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L:\MTLF_And_ForecastVar\Monthly Report\BackcastReport\"/>
    </mc:Choice>
  </mc:AlternateContent>
  <xr:revisionPtr revIDLastSave="0" documentId="13_ncr:1_{AE87CAA3-BD95-4101-BADA-9C74C0526FDE}" xr6:coauthVersionLast="47" xr6:coauthVersionMax="47" xr10:uidLastSave="{00000000-0000-0000-0000-000000000000}"/>
  <bookViews>
    <workbookView xWindow="-28920" yWindow="75" windowWidth="29040" windowHeight="17640" activeTab="8" xr2:uid="{97011687-D04B-4C6D-A6C9-652B3FF6C846}"/>
  </bookViews>
  <sheets>
    <sheet name="Coast" sheetId="2" r:id="rId1"/>
    <sheet name="East" sheetId="3" r:id="rId2"/>
    <sheet name="FarWest" sheetId="4" r:id="rId3"/>
    <sheet name="NCent" sheetId="8" r:id="rId4"/>
    <sheet name="North" sheetId="1" r:id="rId5"/>
    <sheet name="SCent" sheetId="9" r:id="rId6"/>
    <sheet name="South" sheetId="6" r:id="rId7"/>
    <sheet name="West" sheetId="7" r:id="rId8"/>
    <sheet name="ERCOT" sheetId="10" r:id="rId9"/>
  </sheets>
  <calcPr calcId="191029"/>
  <pivotCaches>
    <pivotCache cacheId="11" r:id="rId10"/>
    <pivotCache cacheId="14" r:id="rId11"/>
    <pivotCache cacheId="17" r:id="rId12"/>
    <pivotCache cacheId="20" r:id="rId13"/>
    <pivotCache cacheId="26" r:id="rId14"/>
    <pivotCache cacheId="29" r:id="rId15"/>
    <pivotCache cacheId="32" r:id="rId16"/>
    <pivotCache cacheId="35" r:id="rId17"/>
    <pivotCache cacheId="38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3" i="10" l="1"/>
  <c r="V4" i="10"/>
  <c r="V5" i="10"/>
  <c r="V6" i="10"/>
  <c r="V7" i="10"/>
  <c r="V8" i="10"/>
  <c r="V9" i="10"/>
  <c r="V10" i="10"/>
  <c r="V11" i="10"/>
  <c r="V12" i="10"/>
  <c r="V13" i="10"/>
  <c r="V14" i="10"/>
  <c r="V15" i="10"/>
  <c r="V16" i="10"/>
  <c r="V17" i="10"/>
  <c r="V18" i="10"/>
  <c r="V19" i="10"/>
  <c r="V20" i="10"/>
  <c r="V21" i="10"/>
  <c r="V22" i="10"/>
  <c r="V23" i="10"/>
  <c r="V24" i="10"/>
  <c r="V25" i="10"/>
  <c r="V26" i="10"/>
  <c r="V27" i="10"/>
  <c r="V28" i="10"/>
  <c r="V29" i="10"/>
  <c r="V30" i="10"/>
  <c r="V31" i="10"/>
  <c r="V32" i="10"/>
  <c r="V33" i="10"/>
  <c r="V34" i="10"/>
  <c r="V35" i="10"/>
  <c r="V36" i="10"/>
  <c r="V37" i="10"/>
  <c r="V38" i="10"/>
  <c r="V39" i="10"/>
  <c r="V40" i="10"/>
  <c r="V41" i="10"/>
  <c r="V42" i="10"/>
  <c r="V43" i="10"/>
  <c r="V44" i="10"/>
  <c r="V45" i="10"/>
  <c r="V46" i="10"/>
  <c r="V47" i="10"/>
  <c r="V48" i="10"/>
  <c r="V49" i="10"/>
  <c r="V50" i="10"/>
  <c r="V51" i="10"/>
  <c r="V52" i="10"/>
  <c r="V53" i="10"/>
  <c r="V54" i="10"/>
  <c r="V55" i="10"/>
  <c r="V56" i="10"/>
  <c r="V57" i="10"/>
  <c r="V58" i="10"/>
  <c r="V59" i="10"/>
  <c r="V60" i="10"/>
  <c r="V61" i="10"/>
  <c r="V62" i="10"/>
  <c r="V63" i="10"/>
  <c r="V64" i="10"/>
  <c r="V65" i="10"/>
  <c r="V66" i="10"/>
  <c r="V67" i="10"/>
  <c r="V68" i="10"/>
  <c r="V69" i="10"/>
  <c r="V70" i="10"/>
  <c r="V71" i="10"/>
  <c r="V72" i="10"/>
  <c r="V73" i="10"/>
  <c r="V74" i="10"/>
  <c r="V75" i="10"/>
  <c r="V76" i="10"/>
  <c r="V77" i="10"/>
  <c r="V78" i="10"/>
  <c r="V79" i="10"/>
  <c r="V80" i="10"/>
  <c r="V81" i="10"/>
  <c r="V82" i="10"/>
  <c r="V83" i="10"/>
  <c r="V84" i="10"/>
  <c r="V85" i="10"/>
  <c r="V86" i="10"/>
  <c r="V87" i="10"/>
  <c r="V88" i="10"/>
  <c r="V89" i="10"/>
  <c r="V90" i="10"/>
  <c r="V91" i="10"/>
  <c r="V92" i="10"/>
  <c r="V93" i="10"/>
  <c r="V94" i="10"/>
  <c r="V95" i="10"/>
  <c r="V96" i="10"/>
  <c r="V97" i="10"/>
  <c r="V98" i="10"/>
  <c r="V99" i="10"/>
  <c r="V100" i="10"/>
  <c r="V101" i="10"/>
  <c r="V102" i="10"/>
  <c r="V103" i="10"/>
  <c r="V104" i="10"/>
  <c r="V105" i="10"/>
  <c r="V106" i="10"/>
  <c r="V107" i="10"/>
  <c r="V108" i="10"/>
  <c r="V109" i="10"/>
  <c r="V110" i="10"/>
  <c r="V111" i="10"/>
  <c r="V112" i="10"/>
  <c r="V113" i="10"/>
  <c r="V114" i="10"/>
  <c r="V115" i="10"/>
  <c r="V116" i="10"/>
  <c r="V117" i="10"/>
  <c r="V118" i="10"/>
  <c r="V119" i="10"/>
  <c r="V120" i="10"/>
  <c r="V121" i="10"/>
  <c r="V122" i="10"/>
  <c r="V123" i="10"/>
  <c r="V124" i="10"/>
  <c r="V125" i="10"/>
  <c r="V126" i="10"/>
  <c r="V127" i="10"/>
  <c r="V128" i="10"/>
  <c r="V129" i="10"/>
  <c r="V130" i="10"/>
  <c r="V131" i="10"/>
  <c r="V132" i="10"/>
  <c r="V133" i="10"/>
  <c r="V134" i="10"/>
  <c r="V135" i="10"/>
  <c r="V136" i="10"/>
  <c r="V137" i="10"/>
  <c r="V138" i="10"/>
  <c r="V139" i="10"/>
  <c r="V140" i="10"/>
  <c r="V141" i="10"/>
  <c r="V142" i="10"/>
  <c r="V143" i="10"/>
  <c r="V144" i="10"/>
  <c r="V145" i="10"/>
  <c r="V146" i="10"/>
  <c r="V147" i="10"/>
  <c r="V148" i="10"/>
  <c r="V149" i="10"/>
  <c r="V150" i="10"/>
  <c r="V151" i="10"/>
  <c r="V152" i="10"/>
  <c r="V153" i="10"/>
  <c r="V154" i="10"/>
  <c r="V155" i="10"/>
  <c r="V156" i="10"/>
  <c r="V157" i="10"/>
  <c r="V158" i="10"/>
  <c r="V159" i="10"/>
  <c r="V160" i="10"/>
  <c r="V161" i="10"/>
  <c r="V162" i="10"/>
  <c r="V163" i="10"/>
  <c r="V164" i="10"/>
  <c r="V165" i="10"/>
  <c r="V166" i="10"/>
  <c r="V167" i="10"/>
  <c r="V168" i="10"/>
  <c r="V169" i="10"/>
  <c r="V170" i="10"/>
  <c r="V171" i="10"/>
  <c r="V172" i="10"/>
  <c r="V173" i="10"/>
  <c r="V174" i="10"/>
  <c r="V175" i="10"/>
  <c r="V176" i="10"/>
  <c r="V177" i="10"/>
  <c r="V178" i="10"/>
  <c r="V179" i="10"/>
  <c r="V180" i="10"/>
  <c r="V181" i="10"/>
  <c r="V182" i="10"/>
  <c r="V183" i="10"/>
  <c r="V184" i="10"/>
  <c r="V185" i="10"/>
  <c r="V186" i="10"/>
  <c r="V187" i="10"/>
  <c r="V188" i="10"/>
  <c r="V189" i="10"/>
  <c r="V190" i="10"/>
  <c r="V191" i="10"/>
  <c r="V192" i="10"/>
  <c r="V193" i="10"/>
  <c r="V194" i="10"/>
  <c r="V195" i="10"/>
  <c r="V196" i="10"/>
  <c r="V197" i="10"/>
  <c r="V198" i="10"/>
  <c r="V199" i="10"/>
  <c r="V200" i="10"/>
  <c r="V201" i="10"/>
  <c r="V202" i="10"/>
  <c r="V203" i="10"/>
  <c r="V204" i="10"/>
  <c r="V205" i="10"/>
  <c r="V206" i="10"/>
  <c r="V207" i="10"/>
  <c r="V208" i="10"/>
  <c r="V209" i="10"/>
  <c r="V210" i="10"/>
  <c r="V211" i="10"/>
  <c r="V212" i="10"/>
  <c r="V213" i="10"/>
  <c r="V214" i="10"/>
  <c r="V215" i="10"/>
  <c r="V216" i="10"/>
  <c r="V217" i="10"/>
  <c r="V218" i="10"/>
  <c r="V219" i="10"/>
  <c r="V220" i="10"/>
  <c r="V221" i="10"/>
  <c r="V222" i="10"/>
  <c r="V223" i="10"/>
  <c r="V224" i="10"/>
  <c r="V225" i="10"/>
  <c r="V226" i="10"/>
  <c r="V227" i="10"/>
  <c r="V228" i="10"/>
  <c r="V229" i="10"/>
  <c r="V230" i="10"/>
  <c r="V231" i="10"/>
  <c r="V232" i="10"/>
  <c r="V233" i="10"/>
  <c r="V234" i="10"/>
  <c r="V235" i="10"/>
  <c r="V236" i="10"/>
  <c r="V237" i="10"/>
  <c r="V238" i="10"/>
  <c r="V239" i="10"/>
  <c r="V240" i="10"/>
  <c r="V241" i="10"/>
  <c r="V242" i="10"/>
  <c r="V243" i="10"/>
  <c r="V244" i="10"/>
  <c r="V245" i="10"/>
  <c r="V246" i="10"/>
  <c r="V247" i="10"/>
  <c r="V248" i="10"/>
  <c r="V249" i="10"/>
  <c r="V250" i="10"/>
  <c r="V251" i="10"/>
  <c r="V252" i="10"/>
  <c r="V253" i="10"/>
  <c r="V254" i="10"/>
  <c r="V255" i="10"/>
  <c r="V256" i="10"/>
  <c r="V257" i="10"/>
  <c r="V258" i="10"/>
  <c r="V259" i="10"/>
  <c r="V260" i="10"/>
  <c r="V261" i="10"/>
  <c r="V262" i="10"/>
  <c r="V263" i="10"/>
  <c r="V264" i="10"/>
  <c r="V265" i="10"/>
  <c r="V266" i="10"/>
  <c r="V267" i="10"/>
  <c r="V268" i="10"/>
  <c r="V269" i="10"/>
  <c r="V270" i="10"/>
  <c r="V271" i="10"/>
  <c r="V272" i="10"/>
  <c r="V273" i="10"/>
  <c r="V274" i="10"/>
  <c r="V275" i="10"/>
  <c r="V276" i="10"/>
  <c r="V277" i="10"/>
  <c r="V278" i="10"/>
  <c r="V279" i="10"/>
  <c r="V280" i="10"/>
  <c r="V281" i="10"/>
  <c r="V282" i="10"/>
  <c r="V283" i="10"/>
  <c r="V284" i="10"/>
  <c r="V285" i="10"/>
  <c r="V286" i="10"/>
  <c r="V287" i="10"/>
  <c r="V288" i="10"/>
  <c r="V289" i="10"/>
  <c r="V290" i="10"/>
  <c r="V291" i="10"/>
  <c r="V292" i="10"/>
  <c r="V293" i="10"/>
  <c r="V294" i="10"/>
  <c r="V295" i="10"/>
  <c r="V296" i="10"/>
  <c r="V297" i="10"/>
  <c r="V298" i="10"/>
  <c r="V299" i="10"/>
  <c r="V300" i="10"/>
  <c r="V301" i="10"/>
  <c r="V302" i="10"/>
  <c r="V303" i="10"/>
  <c r="V304" i="10"/>
  <c r="V305" i="10"/>
  <c r="V306" i="10"/>
  <c r="V307" i="10"/>
  <c r="V308" i="10"/>
  <c r="V309" i="10"/>
  <c r="V310" i="10"/>
  <c r="V311" i="10"/>
  <c r="V312" i="10"/>
  <c r="V313" i="10"/>
  <c r="V314" i="10"/>
  <c r="V315" i="10"/>
  <c r="V316" i="10"/>
  <c r="V317" i="10"/>
  <c r="V318" i="10"/>
  <c r="V319" i="10"/>
  <c r="V320" i="10"/>
  <c r="V321" i="10"/>
  <c r="V322" i="10"/>
  <c r="V323" i="10"/>
  <c r="V324" i="10"/>
  <c r="V325" i="10"/>
  <c r="V326" i="10"/>
  <c r="V327" i="10"/>
  <c r="V328" i="10"/>
  <c r="V329" i="10"/>
  <c r="V330" i="10"/>
  <c r="V331" i="10"/>
  <c r="V332" i="10"/>
  <c r="V333" i="10"/>
  <c r="V334" i="10"/>
  <c r="V335" i="10"/>
  <c r="V336" i="10"/>
  <c r="V337" i="10"/>
  <c r="V338" i="10"/>
  <c r="V339" i="10"/>
  <c r="V340" i="10"/>
  <c r="V341" i="10"/>
  <c r="V342" i="10"/>
  <c r="V343" i="10"/>
  <c r="V344" i="10"/>
  <c r="V345" i="10"/>
  <c r="V346" i="10"/>
  <c r="V347" i="10"/>
  <c r="V348" i="10"/>
  <c r="V349" i="10"/>
  <c r="V350" i="10"/>
  <c r="V351" i="10"/>
  <c r="V352" i="10"/>
  <c r="V353" i="10"/>
  <c r="V354" i="10"/>
  <c r="V355" i="10"/>
  <c r="V356" i="10"/>
  <c r="V357" i="10"/>
  <c r="V358" i="10"/>
  <c r="V359" i="10"/>
  <c r="V360" i="10"/>
  <c r="V361" i="10"/>
  <c r="V362" i="10"/>
  <c r="V363" i="10"/>
  <c r="V364" i="10"/>
  <c r="V365" i="10"/>
  <c r="V366" i="10"/>
  <c r="V367" i="10"/>
  <c r="V368" i="10"/>
  <c r="V369" i="10"/>
  <c r="V370" i="10"/>
  <c r="V371" i="10"/>
  <c r="V372" i="10"/>
  <c r="V373" i="10"/>
  <c r="V374" i="10"/>
  <c r="V375" i="10"/>
  <c r="V376" i="10"/>
  <c r="V377" i="10"/>
  <c r="V378" i="10"/>
  <c r="V379" i="10"/>
  <c r="V380" i="10"/>
  <c r="V381" i="10"/>
  <c r="V382" i="10"/>
  <c r="V383" i="10"/>
  <c r="V384" i="10"/>
  <c r="V385" i="10"/>
  <c r="V386" i="10"/>
  <c r="V387" i="10"/>
  <c r="V388" i="10"/>
  <c r="V389" i="10"/>
  <c r="V390" i="10"/>
  <c r="V391" i="10"/>
  <c r="V392" i="10"/>
  <c r="V393" i="10"/>
  <c r="V394" i="10"/>
  <c r="V395" i="10"/>
  <c r="V396" i="10"/>
  <c r="V397" i="10"/>
  <c r="V398" i="10"/>
  <c r="V399" i="10"/>
  <c r="V400" i="10"/>
  <c r="V401" i="10"/>
  <c r="V402" i="10"/>
  <c r="V403" i="10"/>
  <c r="V404" i="10"/>
  <c r="V405" i="10"/>
  <c r="V406" i="10"/>
  <c r="V407" i="10"/>
  <c r="V408" i="10"/>
  <c r="V409" i="10"/>
  <c r="V410" i="10"/>
  <c r="V411" i="10"/>
  <c r="V412" i="10"/>
  <c r="V413" i="10"/>
  <c r="V414" i="10"/>
  <c r="V415" i="10"/>
  <c r="V416" i="10"/>
  <c r="V417" i="10"/>
  <c r="V418" i="10"/>
  <c r="V419" i="10"/>
  <c r="V420" i="10"/>
  <c r="V421" i="10"/>
  <c r="V422" i="10"/>
  <c r="V423" i="10"/>
  <c r="V424" i="10"/>
  <c r="V425" i="10"/>
  <c r="V426" i="10"/>
  <c r="V427" i="10"/>
  <c r="V428" i="10"/>
  <c r="V429" i="10"/>
  <c r="V430" i="10"/>
  <c r="V431" i="10"/>
  <c r="V432" i="10"/>
  <c r="V433" i="10"/>
  <c r="V434" i="10"/>
  <c r="V435" i="10"/>
  <c r="V436" i="10"/>
  <c r="V437" i="10"/>
  <c r="V438" i="10"/>
  <c r="V439" i="10"/>
  <c r="V440" i="10"/>
  <c r="V441" i="10"/>
  <c r="V442" i="10"/>
  <c r="V443" i="10"/>
  <c r="V444" i="10"/>
  <c r="V445" i="10"/>
  <c r="V446" i="10"/>
  <c r="V447" i="10"/>
  <c r="V448" i="10"/>
  <c r="V449" i="10"/>
  <c r="V450" i="10"/>
  <c r="V451" i="10"/>
  <c r="V452" i="10"/>
  <c r="V453" i="10"/>
  <c r="V454" i="10"/>
  <c r="V455" i="10"/>
  <c r="V456" i="10"/>
  <c r="V457" i="10"/>
  <c r="V458" i="10"/>
  <c r="V459" i="10"/>
  <c r="V460" i="10"/>
  <c r="V461" i="10"/>
  <c r="V462" i="10"/>
  <c r="V463" i="10"/>
  <c r="V464" i="10"/>
  <c r="V465" i="10"/>
  <c r="V466" i="10"/>
  <c r="V467" i="10"/>
  <c r="V468" i="10"/>
  <c r="V469" i="10"/>
  <c r="V470" i="10"/>
  <c r="V471" i="10"/>
  <c r="V472" i="10"/>
  <c r="V473" i="10"/>
  <c r="V474" i="10"/>
  <c r="V475" i="10"/>
  <c r="V476" i="10"/>
  <c r="V477" i="10"/>
  <c r="V478" i="10"/>
  <c r="V479" i="10"/>
  <c r="V480" i="10"/>
  <c r="V481" i="10"/>
  <c r="V482" i="10"/>
  <c r="V483" i="10"/>
  <c r="V484" i="10"/>
  <c r="V485" i="10"/>
  <c r="V486" i="10"/>
  <c r="V487" i="10"/>
  <c r="V488" i="10"/>
  <c r="V489" i="10"/>
  <c r="V490" i="10"/>
  <c r="V491" i="10"/>
  <c r="V492" i="10"/>
  <c r="V493" i="10"/>
  <c r="V494" i="10"/>
  <c r="V495" i="10"/>
  <c r="V496" i="10"/>
  <c r="V497" i="10"/>
  <c r="V498" i="10"/>
  <c r="V499" i="10"/>
  <c r="V500" i="10"/>
  <c r="V501" i="10"/>
  <c r="V502" i="10"/>
  <c r="V503" i="10"/>
  <c r="V504" i="10"/>
  <c r="V505" i="10"/>
  <c r="V506" i="10"/>
  <c r="V507" i="10"/>
  <c r="V508" i="10"/>
  <c r="V509" i="10"/>
  <c r="V510" i="10"/>
  <c r="V511" i="10"/>
  <c r="V512" i="10"/>
  <c r="V513" i="10"/>
  <c r="V514" i="10"/>
  <c r="V515" i="10"/>
  <c r="V516" i="10"/>
  <c r="V517" i="10"/>
  <c r="V518" i="10"/>
  <c r="V519" i="10"/>
  <c r="V520" i="10"/>
  <c r="V521" i="10"/>
  <c r="V522" i="10"/>
  <c r="V523" i="10"/>
  <c r="V524" i="10"/>
  <c r="V525" i="10"/>
  <c r="V526" i="10"/>
  <c r="V527" i="10"/>
  <c r="V528" i="10"/>
  <c r="V529" i="10"/>
  <c r="V530" i="10"/>
  <c r="V531" i="10"/>
  <c r="V532" i="10"/>
  <c r="V533" i="10"/>
  <c r="V534" i="10"/>
  <c r="V535" i="10"/>
  <c r="V536" i="10"/>
  <c r="V537" i="10"/>
  <c r="V538" i="10"/>
  <c r="V539" i="10"/>
  <c r="V540" i="10"/>
  <c r="V541" i="10"/>
  <c r="V542" i="10"/>
  <c r="V543" i="10"/>
  <c r="V544" i="10"/>
  <c r="V545" i="10"/>
  <c r="V546" i="10"/>
  <c r="V547" i="10"/>
  <c r="V548" i="10"/>
  <c r="V549" i="10"/>
  <c r="V550" i="10"/>
  <c r="V551" i="10"/>
  <c r="V552" i="10"/>
  <c r="V553" i="10"/>
  <c r="V554" i="10"/>
  <c r="V555" i="10"/>
  <c r="V556" i="10"/>
  <c r="V557" i="10"/>
  <c r="V558" i="10"/>
  <c r="V559" i="10"/>
  <c r="V560" i="10"/>
  <c r="V561" i="10"/>
  <c r="V562" i="10"/>
  <c r="V563" i="10"/>
  <c r="V564" i="10"/>
  <c r="V565" i="10"/>
  <c r="V566" i="10"/>
  <c r="V567" i="10"/>
  <c r="V568" i="10"/>
  <c r="V569" i="10"/>
  <c r="V570" i="10"/>
  <c r="V571" i="10"/>
  <c r="V572" i="10"/>
  <c r="V573" i="10"/>
  <c r="V574" i="10"/>
  <c r="V575" i="10"/>
  <c r="V576" i="10"/>
  <c r="V577" i="10"/>
  <c r="V578" i="10"/>
  <c r="V579" i="10"/>
  <c r="V580" i="10"/>
  <c r="V581" i="10"/>
  <c r="V582" i="10"/>
  <c r="V583" i="10"/>
  <c r="V584" i="10"/>
  <c r="V585" i="10"/>
  <c r="V586" i="10"/>
  <c r="V587" i="10"/>
  <c r="V588" i="10"/>
  <c r="V589" i="10"/>
  <c r="V590" i="10"/>
  <c r="V591" i="10"/>
  <c r="V592" i="10"/>
  <c r="V593" i="10"/>
  <c r="V594" i="10"/>
  <c r="V595" i="10"/>
  <c r="V596" i="10"/>
  <c r="V597" i="10"/>
  <c r="V598" i="10"/>
  <c r="V599" i="10"/>
  <c r="V600" i="10"/>
  <c r="V601" i="10"/>
  <c r="V602" i="10"/>
  <c r="V603" i="10"/>
  <c r="V604" i="10"/>
  <c r="V605" i="10"/>
  <c r="V606" i="10"/>
  <c r="V607" i="10"/>
  <c r="V608" i="10"/>
  <c r="V609" i="10"/>
  <c r="V610" i="10"/>
  <c r="V611" i="10"/>
  <c r="V612" i="10"/>
  <c r="V613" i="10"/>
  <c r="V614" i="10"/>
  <c r="V615" i="10"/>
  <c r="V616" i="10"/>
  <c r="V617" i="10"/>
  <c r="V618" i="10"/>
  <c r="V619" i="10"/>
  <c r="V620" i="10"/>
  <c r="V621" i="10"/>
  <c r="V622" i="10"/>
  <c r="V623" i="10"/>
  <c r="V624" i="10"/>
  <c r="V625" i="10"/>
  <c r="V626" i="10"/>
  <c r="V627" i="10"/>
  <c r="V628" i="10"/>
  <c r="V629" i="10"/>
  <c r="V630" i="10"/>
  <c r="V631" i="10"/>
  <c r="V632" i="10"/>
  <c r="V633" i="10"/>
  <c r="V634" i="10"/>
  <c r="V635" i="10"/>
  <c r="V636" i="10"/>
  <c r="V637" i="10"/>
  <c r="V638" i="10"/>
  <c r="V639" i="10"/>
  <c r="V640" i="10"/>
  <c r="V641" i="10"/>
  <c r="V642" i="10"/>
  <c r="V643" i="10"/>
  <c r="V644" i="10"/>
  <c r="V645" i="10"/>
  <c r="V646" i="10"/>
  <c r="V647" i="10"/>
  <c r="V648" i="10"/>
  <c r="V649" i="10"/>
  <c r="V650" i="10"/>
  <c r="V651" i="10"/>
  <c r="V652" i="10"/>
  <c r="V653" i="10"/>
  <c r="V654" i="10"/>
  <c r="V655" i="10"/>
  <c r="V656" i="10"/>
  <c r="V657" i="10"/>
  <c r="V658" i="10"/>
  <c r="V659" i="10"/>
  <c r="V660" i="10"/>
  <c r="V661" i="10"/>
  <c r="V662" i="10"/>
  <c r="V663" i="10"/>
  <c r="V664" i="10"/>
  <c r="V665" i="10"/>
  <c r="V666" i="10"/>
  <c r="V667" i="10"/>
  <c r="V668" i="10"/>
  <c r="V669" i="10"/>
  <c r="V670" i="10"/>
  <c r="V671" i="10"/>
  <c r="V672" i="10"/>
  <c r="V673" i="10"/>
  <c r="V674" i="10"/>
  <c r="V675" i="10"/>
  <c r="V676" i="10"/>
  <c r="V677" i="10"/>
  <c r="V678" i="10"/>
  <c r="V679" i="10"/>
  <c r="V680" i="10"/>
  <c r="V681" i="10"/>
  <c r="V682" i="10"/>
  <c r="V683" i="10"/>
  <c r="V684" i="10"/>
  <c r="V685" i="10"/>
  <c r="V686" i="10"/>
  <c r="V687" i="10"/>
  <c r="V688" i="10"/>
  <c r="V689" i="10"/>
  <c r="V690" i="10"/>
  <c r="V691" i="10"/>
  <c r="V692" i="10"/>
  <c r="V693" i="10"/>
  <c r="V694" i="10"/>
  <c r="V695" i="10"/>
  <c r="V696" i="10"/>
  <c r="V697" i="10"/>
  <c r="V2" i="10"/>
  <c r="N675" i="7"/>
  <c r="O675" i="7" s="1"/>
  <c r="Q675" i="7" s="1"/>
  <c r="S675" i="7"/>
  <c r="N676" i="7"/>
  <c r="O676" i="7" s="1"/>
  <c r="Q676" i="7" s="1"/>
  <c r="S676" i="7"/>
  <c r="N677" i="7"/>
  <c r="O677" i="7" s="1"/>
  <c r="Q677" i="7" s="1"/>
  <c r="S677" i="7"/>
  <c r="N678" i="7"/>
  <c r="O678" i="7" s="1"/>
  <c r="Q678" i="7" s="1"/>
  <c r="S678" i="7"/>
  <c r="N679" i="7"/>
  <c r="O679" i="7" s="1"/>
  <c r="Q679" i="7" s="1"/>
  <c r="S679" i="7"/>
  <c r="N680" i="7"/>
  <c r="O680" i="7" s="1"/>
  <c r="Q680" i="7" s="1"/>
  <c r="S680" i="7"/>
  <c r="N681" i="7"/>
  <c r="P681" i="7" s="1"/>
  <c r="R681" i="7" s="1"/>
  <c r="S681" i="7"/>
  <c r="N682" i="7"/>
  <c r="O682" i="7" s="1"/>
  <c r="Q682" i="7" s="1"/>
  <c r="S682" i="7"/>
  <c r="N683" i="7"/>
  <c r="O683" i="7" s="1"/>
  <c r="Q683" i="7" s="1"/>
  <c r="S683" i="7"/>
  <c r="N684" i="7"/>
  <c r="O684" i="7" s="1"/>
  <c r="Q684" i="7" s="1"/>
  <c r="S684" i="7"/>
  <c r="N685" i="7"/>
  <c r="O685" i="7" s="1"/>
  <c r="Q685" i="7" s="1"/>
  <c r="S685" i="7"/>
  <c r="N686" i="7"/>
  <c r="O686" i="7" s="1"/>
  <c r="Q686" i="7" s="1"/>
  <c r="S686" i="7"/>
  <c r="N687" i="7"/>
  <c r="O687" i="7" s="1"/>
  <c r="Q687" i="7" s="1"/>
  <c r="S687" i="7"/>
  <c r="N688" i="7"/>
  <c r="O688" i="7" s="1"/>
  <c r="Q688" i="7" s="1"/>
  <c r="S688" i="7"/>
  <c r="N689" i="7"/>
  <c r="P689" i="7" s="1"/>
  <c r="R689" i="7" s="1"/>
  <c r="S689" i="7"/>
  <c r="N690" i="7"/>
  <c r="O690" i="7" s="1"/>
  <c r="Q690" i="7" s="1"/>
  <c r="S690" i="7"/>
  <c r="N691" i="7"/>
  <c r="O691" i="7" s="1"/>
  <c r="Q691" i="7" s="1"/>
  <c r="S691" i="7"/>
  <c r="N692" i="7"/>
  <c r="O692" i="7" s="1"/>
  <c r="Q692" i="7" s="1"/>
  <c r="S692" i="7"/>
  <c r="N693" i="7"/>
  <c r="O693" i="7" s="1"/>
  <c r="Q693" i="7" s="1"/>
  <c r="S693" i="7"/>
  <c r="N694" i="7"/>
  <c r="O694" i="7" s="1"/>
  <c r="Q694" i="7" s="1"/>
  <c r="S694" i="7"/>
  <c r="N695" i="7"/>
  <c r="O695" i="7" s="1"/>
  <c r="Q695" i="7" s="1"/>
  <c r="S695" i="7"/>
  <c r="N696" i="7"/>
  <c r="O696" i="7" s="1"/>
  <c r="Q696" i="7" s="1"/>
  <c r="S696" i="7"/>
  <c r="N697" i="7"/>
  <c r="P697" i="7" s="1"/>
  <c r="R697" i="7" s="1"/>
  <c r="S697" i="7"/>
  <c r="N698" i="7"/>
  <c r="O698" i="7" s="1"/>
  <c r="Q698" i="7" s="1"/>
  <c r="S698" i="7"/>
  <c r="L675" i="7"/>
  <c r="L676" i="7"/>
  <c r="L677" i="7"/>
  <c r="L678" i="7"/>
  <c r="L679" i="7"/>
  <c r="L680" i="7"/>
  <c r="L681" i="7"/>
  <c r="L682" i="7"/>
  <c r="L683" i="7"/>
  <c r="L684" i="7"/>
  <c r="L685" i="7"/>
  <c r="L686" i="7"/>
  <c r="L687" i="7"/>
  <c r="L688" i="7"/>
  <c r="L689" i="7"/>
  <c r="L690" i="7"/>
  <c r="L691" i="7"/>
  <c r="L692" i="7"/>
  <c r="L693" i="7"/>
  <c r="L694" i="7"/>
  <c r="L695" i="7"/>
  <c r="L696" i="7"/>
  <c r="L697" i="7"/>
  <c r="L698" i="7"/>
  <c r="L292" i="7"/>
  <c r="N292" i="7"/>
  <c r="S292" i="7"/>
  <c r="N675" i="6"/>
  <c r="O675" i="6" s="1"/>
  <c r="Q675" i="6" s="1"/>
  <c r="S675" i="6"/>
  <c r="N676" i="6"/>
  <c r="O676" i="6" s="1"/>
  <c r="Q676" i="6" s="1"/>
  <c r="S676" i="6"/>
  <c r="N677" i="6"/>
  <c r="O677" i="6" s="1"/>
  <c r="Q677" i="6" s="1"/>
  <c r="S677" i="6"/>
  <c r="N678" i="6"/>
  <c r="O678" i="6" s="1"/>
  <c r="Q678" i="6" s="1"/>
  <c r="S678" i="6"/>
  <c r="N679" i="6"/>
  <c r="O679" i="6" s="1"/>
  <c r="Q679" i="6" s="1"/>
  <c r="S679" i="6"/>
  <c r="N680" i="6"/>
  <c r="O680" i="6" s="1"/>
  <c r="Q680" i="6" s="1"/>
  <c r="S680" i="6"/>
  <c r="N681" i="6"/>
  <c r="P681" i="6" s="1"/>
  <c r="R681" i="6" s="1"/>
  <c r="S681" i="6"/>
  <c r="N682" i="6"/>
  <c r="O682" i="6" s="1"/>
  <c r="Q682" i="6" s="1"/>
  <c r="S682" i="6"/>
  <c r="N683" i="6"/>
  <c r="O683" i="6" s="1"/>
  <c r="Q683" i="6" s="1"/>
  <c r="S683" i="6"/>
  <c r="N684" i="6"/>
  <c r="O684" i="6" s="1"/>
  <c r="Q684" i="6" s="1"/>
  <c r="S684" i="6"/>
  <c r="N685" i="6"/>
  <c r="O685" i="6" s="1"/>
  <c r="Q685" i="6" s="1"/>
  <c r="S685" i="6"/>
  <c r="N686" i="6"/>
  <c r="O686" i="6" s="1"/>
  <c r="Q686" i="6" s="1"/>
  <c r="S686" i="6"/>
  <c r="N687" i="6"/>
  <c r="O687" i="6" s="1"/>
  <c r="Q687" i="6" s="1"/>
  <c r="S687" i="6"/>
  <c r="N688" i="6"/>
  <c r="O688" i="6" s="1"/>
  <c r="Q688" i="6" s="1"/>
  <c r="S688" i="6"/>
  <c r="N689" i="6"/>
  <c r="P689" i="6" s="1"/>
  <c r="R689" i="6" s="1"/>
  <c r="S689" i="6"/>
  <c r="N690" i="6"/>
  <c r="O690" i="6" s="1"/>
  <c r="Q690" i="6" s="1"/>
  <c r="S690" i="6"/>
  <c r="N691" i="6"/>
  <c r="O691" i="6" s="1"/>
  <c r="Q691" i="6" s="1"/>
  <c r="S691" i="6"/>
  <c r="N692" i="6"/>
  <c r="O692" i="6" s="1"/>
  <c r="Q692" i="6" s="1"/>
  <c r="S692" i="6"/>
  <c r="N693" i="6"/>
  <c r="O693" i="6" s="1"/>
  <c r="Q693" i="6" s="1"/>
  <c r="S693" i="6"/>
  <c r="N694" i="6"/>
  <c r="O694" i="6" s="1"/>
  <c r="Q694" i="6" s="1"/>
  <c r="S694" i="6"/>
  <c r="N695" i="6"/>
  <c r="O695" i="6" s="1"/>
  <c r="Q695" i="6" s="1"/>
  <c r="S695" i="6"/>
  <c r="N696" i="6"/>
  <c r="O696" i="6" s="1"/>
  <c r="Q696" i="6" s="1"/>
  <c r="S696" i="6"/>
  <c r="N697" i="6"/>
  <c r="P697" i="6" s="1"/>
  <c r="R697" i="6" s="1"/>
  <c r="S697" i="6"/>
  <c r="N698" i="6"/>
  <c r="O698" i="6" s="1"/>
  <c r="Q698" i="6" s="1"/>
  <c r="S698" i="6"/>
  <c r="L675" i="6"/>
  <c r="L676" i="6"/>
  <c r="L677" i="6"/>
  <c r="L678" i="6"/>
  <c r="L679" i="6"/>
  <c r="L680" i="6"/>
  <c r="L681" i="6"/>
  <c r="L682" i="6"/>
  <c r="L683" i="6"/>
  <c r="L684" i="6"/>
  <c r="L685" i="6"/>
  <c r="L686" i="6"/>
  <c r="L687" i="6"/>
  <c r="L688" i="6"/>
  <c r="L689" i="6"/>
  <c r="L690" i="6"/>
  <c r="L691" i="6"/>
  <c r="L692" i="6"/>
  <c r="L693" i="6"/>
  <c r="L694" i="6"/>
  <c r="L695" i="6"/>
  <c r="L696" i="6"/>
  <c r="L697" i="6"/>
  <c r="L698" i="6"/>
  <c r="L292" i="6"/>
  <c r="N292" i="6"/>
  <c r="S292" i="6"/>
  <c r="N675" i="9"/>
  <c r="O675" i="9" s="1"/>
  <c r="Q675" i="9" s="1"/>
  <c r="S675" i="9"/>
  <c r="N676" i="9"/>
  <c r="O676" i="9" s="1"/>
  <c r="Q676" i="9" s="1"/>
  <c r="S676" i="9"/>
  <c r="N677" i="9"/>
  <c r="O677" i="9" s="1"/>
  <c r="Q677" i="9" s="1"/>
  <c r="S677" i="9"/>
  <c r="N678" i="9"/>
  <c r="O678" i="9" s="1"/>
  <c r="Q678" i="9" s="1"/>
  <c r="S678" i="9"/>
  <c r="N679" i="9"/>
  <c r="O679" i="9" s="1"/>
  <c r="Q679" i="9" s="1"/>
  <c r="S679" i="9"/>
  <c r="N680" i="9"/>
  <c r="O680" i="9" s="1"/>
  <c r="Q680" i="9" s="1"/>
  <c r="S680" i="9"/>
  <c r="N681" i="9"/>
  <c r="P681" i="9" s="1"/>
  <c r="R681" i="9" s="1"/>
  <c r="S681" i="9"/>
  <c r="N682" i="9"/>
  <c r="O682" i="9" s="1"/>
  <c r="Q682" i="9" s="1"/>
  <c r="S682" i="9"/>
  <c r="N683" i="9"/>
  <c r="O683" i="9" s="1"/>
  <c r="Q683" i="9" s="1"/>
  <c r="S683" i="9"/>
  <c r="N684" i="9"/>
  <c r="P684" i="9" s="1"/>
  <c r="R684" i="9" s="1"/>
  <c r="S684" i="9"/>
  <c r="N685" i="9"/>
  <c r="O685" i="9" s="1"/>
  <c r="Q685" i="9" s="1"/>
  <c r="S685" i="9"/>
  <c r="N686" i="9"/>
  <c r="O686" i="9" s="1"/>
  <c r="Q686" i="9" s="1"/>
  <c r="S686" i="9"/>
  <c r="N687" i="9"/>
  <c r="P687" i="9" s="1"/>
  <c r="R687" i="9" s="1"/>
  <c r="S687" i="9"/>
  <c r="N688" i="9"/>
  <c r="O688" i="9" s="1"/>
  <c r="Q688" i="9" s="1"/>
  <c r="S688" i="9"/>
  <c r="N689" i="9"/>
  <c r="O689" i="9" s="1"/>
  <c r="Q689" i="9" s="1"/>
  <c r="S689" i="9"/>
  <c r="N690" i="9"/>
  <c r="P690" i="9" s="1"/>
  <c r="R690" i="9" s="1"/>
  <c r="S690" i="9"/>
  <c r="N691" i="9"/>
  <c r="O691" i="9" s="1"/>
  <c r="Q691" i="9" s="1"/>
  <c r="S691" i="9"/>
  <c r="N692" i="9"/>
  <c r="O692" i="9" s="1"/>
  <c r="Q692" i="9" s="1"/>
  <c r="S692" i="9"/>
  <c r="N693" i="9"/>
  <c r="O693" i="9" s="1"/>
  <c r="Q693" i="9" s="1"/>
  <c r="S693" i="9"/>
  <c r="N694" i="9"/>
  <c r="O694" i="9" s="1"/>
  <c r="Q694" i="9" s="1"/>
  <c r="S694" i="9"/>
  <c r="N695" i="9"/>
  <c r="O695" i="9" s="1"/>
  <c r="Q695" i="9" s="1"/>
  <c r="S695" i="9"/>
  <c r="N696" i="9"/>
  <c r="O696" i="9" s="1"/>
  <c r="Q696" i="9" s="1"/>
  <c r="S696" i="9"/>
  <c r="N697" i="9"/>
  <c r="O697" i="9" s="1"/>
  <c r="Q697" i="9" s="1"/>
  <c r="S697" i="9"/>
  <c r="N698" i="9"/>
  <c r="O698" i="9" s="1"/>
  <c r="Q698" i="9" s="1"/>
  <c r="S698" i="9"/>
  <c r="L675" i="9"/>
  <c r="L676" i="9"/>
  <c r="L677" i="9"/>
  <c r="L678" i="9"/>
  <c r="L679" i="9"/>
  <c r="L680" i="9"/>
  <c r="L681" i="9"/>
  <c r="L682" i="9"/>
  <c r="L683" i="9"/>
  <c r="L684" i="9"/>
  <c r="L685" i="9"/>
  <c r="L686" i="9"/>
  <c r="L687" i="9"/>
  <c r="L688" i="9"/>
  <c r="L689" i="9"/>
  <c r="L690" i="9"/>
  <c r="L691" i="9"/>
  <c r="L692" i="9"/>
  <c r="L693" i="9"/>
  <c r="L694" i="9"/>
  <c r="L695" i="9"/>
  <c r="L696" i="9"/>
  <c r="L697" i="9"/>
  <c r="L698" i="9"/>
  <c r="L292" i="9"/>
  <c r="N292" i="9"/>
  <c r="S292" i="9"/>
  <c r="L292" i="8"/>
  <c r="N292" i="8"/>
  <c r="P292" i="8" s="1"/>
  <c r="R292" i="8" s="1"/>
  <c r="S292" i="8"/>
  <c r="L675" i="8"/>
  <c r="N675" i="8"/>
  <c r="O675" i="8" s="1"/>
  <c r="Q675" i="8" s="1"/>
  <c r="S675" i="8"/>
  <c r="L676" i="8"/>
  <c r="N676" i="8"/>
  <c r="O676" i="8" s="1"/>
  <c r="Q676" i="8" s="1"/>
  <c r="S676" i="8"/>
  <c r="L677" i="8"/>
  <c r="N677" i="8"/>
  <c r="P677" i="8" s="1"/>
  <c r="R677" i="8" s="1"/>
  <c r="S677" i="8"/>
  <c r="L678" i="8"/>
  <c r="N678" i="8"/>
  <c r="O678" i="8" s="1"/>
  <c r="Q678" i="8" s="1"/>
  <c r="S678" i="8"/>
  <c r="L679" i="8"/>
  <c r="N679" i="8"/>
  <c r="O679" i="8" s="1"/>
  <c r="Q679" i="8" s="1"/>
  <c r="S679" i="8"/>
  <c r="L680" i="8"/>
  <c r="N680" i="8"/>
  <c r="P680" i="8" s="1"/>
  <c r="R680" i="8" s="1"/>
  <c r="S680" i="8"/>
  <c r="L681" i="8"/>
  <c r="N681" i="8"/>
  <c r="O681" i="8" s="1"/>
  <c r="Q681" i="8" s="1"/>
  <c r="S681" i="8"/>
  <c r="L682" i="8"/>
  <c r="N682" i="8"/>
  <c r="O682" i="8" s="1"/>
  <c r="Q682" i="8" s="1"/>
  <c r="S682" i="8"/>
  <c r="L683" i="8"/>
  <c r="N683" i="8"/>
  <c r="P683" i="8" s="1"/>
  <c r="R683" i="8" s="1"/>
  <c r="S683" i="8"/>
  <c r="L684" i="8"/>
  <c r="N684" i="8"/>
  <c r="O684" i="8" s="1"/>
  <c r="Q684" i="8" s="1"/>
  <c r="S684" i="8"/>
  <c r="L685" i="8"/>
  <c r="N685" i="8"/>
  <c r="O685" i="8" s="1"/>
  <c r="Q685" i="8" s="1"/>
  <c r="S685" i="8"/>
  <c r="L686" i="8"/>
  <c r="N686" i="8"/>
  <c r="P686" i="8" s="1"/>
  <c r="R686" i="8" s="1"/>
  <c r="S686" i="8"/>
  <c r="L687" i="8"/>
  <c r="N687" i="8"/>
  <c r="O687" i="8" s="1"/>
  <c r="Q687" i="8" s="1"/>
  <c r="S687" i="8"/>
  <c r="L688" i="8"/>
  <c r="N688" i="8"/>
  <c r="O688" i="8" s="1"/>
  <c r="Q688" i="8" s="1"/>
  <c r="S688" i="8"/>
  <c r="L689" i="8"/>
  <c r="N689" i="8"/>
  <c r="O689" i="8" s="1"/>
  <c r="Q689" i="8" s="1"/>
  <c r="S689" i="8"/>
  <c r="L690" i="8"/>
  <c r="N690" i="8"/>
  <c r="O690" i="8" s="1"/>
  <c r="Q690" i="8" s="1"/>
  <c r="S690" i="8"/>
  <c r="L691" i="8"/>
  <c r="N691" i="8"/>
  <c r="O691" i="8" s="1"/>
  <c r="Q691" i="8" s="1"/>
  <c r="S691" i="8"/>
  <c r="L692" i="8"/>
  <c r="N692" i="8"/>
  <c r="O692" i="8" s="1"/>
  <c r="Q692" i="8" s="1"/>
  <c r="S692" i="8"/>
  <c r="L693" i="8"/>
  <c r="N693" i="8"/>
  <c r="O693" i="8" s="1"/>
  <c r="Q693" i="8" s="1"/>
  <c r="S693" i="8"/>
  <c r="L694" i="8"/>
  <c r="N694" i="8"/>
  <c r="O694" i="8" s="1"/>
  <c r="Q694" i="8" s="1"/>
  <c r="S694" i="8"/>
  <c r="L695" i="8"/>
  <c r="N695" i="8"/>
  <c r="O695" i="8" s="1"/>
  <c r="Q695" i="8" s="1"/>
  <c r="S695" i="8"/>
  <c r="L696" i="8"/>
  <c r="N696" i="8"/>
  <c r="P696" i="8" s="1"/>
  <c r="R696" i="8" s="1"/>
  <c r="S696" i="8"/>
  <c r="L697" i="8"/>
  <c r="N697" i="8"/>
  <c r="O697" i="8" s="1"/>
  <c r="Q697" i="8" s="1"/>
  <c r="S697" i="8"/>
  <c r="L698" i="8"/>
  <c r="N698" i="8"/>
  <c r="P698" i="8" s="1"/>
  <c r="R698" i="8" s="1"/>
  <c r="S698" i="8"/>
  <c r="L675" i="1"/>
  <c r="N675" i="1"/>
  <c r="O675" i="1" s="1"/>
  <c r="Q675" i="1" s="1"/>
  <c r="S675" i="1"/>
  <c r="L676" i="1"/>
  <c r="N676" i="1"/>
  <c r="O676" i="1" s="1"/>
  <c r="Q676" i="1" s="1"/>
  <c r="S676" i="1"/>
  <c r="L677" i="1"/>
  <c r="N677" i="1"/>
  <c r="O677" i="1" s="1"/>
  <c r="Q677" i="1" s="1"/>
  <c r="S677" i="1"/>
  <c r="L678" i="1"/>
  <c r="N678" i="1"/>
  <c r="O678" i="1" s="1"/>
  <c r="Q678" i="1" s="1"/>
  <c r="S678" i="1"/>
  <c r="L679" i="1"/>
  <c r="N679" i="1"/>
  <c r="P679" i="1" s="1"/>
  <c r="R679" i="1" s="1"/>
  <c r="S679" i="1"/>
  <c r="L680" i="1"/>
  <c r="N680" i="1"/>
  <c r="O680" i="1" s="1"/>
  <c r="Q680" i="1" s="1"/>
  <c r="S680" i="1"/>
  <c r="L681" i="1"/>
  <c r="N681" i="1"/>
  <c r="O681" i="1" s="1"/>
  <c r="Q681" i="1" s="1"/>
  <c r="S681" i="1"/>
  <c r="L682" i="1"/>
  <c r="N682" i="1"/>
  <c r="O682" i="1" s="1"/>
  <c r="Q682" i="1" s="1"/>
  <c r="S682" i="1"/>
  <c r="L683" i="1"/>
  <c r="N683" i="1"/>
  <c r="O683" i="1" s="1"/>
  <c r="Q683" i="1" s="1"/>
  <c r="S683" i="1"/>
  <c r="L684" i="1"/>
  <c r="N684" i="1"/>
  <c r="O684" i="1" s="1"/>
  <c r="Q684" i="1" s="1"/>
  <c r="S684" i="1"/>
  <c r="L685" i="1"/>
  <c r="N685" i="1"/>
  <c r="O685" i="1" s="1"/>
  <c r="Q685" i="1" s="1"/>
  <c r="S685" i="1"/>
  <c r="L686" i="1"/>
  <c r="N686" i="1"/>
  <c r="O686" i="1" s="1"/>
  <c r="Q686" i="1" s="1"/>
  <c r="S686" i="1"/>
  <c r="L687" i="1"/>
  <c r="N687" i="1"/>
  <c r="O687" i="1" s="1"/>
  <c r="Q687" i="1" s="1"/>
  <c r="S687" i="1"/>
  <c r="L688" i="1"/>
  <c r="N688" i="1"/>
  <c r="O688" i="1" s="1"/>
  <c r="Q688" i="1" s="1"/>
  <c r="S688" i="1"/>
  <c r="L689" i="1"/>
  <c r="N689" i="1"/>
  <c r="O689" i="1" s="1"/>
  <c r="Q689" i="1" s="1"/>
  <c r="S689" i="1"/>
  <c r="L690" i="1"/>
  <c r="N690" i="1"/>
  <c r="O690" i="1" s="1"/>
  <c r="Q690" i="1" s="1"/>
  <c r="S690" i="1"/>
  <c r="L691" i="1"/>
  <c r="N691" i="1"/>
  <c r="O691" i="1" s="1"/>
  <c r="Q691" i="1" s="1"/>
  <c r="S691" i="1"/>
  <c r="L692" i="1"/>
  <c r="N692" i="1"/>
  <c r="O692" i="1" s="1"/>
  <c r="Q692" i="1" s="1"/>
  <c r="S692" i="1"/>
  <c r="L693" i="1"/>
  <c r="N693" i="1"/>
  <c r="O693" i="1" s="1"/>
  <c r="Q693" i="1" s="1"/>
  <c r="S693" i="1"/>
  <c r="L694" i="1"/>
  <c r="N694" i="1"/>
  <c r="O694" i="1" s="1"/>
  <c r="Q694" i="1" s="1"/>
  <c r="S694" i="1"/>
  <c r="L695" i="1"/>
  <c r="N695" i="1"/>
  <c r="O695" i="1" s="1"/>
  <c r="Q695" i="1" s="1"/>
  <c r="S695" i="1"/>
  <c r="L696" i="1"/>
  <c r="N696" i="1"/>
  <c r="O696" i="1" s="1"/>
  <c r="Q696" i="1" s="1"/>
  <c r="S696" i="1"/>
  <c r="L697" i="1"/>
  <c r="N697" i="1"/>
  <c r="O697" i="1" s="1"/>
  <c r="Q697" i="1" s="1"/>
  <c r="S697" i="1"/>
  <c r="L698" i="1"/>
  <c r="N698" i="1"/>
  <c r="O698" i="1" s="1"/>
  <c r="Q698" i="1" s="1"/>
  <c r="S698" i="1"/>
  <c r="L292" i="1"/>
  <c r="N292" i="1"/>
  <c r="S292" i="1"/>
  <c r="L675" i="4"/>
  <c r="N675" i="4"/>
  <c r="O675" i="4" s="1"/>
  <c r="Q675" i="4" s="1"/>
  <c r="S675" i="4"/>
  <c r="L676" i="4"/>
  <c r="N676" i="4"/>
  <c r="O676" i="4" s="1"/>
  <c r="Q676" i="4" s="1"/>
  <c r="S676" i="4"/>
  <c r="L677" i="4"/>
  <c r="N677" i="4"/>
  <c r="O677" i="4" s="1"/>
  <c r="Q677" i="4" s="1"/>
  <c r="S677" i="4"/>
  <c r="L678" i="4"/>
  <c r="N678" i="4"/>
  <c r="O678" i="4" s="1"/>
  <c r="Q678" i="4" s="1"/>
  <c r="S678" i="4"/>
  <c r="L679" i="4"/>
  <c r="N679" i="4"/>
  <c r="O679" i="4" s="1"/>
  <c r="Q679" i="4" s="1"/>
  <c r="S679" i="4"/>
  <c r="L680" i="4"/>
  <c r="N680" i="4"/>
  <c r="P680" i="4" s="1"/>
  <c r="R680" i="4" s="1"/>
  <c r="S680" i="4"/>
  <c r="L681" i="4"/>
  <c r="N681" i="4"/>
  <c r="O681" i="4" s="1"/>
  <c r="Q681" i="4" s="1"/>
  <c r="S681" i="4"/>
  <c r="L682" i="4"/>
  <c r="N682" i="4"/>
  <c r="O682" i="4" s="1"/>
  <c r="Q682" i="4" s="1"/>
  <c r="S682" i="4"/>
  <c r="L683" i="4"/>
  <c r="N683" i="4"/>
  <c r="O683" i="4" s="1"/>
  <c r="Q683" i="4" s="1"/>
  <c r="S683" i="4"/>
  <c r="L684" i="4"/>
  <c r="N684" i="4"/>
  <c r="P684" i="4" s="1"/>
  <c r="R684" i="4" s="1"/>
  <c r="S684" i="4"/>
  <c r="L685" i="4"/>
  <c r="N685" i="4"/>
  <c r="O685" i="4" s="1"/>
  <c r="Q685" i="4" s="1"/>
  <c r="S685" i="4"/>
  <c r="L686" i="4"/>
  <c r="N686" i="4"/>
  <c r="O686" i="4" s="1"/>
  <c r="Q686" i="4" s="1"/>
  <c r="S686" i="4"/>
  <c r="L687" i="4"/>
  <c r="N687" i="4"/>
  <c r="P687" i="4" s="1"/>
  <c r="R687" i="4" s="1"/>
  <c r="S687" i="4"/>
  <c r="L688" i="4"/>
  <c r="N688" i="4"/>
  <c r="O688" i="4" s="1"/>
  <c r="Q688" i="4" s="1"/>
  <c r="S688" i="4"/>
  <c r="L689" i="4"/>
  <c r="N689" i="4"/>
  <c r="O689" i="4" s="1"/>
  <c r="Q689" i="4" s="1"/>
  <c r="S689" i="4"/>
  <c r="L690" i="4"/>
  <c r="N690" i="4"/>
  <c r="O690" i="4" s="1"/>
  <c r="Q690" i="4" s="1"/>
  <c r="S690" i="4"/>
  <c r="L691" i="4"/>
  <c r="N691" i="4"/>
  <c r="P691" i="4" s="1"/>
  <c r="R691" i="4" s="1"/>
  <c r="S691" i="4"/>
  <c r="L692" i="4"/>
  <c r="N692" i="4"/>
  <c r="O692" i="4" s="1"/>
  <c r="Q692" i="4" s="1"/>
  <c r="S692" i="4"/>
  <c r="L693" i="4"/>
  <c r="N693" i="4"/>
  <c r="O693" i="4" s="1"/>
  <c r="Q693" i="4" s="1"/>
  <c r="S693" i="4"/>
  <c r="L694" i="4"/>
  <c r="N694" i="4"/>
  <c r="O694" i="4" s="1"/>
  <c r="Q694" i="4" s="1"/>
  <c r="S694" i="4"/>
  <c r="L695" i="4"/>
  <c r="N695" i="4"/>
  <c r="O695" i="4" s="1"/>
  <c r="Q695" i="4" s="1"/>
  <c r="S695" i="4"/>
  <c r="L696" i="4"/>
  <c r="N696" i="4"/>
  <c r="O696" i="4" s="1"/>
  <c r="Q696" i="4" s="1"/>
  <c r="S696" i="4"/>
  <c r="L697" i="4"/>
  <c r="N697" i="4"/>
  <c r="O697" i="4" s="1"/>
  <c r="Q697" i="4" s="1"/>
  <c r="S697" i="4"/>
  <c r="L698" i="4"/>
  <c r="N698" i="4"/>
  <c r="P698" i="4" s="1"/>
  <c r="R698" i="4" s="1"/>
  <c r="S698" i="4"/>
  <c r="N294" i="4"/>
  <c r="S294" i="4"/>
  <c r="N295" i="4"/>
  <c r="S295" i="4"/>
  <c r="N296" i="4"/>
  <c r="S296" i="4"/>
  <c r="N297" i="4"/>
  <c r="S297" i="4"/>
  <c r="N298" i="4"/>
  <c r="S298" i="4"/>
  <c r="N299" i="4"/>
  <c r="S299" i="4"/>
  <c r="N300" i="4"/>
  <c r="S300" i="4"/>
  <c r="N301" i="4"/>
  <c r="S301" i="4"/>
  <c r="N302" i="4"/>
  <c r="S302" i="4"/>
  <c r="N303" i="4"/>
  <c r="S303" i="4"/>
  <c r="N304" i="4"/>
  <c r="S304" i="4"/>
  <c r="N305" i="4"/>
  <c r="O305" i="4" s="1"/>
  <c r="Q305" i="4" s="1"/>
  <c r="S305" i="4"/>
  <c r="N306" i="4"/>
  <c r="P306" i="4" s="1"/>
  <c r="R306" i="4" s="1"/>
  <c r="S306" i="4"/>
  <c r="N307" i="4"/>
  <c r="S307" i="4"/>
  <c r="N308" i="4"/>
  <c r="S308" i="4"/>
  <c r="N309" i="4"/>
  <c r="S309" i="4"/>
  <c r="N310" i="4"/>
  <c r="S310" i="4"/>
  <c r="N311" i="4"/>
  <c r="S311" i="4"/>
  <c r="N312" i="4"/>
  <c r="S312" i="4"/>
  <c r="N313" i="4"/>
  <c r="S313" i="4"/>
  <c r="N314" i="4"/>
  <c r="S314" i="4"/>
  <c r="N315" i="4"/>
  <c r="S315" i="4"/>
  <c r="N316" i="4"/>
  <c r="O316" i="4" s="1"/>
  <c r="Q316" i="4" s="1"/>
  <c r="S316" i="4"/>
  <c r="N317" i="4"/>
  <c r="S317" i="4"/>
  <c r="N318" i="4"/>
  <c r="S318" i="4"/>
  <c r="N319" i="4"/>
  <c r="P319" i="4" s="1"/>
  <c r="R319" i="4" s="1"/>
  <c r="S319" i="4"/>
  <c r="N320" i="4"/>
  <c r="S320" i="4"/>
  <c r="N321" i="4"/>
  <c r="S321" i="4"/>
  <c r="N322" i="4"/>
  <c r="S322" i="4"/>
  <c r="N323" i="4"/>
  <c r="P323" i="4" s="1"/>
  <c r="R323" i="4" s="1"/>
  <c r="S323" i="4"/>
  <c r="N324" i="4"/>
  <c r="S324" i="4"/>
  <c r="N325" i="4"/>
  <c r="S325" i="4"/>
  <c r="N326" i="4"/>
  <c r="S326" i="4"/>
  <c r="N327" i="4"/>
  <c r="S327" i="4"/>
  <c r="N328" i="4"/>
  <c r="S328" i="4"/>
  <c r="N329" i="4"/>
  <c r="S329" i="4"/>
  <c r="N330" i="4"/>
  <c r="S330" i="4"/>
  <c r="N331" i="4"/>
  <c r="S331" i="4"/>
  <c r="N332" i="4"/>
  <c r="O332" i="4" s="1"/>
  <c r="Q332" i="4" s="1"/>
  <c r="S332" i="4"/>
  <c r="N333" i="4"/>
  <c r="S333" i="4"/>
  <c r="N334" i="4"/>
  <c r="S334" i="4"/>
  <c r="N335" i="4"/>
  <c r="S335" i="4"/>
  <c r="N336" i="4"/>
  <c r="S336" i="4"/>
  <c r="N337" i="4"/>
  <c r="O337" i="4" s="1"/>
  <c r="Q337" i="4" s="1"/>
  <c r="S337" i="4"/>
  <c r="N338" i="4"/>
  <c r="S338" i="4"/>
  <c r="N339" i="4"/>
  <c r="S339" i="4"/>
  <c r="N340" i="4"/>
  <c r="S340" i="4"/>
  <c r="N341" i="4"/>
  <c r="S341" i="4"/>
  <c r="N342" i="4"/>
  <c r="S342" i="4"/>
  <c r="N343" i="4"/>
  <c r="P343" i="4" s="1"/>
  <c r="R343" i="4" s="1"/>
  <c r="S343" i="4"/>
  <c r="N344" i="4"/>
  <c r="O344" i="4" s="1"/>
  <c r="Q344" i="4" s="1"/>
  <c r="S344" i="4"/>
  <c r="N345" i="4"/>
  <c r="S345" i="4"/>
  <c r="N346" i="4"/>
  <c r="S346" i="4"/>
  <c r="N347" i="4"/>
  <c r="S347" i="4"/>
  <c r="N348" i="4"/>
  <c r="O348" i="4" s="1"/>
  <c r="Q348" i="4" s="1"/>
  <c r="S348" i="4"/>
  <c r="N349" i="4"/>
  <c r="O349" i="4" s="1"/>
  <c r="Q349" i="4" s="1"/>
  <c r="S349" i="4"/>
  <c r="N350" i="4"/>
  <c r="S350" i="4"/>
  <c r="N351" i="4"/>
  <c r="S351" i="4"/>
  <c r="N352" i="4"/>
  <c r="S352" i="4"/>
  <c r="N353" i="4"/>
  <c r="S353" i="4"/>
  <c r="N354" i="4"/>
  <c r="S354" i="4"/>
  <c r="N355" i="4"/>
  <c r="S355" i="4"/>
  <c r="N356" i="4"/>
  <c r="O356" i="4" s="1"/>
  <c r="Q356" i="4" s="1"/>
  <c r="S356" i="4"/>
  <c r="N357" i="4"/>
  <c r="S357" i="4"/>
  <c r="N358" i="4"/>
  <c r="S358" i="4"/>
  <c r="N359" i="4"/>
  <c r="S359" i="4"/>
  <c r="N360" i="4"/>
  <c r="O360" i="4" s="1"/>
  <c r="Q360" i="4" s="1"/>
  <c r="S360" i="4"/>
  <c r="N361" i="4"/>
  <c r="S361" i="4"/>
  <c r="N362" i="4"/>
  <c r="S362" i="4"/>
  <c r="N363" i="4"/>
  <c r="S363" i="4"/>
  <c r="N364" i="4"/>
  <c r="O364" i="4" s="1"/>
  <c r="Q364" i="4" s="1"/>
  <c r="S364" i="4"/>
  <c r="N365" i="4"/>
  <c r="O365" i="4" s="1"/>
  <c r="Q365" i="4" s="1"/>
  <c r="S365" i="4"/>
  <c r="N366" i="4"/>
  <c r="S366" i="4"/>
  <c r="N367" i="4"/>
  <c r="S367" i="4"/>
  <c r="N368" i="4"/>
  <c r="S368" i="4"/>
  <c r="N369" i="4"/>
  <c r="S369" i="4"/>
  <c r="N370" i="4"/>
  <c r="S370" i="4"/>
  <c r="N371" i="4"/>
  <c r="S371" i="4"/>
  <c r="N372" i="4"/>
  <c r="O372" i="4" s="1"/>
  <c r="Q372" i="4" s="1"/>
  <c r="S372" i="4"/>
  <c r="N373" i="4"/>
  <c r="S373" i="4"/>
  <c r="N374" i="4"/>
  <c r="S374" i="4"/>
  <c r="N375" i="4"/>
  <c r="S375" i="4"/>
  <c r="N376" i="4"/>
  <c r="S376" i="4"/>
  <c r="N377" i="4"/>
  <c r="S377" i="4"/>
  <c r="N378" i="4"/>
  <c r="S378" i="4"/>
  <c r="N379" i="4"/>
  <c r="S379" i="4"/>
  <c r="N380" i="4"/>
  <c r="S380" i="4"/>
  <c r="N381" i="4"/>
  <c r="S381" i="4"/>
  <c r="N382" i="4"/>
  <c r="S382" i="4"/>
  <c r="N383" i="4"/>
  <c r="S383" i="4"/>
  <c r="N384" i="4"/>
  <c r="S384" i="4"/>
  <c r="N385" i="4"/>
  <c r="S385" i="4"/>
  <c r="N386" i="4"/>
  <c r="O386" i="4" s="1"/>
  <c r="Q386" i="4" s="1"/>
  <c r="S386" i="4"/>
  <c r="N387" i="4"/>
  <c r="S387" i="4"/>
  <c r="N388" i="4"/>
  <c r="S388" i="4"/>
  <c r="N389" i="4"/>
  <c r="S389" i="4"/>
  <c r="N390" i="4"/>
  <c r="S390" i="4"/>
  <c r="N391" i="4"/>
  <c r="S391" i="4"/>
  <c r="N392" i="4"/>
  <c r="S392" i="4"/>
  <c r="N393" i="4"/>
  <c r="S393" i="4"/>
  <c r="N394" i="4"/>
  <c r="S394" i="4"/>
  <c r="N395" i="4"/>
  <c r="S395" i="4"/>
  <c r="N396" i="4"/>
  <c r="S396" i="4"/>
  <c r="N397" i="4"/>
  <c r="S397" i="4"/>
  <c r="N398" i="4"/>
  <c r="S398" i="4"/>
  <c r="N399" i="4"/>
  <c r="S399" i="4"/>
  <c r="N400" i="4"/>
  <c r="S400" i="4"/>
  <c r="N401" i="4"/>
  <c r="S401" i="4"/>
  <c r="N402" i="4"/>
  <c r="S402" i="4"/>
  <c r="N403" i="4"/>
  <c r="S403" i="4"/>
  <c r="N404" i="4"/>
  <c r="S404" i="4"/>
  <c r="N405" i="4"/>
  <c r="S405" i="4"/>
  <c r="N406" i="4"/>
  <c r="S406" i="4"/>
  <c r="N407" i="4"/>
  <c r="S407" i="4"/>
  <c r="N408" i="4"/>
  <c r="S408" i="4"/>
  <c r="N409" i="4"/>
  <c r="S409" i="4"/>
  <c r="N410" i="4"/>
  <c r="S410" i="4"/>
  <c r="N411" i="4"/>
  <c r="S411" i="4"/>
  <c r="N412" i="4"/>
  <c r="S412" i="4"/>
  <c r="N413" i="4"/>
  <c r="S413" i="4"/>
  <c r="N414" i="4"/>
  <c r="S414" i="4"/>
  <c r="N415" i="4"/>
  <c r="S415" i="4"/>
  <c r="N416" i="4"/>
  <c r="S416" i="4"/>
  <c r="N417" i="4"/>
  <c r="S417" i="4"/>
  <c r="N418" i="4"/>
  <c r="S418" i="4"/>
  <c r="N419" i="4"/>
  <c r="S419" i="4"/>
  <c r="N420" i="4"/>
  <c r="S420" i="4"/>
  <c r="N421" i="4"/>
  <c r="S421" i="4"/>
  <c r="N422" i="4"/>
  <c r="S422" i="4"/>
  <c r="N423" i="4"/>
  <c r="S423" i="4"/>
  <c r="N424" i="4"/>
  <c r="S424" i="4"/>
  <c r="N425" i="4"/>
  <c r="S425" i="4"/>
  <c r="N426" i="4"/>
  <c r="S426" i="4"/>
  <c r="N427" i="4"/>
  <c r="S427" i="4"/>
  <c r="N428" i="4"/>
  <c r="S428" i="4"/>
  <c r="N429" i="4"/>
  <c r="S429" i="4"/>
  <c r="N430" i="4"/>
  <c r="S430" i="4"/>
  <c r="N431" i="4"/>
  <c r="S431" i="4"/>
  <c r="N432" i="4"/>
  <c r="S432" i="4"/>
  <c r="N433" i="4"/>
  <c r="S433" i="4"/>
  <c r="N434" i="4"/>
  <c r="S434" i="4"/>
  <c r="N435" i="4"/>
  <c r="S435" i="4"/>
  <c r="N436" i="4"/>
  <c r="S436" i="4"/>
  <c r="N437" i="4"/>
  <c r="S437" i="4"/>
  <c r="N438" i="4"/>
  <c r="S438" i="4"/>
  <c r="N439" i="4"/>
  <c r="S439" i="4"/>
  <c r="N440" i="4"/>
  <c r="S440" i="4"/>
  <c r="N441" i="4"/>
  <c r="S441" i="4"/>
  <c r="N442" i="4"/>
  <c r="S442" i="4"/>
  <c r="N443" i="4"/>
  <c r="S443" i="4"/>
  <c r="N444" i="4"/>
  <c r="S444" i="4"/>
  <c r="N445" i="4"/>
  <c r="S445" i="4"/>
  <c r="N446" i="4"/>
  <c r="S446" i="4"/>
  <c r="N447" i="4"/>
  <c r="S447" i="4"/>
  <c r="N448" i="4"/>
  <c r="S448" i="4"/>
  <c r="N449" i="4"/>
  <c r="S449" i="4"/>
  <c r="N450" i="4"/>
  <c r="S450" i="4"/>
  <c r="N451" i="4"/>
  <c r="S451" i="4"/>
  <c r="N452" i="4"/>
  <c r="S452" i="4"/>
  <c r="N453" i="4"/>
  <c r="S453" i="4"/>
  <c r="N454" i="4"/>
  <c r="S454" i="4"/>
  <c r="N455" i="4"/>
  <c r="S455" i="4"/>
  <c r="N456" i="4"/>
  <c r="S456" i="4"/>
  <c r="N457" i="4"/>
  <c r="S457" i="4"/>
  <c r="N458" i="4"/>
  <c r="S458" i="4"/>
  <c r="N459" i="4"/>
  <c r="S459" i="4"/>
  <c r="N460" i="4"/>
  <c r="S460" i="4"/>
  <c r="N461" i="4"/>
  <c r="S461" i="4"/>
  <c r="N462" i="4"/>
  <c r="S462" i="4"/>
  <c r="N463" i="4"/>
  <c r="S463" i="4"/>
  <c r="N464" i="4"/>
  <c r="S464" i="4"/>
  <c r="N465" i="4"/>
  <c r="S465" i="4"/>
  <c r="N466" i="4"/>
  <c r="S466" i="4"/>
  <c r="N467" i="4"/>
  <c r="S467" i="4"/>
  <c r="N468" i="4"/>
  <c r="S468" i="4"/>
  <c r="N469" i="4"/>
  <c r="S469" i="4"/>
  <c r="N470" i="4"/>
  <c r="S470" i="4"/>
  <c r="N471" i="4"/>
  <c r="S471" i="4"/>
  <c r="N472" i="4"/>
  <c r="S472" i="4"/>
  <c r="N473" i="4"/>
  <c r="S473" i="4"/>
  <c r="N474" i="4"/>
  <c r="S474" i="4"/>
  <c r="N475" i="4"/>
  <c r="S475" i="4"/>
  <c r="N476" i="4"/>
  <c r="S476" i="4"/>
  <c r="N477" i="4"/>
  <c r="S477" i="4"/>
  <c r="N478" i="4"/>
  <c r="S478" i="4"/>
  <c r="N479" i="4"/>
  <c r="S479" i="4"/>
  <c r="N480" i="4"/>
  <c r="S480" i="4"/>
  <c r="N481" i="4"/>
  <c r="S481" i="4"/>
  <c r="N482" i="4"/>
  <c r="S482" i="4"/>
  <c r="N483" i="4"/>
  <c r="S483" i="4"/>
  <c r="N484" i="4"/>
  <c r="S484" i="4"/>
  <c r="N485" i="4"/>
  <c r="S485" i="4"/>
  <c r="N486" i="4"/>
  <c r="S486" i="4"/>
  <c r="N487" i="4"/>
  <c r="S487" i="4"/>
  <c r="N488" i="4"/>
  <c r="S488" i="4"/>
  <c r="N489" i="4"/>
  <c r="S489" i="4"/>
  <c r="N490" i="4"/>
  <c r="S490" i="4"/>
  <c r="N491" i="4"/>
  <c r="S491" i="4"/>
  <c r="N492" i="4"/>
  <c r="S492" i="4"/>
  <c r="N493" i="4"/>
  <c r="S493" i="4"/>
  <c r="N494" i="4"/>
  <c r="S494" i="4"/>
  <c r="N495" i="4"/>
  <c r="S495" i="4"/>
  <c r="N496" i="4"/>
  <c r="S496" i="4"/>
  <c r="N497" i="4"/>
  <c r="S497" i="4"/>
  <c r="N498" i="4"/>
  <c r="S498" i="4"/>
  <c r="N499" i="4"/>
  <c r="S499" i="4"/>
  <c r="N500" i="4"/>
  <c r="S500" i="4"/>
  <c r="N501" i="4"/>
  <c r="S501" i="4"/>
  <c r="N502" i="4"/>
  <c r="S502" i="4"/>
  <c r="N503" i="4"/>
  <c r="S503" i="4"/>
  <c r="N504" i="4"/>
  <c r="S504" i="4"/>
  <c r="N505" i="4"/>
  <c r="S505" i="4"/>
  <c r="N506" i="4"/>
  <c r="S506" i="4"/>
  <c r="N507" i="4"/>
  <c r="S507" i="4"/>
  <c r="N508" i="4"/>
  <c r="S508" i="4"/>
  <c r="N509" i="4"/>
  <c r="S509" i="4"/>
  <c r="N510" i="4"/>
  <c r="S510" i="4"/>
  <c r="N511" i="4"/>
  <c r="S511" i="4"/>
  <c r="N512" i="4"/>
  <c r="S512" i="4"/>
  <c r="N513" i="4"/>
  <c r="S513" i="4"/>
  <c r="N514" i="4"/>
  <c r="S514" i="4"/>
  <c r="N515" i="4"/>
  <c r="S515" i="4"/>
  <c r="N516" i="4"/>
  <c r="S516" i="4"/>
  <c r="N517" i="4"/>
  <c r="S517" i="4"/>
  <c r="N518" i="4"/>
  <c r="S518" i="4"/>
  <c r="N519" i="4"/>
  <c r="S519" i="4"/>
  <c r="N520" i="4"/>
  <c r="S520" i="4"/>
  <c r="N521" i="4"/>
  <c r="S521" i="4"/>
  <c r="N522" i="4"/>
  <c r="S522" i="4"/>
  <c r="N523" i="4"/>
  <c r="S523" i="4"/>
  <c r="N524" i="4"/>
  <c r="S524" i="4"/>
  <c r="N525" i="4"/>
  <c r="S525" i="4"/>
  <c r="N526" i="4"/>
  <c r="S526" i="4"/>
  <c r="N527" i="4"/>
  <c r="S527" i="4"/>
  <c r="N528" i="4"/>
  <c r="S528" i="4"/>
  <c r="N529" i="4"/>
  <c r="S529" i="4"/>
  <c r="N530" i="4"/>
  <c r="S530" i="4"/>
  <c r="N531" i="4"/>
  <c r="S531" i="4"/>
  <c r="N532" i="4"/>
  <c r="S532" i="4"/>
  <c r="N533" i="4"/>
  <c r="S533" i="4"/>
  <c r="N534" i="4"/>
  <c r="S534" i="4"/>
  <c r="N535" i="4"/>
  <c r="S535" i="4"/>
  <c r="N536" i="4"/>
  <c r="S536" i="4"/>
  <c r="N537" i="4"/>
  <c r="S537" i="4"/>
  <c r="N538" i="4"/>
  <c r="S538" i="4"/>
  <c r="N539" i="4"/>
  <c r="S539" i="4"/>
  <c r="N540" i="4"/>
  <c r="S540" i="4"/>
  <c r="N541" i="4"/>
  <c r="S541" i="4"/>
  <c r="N542" i="4"/>
  <c r="S542" i="4"/>
  <c r="N543" i="4"/>
  <c r="S543" i="4"/>
  <c r="N544" i="4"/>
  <c r="S544" i="4"/>
  <c r="N545" i="4"/>
  <c r="S545" i="4"/>
  <c r="N546" i="4"/>
  <c r="S546" i="4"/>
  <c r="N547" i="4"/>
  <c r="S547" i="4"/>
  <c r="N548" i="4"/>
  <c r="S548" i="4"/>
  <c r="N549" i="4"/>
  <c r="S549" i="4"/>
  <c r="N550" i="4"/>
  <c r="S550" i="4"/>
  <c r="N551" i="4"/>
  <c r="S551" i="4"/>
  <c r="N552" i="4"/>
  <c r="S552" i="4"/>
  <c r="N553" i="4"/>
  <c r="S553" i="4"/>
  <c r="N554" i="4"/>
  <c r="S554" i="4"/>
  <c r="N555" i="4"/>
  <c r="S555" i="4"/>
  <c r="N556" i="4"/>
  <c r="S556" i="4"/>
  <c r="N557" i="4"/>
  <c r="S557" i="4"/>
  <c r="N558" i="4"/>
  <c r="S558" i="4"/>
  <c r="N559" i="4"/>
  <c r="S559" i="4"/>
  <c r="N560" i="4"/>
  <c r="S560" i="4"/>
  <c r="N561" i="4"/>
  <c r="S561" i="4"/>
  <c r="N562" i="4"/>
  <c r="S562" i="4"/>
  <c r="N563" i="4"/>
  <c r="S563" i="4"/>
  <c r="N564" i="4"/>
  <c r="S564" i="4"/>
  <c r="N565" i="4"/>
  <c r="S565" i="4"/>
  <c r="N566" i="4"/>
  <c r="S566" i="4"/>
  <c r="N567" i="4"/>
  <c r="S567" i="4"/>
  <c r="N568" i="4"/>
  <c r="S568" i="4"/>
  <c r="N569" i="4"/>
  <c r="S569" i="4"/>
  <c r="N570" i="4"/>
  <c r="S570" i="4"/>
  <c r="N571" i="4"/>
  <c r="S571" i="4"/>
  <c r="N572" i="4"/>
  <c r="S572" i="4"/>
  <c r="N573" i="4"/>
  <c r="S573" i="4"/>
  <c r="N574" i="4"/>
  <c r="S574" i="4"/>
  <c r="N575" i="4"/>
  <c r="S575" i="4"/>
  <c r="N576" i="4"/>
  <c r="S576" i="4"/>
  <c r="N577" i="4"/>
  <c r="S577" i="4"/>
  <c r="N578" i="4"/>
  <c r="S578" i="4"/>
  <c r="N579" i="4"/>
  <c r="S579" i="4"/>
  <c r="N580" i="4"/>
  <c r="S580" i="4"/>
  <c r="N581" i="4"/>
  <c r="S581" i="4"/>
  <c r="N582" i="4"/>
  <c r="S582" i="4"/>
  <c r="N583" i="4"/>
  <c r="S583" i="4"/>
  <c r="N584" i="4"/>
  <c r="S584" i="4"/>
  <c r="N585" i="4"/>
  <c r="S585" i="4"/>
  <c r="N586" i="4"/>
  <c r="S586" i="4"/>
  <c r="N587" i="4"/>
  <c r="S587" i="4"/>
  <c r="N588" i="4"/>
  <c r="S588" i="4"/>
  <c r="N589" i="4"/>
  <c r="S589" i="4"/>
  <c r="N590" i="4"/>
  <c r="S590" i="4"/>
  <c r="N591" i="4"/>
  <c r="S591" i="4"/>
  <c r="N592" i="4"/>
  <c r="S592" i="4"/>
  <c r="N593" i="4"/>
  <c r="S593" i="4"/>
  <c r="N594" i="4"/>
  <c r="S594" i="4"/>
  <c r="N595" i="4"/>
  <c r="S595" i="4"/>
  <c r="N596" i="4"/>
  <c r="S596" i="4"/>
  <c r="N597" i="4"/>
  <c r="S597" i="4"/>
  <c r="N598" i="4"/>
  <c r="S598" i="4"/>
  <c r="N599" i="4"/>
  <c r="S599" i="4"/>
  <c r="N600" i="4"/>
  <c r="S600" i="4"/>
  <c r="N601" i="4"/>
  <c r="S601" i="4"/>
  <c r="N602" i="4"/>
  <c r="S602" i="4"/>
  <c r="N603" i="4"/>
  <c r="S603" i="4"/>
  <c r="N604" i="4"/>
  <c r="S604" i="4"/>
  <c r="N605" i="4"/>
  <c r="S605" i="4"/>
  <c r="N606" i="4"/>
  <c r="S606" i="4"/>
  <c r="N607" i="4"/>
  <c r="S607" i="4"/>
  <c r="N608" i="4"/>
  <c r="S608" i="4"/>
  <c r="N609" i="4"/>
  <c r="S609" i="4"/>
  <c r="N610" i="4"/>
  <c r="S610" i="4"/>
  <c r="N611" i="4"/>
  <c r="S611" i="4"/>
  <c r="N612" i="4"/>
  <c r="S612" i="4"/>
  <c r="N613" i="4"/>
  <c r="S613" i="4"/>
  <c r="N614" i="4"/>
  <c r="S614" i="4"/>
  <c r="N615" i="4"/>
  <c r="S615" i="4"/>
  <c r="N616" i="4"/>
  <c r="S616" i="4"/>
  <c r="N617" i="4"/>
  <c r="S617" i="4"/>
  <c r="N618" i="4"/>
  <c r="S618" i="4"/>
  <c r="N619" i="4"/>
  <c r="S619" i="4"/>
  <c r="N620" i="4"/>
  <c r="S620" i="4"/>
  <c r="N621" i="4"/>
  <c r="S621" i="4"/>
  <c r="N622" i="4"/>
  <c r="S622" i="4"/>
  <c r="N623" i="4"/>
  <c r="S623" i="4"/>
  <c r="N624" i="4"/>
  <c r="S624" i="4"/>
  <c r="N625" i="4"/>
  <c r="S625" i="4"/>
  <c r="N626" i="4"/>
  <c r="S626" i="4"/>
  <c r="N627" i="4"/>
  <c r="S627" i="4"/>
  <c r="N628" i="4"/>
  <c r="S628" i="4"/>
  <c r="N629" i="4"/>
  <c r="S629" i="4"/>
  <c r="N630" i="4"/>
  <c r="S630" i="4"/>
  <c r="N631" i="4"/>
  <c r="S631" i="4"/>
  <c r="N632" i="4"/>
  <c r="S632" i="4"/>
  <c r="N633" i="4"/>
  <c r="S633" i="4"/>
  <c r="N634" i="4"/>
  <c r="S634" i="4"/>
  <c r="N635" i="4"/>
  <c r="S635" i="4"/>
  <c r="N636" i="4"/>
  <c r="S636" i="4"/>
  <c r="N637" i="4"/>
  <c r="S637" i="4"/>
  <c r="N638" i="4"/>
  <c r="S638" i="4"/>
  <c r="N639" i="4"/>
  <c r="S639" i="4"/>
  <c r="N640" i="4"/>
  <c r="S640" i="4"/>
  <c r="N641" i="4"/>
  <c r="S641" i="4"/>
  <c r="N642" i="4"/>
  <c r="S642" i="4"/>
  <c r="N643" i="4"/>
  <c r="S643" i="4"/>
  <c r="N644" i="4"/>
  <c r="S644" i="4"/>
  <c r="N645" i="4"/>
  <c r="S645" i="4"/>
  <c r="N646" i="4"/>
  <c r="S646" i="4"/>
  <c r="N647" i="4"/>
  <c r="S647" i="4"/>
  <c r="N648" i="4"/>
  <c r="S648" i="4"/>
  <c r="N649" i="4"/>
  <c r="S649" i="4"/>
  <c r="N650" i="4"/>
  <c r="S650" i="4"/>
  <c r="N651" i="4"/>
  <c r="S651" i="4"/>
  <c r="N652" i="4"/>
  <c r="S652" i="4"/>
  <c r="N653" i="4"/>
  <c r="S653" i="4"/>
  <c r="N654" i="4"/>
  <c r="S654" i="4"/>
  <c r="N655" i="4"/>
  <c r="S655" i="4"/>
  <c r="N656" i="4"/>
  <c r="S656" i="4"/>
  <c r="N657" i="4"/>
  <c r="S657" i="4"/>
  <c r="N658" i="4"/>
  <c r="S658" i="4"/>
  <c r="N659" i="4"/>
  <c r="S659" i="4"/>
  <c r="N660" i="4"/>
  <c r="S660" i="4"/>
  <c r="N661" i="4"/>
  <c r="S661" i="4"/>
  <c r="N662" i="4"/>
  <c r="S662" i="4"/>
  <c r="N663" i="4"/>
  <c r="S663" i="4"/>
  <c r="N664" i="4"/>
  <c r="S664" i="4"/>
  <c r="N665" i="4"/>
  <c r="S665" i="4"/>
  <c r="N666" i="4"/>
  <c r="S666" i="4"/>
  <c r="N667" i="4"/>
  <c r="S667" i="4"/>
  <c r="N668" i="4"/>
  <c r="S668" i="4"/>
  <c r="N669" i="4"/>
  <c r="S669" i="4"/>
  <c r="N670" i="4"/>
  <c r="S670" i="4"/>
  <c r="N671" i="4"/>
  <c r="S671" i="4"/>
  <c r="N672" i="4"/>
  <c r="S672" i="4"/>
  <c r="N673" i="4"/>
  <c r="S673" i="4"/>
  <c r="N674" i="4"/>
  <c r="S674" i="4"/>
  <c r="L292" i="4"/>
  <c r="N292" i="4"/>
  <c r="S292" i="4"/>
  <c r="N675" i="3"/>
  <c r="O675" i="3" s="1"/>
  <c r="Q675" i="3" s="1"/>
  <c r="S675" i="3"/>
  <c r="N676" i="3"/>
  <c r="O676" i="3" s="1"/>
  <c r="Q676" i="3" s="1"/>
  <c r="S676" i="3"/>
  <c r="N677" i="3"/>
  <c r="O677" i="3" s="1"/>
  <c r="Q677" i="3" s="1"/>
  <c r="S677" i="3"/>
  <c r="N678" i="3"/>
  <c r="O678" i="3" s="1"/>
  <c r="Q678" i="3" s="1"/>
  <c r="S678" i="3"/>
  <c r="N679" i="3"/>
  <c r="O679" i="3" s="1"/>
  <c r="Q679" i="3" s="1"/>
  <c r="S679" i="3"/>
  <c r="N680" i="3"/>
  <c r="O680" i="3" s="1"/>
  <c r="Q680" i="3" s="1"/>
  <c r="S680" i="3"/>
  <c r="N681" i="3"/>
  <c r="O681" i="3" s="1"/>
  <c r="Q681" i="3" s="1"/>
  <c r="S681" i="3"/>
  <c r="N682" i="3"/>
  <c r="O682" i="3" s="1"/>
  <c r="Q682" i="3" s="1"/>
  <c r="S682" i="3"/>
  <c r="N683" i="3"/>
  <c r="O683" i="3" s="1"/>
  <c r="Q683" i="3" s="1"/>
  <c r="S683" i="3"/>
  <c r="N684" i="3"/>
  <c r="O684" i="3" s="1"/>
  <c r="Q684" i="3" s="1"/>
  <c r="S684" i="3"/>
  <c r="N685" i="3"/>
  <c r="O685" i="3" s="1"/>
  <c r="Q685" i="3" s="1"/>
  <c r="S685" i="3"/>
  <c r="N686" i="3"/>
  <c r="O686" i="3" s="1"/>
  <c r="Q686" i="3" s="1"/>
  <c r="S686" i="3"/>
  <c r="N687" i="3"/>
  <c r="O687" i="3" s="1"/>
  <c r="Q687" i="3" s="1"/>
  <c r="S687" i="3"/>
  <c r="N688" i="3"/>
  <c r="O688" i="3" s="1"/>
  <c r="Q688" i="3" s="1"/>
  <c r="S688" i="3"/>
  <c r="N689" i="3"/>
  <c r="O689" i="3" s="1"/>
  <c r="Q689" i="3" s="1"/>
  <c r="S689" i="3"/>
  <c r="N690" i="3"/>
  <c r="O690" i="3" s="1"/>
  <c r="Q690" i="3" s="1"/>
  <c r="S690" i="3"/>
  <c r="N691" i="3"/>
  <c r="O691" i="3" s="1"/>
  <c r="Q691" i="3" s="1"/>
  <c r="S691" i="3"/>
  <c r="N692" i="3"/>
  <c r="O692" i="3" s="1"/>
  <c r="Q692" i="3" s="1"/>
  <c r="S692" i="3"/>
  <c r="N693" i="3"/>
  <c r="O693" i="3" s="1"/>
  <c r="Q693" i="3" s="1"/>
  <c r="S693" i="3"/>
  <c r="N694" i="3"/>
  <c r="O694" i="3" s="1"/>
  <c r="Q694" i="3" s="1"/>
  <c r="S694" i="3"/>
  <c r="N695" i="3"/>
  <c r="O695" i="3" s="1"/>
  <c r="Q695" i="3" s="1"/>
  <c r="S695" i="3"/>
  <c r="N696" i="3"/>
  <c r="O696" i="3" s="1"/>
  <c r="Q696" i="3" s="1"/>
  <c r="S696" i="3"/>
  <c r="N697" i="3"/>
  <c r="O697" i="3" s="1"/>
  <c r="Q697" i="3" s="1"/>
  <c r="S697" i="3"/>
  <c r="N698" i="3"/>
  <c r="O698" i="3" s="1"/>
  <c r="Q698" i="3" s="1"/>
  <c r="S698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293" i="3"/>
  <c r="N293" i="3"/>
  <c r="S293" i="3"/>
  <c r="L294" i="3"/>
  <c r="N294" i="3"/>
  <c r="S294" i="3"/>
  <c r="L295" i="3"/>
  <c r="N295" i="3"/>
  <c r="S295" i="3"/>
  <c r="L296" i="3"/>
  <c r="N296" i="3"/>
  <c r="S296" i="3"/>
  <c r="L297" i="3"/>
  <c r="N297" i="3"/>
  <c r="S297" i="3"/>
  <c r="L298" i="3"/>
  <c r="N298" i="3"/>
  <c r="S298" i="3"/>
  <c r="L299" i="3"/>
  <c r="N299" i="3"/>
  <c r="O299" i="3" s="1"/>
  <c r="Q299" i="3" s="1"/>
  <c r="S299" i="3"/>
  <c r="L300" i="3"/>
  <c r="N300" i="3"/>
  <c r="S300" i="3"/>
  <c r="L301" i="3"/>
  <c r="N301" i="3"/>
  <c r="S301" i="3"/>
  <c r="L302" i="3"/>
  <c r="N302" i="3"/>
  <c r="S302" i="3"/>
  <c r="L303" i="3"/>
  <c r="N303" i="3"/>
  <c r="S303" i="3"/>
  <c r="L304" i="3"/>
  <c r="N304" i="3"/>
  <c r="S304" i="3"/>
  <c r="L305" i="3"/>
  <c r="N305" i="3"/>
  <c r="S305" i="3"/>
  <c r="L306" i="3"/>
  <c r="N306" i="3"/>
  <c r="S306" i="3"/>
  <c r="L307" i="3"/>
  <c r="N307" i="3"/>
  <c r="S307" i="3"/>
  <c r="L308" i="3"/>
  <c r="N308" i="3"/>
  <c r="S308" i="3"/>
  <c r="L309" i="3"/>
  <c r="N309" i="3"/>
  <c r="S309" i="3"/>
  <c r="L310" i="3"/>
  <c r="N310" i="3"/>
  <c r="S310" i="3"/>
  <c r="L311" i="3"/>
  <c r="N311" i="3"/>
  <c r="S311" i="3"/>
  <c r="L312" i="3"/>
  <c r="N312" i="3"/>
  <c r="S312" i="3"/>
  <c r="L313" i="3"/>
  <c r="N313" i="3"/>
  <c r="S313" i="3"/>
  <c r="L314" i="3"/>
  <c r="N314" i="3"/>
  <c r="S314" i="3"/>
  <c r="L315" i="3"/>
  <c r="N315" i="3"/>
  <c r="S315" i="3"/>
  <c r="L316" i="3"/>
  <c r="N316" i="3"/>
  <c r="S316" i="3"/>
  <c r="L317" i="3"/>
  <c r="N317" i="3"/>
  <c r="S317" i="3"/>
  <c r="L318" i="3"/>
  <c r="N318" i="3"/>
  <c r="S318" i="3"/>
  <c r="L319" i="3"/>
  <c r="N319" i="3"/>
  <c r="S319" i="3"/>
  <c r="L320" i="3"/>
  <c r="N320" i="3"/>
  <c r="S320" i="3"/>
  <c r="L321" i="3"/>
  <c r="N321" i="3"/>
  <c r="S321" i="3"/>
  <c r="L322" i="3"/>
  <c r="N322" i="3"/>
  <c r="S322" i="3"/>
  <c r="L323" i="3"/>
  <c r="N323" i="3"/>
  <c r="S323" i="3"/>
  <c r="L324" i="3"/>
  <c r="N324" i="3"/>
  <c r="S324" i="3"/>
  <c r="L325" i="3"/>
  <c r="N325" i="3"/>
  <c r="S325" i="3"/>
  <c r="L326" i="3"/>
  <c r="N326" i="3"/>
  <c r="S326" i="3"/>
  <c r="L327" i="3"/>
  <c r="N327" i="3"/>
  <c r="S327" i="3"/>
  <c r="L328" i="3"/>
  <c r="N328" i="3"/>
  <c r="S328" i="3"/>
  <c r="L329" i="3"/>
  <c r="N329" i="3"/>
  <c r="S329" i="3"/>
  <c r="L330" i="3"/>
  <c r="N330" i="3"/>
  <c r="S330" i="3"/>
  <c r="L331" i="3"/>
  <c r="N331" i="3"/>
  <c r="S331" i="3"/>
  <c r="L332" i="3"/>
  <c r="N332" i="3"/>
  <c r="S332" i="3"/>
  <c r="L333" i="3"/>
  <c r="N333" i="3"/>
  <c r="S333" i="3"/>
  <c r="L334" i="3"/>
  <c r="N334" i="3"/>
  <c r="S334" i="3"/>
  <c r="L335" i="3"/>
  <c r="N335" i="3"/>
  <c r="P335" i="3" s="1"/>
  <c r="R335" i="3" s="1"/>
  <c r="S335" i="3"/>
  <c r="L336" i="3"/>
  <c r="N336" i="3"/>
  <c r="S336" i="3"/>
  <c r="L337" i="3"/>
  <c r="N337" i="3"/>
  <c r="S337" i="3"/>
  <c r="L338" i="3"/>
  <c r="N338" i="3"/>
  <c r="S338" i="3"/>
  <c r="L339" i="3"/>
  <c r="N339" i="3"/>
  <c r="S339" i="3"/>
  <c r="L340" i="3"/>
  <c r="N340" i="3"/>
  <c r="S340" i="3"/>
  <c r="L341" i="3"/>
  <c r="N341" i="3"/>
  <c r="S341" i="3"/>
  <c r="L342" i="3"/>
  <c r="N342" i="3"/>
  <c r="S342" i="3"/>
  <c r="L343" i="3"/>
  <c r="N343" i="3"/>
  <c r="S343" i="3"/>
  <c r="L344" i="3"/>
  <c r="N344" i="3"/>
  <c r="S344" i="3"/>
  <c r="L345" i="3"/>
  <c r="N345" i="3"/>
  <c r="S345" i="3"/>
  <c r="L346" i="3"/>
  <c r="N346" i="3"/>
  <c r="S346" i="3"/>
  <c r="L347" i="3"/>
  <c r="N347" i="3"/>
  <c r="S347" i="3"/>
  <c r="L348" i="3"/>
  <c r="N348" i="3"/>
  <c r="S348" i="3"/>
  <c r="L349" i="3"/>
  <c r="N349" i="3"/>
  <c r="S349" i="3"/>
  <c r="L350" i="3"/>
  <c r="N350" i="3"/>
  <c r="S350" i="3"/>
  <c r="L351" i="3"/>
  <c r="N351" i="3"/>
  <c r="P351" i="3" s="1"/>
  <c r="R351" i="3" s="1"/>
  <c r="S351" i="3"/>
  <c r="L352" i="3"/>
  <c r="N352" i="3"/>
  <c r="S352" i="3"/>
  <c r="L353" i="3"/>
  <c r="N353" i="3"/>
  <c r="S353" i="3"/>
  <c r="L354" i="3"/>
  <c r="N354" i="3"/>
  <c r="S354" i="3"/>
  <c r="L355" i="3"/>
  <c r="N355" i="3"/>
  <c r="S355" i="3"/>
  <c r="L356" i="3"/>
  <c r="N356" i="3"/>
  <c r="S356" i="3"/>
  <c r="L357" i="3"/>
  <c r="N357" i="3"/>
  <c r="S357" i="3"/>
  <c r="L358" i="3"/>
  <c r="N358" i="3"/>
  <c r="S358" i="3"/>
  <c r="L359" i="3"/>
  <c r="N359" i="3"/>
  <c r="S359" i="3"/>
  <c r="L360" i="3"/>
  <c r="N360" i="3"/>
  <c r="S360" i="3"/>
  <c r="L361" i="3"/>
  <c r="N361" i="3"/>
  <c r="S361" i="3"/>
  <c r="L362" i="3"/>
  <c r="N362" i="3"/>
  <c r="S362" i="3"/>
  <c r="L363" i="3"/>
  <c r="N363" i="3"/>
  <c r="S363" i="3"/>
  <c r="L364" i="3"/>
  <c r="N364" i="3"/>
  <c r="S364" i="3"/>
  <c r="L365" i="3"/>
  <c r="N365" i="3"/>
  <c r="P365" i="3" s="1"/>
  <c r="R365" i="3" s="1"/>
  <c r="S365" i="3"/>
  <c r="L366" i="3"/>
  <c r="N366" i="3"/>
  <c r="S366" i="3"/>
  <c r="L367" i="3"/>
  <c r="N367" i="3"/>
  <c r="S367" i="3"/>
  <c r="L368" i="3"/>
  <c r="N368" i="3"/>
  <c r="S368" i="3"/>
  <c r="L369" i="3"/>
  <c r="N369" i="3"/>
  <c r="S369" i="3"/>
  <c r="L370" i="3"/>
  <c r="N370" i="3"/>
  <c r="S370" i="3"/>
  <c r="L371" i="3"/>
  <c r="N371" i="3"/>
  <c r="S371" i="3"/>
  <c r="L372" i="3"/>
  <c r="N372" i="3"/>
  <c r="S372" i="3"/>
  <c r="L373" i="3"/>
  <c r="N373" i="3"/>
  <c r="S373" i="3"/>
  <c r="L374" i="3"/>
  <c r="N374" i="3"/>
  <c r="S374" i="3"/>
  <c r="L375" i="3"/>
  <c r="N375" i="3"/>
  <c r="S375" i="3"/>
  <c r="L376" i="3"/>
  <c r="N376" i="3"/>
  <c r="S376" i="3"/>
  <c r="L377" i="3"/>
  <c r="N377" i="3"/>
  <c r="S377" i="3"/>
  <c r="L378" i="3"/>
  <c r="N378" i="3"/>
  <c r="S378" i="3"/>
  <c r="L379" i="3"/>
  <c r="N379" i="3"/>
  <c r="S379" i="3"/>
  <c r="L380" i="3"/>
  <c r="N380" i="3"/>
  <c r="S380" i="3"/>
  <c r="L381" i="3"/>
  <c r="N381" i="3"/>
  <c r="S381" i="3"/>
  <c r="L382" i="3"/>
  <c r="N382" i="3"/>
  <c r="S382" i="3"/>
  <c r="L383" i="3"/>
  <c r="N383" i="3"/>
  <c r="S383" i="3"/>
  <c r="L384" i="3"/>
  <c r="N384" i="3"/>
  <c r="S384" i="3"/>
  <c r="L385" i="3"/>
  <c r="N385" i="3"/>
  <c r="S385" i="3"/>
  <c r="L386" i="3"/>
  <c r="N386" i="3"/>
  <c r="S386" i="3"/>
  <c r="L387" i="3"/>
  <c r="N387" i="3"/>
  <c r="S387" i="3"/>
  <c r="L388" i="3"/>
  <c r="N388" i="3"/>
  <c r="S388" i="3"/>
  <c r="L389" i="3"/>
  <c r="N389" i="3"/>
  <c r="S389" i="3"/>
  <c r="L390" i="3"/>
  <c r="N390" i="3"/>
  <c r="S390" i="3"/>
  <c r="L391" i="3"/>
  <c r="N391" i="3"/>
  <c r="S391" i="3"/>
  <c r="L392" i="3"/>
  <c r="N392" i="3"/>
  <c r="S392" i="3"/>
  <c r="L393" i="3"/>
  <c r="N393" i="3"/>
  <c r="S393" i="3"/>
  <c r="L394" i="3"/>
  <c r="N394" i="3"/>
  <c r="S394" i="3"/>
  <c r="L395" i="3"/>
  <c r="N395" i="3"/>
  <c r="S395" i="3"/>
  <c r="L396" i="3"/>
  <c r="N396" i="3"/>
  <c r="S396" i="3"/>
  <c r="L397" i="3"/>
  <c r="N397" i="3"/>
  <c r="S397" i="3"/>
  <c r="L398" i="3"/>
  <c r="N398" i="3"/>
  <c r="S398" i="3"/>
  <c r="L399" i="3"/>
  <c r="N399" i="3"/>
  <c r="S399" i="3"/>
  <c r="L400" i="3"/>
  <c r="N400" i="3"/>
  <c r="S400" i="3"/>
  <c r="L401" i="3"/>
  <c r="N401" i="3"/>
  <c r="S401" i="3"/>
  <c r="L402" i="3"/>
  <c r="N402" i="3"/>
  <c r="S402" i="3"/>
  <c r="L403" i="3"/>
  <c r="N403" i="3"/>
  <c r="S403" i="3"/>
  <c r="L404" i="3"/>
  <c r="N404" i="3"/>
  <c r="S404" i="3"/>
  <c r="L405" i="3"/>
  <c r="N405" i="3"/>
  <c r="O405" i="3" s="1"/>
  <c r="Q405" i="3" s="1"/>
  <c r="S405" i="3"/>
  <c r="L406" i="3"/>
  <c r="N406" i="3"/>
  <c r="S406" i="3"/>
  <c r="L407" i="3"/>
  <c r="N407" i="3"/>
  <c r="S407" i="3"/>
  <c r="L408" i="3"/>
  <c r="N408" i="3"/>
  <c r="S408" i="3"/>
  <c r="L409" i="3"/>
  <c r="N409" i="3"/>
  <c r="S409" i="3"/>
  <c r="L410" i="3"/>
  <c r="N410" i="3"/>
  <c r="S410" i="3"/>
  <c r="L411" i="3"/>
  <c r="N411" i="3"/>
  <c r="S411" i="3"/>
  <c r="L412" i="3"/>
  <c r="N412" i="3"/>
  <c r="S412" i="3"/>
  <c r="L413" i="3"/>
  <c r="N413" i="3"/>
  <c r="S413" i="3"/>
  <c r="L414" i="3"/>
  <c r="N414" i="3"/>
  <c r="O414" i="3" s="1"/>
  <c r="Q414" i="3" s="1"/>
  <c r="S414" i="3"/>
  <c r="L415" i="3"/>
  <c r="N415" i="3"/>
  <c r="S415" i="3"/>
  <c r="L416" i="3"/>
  <c r="N416" i="3"/>
  <c r="S416" i="3"/>
  <c r="L417" i="3"/>
  <c r="N417" i="3"/>
  <c r="S417" i="3"/>
  <c r="L418" i="3"/>
  <c r="N418" i="3"/>
  <c r="S418" i="3"/>
  <c r="L419" i="3"/>
  <c r="N419" i="3"/>
  <c r="P419" i="3" s="1"/>
  <c r="R419" i="3" s="1"/>
  <c r="S419" i="3"/>
  <c r="L420" i="3"/>
  <c r="N420" i="3"/>
  <c r="S420" i="3"/>
  <c r="L421" i="3"/>
  <c r="N421" i="3"/>
  <c r="S421" i="3"/>
  <c r="L422" i="3"/>
  <c r="N422" i="3"/>
  <c r="S422" i="3"/>
  <c r="L423" i="3"/>
  <c r="N423" i="3"/>
  <c r="S423" i="3"/>
  <c r="L424" i="3"/>
  <c r="N424" i="3"/>
  <c r="S424" i="3"/>
  <c r="L425" i="3"/>
  <c r="N425" i="3"/>
  <c r="S425" i="3"/>
  <c r="L426" i="3"/>
  <c r="N426" i="3"/>
  <c r="S426" i="3"/>
  <c r="L427" i="3"/>
  <c r="N427" i="3"/>
  <c r="S427" i="3"/>
  <c r="L428" i="3"/>
  <c r="N428" i="3"/>
  <c r="P428" i="3" s="1"/>
  <c r="R428" i="3" s="1"/>
  <c r="S428" i="3"/>
  <c r="L429" i="3"/>
  <c r="N429" i="3"/>
  <c r="S429" i="3"/>
  <c r="L430" i="3"/>
  <c r="N430" i="3"/>
  <c r="S430" i="3"/>
  <c r="L431" i="3"/>
  <c r="N431" i="3"/>
  <c r="S431" i="3"/>
  <c r="L432" i="3"/>
  <c r="N432" i="3"/>
  <c r="S432" i="3"/>
  <c r="L433" i="3"/>
  <c r="N433" i="3"/>
  <c r="S433" i="3"/>
  <c r="L434" i="3"/>
  <c r="N434" i="3"/>
  <c r="S434" i="3"/>
  <c r="L435" i="3"/>
  <c r="N435" i="3"/>
  <c r="S435" i="3"/>
  <c r="L436" i="3"/>
  <c r="N436" i="3"/>
  <c r="S436" i="3"/>
  <c r="L437" i="3"/>
  <c r="N437" i="3"/>
  <c r="O437" i="3" s="1"/>
  <c r="Q437" i="3" s="1"/>
  <c r="S437" i="3"/>
  <c r="L438" i="3"/>
  <c r="N438" i="3"/>
  <c r="S438" i="3"/>
  <c r="L439" i="3"/>
  <c r="N439" i="3"/>
  <c r="S439" i="3"/>
  <c r="L440" i="3"/>
  <c r="N440" i="3"/>
  <c r="S440" i="3"/>
  <c r="L441" i="3"/>
  <c r="N441" i="3"/>
  <c r="S441" i="3"/>
  <c r="L442" i="3"/>
  <c r="N442" i="3"/>
  <c r="S442" i="3"/>
  <c r="L443" i="3"/>
  <c r="N443" i="3"/>
  <c r="S443" i="3"/>
  <c r="L444" i="3"/>
  <c r="N444" i="3"/>
  <c r="S444" i="3"/>
  <c r="L445" i="3"/>
  <c r="N445" i="3"/>
  <c r="S445" i="3"/>
  <c r="L446" i="3"/>
  <c r="N446" i="3"/>
  <c r="O446" i="3" s="1"/>
  <c r="Q446" i="3" s="1"/>
  <c r="S446" i="3"/>
  <c r="L447" i="3"/>
  <c r="N447" i="3"/>
  <c r="S447" i="3"/>
  <c r="L448" i="3"/>
  <c r="N448" i="3"/>
  <c r="S448" i="3"/>
  <c r="L449" i="3"/>
  <c r="N449" i="3"/>
  <c r="S449" i="3"/>
  <c r="L450" i="3"/>
  <c r="N450" i="3"/>
  <c r="S450" i="3"/>
  <c r="L451" i="3"/>
  <c r="N451" i="3"/>
  <c r="P451" i="3" s="1"/>
  <c r="R451" i="3" s="1"/>
  <c r="S451" i="3"/>
  <c r="L452" i="3"/>
  <c r="N452" i="3"/>
  <c r="S452" i="3"/>
  <c r="L453" i="3"/>
  <c r="N453" i="3"/>
  <c r="S453" i="3"/>
  <c r="L454" i="3"/>
  <c r="N454" i="3"/>
  <c r="S454" i="3"/>
  <c r="L455" i="3"/>
  <c r="N455" i="3"/>
  <c r="S455" i="3"/>
  <c r="L456" i="3"/>
  <c r="N456" i="3"/>
  <c r="S456" i="3"/>
  <c r="L457" i="3"/>
  <c r="N457" i="3"/>
  <c r="S457" i="3"/>
  <c r="L458" i="3"/>
  <c r="N458" i="3"/>
  <c r="S458" i="3"/>
  <c r="L459" i="3"/>
  <c r="N459" i="3"/>
  <c r="S459" i="3"/>
  <c r="L460" i="3"/>
  <c r="N460" i="3"/>
  <c r="P460" i="3" s="1"/>
  <c r="R460" i="3" s="1"/>
  <c r="S460" i="3"/>
  <c r="L461" i="3"/>
  <c r="N461" i="3"/>
  <c r="S461" i="3"/>
  <c r="L462" i="3"/>
  <c r="N462" i="3"/>
  <c r="S462" i="3"/>
  <c r="L463" i="3"/>
  <c r="N463" i="3"/>
  <c r="S463" i="3"/>
  <c r="L464" i="3"/>
  <c r="N464" i="3"/>
  <c r="S464" i="3"/>
  <c r="L465" i="3"/>
  <c r="N465" i="3"/>
  <c r="S465" i="3"/>
  <c r="L466" i="3"/>
  <c r="N466" i="3"/>
  <c r="S466" i="3"/>
  <c r="L467" i="3"/>
  <c r="N467" i="3"/>
  <c r="S467" i="3"/>
  <c r="L468" i="3"/>
  <c r="N468" i="3"/>
  <c r="S468" i="3"/>
  <c r="L469" i="3"/>
  <c r="N469" i="3"/>
  <c r="O469" i="3" s="1"/>
  <c r="Q469" i="3" s="1"/>
  <c r="S469" i="3"/>
  <c r="L470" i="3"/>
  <c r="N470" i="3"/>
  <c r="S470" i="3"/>
  <c r="L471" i="3"/>
  <c r="N471" i="3"/>
  <c r="S471" i="3"/>
  <c r="L472" i="3"/>
  <c r="N472" i="3"/>
  <c r="S472" i="3"/>
  <c r="L473" i="3"/>
  <c r="N473" i="3"/>
  <c r="S473" i="3"/>
  <c r="L474" i="3"/>
  <c r="N474" i="3"/>
  <c r="S474" i="3"/>
  <c r="L475" i="3"/>
  <c r="N475" i="3"/>
  <c r="S475" i="3"/>
  <c r="L476" i="3"/>
  <c r="N476" i="3"/>
  <c r="S476" i="3"/>
  <c r="L477" i="3"/>
  <c r="N477" i="3"/>
  <c r="S477" i="3"/>
  <c r="L478" i="3"/>
  <c r="N478" i="3"/>
  <c r="O478" i="3" s="1"/>
  <c r="Q478" i="3" s="1"/>
  <c r="S478" i="3"/>
  <c r="L479" i="3"/>
  <c r="N479" i="3"/>
  <c r="S479" i="3"/>
  <c r="L480" i="3"/>
  <c r="N480" i="3"/>
  <c r="S480" i="3"/>
  <c r="L481" i="3"/>
  <c r="N481" i="3"/>
  <c r="S481" i="3"/>
  <c r="L482" i="3"/>
  <c r="N482" i="3"/>
  <c r="S482" i="3"/>
  <c r="L483" i="3"/>
  <c r="N483" i="3"/>
  <c r="P483" i="3" s="1"/>
  <c r="R483" i="3" s="1"/>
  <c r="S483" i="3"/>
  <c r="L484" i="3"/>
  <c r="N484" i="3"/>
  <c r="S484" i="3"/>
  <c r="L485" i="3"/>
  <c r="N485" i="3"/>
  <c r="S485" i="3"/>
  <c r="L486" i="3"/>
  <c r="N486" i="3"/>
  <c r="S486" i="3"/>
  <c r="L487" i="3"/>
  <c r="N487" i="3"/>
  <c r="S487" i="3"/>
  <c r="L488" i="3"/>
  <c r="N488" i="3"/>
  <c r="S488" i="3"/>
  <c r="L489" i="3"/>
  <c r="N489" i="3"/>
  <c r="S489" i="3"/>
  <c r="L490" i="3"/>
  <c r="N490" i="3"/>
  <c r="S490" i="3"/>
  <c r="L491" i="3"/>
  <c r="N491" i="3"/>
  <c r="S491" i="3"/>
  <c r="L492" i="3"/>
  <c r="N492" i="3"/>
  <c r="P492" i="3" s="1"/>
  <c r="R492" i="3" s="1"/>
  <c r="S492" i="3"/>
  <c r="L493" i="3"/>
  <c r="N493" i="3"/>
  <c r="S493" i="3"/>
  <c r="L494" i="3"/>
  <c r="N494" i="3"/>
  <c r="S494" i="3"/>
  <c r="L495" i="3"/>
  <c r="N495" i="3"/>
  <c r="S495" i="3"/>
  <c r="L496" i="3"/>
  <c r="N496" i="3"/>
  <c r="S496" i="3"/>
  <c r="L497" i="3"/>
  <c r="N497" i="3"/>
  <c r="S497" i="3"/>
  <c r="L498" i="3"/>
  <c r="N498" i="3"/>
  <c r="S498" i="3"/>
  <c r="L499" i="3"/>
  <c r="N499" i="3"/>
  <c r="S499" i="3"/>
  <c r="L500" i="3"/>
  <c r="N500" i="3"/>
  <c r="S500" i="3"/>
  <c r="L501" i="3"/>
  <c r="N501" i="3"/>
  <c r="O501" i="3" s="1"/>
  <c r="Q501" i="3" s="1"/>
  <c r="S501" i="3"/>
  <c r="L502" i="3"/>
  <c r="N502" i="3"/>
  <c r="S502" i="3"/>
  <c r="L503" i="3"/>
  <c r="N503" i="3"/>
  <c r="S503" i="3"/>
  <c r="L504" i="3"/>
  <c r="N504" i="3"/>
  <c r="S504" i="3"/>
  <c r="L505" i="3"/>
  <c r="N505" i="3"/>
  <c r="S505" i="3"/>
  <c r="L506" i="3"/>
  <c r="N506" i="3"/>
  <c r="S506" i="3"/>
  <c r="L507" i="3"/>
  <c r="N507" i="3"/>
  <c r="S507" i="3"/>
  <c r="L508" i="3"/>
  <c r="N508" i="3"/>
  <c r="S508" i="3"/>
  <c r="L509" i="3"/>
  <c r="N509" i="3"/>
  <c r="S509" i="3"/>
  <c r="L510" i="3"/>
  <c r="N510" i="3"/>
  <c r="O510" i="3" s="1"/>
  <c r="Q510" i="3" s="1"/>
  <c r="S510" i="3"/>
  <c r="L511" i="3"/>
  <c r="N511" i="3"/>
  <c r="S511" i="3"/>
  <c r="L512" i="3"/>
  <c r="N512" i="3"/>
  <c r="S512" i="3"/>
  <c r="L513" i="3"/>
  <c r="N513" i="3"/>
  <c r="S513" i="3"/>
  <c r="L514" i="3"/>
  <c r="N514" i="3"/>
  <c r="S514" i="3"/>
  <c r="L515" i="3"/>
  <c r="N515" i="3"/>
  <c r="P515" i="3" s="1"/>
  <c r="R515" i="3" s="1"/>
  <c r="S515" i="3"/>
  <c r="L516" i="3"/>
  <c r="N516" i="3"/>
  <c r="S516" i="3"/>
  <c r="L517" i="3"/>
  <c r="N517" i="3"/>
  <c r="S517" i="3"/>
  <c r="L518" i="3"/>
  <c r="N518" i="3"/>
  <c r="O518" i="3" s="1"/>
  <c r="Q518" i="3" s="1"/>
  <c r="S518" i="3"/>
  <c r="L519" i="3"/>
  <c r="N519" i="3"/>
  <c r="S519" i="3"/>
  <c r="L520" i="3"/>
  <c r="N520" i="3"/>
  <c r="S520" i="3"/>
  <c r="L521" i="3"/>
  <c r="N521" i="3"/>
  <c r="S521" i="3"/>
  <c r="L522" i="3"/>
  <c r="N522" i="3"/>
  <c r="S522" i="3"/>
  <c r="L523" i="3"/>
  <c r="N523" i="3"/>
  <c r="P523" i="3" s="1"/>
  <c r="R523" i="3" s="1"/>
  <c r="S523" i="3"/>
  <c r="L524" i="3"/>
  <c r="N524" i="3"/>
  <c r="P524" i="3" s="1"/>
  <c r="R524" i="3" s="1"/>
  <c r="S524" i="3"/>
  <c r="L525" i="3"/>
  <c r="N525" i="3"/>
  <c r="O525" i="3" s="1"/>
  <c r="Q525" i="3" s="1"/>
  <c r="S525" i="3"/>
  <c r="L526" i="3"/>
  <c r="N526" i="3"/>
  <c r="O526" i="3" s="1"/>
  <c r="Q526" i="3" s="1"/>
  <c r="S526" i="3"/>
  <c r="L527" i="3"/>
  <c r="N527" i="3"/>
  <c r="S527" i="3"/>
  <c r="L528" i="3"/>
  <c r="N528" i="3"/>
  <c r="S528" i="3"/>
  <c r="L529" i="3"/>
  <c r="N529" i="3"/>
  <c r="S529" i="3"/>
  <c r="L530" i="3"/>
  <c r="N530" i="3"/>
  <c r="S530" i="3"/>
  <c r="L531" i="3"/>
  <c r="N531" i="3"/>
  <c r="P531" i="3" s="1"/>
  <c r="R531" i="3" s="1"/>
  <c r="S531" i="3"/>
  <c r="L532" i="3"/>
  <c r="N532" i="3"/>
  <c r="P532" i="3" s="1"/>
  <c r="R532" i="3" s="1"/>
  <c r="S532" i="3"/>
  <c r="L533" i="3"/>
  <c r="N533" i="3"/>
  <c r="O533" i="3" s="1"/>
  <c r="Q533" i="3" s="1"/>
  <c r="S533" i="3"/>
  <c r="L534" i="3"/>
  <c r="N534" i="3"/>
  <c r="O534" i="3" s="1"/>
  <c r="Q534" i="3" s="1"/>
  <c r="S534" i="3"/>
  <c r="L535" i="3"/>
  <c r="N535" i="3"/>
  <c r="S535" i="3"/>
  <c r="L536" i="3"/>
  <c r="N536" i="3"/>
  <c r="S536" i="3"/>
  <c r="L537" i="3"/>
  <c r="N537" i="3"/>
  <c r="S537" i="3"/>
  <c r="L538" i="3"/>
  <c r="N538" i="3"/>
  <c r="S538" i="3"/>
  <c r="L539" i="3"/>
  <c r="N539" i="3"/>
  <c r="P539" i="3" s="1"/>
  <c r="R539" i="3" s="1"/>
  <c r="S539" i="3"/>
  <c r="L540" i="3"/>
  <c r="N540" i="3"/>
  <c r="P540" i="3" s="1"/>
  <c r="R540" i="3" s="1"/>
  <c r="S540" i="3"/>
  <c r="L541" i="3"/>
  <c r="N541" i="3"/>
  <c r="O541" i="3" s="1"/>
  <c r="Q541" i="3" s="1"/>
  <c r="S541" i="3"/>
  <c r="L542" i="3"/>
  <c r="N542" i="3"/>
  <c r="O542" i="3" s="1"/>
  <c r="Q542" i="3" s="1"/>
  <c r="S542" i="3"/>
  <c r="L543" i="3"/>
  <c r="N543" i="3"/>
  <c r="S543" i="3"/>
  <c r="L544" i="3"/>
  <c r="N544" i="3"/>
  <c r="S544" i="3"/>
  <c r="L545" i="3"/>
  <c r="N545" i="3"/>
  <c r="S545" i="3"/>
  <c r="L546" i="3"/>
  <c r="N546" i="3"/>
  <c r="S546" i="3"/>
  <c r="L547" i="3"/>
  <c r="N547" i="3"/>
  <c r="P547" i="3" s="1"/>
  <c r="R547" i="3" s="1"/>
  <c r="S547" i="3"/>
  <c r="L548" i="3"/>
  <c r="N548" i="3"/>
  <c r="P548" i="3" s="1"/>
  <c r="R548" i="3" s="1"/>
  <c r="S548" i="3"/>
  <c r="L549" i="3"/>
  <c r="N549" i="3"/>
  <c r="O549" i="3" s="1"/>
  <c r="Q549" i="3" s="1"/>
  <c r="S549" i="3"/>
  <c r="L550" i="3"/>
  <c r="N550" i="3"/>
  <c r="O550" i="3" s="1"/>
  <c r="Q550" i="3" s="1"/>
  <c r="S550" i="3"/>
  <c r="L551" i="3"/>
  <c r="N551" i="3"/>
  <c r="S551" i="3"/>
  <c r="L552" i="3"/>
  <c r="N552" i="3"/>
  <c r="S552" i="3"/>
  <c r="L553" i="3"/>
  <c r="N553" i="3"/>
  <c r="S553" i="3"/>
  <c r="L554" i="3"/>
  <c r="N554" i="3"/>
  <c r="S554" i="3"/>
  <c r="L555" i="3"/>
  <c r="N555" i="3"/>
  <c r="P555" i="3" s="1"/>
  <c r="R555" i="3" s="1"/>
  <c r="S555" i="3"/>
  <c r="L556" i="3"/>
  <c r="N556" i="3"/>
  <c r="P556" i="3" s="1"/>
  <c r="R556" i="3" s="1"/>
  <c r="S556" i="3"/>
  <c r="L557" i="3"/>
  <c r="N557" i="3"/>
  <c r="O557" i="3" s="1"/>
  <c r="Q557" i="3" s="1"/>
  <c r="S557" i="3"/>
  <c r="L558" i="3"/>
  <c r="N558" i="3"/>
  <c r="O558" i="3" s="1"/>
  <c r="Q558" i="3" s="1"/>
  <c r="S558" i="3"/>
  <c r="L559" i="3"/>
  <c r="N559" i="3"/>
  <c r="S559" i="3"/>
  <c r="L560" i="3"/>
  <c r="N560" i="3"/>
  <c r="S560" i="3"/>
  <c r="L561" i="3"/>
  <c r="N561" i="3"/>
  <c r="S561" i="3"/>
  <c r="L562" i="3"/>
  <c r="N562" i="3"/>
  <c r="S562" i="3"/>
  <c r="L563" i="3"/>
  <c r="N563" i="3"/>
  <c r="P563" i="3" s="1"/>
  <c r="R563" i="3" s="1"/>
  <c r="S563" i="3"/>
  <c r="L564" i="3"/>
  <c r="N564" i="3"/>
  <c r="P564" i="3" s="1"/>
  <c r="R564" i="3" s="1"/>
  <c r="S564" i="3"/>
  <c r="L565" i="3"/>
  <c r="N565" i="3"/>
  <c r="O565" i="3" s="1"/>
  <c r="Q565" i="3" s="1"/>
  <c r="S565" i="3"/>
  <c r="L566" i="3"/>
  <c r="N566" i="3"/>
  <c r="O566" i="3" s="1"/>
  <c r="Q566" i="3" s="1"/>
  <c r="S566" i="3"/>
  <c r="L567" i="3"/>
  <c r="N567" i="3"/>
  <c r="S567" i="3"/>
  <c r="L568" i="3"/>
  <c r="N568" i="3"/>
  <c r="S568" i="3"/>
  <c r="L569" i="3"/>
  <c r="N569" i="3"/>
  <c r="S569" i="3"/>
  <c r="L570" i="3"/>
  <c r="N570" i="3"/>
  <c r="S570" i="3"/>
  <c r="L571" i="3"/>
  <c r="N571" i="3"/>
  <c r="S571" i="3"/>
  <c r="L572" i="3"/>
  <c r="N572" i="3"/>
  <c r="S572" i="3"/>
  <c r="L573" i="3"/>
  <c r="N573" i="3"/>
  <c r="S573" i="3"/>
  <c r="L574" i="3"/>
  <c r="N574" i="3"/>
  <c r="S574" i="3"/>
  <c r="L575" i="3"/>
  <c r="N575" i="3"/>
  <c r="S575" i="3"/>
  <c r="L576" i="3"/>
  <c r="N576" i="3"/>
  <c r="S576" i="3"/>
  <c r="L577" i="3"/>
  <c r="N577" i="3"/>
  <c r="S577" i="3"/>
  <c r="L578" i="3"/>
  <c r="N578" i="3"/>
  <c r="S578" i="3"/>
  <c r="L579" i="3"/>
  <c r="N579" i="3"/>
  <c r="S579" i="3"/>
  <c r="L580" i="3"/>
  <c r="N580" i="3"/>
  <c r="S580" i="3"/>
  <c r="L581" i="3"/>
  <c r="N581" i="3"/>
  <c r="S581" i="3"/>
  <c r="L582" i="3"/>
  <c r="N582" i="3"/>
  <c r="S582" i="3"/>
  <c r="L583" i="3"/>
  <c r="N583" i="3"/>
  <c r="S583" i="3"/>
  <c r="L584" i="3"/>
  <c r="N584" i="3"/>
  <c r="S584" i="3"/>
  <c r="L585" i="3"/>
  <c r="N585" i="3"/>
  <c r="S585" i="3"/>
  <c r="L586" i="3"/>
  <c r="N586" i="3"/>
  <c r="S586" i="3"/>
  <c r="L587" i="3"/>
  <c r="N587" i="3"/>
  <c r="S587" i="3"/>
  <c r="L588" i="3"/>
  <c r="N588" i="3"/>
  <c r="S588" i="3"/>
  <c r="L589" i="3"/>
  <c r="N589" i="3"/>
  <c r="S589" i="3"/>
  <c r="L590" i="3"/>
  <c r="N590" i="3"/>
  <c r="S590" i="3"/>
  <c r="L591" i="3"/>
  <c r="N591" i="3"/>
  <c r="S591" i="3"/>
  <c r="L592" i="3"/>
  <c r="N592" i="3"/>
  <c r="S592" i="3"/>
  <c r="L593" i="3"/>
  <c r="N593" i="3"/>
  <c r="S593" i="3"/>
  <c r="L594" i="3"/>
  <c r="N594" i="3"/>
  <c r="S594" i="3"/>
  <c r="L595" i="3"/>
  <c r="N595" i="3"/>
  <c r="S595" i="3"/>
  <c r="L596" i="3"/>
  <c r="N596" i="3"/>
  <c r="S596" i="3"/>
  <c r="L597" i="3"/>
  <c r="N597" i="3"/>
  <c r="S597" i="3"/>
  <c r="L598" i="3"/>
  <c r="N598" i="3"/>
  <c r="S598" i="3"/>
  <c r="L599" i="3"/>
  <c r="N599" i="3"/>
  <c r="S599" i="3"/>
  <c r="L600" i="3"/>
  <c r="N600" i="3"/>
  <c r="S600" i="3"/>
  <c r="L601" i="3"/>
  <c r="N601" i="3"/>
  <c r="S601" i="3"/>
  <c r="L602" i="3"/>
  <c r="N602" i="3"/>
  <c r="S602" i="3"/>
  <c r="L603" i="3"/>
  <c r="N603" i="3"/>
  <c r="S603" i="3"/>
  <c r="L604" i="3"/>
  <c r="N604" i="3"/>
  <c r="S604" i="3"/>
  <c r="L605" i="3"/>
  <c r="N605" i="3"/>
  <c r="S605" i="3"/>
  <c r="L606" i="3"/>
  <c r="N606" i="3"/>
  <c r="S606" i="3"/>
  <c r="L607" i="3"/>
  <c r="N607" i="3"/>
  <c r="S607" i="3"/>
  <c r="L608" i="3"/>
  <c r="N608" i="3"/>
  <c r="S608" i="3"/>
  <c r="L609" i="3"/>
  <c r="N609" i="3"/>
  <c r="S609" i="3"/>
  <c r="L610" i="3"/>
  <c r="N610" i="3"/>
  <c r="S610" i="3"/>
  <c r="L611" i="3"/>
  <c r="N611" i="3"/>
  <c r="S611" i="3"/>
  <c r="L612" i="3"/>
  <c r="N612" i="3"/>
  <c r="S612" i="3"/>
  <c r="L613" i="3"/>
  <c r="N613" i="3"/>
  <c r="S613" i="3"/>
  <c r="L614" i="3"/>
  <c r="N614" i="3"/>
  <c r="S614" i="3"/>
  <c r="L615" i="3"/>
  <c r="N615" i="3"/>
  <c r="S615" i="3"/>
  <c r="L616" i="3"/>
  <c r="N616" i="3"/>
  <c r="S616" i="3"/>
  <c r="L617" i="3"/>
  <c r="N617" i="3"/>
  <c r="S617" i="3"/>
  <c r="L618" i="3"/>
  <c r="N618" i="3"/>
  <c r="S618" i="3"/>
  <c r="L619" i="3"/>
  <c r="N619" i="3"/>
  <c r="S619" i="3"/>
  <c r="L620" i="3"/>
  <c r="N620" i="3"/>
  <c r="S620" i="3"/>
  <c r="L621" i="3"/>
  <c r="N621" i="3"/>
  <c r="S621" i="3"/>
  <c r="L622" i="3"/>
  <c r="N622" i="3"/>
  <c r="S622" i="3"/>
  <c r="L623" i="3"/>
  <c r="N623" i="3"/>
  <c r="S623" i="3"/>
  <c r="L624" i="3"/>
  <c r="N624" i="3"/>
  <c r="S624" i="3"/>
  <c r="L625" i="3"/>
  <c r="N625" i="3"/>
  <c r="S625" i="3"/>
  <c r="L626" i="3"/>
  <c r="N626" i="3"/>
  <c r="S626" i="3"/>
  <c r="L627" i="3"/>
  <c r="N627" i="3"/>
  <c r="S627" i="3"/>
  <c r="L628" i="3"/>
  <c r="N628" i="3"/>
  <c r="S628" i="3"/>
  <c r="L629" i="3"/>
  <c r="N629" i="3"/>
  <c r="S629" i="3"/>
  <c r="L630" i="3"/>
  <c r="N630" i="3"/>
  <c r="S630" i="3"/>
  <c r="L631" i="3"/>
  <c r="N631" i="3"/>
  <c r="S631" i="3"/>
  <c r="L632" i="3"/>
  <c r="N632" i="3"/>
  <c r="S632" i="3"/>
  <c r="L633" i="3"/>
  <c r="N633" i="3"/>
  <c r="S633" i="3"/>
  <c r="L634" i="3"/>
  <c r="N634" i="3"/>
  <c r="S634" i="3"/>
  <c r="L635" i="3"/>
  <c r="N635" i="3"/>
  <c r="S635" i="3"/>
  <c r="L636" i="3"/>
  <c r="N636" i="3"/>
  <c r="S636" i="3"/>
  <c r="L637" i="3"/>
  <c r="N637" i="3"/>
  <c r="S637" i="3"/>
  <c r="L638" i="3"/>
  <c r="N638" i="3"/>
  <c r="S638" i="3"/>
  <c r="L639" i="3"/>
  <c r="N639" i="3"/>
  <c r="S639" i="3"/>
  <c r="L640" i="3"/>
  <c r="N640" i="3"/>
  <c r="S640" i="3"/>
  <c r="L641" i="3"/>
  <c r="N641" i="3"/>
  <c r="S641" i="3"/>
  <c r="L642" i="3"/>
  <c r="N642" i="3"/>
  <c r="S642" i="3"/>
  <c r="L643" i="3"/>
  <c r="N643" i="3"/>
  <c r="S643" i="3"/>
  <c r="L644" i="3"/>
  <c r="N644" i="3"/>
  <c r="S644" i="3"/>
  <c r="L645" i="3"/>
  <c r="N645" i="3"/>
  <c r="S645" i="3"/>
  <c r="L646" i="3"/>
  <c r="N646" i="3"/>
  <c r="S646" i="3"/>
  <c r="L647" i="3"/>
  <c r="N647" i="3"/>
  <c r="S647" i="3"/>
  <c r="L648" i="3"/>
  <c r="N648" i="3"/>
  <c r="S648" i="3"/>
  <c r="L649" i="3"/>
  <c r="N649" i="3"/>
  <c r="S649" i="3"/>
  <c r="L650" i="3"/>
  <c r="N650" i="3"/>
  <c r="S650" i="3"/>
  <c r="L651" i="3"/>
  <c r="N651" i="3"/>
  <c r="S651" i="3"/>
  <c r="L652" i="3"/>
  <c r="N652" i="3"/>
  <c r="S652" i="3"/>
  <c r="L653" i="3"/>
  <c r="N653" i="3"/>
  <c r="O653" i="3" s="1"/>
  <c r="Q653" i="3" s="1"/>
  <c r="S653" i="3"/>
  <c r="L654" i="3"/>
  <c r="N654" i="3"/>
  <c r="O654" i="3" s="1"/>
  <c r="Q654" i="3" s="1"/>
  <c r="S654" i="3"/>
  <c r="L655" i="3"/>
  <c r="N655" i="3"/>
  <c r="O655" i="3" s="1"/>
  <c r="Q655" i="3" s="1"/>
  <c r="S655" i="3"/>
  <c r="L656" i="3"/>
  <c r="N656" i="3"/>
  <c r="O656" i="3" s="1"/>
  <c r="Q656" i="3" s="1"/>
  <c r="S656" i="3"/>
  <c r="L657" i="3"/>
  <c r="N657" i="3"/>
  <c r="O657" i="3" s="1"/>
  <c r="Q657" i="3" s="1"/>
  <c r="S657" i="3"/>
  <c r="L658" i="3"/>
  <c r="N658" i="3"/>
  <c r="O658" i="3" s="1"/>
  <c r="Q658" i="3" s="1"/>
  <c r="S658" i="3"/>
  <c r="L659" i="3"/>
  <c r="N659" i="3"/>
  <c r="O659" i="3" s="1"/>
  <c r="Q659" i="3" s="1"/>
  <c r="S659" i="3"/>
  <c r="L660" i="3"/>
  <c r="N660" i="3"/>
  <c r="O660" i="3" s="1"/>
  <c r="Q660" i="3" s="1"/>
  <c r="S660" i="3"/>
  <c r="L661" i="3"/>
  <c r="N661" i="3"/>
  <c r="O661" i="3" s="1"/>
  <c r="Q661" i="3" s="1"/>
  <c r="S661" i="3"/>
  <c r="L662" i="3"/>
  <c r="N662" i="3"/>
  <c r="O662" i="3" s="1"/>
  <c r="Q662" i="3" s="1"/>
  <c r="S662" i="3"/>
  <c r="L663" i="3"/>
  <c r="N663" i="3"/>
  <c r="O663" i="3" s="1"/>
  <c r="Q663" i="3" s="1"/>
  <c r="S663" i="3"/>
  <c r="L664" i="3"/>
  <c r="N664" i="3"/>
  <c r="O664" i="3" s="1"/>
  <c r="Q664" i="3" s="1"/>
  <c r="S664" i="3"/>
  <c r="L665" i="3"/>
  <c r="N665" i="3"/>
  <c r="O665" i="3" s="1"/>
  <c r="Q665" i="3" s="1"/>
  <c r="S665" i="3"/>
  <c r="L666" i="3"/>
  <c r="N666" i="3"/>
  <c r="O666" i="3" s="1"/>
  <c r="Q666" i="3" s="1"/>
  <c r="S666" i="3"/>
  <c r="L667" i="3"/>
  <c r="N667" i="3"/>
  <c r="O667" i="3" s="1"/>
  <c r="Q667" i="3" s="1"/>
  <c r="S667" i="3"/>
  <c r="L668" i="3"/>
  <c r="N668" i="3"/>
  <c r="O668" i="3" s="1"/>
  <c r="Q668" i="3" s="1"/>
  <c r="S668" i="3"/>
  <c r="L669" i="3"/>
  <c r="N669" i="3"/>
  <c r="O669" i="3" s="1"/>
  <c r="Q669" i="3" s="1"/>
  <c r="S669" i="3"/>
  <c r="L670" i="3"/>
  <c r="N670" i="3"/>
  <c r="O670" i="3" s="1"/>
  <c r="Q670" i="3" s="1"/>
  <c r="S670" i="3"/>
  <c r="L671" i="3"/>
  <c r="N671" i="3"/>
  <c r="O671" i="3" s="1"/>
  <c r="Q671" i="3" s="1"/>
  <c r="S671" i="3"/>
  <c r="L672" i="3"/>
  <c r="N672" i="3"/>
  <c r="O672" i="3" s="1"/>
  <c r="Q672" i="3" s="1"/>
  <c r="S672" i="3"/>
  <c r="L673" i="3"/>
  <c r="N673" i="3"/>
  <c r="O673" i="3" s="1"/>
  <c r="Q673" i="3" s="1"/>
  <c r="S673" i="3"/>
  <c r="L674" i="3"/>
  <c r="N674" i="3"/>
  <c r="O674" i="3" s="1"/>
  <c r="Q674" i="3" s="1"/>
  <c r="S674" i="3"/>
  <c r="L292" i="3"/>
  <c r="N292" i="3"/>
  <c r="S292" i="3"/>
  <c r="L675" i="2"/>
  <c r="N675" i="2"/>
  <c r="O675" i="2" s="1"/>
  <c r="Q675" i="2" s="1"/>
  <c r="S675" i="2"/>
  <c r="L676" i="2"/>
  <c r="N676" i="2"/>
  <c r="O676" i="2" s="1"/>
  <c r="Q676" i="2" s="1"/>
  <c r="S676" i="2"/>
  <c r="L677" i="2"/>
  <c r="N677" i="2"/>
  <c r="O677" i="2" s="1"/>
  <c r="Q677" i="2" s="1"/>
  <c r="S677" i="2"/>
  <c r="L678" i="2"/>
  <c r="N678" i="2"/>
  <c r="P678" i="2" s="1"/>
  <c r="R678" i="2" s="1"/>
  <c r="S678" i="2"/>
  <c r="L679" i="2"/>
  <c r="N679" i="2"/>
  <c r="O679" i="2" s="1"/>
  <c r="Q679" i="2" s="1"/>
  <c r="S679" i="2"/>
  <c r="L680" i="2"/>
  <c r="N680" i="2"/>
  <c r="O680" i="2" s="1"/>
  <c r="Q680" i="2" s="1"/>
  <c r="S680" i="2"/>
  <c r="L681" i="2"/>
  <c r="N681" i="2"/>
  <c r="O681" i="2" s="1"/>
  <c r="Q681" i="2" s="1"/>
  <c r="S681" i="2"/>
  <c r="L682" i="2"/>
  <c r="N682" i="2"/>
  <c r="P682" i="2" s="1"/>
  <c r="R682" i="2" s="1"/>
  <c r="S682" i="2"/>
  <c r="L683" i="2"/>
  <c r="N683" i="2"/>
  <c r="O683" i="2" s="1"/>
  <c r="Q683" i="2" s="1"/>
  <c r="S683" i="2"/>
  <c r="L684" i="2"/>
  <c r="N684" i="2"/>
  <c r="O684" i="2" s="1"/>
  <c r="Q684" i="2" s="1"/>
  <c r="S684" i="2"/>
  <c r="L685" i="2"/>
  <c r="N685" i="2"/>
  <c r="O685" i="2" s="1"/>
  <c r="Q685" i="2" s="1"/>
  <c r="S685" i="2"/>
  <c r="L686" i="2"/>
  <c r="N686" i="2"/>
  <c r="P686" i="2" s="1"/>
  <c r="R686" i="2" s="1"/>
  <c r="S686" i="2"/>
  <c r="L687" i="2"/>
  <c r="N687" i="2"/>
  <c r="O687" i="2" s="1"/>
  <c r="Q687" i="2" s="1"/>
  <c r="S687" i="2"/>
  <c r="L688" i="2"/>
  <c r="N688" i="2"/>
  <c r="O688" i="2" s="1"/>
  <c r="Q688" i="2" s="1"/>
  <c r="S688" i="2"/>
  <c r="L689" i="2"/>
  <c r="N689" i="2"/>
  <c r="O689" i="2" s="1"/>
  <c r="Q689" i="2" s="1"/>
  <c r="S689" i="2"/>
  <c r="L690" i="2"/>
  <c r="N690" i="2"/>
  <c r="P690" i="2" s="1"/>
  <c r="R690" i="2" s="1"/>
  <c r="S690" i="2"/>
  <c r="L691" i="2"/>
  <c r="N691" i="2"/>
  <c r="O691" i="2" s="1"/>
  <c r="Q691" i="2" s="1"/>
  <c r="S691" i="2"/>
  <c r="L692" i="2"/>
  <c r="N692" i="2"/>
  <c r="O692" i="2" s="1"/>
  <c r="Q692" i="2" s="1"/>
  <c r="S692" i="2"/>
  <c r="L693" i="2"/>
  <c r="N693" i="2"/>
  <c r="O693" i="2" s="1"/>
  <c r="Q693" i="2" s="1"/>
  <c r="S693" i="2"/>
  <c r="L694" i="2"/>
  <c r="N694" i="2"/>
  <c r="P694" i="2" s="1"/>
  <c r="R694" i="2" s="1"/>
  <c r="S694" i="2"/>
  <c r="L695" i="2"/>
  <c r="N695" i="2"/>
  <c r="O695" i="2" s="1"/>
  <c r="Q695" i="2" s="1"/>
  <c r="S695" i="2"/>
  <c r="L696" i="2"/>
  <c r="N696" i="2"/>
  <c r="O696" i="2" s="1"/>
  <c r="Q696" i="2" s="1"/>
  <c r="S696" i="2"/>
  <c r="L697" i="2"/>
  <c r="N697" i="2"/>
  <c r="O697" i="2" s="1"/>
  <c r="Q697" i="2" s="1"/>
  <c r="S697" i="2"/>
  <c r="L698" i="2"/>
  <c r="N698" i="2"/>
  <c r="P698" i="2" s="1"/>
  <c r="R698" i="2" s="1"/>
  <c r="S698" i="2"/>
  <c r="L292" i="2"/>
  <c r="N292" i="2"/>
  <c r="S292" i="2"/>
  <c r="N290" i="10"/>
  <c r="S290" i="10"/>
  <c r="N291" i="10"/>
  <c r="S291" i="10"/>
  <c r="N292" i="10"/>
  <c r="S292" i="10"/>
  <c r="N293" i="10"/>
  <c r="S293" i="10"/>
  <c r="N294" i="10"/>
  <c r="S294" i="10"/>
  <c r="N295" i="10"/>
  <c r="S295" i="10"/>
  <c r="N296" i="10"/>
  <c r="S296" i="10"/>
  <c r="N297" i="10"/>
  <c r="S297" i="10"/>
  <c r="N298" i="10"/>
  <c r="S298" i="10"/>
  <c r="N299" i="10"/>
  <c r="S299" i="10"/>
  <c r="N300" i="10"/>
  <c r="S300" i="10"/>
  <c r="N301" i="10"/>
  <c r="S301" i="10"/>
  <c r="N302" i="10"/>
  <c r="S302" i="10"/>
  <c r="N303" i="10"/>
  <c r="S303" i="10"/>
  <c r="N304" i="10"/>
  <c r="S304" i="10"/>
  <c r="N305" i="10"/>
  <c r="S305" i="10"/>
  <c r="N306" i="10"/>
  <c r="S306" i="10"/>
  <c r="N307" i="10"/>
  <c r="S307" i="10"/>
  <c r="N308" i="10"/>
  <c r="S308" i="10"/>
  <c r="N309" i="10"/>
  <c r="S309" i="10"/>
  <c r="N310" i="10"/>
  <c r="S310" i="10"/>
  <c r="N311" i="10"/>
  <c r="S311" i="10"/>
  <c r="N312" i="10"/>
  <c r="S312" i="10"/>
  <c r="N313" i="10"/>
  <c r="S313" i="10"/>
  <c r="N314" i="10"/>
  <c r="S314" i="10"/>
  <c r="N315" i="10"/>
  <c r="S315" i="10"/>
  <c r="N316" i="10"/>
  <c r="S316" i="10"/>
  <c r="N317" i="10"/>
  <c r="S317" i="10"/>
  <c r="N318" i="10"/>
  <c r="S318" i="10"/>
  <c r="N319" i="10"/>
  <c r="S319" i="10"/>
  <c r="N320" i="10"/>
  <c r="S320" i="10"/>
  <c r="N321" i="10"/>
  <c r="S321" i="10"/>
  <c r="N322" i="10"/>
  <c r="S322" i="10"/>
  <c r="N323" i="10"/>
  <c r="S323" i="10"/>
  <c r="N324" i="10"/>
  <c r="S324" i="10"/>
  <c r="N325" i="10"/>
  <c r="S325" i="10"/>
  <c r="N326" i="10"/>
  <c r="S326" i="10"/>
  <c r="N327" i="10"/>
  <c r="S327" i="10"/>
  <c r="N328" i="10"/>
  <c r="S328" i="10"/>
  <c r="N329" i="10"/>
  <c r="S329" i="10"/>
  <c r="N330" i="10"/>
  <c r="S330" i="10"/>
  <c r="N331" i="10"/>
  <c r="S331" i="10"/>
  <c r="N332" i="10"/>
  <c r="S332" i="10"/>
  <c r="N333" i="10"/>
  <c r="S333" i="10"/>
  <c r="N334" i="10"/>
  <c r="S334" i="10"/>
  <c r="N335" i="10"/>
  <c r="S335" i="10"/>
  <c r="N336" i="10"/>
  <c r="S336" i="10"/>
  <c r="N337" i="10"/>
  <c r="S337" i="10"/>
  <c r="N338" i="10"/>
  <c r="S338" i="10"/>
  <c r="N339" i="10"/>
  <c r="S339" i="10"/>
  <c r="N340" i="10"/>
  <c r="S340" i="10"/>
  <c r="N341" i="10"/>
  <c r="S341" i="10"/>
  <c r="N342" i="10"/>
  <c r="S342" i="10"/>
  <c r="N343" i="10"/>
  <c r="S343" i="10"/>
  <c r="N344" i="10"/>
  <c r="S344" i="10"/>
  <c r="N345" i="10"/>
  <c r="S345" i="10"/>
  <c r="N346" i="10"/>
  <c r="S346" i="10"/>
  <c r="N347" i="10"/>
  <c r="S347" i="10"/>
  <c r="N348" i="10"/>
  <c r="S348" i="10"/>
  <c r="N349" i="10"/>
  <c r="O349" i="10" s="1"/>
  <c r="Q349" i="10" s="1"/>
  <c r="S349" i="10"/>
  <c r="N350" i="10"/>
  <c r="S350" i="10"/>
  <c r="N351" i="10"/>
  <c r="S351" i="10"/>
  <c r="N352" i="10"/>
  <c r="S352" i="10"/>
  <c r="N353" i="10"/>
  <c r="S353" i="10"/>
  <c r="N354" i="10"/>
  <c r="S354" i="10"/>
  <c r="N355" i="10"/>
  <c r="S355" i="10"/>
  <c r="N356" i="10"/>
  <c r="S356" i="10"/>
  <c r="N357" i="10"/>
  <c r="S357" i="10"/>
  <c r="N358" i="10"/>
  <c r="S358" i="10"/>
  <c r="N359" i="10"/>
  <c r="S359" i="10"/>
  <c r="N360" i="10"/>
  <c r="S360" i="10"/>
  <c r="N361" i="10"/>
  <c r="S361" i="10"/>
  <c r="N362" i="10"/>
  <c r="S362" i="10"/>
  <c r="N363" i="10"/>
  <c r="S363" i="10"/>
  <c r="N364" i="10"/>
  <c r="S364" i="10"/>
  <c r="N365" i="10"/>
  <c r="S365" i="10"/>
  <c r="N366" i="10"/>
  <c r="S366" i="10"/>
  <c r="N367" i="10"/>
  <c r="S367" i="10"/>
  <c r="N368" i="10"/>
  <c r="S368" i="10"/>
  <c r="N369" i="10"/>
  <c r="S369" i="10"/>
  <c r="N370" i="10"/>
  <c r="S370" i="10"/>
  <c r="N371" i="10"/>
  <c r="O371" i="10" s="1"/>
  <c r="Q371" i="10" s="1"/>
  <c r="S371" i="10"/>
  <c r="N372" i="10"/>
  <c r="S372" i="10"/>
  <c r="N373" i="10"/>
  <c r="S373" i="10"/>
  <c r="N374" i="10"/>
  <c r="S374" i="10"/>
  <c r="N375" i="10"/>
  <c r="S375" i="10"/>
  <c r="N376" i="10"/>
  <c r="S376" i="10"/>
  <c r="N377" i="10"/>
  <c r="S377" i="10"/>
  <c r="N378" i="10"/>
  <c r="S378" i="10"/>
  <c r="N379" i="10"/>
  <c r="S379" i="10"/>
  <c r="N380" i="10"/>
  <c r="S380" i="10"/>
  <c r="N381" i="10"/>
  <c r="S381" i="10"/>
  <c r="N382" i="10"/>
  <c r="S382" i="10"/>
  <c r="N383" i="10"/>
  <c r="S383" i="10"/>
  <c r="N384" i="10"/>
  <c r="S384" i="10"/>
  <c r="N385" i="10"/>
  <c r="S385" i="10"/>
  <c r="N386" i="10"/>
  <c r="S386" i="10"/>
  <c r="N387" i="10"/>
  <c r="O387" i="10" s="1"/>
  <c r="Q387" i="10" s="1"/>
  <c r="S387" i="10"/>
  <c r="N388" i="10"/>
  <c r="S388" i="10"/>
  <c r="N389" i="10"/>
  <c r="S389" i="10"/>
  <c r="N390" i="10"/>
  <c r="S390" i="10"/>
  <c r="N391" i="10"/>
  <c r="S391" i="10"/>
  <c r="N392" i="10"/>
  <c r="S392" i="10"/>
  <c r="N393" i="10"/>
  <c r="S393" i="10"/>
  <c r="N394" i="10"/>
  <c r="S394" i="10"/>
  <c r="N395" i="10"/>
  <c r="S395" i="10"/>
  <c r="N396" i="10"/>
  <c r="S396" i="10"/>
  <c r="N397" i="10"/>
  <c r="S397" i="10"/>
  <c r="N398" i="10"/>
  <c r="S398" i="10"/>
  <c r="N399" i="10"/>
  <c r="S399" i="10"/>
  <c r="N400" i="10"/>
  <c r="S400" i="10"/>
  <c r="N401" i="10"/>
  <c r="S401" i="10"/>
  <c r="N402" i="10"/>
  <c r="S402" i="10"/>
  <c r="N403" i="10"/>
  <c r="S403" i="10"/>
  <c r="N404" i="10"/>
  <c r="S404" i="10"/>
  <c r="N405" i="10"/>
  <c r="S405" i="10"/>
  <c r="N406" i="10"/>
  <c r="S406" i="10"/>
  <c r="N407" i="10"/>
  <c r="S407" i="10"/>
  <c r="N408" i="10"/>
  <c r="S408" i="10"/>
  <c r="N409" i="10"/>
  <c r="S409" i="10"/>
  <c r="N410" i="10"/>
  <c r="S410" i="10"/>
  <c r="N411" i="10"/>
  <c r="S411" i="10"/>
  <c r="N412" i="10"/>
  <c r="S412" i="10"/>
  <c r="N413" i="10"/>
  <c r="O413" i="10" s="1"/>
  <c r="Q413" i="10" s="1"/>
  <c r="S413" i="10"/>
  <c r="N414" i="10"/>
  <c r="S414" i="10"/>
  <c r="N415" i="10"/>
  <c r="S415" i="10"/>
  <c r="N416" i="10"/>
  <c r="S416" i="10"/>
  <c r="N417" i="10"/>
  <c r="S417" i="10"/>
  <c r="N418" i="10"/>
  <c r="S418" i="10"/>
  <c r="N419" i="10"/>
  <c r="S419" i="10"/>
  <c r="N420" i="10"/>
  <c r="S420" i="10"/>
  <c r="N421" i="10"/>
  <c r="S421" i="10"/>
  <c r="N422" i="10"/>
  <c r="S422" i="10"/>
  <c r="N423" i="10"/>
  <c r="S423" i="10"/>
  <c r="N424" i="10"/>
  <c r="S424" i="10"/>
  <c r="N425" i="10"/>
  <c r="S425" i="10"/>
  <c r="N426" i="10"/>
  <c r="S426" i="10"/>
  <c r="N427" i="10"/>
  <c r="S427" i="10"/>
  <c r="N428" i="10"/>
  <c r="S428" i="10"/>
  <c r="N429" i="10"/>
  <c r="S429" i="10"/>
  <c r="N430" i="10"/>
  <c r="S430" i="10"/>
  <c r="N431" i="10"/>
  <c r="S431" i="10"/>
  <c r="N432" i="10"/>
  <c r="S432" i="10"/>
  <c r="N433" i="10"/>
  <c r="S433" i="10"/>
  <c r="N434" i="10"/>
  <c r="S434" i="10"/>
  <c r="N435" i="10"/>
  <c r="O435" i="10" s="1"/>
  <c r="Q435" i="10" s="1"/>
  <c r="S435" i="10"/>
  <c r="N436" i="10"/>
  <c r="S436" i="10"/>
  <c r="N437" i="10"/>
  <c r="S437" i="10"/>
  <c r="N438" i="10"/>
  <c r="S438" i="10"/>
  <c r="N439" i="10"/>
  <c r="S439" i="10"/>
  <c r="N440" i="10"/>
  <c r="S440" i="10"/>
  <c r="N441" i="10"/>
  <c r="S441" i="10"/>
  <c r="N442" i="10"/>
  <c r="S442" i="10"/>
  <c r="N443" i="10"/>
  <c r="S443" i="10"/>
  <c r="N444" i="10"/>
  <c r="S444" i="10"/>
  <c r="N445" i="10"/>
  <c r="S445" i="10"/>
  <c r="N446" i="10"/>
  <c r="S446" i="10"/>
  <c r="N447" i="10"/>
  <c r="S447" i="10"/>
  <c r="N448" i="10"/>
  <c r="S448" i="10"/>
  <c r="N449" i="10"/>
  <c r="S449" i="10"/>
  <c r="N450" i="10"/>
  <c r="S450" i="10"/>
  <c r="N451" i="10"/>
  <c r="O451" i="10" s="1"/>
  <c r="Q451" i="10" s="1"/>
  <c r="S451" i="10"/>
  <c r="N452" i="10"/>
  <c r="S452" i="10"/>
  <c r="N453" i="10"/>
  <c r="S453" i="10"/>
  <c r="N454" i="10"/>
  <c r="S454" i="10"/>
  <c r="N455" i="10"/>
  <c r="S455" i="10"/>
  <c r="N456" i="10"/>
  <c r="S456" i="10"/>
  <c r="N457" i="10"/>
  <c r="S457" i="10"/>
  <c r="N458" i="10"/>
  <c r="S458" i="10"/>
  <c r="N459" i="10"/>
  <c r="S459" i="10"/>
  <c r="N460" i="10"/>
  <c r="S460" i="10"/>
  <c r="N461" i="10"/>
  <c r="S461" i="10"/>
  <c r="N462" i="10"/>
  <c r="S462" i="10"/>
  <c r="N463" i="10"/>
  <c r="S463" i="10"/>
  <c r="N464" i="10"/>
  <c r="S464" i="10"/>
  <c r="N465" i="10"/>
  <c r="S465" i="10"/>
  <c r="N466" i="10"/>
  <c r="S466" i="10"/>
  <c r="N467" i="10"/>
  <c r="S467" i="10"/>
  <c r="N468" i="10"/>
  <c r="S468" i="10"/>
  <c r="N469" i="10"/>
  <c r="S469" i="10"/>
  <c r="N470" i="10"/>
  <c r="S470" i="10"/>
  <c r="N471" i="10"/>
  <c r="S471" i="10"/>
  <c r="N472" i="10"/>
  <c r="S472" i="10"/>
  <c r="N473" i="10"/>
  <c r="S473" i="10"/>
  <c r="N474" i="10"/>
  <c r="S474" i="10"/>
  <c r="N475" i="10"/>
  <c r="S475" i="10"/>
  <c r="N476" i="10"/>
  <c r="S476" i="10"/>
  <c r="N477" i="10"/>
  <c r="O477" i="10" s="1"/>
  <c r="Q477" i="10" s="1"/>
  <c r="S477" i="10"/>
  <c r="N478" i="10"/>
  <c r="S478" i="10"/>
  <c r="N479" i="10"/>
  <c r="S479" i="10"/>
  <c r="N480" i="10"/>
  <c r="S480" i="10"/>
  <c r="N481" i="10"/>
  <c r="S481" i="10"/>
  <c r="N482" i="10"/>
  <c r="S482" i="10"/>
  <c r="N483" i="10"/>
  <c r="S483" i="10"/>
  <c r="N484" i="10"/>
  <c r="S484" i="10"/>
  <c r="N485" i="10"/>
  <c r="S485" i="10"/>
  <c r="N486" i="10"/>
  <c r="S486" i="10"/>
  <c r="N487" i="10"/>
  <c r="S487" i="10"/>
  <c r="N488" i="10"/>
  <c r="S488" i="10"/>
  <c r="N489" i="10"/>
  <c r="S489" i="10"/>
  <c r="N490" i="10"/>
  <c r="S490" i="10"/>
  <c r="N491" i="10"/>
  <c r="S491" i="10"/>
  <c r="N492" i="10"/>
  <c r="O492" i="10" s="1"/>
  <c r="Q492" i="10" s="1"/>
  <c r="S492" i="10"/>
  <c r="N493" i="10"/>
  <c r="S493" i="10"/>
  <c r="N494" i="10"/>
  <c r="O494" i="10" s="1"/>
  <c r="Q494" i="10" s="1"/>
  <c r="S494" i="10"/>
  <c r="N495" i="10"/>
  <c r="S495" i="10"/>
  <c r="N496" i="10"/>
  <c r="S496" i="10"/>
  <c r="N497" i="10"/>
  <c r="S497" i="10"/>
  <c r="N498" i="10"/>
  <c r="S498" i="10"/>
  <c r="N499" i="10"/>
  <c r="S499" i="10"/>
  <c r="N500" i="10"/>
  <c r="O500" i="10" s="1"/>
  <c r="Q500" i="10" s="1"/>
  <c r="S500" i="10"/>
  <c r="N501" i="10"/>
  <c r="S501" i="10"/>
  <c r="N502" i="10"/>
  <c r="S502" i="10"/>
  <c r="N503" i="10"/>
  <c r="S503" i="10"/>
  <c r="N504" i="10"/>
  <c r="S504" i="10"/>
  <c r="N505" i="10"/>
  <c r="S505" i="10"/>
  <c r="N506" i="10"/>
  <c r="S506" i="10"/>
  <c r="N507" i="10"/>
  <c r="S507" i="10"/>
  <c r="N508" i="10"/>
  <c r="O508" i="10" s="1"/>
  <c r="Q508" i="10" s="1"/>
  <c r="S508" i="10"/>
  <c r="N509" i="10"/>
  <c r="S509" i="10"/>
  <c r="N510" i="10"/>
  <c r="O510" i="10" s="1"/>
  <c r="Q510" i="10" s="1"/>
  <c r="S510" i="10"/>
  <c r="N511" i="10"/>
  <c r="S511" i="10"/>
  <c r="N512" i="10"/>
  <c r="S512" i="10"/>
  <c r="N513" i="10"/>
  <c r="S513" i="10"/>
  <c r="N514" i="10"/>
  <c r="S514" i="10"/>
  <c r="N515" i="10"/>
  <c r="S515" i="10"/>
  <c r="N516" i="10"/>
  <c r="O516" i="10" s="1"/>
  <c r="Q516" i="10" s="1"/>
  <c r="S516" i="10"/>
  <c r="N517" i="10"/>
  <c r="S517" i="10"/>
  <c r="N518" i="10"/>
  <c r="S518" i="10"/>
  <c r="N519" i="10"/>
  <c r="S519" i="10"/>
  <c r="N520" i="10"/>
  <c r="S520" i="10"/>
  <c r="N521" i="10"/>
  <c r="S521" i="10"/>
  <c r="N522" i="10"/>
  <c r="S522" i="10"/>
  <c r="N523" i="10"/>
  <c r="S523" i="10"/>
  <c r="N524" i="10"/>
  <c r="O524" i="10" s="1"/>
  <c r="Q524" i="10" s="1"/>
  <c r="S524" i="10"/>
  <c r="N525" i="10"/>
  <c r="S525" i="10"/>
  <c r="N526" i="10"/>
  <c r="O526" i="10" s="1"/>
  <c r="Q526" i="10" s="1"/>
  <c r="S526" i="10"/>
  <c r="N527" i="10"/>
  <c r="S527" i="10"/>
  <c r="N528" i="10"/>
  <c r="S528" i="10"/>
  <c r="N529" i="10"/>
  <c r="S529" i="10"/>
  <c r="N530" i="10"/>
  <c r="S530" i="10"/>
  <c r="N531" i="10"/>
  <c r="S531" i="10"/>
  <c r="N532" i="10"/>
  <c r="O532" i="10" s="1"/>
  <c r="Q532" i="10" s="1"/>
  <c r="S532" i="10"/>
  <c r="N533" i="10"/>
  <c r="S533" i="10"/>
  <c r="N534" i="10"/>
  <c r="O534" i="10" s="1"/>
  <c r="Q534" i="10" s="1"/>
  <c r="S534" i="10"/>
  <c r="N535" i="10"/>
  <c r="S535" i="10"/>
  <c r="N536" i="10"/>
  <c r="S536" i="10"/>
  <c r="N537" i="10"/>
  <c r="S537" i="10"/>
  <c r="N538" i="10"/>
  <c r="S538" i="10"/>
  <c r="N539" i="10"/>
  <c r="S539" i="10"/>
  <c r="N540" i="10"/>
  <c r="O540" i="10" s="1"/>
  <c r="Q540" i="10" s="1"/>
  <c r="S540" i="10"/>
  <c r="N541" i="10"/>
  <c r="S541" i="10"/>
  <c r="N542" i="10"/>
  <c r="P542" i="10" s="1"/>
  <c r="R542" i="10" s="1"/>
  <c r="S542" i="10"/>
  <c r="N543" i="10"/>
  <c r="S543" i="10"/>
  <c r="N544" i="10"/>
  <c r="S544" i="10"/>
  <c r="N545" i="10"/>
  <c r="S545" i="10"/>
  <c r="N546" i="10"/>
  <c r="S546" i="10"/>
  <c r="N547" i="10"/>
  <c r="S547" i="10"/>
  <c r="N548" i="10"/>
  <c r="O548" i="10" s="1"/>
  <c r="Q548" i="10" s="1"/>
  <c r="S548" i="10"/>
  <c r="N549" i="10"/>
  <c r="S549" i="10"/>
  <c r="N550" i="10"/>
  <c r="O550" i="10" s="1"/>
  <c r="Q550" i="10" s="1"/>
  <c r="S550" i="10"/>
  <c r="N551" i="10"/>
  <c r="S551" i="10"/>
  <c r="N552" i="10"/>
  <c r="S552" i="10"/>
  <c r="N553" i="10"/>
  <c r="S553" i="10"/>
  <c r="N554" i="10"/>
  <c r="S554" i="10"/>
  <c r="N555" i="10"/>
  <c r="S555" i="10"/>
  <c r="N556" i="10"/>
  <c r="O556" i="10" s="1"/>
  <c r="Q556" i="10" s="1"/>
  <c r="S556" i="10"/>
  <c r="N557" i="10"/>
  <c r="S557" i="10"/>
  <c r="N558" i="10"/>
  <c r="O558" i="10" s="1"/>
  <c r="Q558" i="10" s="1"/>
  <c r="S558" i="10"/>
  <c r="N559" i="10"/>
  <c r="S559" i="10"/>
  <c r="N560" i="10"/>
  <c r="S560" i="10"/>
  <c r="N561" i="10"/>
  <c r="S561" i="10"/>
  <c r="N562" i="10"/>
  <c r="S562" i="10"/>
  <c r="N563" i="10"/>
  <c r="S563" i="10"/>
  <c r="N564" i="10"/>
  <c r="O564" i="10" s="1"/>
  <c r="Q564" i="10" s="1"/>
  <c r="S564" i="10"/>
  <c r="N565" i="10"/>
  <c r="S565" i="10"/>
  <c r="N566" i="10"/>
  <c r="O566" i="10" s="1"/>
  <c r="Q566" i="10" s="1"/>
  <c r="S566" i="10"/>
  <c r="N567" i="10"/>
  <c r="S567" i="10"/>
  <c r="N568" i="10"/>
  <c r="S568" i="10"/>
  <c r="N569" i="10"/>
  <c r="S569" i="10"/>
  <c r="N570" i="10"/>
  <c r="S570" i="10"/>
  <c r="N571" i="10"/>
  <c r="S571" i="10"/>
  <c r="N572" i="10"/>
  <c r="O572" i="10" s="1"/>
  <c r="Q572" i="10" s="1"/>
  <c r="S572" i="10"/>
  <c r="N573" i="10"/>
  <c r="S573" i="10"/>
  <c r="N574" i="10"/>
  <c r="O574" i="10" s="1"/>
  <c r="Q574" i="10" s="1"/>
  <c r="S574" i="10"/>
  <c r="N575" i="10"/>
  <c r="S575" i="10"/>
  <c r="N576" i="10"/>
  <c r="S576" i="10"/>
  <c r="N577" i="10"/>
  <c r="S577" i="10"/>
  <c r="N578" i="10"/>
  <c r="S578" i="10"/>
  <c r="N579" i="10"/>
  <c r="S579" i="10"/>
  <c r="N580" i="10"/>
  <c r="O580" i="10" s="1"/>
  <c r="Q580" i="10" s="1"/>
  <c r="S580" i="10"/>
  <c r="N581" i="10"/>
  <c r="S581" i="10"/>
  <c r="N582" i="10"/>
  <c r="O582" i="10" s="1"/>
  <c r="Q582" i="10" s="1"/>
  <c r="S582" i="10"/>
  <c r="N583" i="10"/>
  <c r="S583" i="10"/>
  <c r="N584" i="10"/>
  <c r="S584" i="10"/>
  <c r="N585" i="10"/>
  <c r="S585" i="10"/>
  <c r="N586" i="10"/>
  <c r="S586" i="10"/>
  <c r="N587" i="10"/>
  <c r="S587" i="10"/>
  <c r="N588" i="10"/>
  <c r="O588" i="10" s="1"/>
  <c r="Q588" i="10" s="1"/>
  <c r="S588" i="10"/>
  <c r="N589" i="10"/>
  <c r="S589" i="10"/>
  <c r="N590" i="10"/>
  <c r="O590" i="10" s="1"/>
  <c r="Q590" i="10" s="1"/>
  <c r="S590" i="10"/>
  <c r="N591" i="10"/>
  <c r="S591" i="10"/>
  <c r="N592" i="10"/>
  <c r="S592" i="10"/>
  <c r="N593" i="10"/>
  <c r="S593" i="10"/>
  <c r="N594" i="10"/>
  <c r="S594" i="10"/>
  <c r="N595" i="10"/>
  <c r="S595" i="10"/>
  <c r="N596" i="10"/>
  <c r="S596" i="10"/>
  <c r="N597" i="10"/>
  <c r="S597" i="10"/>
  <c r="N598" i="10"/>
  <c r="S598" i="10"/>
  <c r="N599" i="10"/>
  <c r="S599" i="10"/>
  <c r="N600" i="10"/>
  <c r="S600" i="10"/>
  <c r="N601" i="10"/>
  <c r="S601" i="10"/>
  <c r="N602" i="10"/>
  <c r="P602" i="10" s="1"/>
  <c r="R602" i="10" s="1"/>
  <c r="S602" i="10"/>
  <c r="N603" i="10"/>
  <c r="S603" i="10"/>
  <c r="N604" i="10"/>
  <c r="S604" i="10"/>
  <c r="N605" i="10"/>
  <c r="S605" i="10"/>
  <c r="N606" i="10"/>
  <c r="P606" i="10" s="1"/>
  <c r="R606" i="10" s="1"/>
  <c r="S606" i="10"/>
  <c r="N607" i="10"/>
  <c r="S607" i="10"/>
  <c r="N608" i="10"/>
  <c r="S608" i="10"/>
  <c r="N609" i="10"/>
  <c r="S609" i="10"/>
  <c r="N610" i="10"/>
  <c r="P610" i="10" s="1"/>
  <c r="R610" i="10" s="1"/>
  <c r="S610" i="10"/>
  <c r="N611" i="10"/>
  <c r="S611" i="10"/>
  <c r="N612" i="10"/>
  <c r="P612" i="10" s="1"/>
  <c r="R612" i="10" s="1"/>
  <c r="S612" i="10"/>
  <c r="N613" i="10"/>
  <c r="S613" i="10"/>
  <c r="N614" i="10"/>
  <c r="P614" i="10" s="1"/>
  <c r="R614" i="10" s="1"/>
  <c r="S614" i="10"/>
  <c r="N615" i="10"/>
  <c r="S615" i="10"/>
  <c r="N616" i="10"/>
  <c r="P616" i="10" s="1"/>
  <c r="R616" i="10" s="1"/>
  <c r="S616" i="10"/>
  <c r="N617" i="10"/>
  <c r="S617" i="10"/>
  <c r="N618" i="10"/>
  <c r="P618" i="10" s="1"/>
  <c r="R618" i="10" s="1"/>
  <c r="S618" i="10"/>
  <c r="N619" i="10"/>
  <c r="S619" i="10"/>
  <c r="N620" i="10"/>
  <c r="P620" i="10" s="1"/>
  <c r="R620" i="10" s="1"/>
  <c r="S620" i="10"/>
  <c r="N621" i="10"/>
  <c r="S621" i="10"/>
  <c r="N622" i="10"/>
  <c r="P622" i="10" s="1"/>
  <c r="R622" i="10" s="1"/>
  <c r="S622" i="10"/>
  <c r="N623" i="10"/>
  <c r="S623" i="10"/>
  <c r="N624" i="10"/>
  <c r="P624" i="10" s="1"/>
  <c r="R624" i="10" s="1"/>
  <c r="S624" i="10"/>
  <c r="N625" i="10"/>
  <c r="S625" i="10"/>
  <c r="N626" i="10"/>
  <c r="P626" i="10" s="1"/>
  <c r="R626" i="10" s="1"/>
  <c r="S626" i="10"/>
  <c r="N627" i="10"/>
  <c r="S627" i="10"/>
  <c r="N628" i="10"/>
  <c r="P628" i="10" s="1"/>
  <c r="R628" i="10" s="1"/>
  <c r="S628" i="10"/>
  <c r="N629" i="10"/>
  <c r="S629" i="10"/>
  <c r="N630" i="10"/>
  <c r="P630" i="10" s="1"/>
  <c r="R630" i="10" s="1"/>
  <c r="S630" i="10"/>
  <c r="N631" i="10"/>
  <c r="S631" i="10"/>
  <c r="N632" i="10"/>
  <c r="P632" i="10" s="1"/>
  <c r="R632" i="10" s="1"/>
  <c r="S632" i="10"/>
  <c r="N633" i="10"/>
  <c r="S633" i="10"/>
  <c r="N634" i="10"/>
  <c r="P634" i="10" s="1"/>
  <c r="R634" i="10" s="1"/>
  <c r="S634" i="10"/>
  <c r="N635" i="10"/>
  <c r="S635" i="10"/>
  <c r="N636" i="10"/>
  <c r="P636" i="10" s="1"/>
  <c r="R636" i="10" s="1"/>
  <c r="S636" i="10"/>
  <c r="N637" i="10"/>
  <c r="S637" i="10"/>
  <c r="N638" i="10"/>
  <c r="P638" i="10" s="1"/>
  <c r="R638" i="10" s="1"/>
  <c r="S638" i="10"/>
  <c r="N639" i="10"/>
  <c r="S639" i="10"/>
  <c r="N640" i="10"/>
  <c r="P640" i="10" s="1"/>
  <c r="R640" i="10" s="1"/>
  <c r="S640" i="10"/>
  <c r="N641" i="10"/>
  <c r="S641" i="10"/>
  <c r="N642" i="10"/>
  <c r="P642" i="10" s="1"/>
  <c r="R642" i="10" s="1"/>
  <c r="S642" i="10"/>
  <c r="N643" i="10"/>
  <c r="S643" i="10"/>
  <c r="N644" i="10"/>
  <c r="P644" i="10" s="1"/>
  <c r="R644" i="10" s="1"/>
  <c r="S644" i="10"/>
  <c r="N645" i="10"/>
  <c r="S645" i="10"/>
  <c r="N646" i="10"/>
  <c r="S646" i="10"/>
  <c r="N647" i="10"/>
  <c r="S647" i="10"/>
  <c r="N648" i="10"/>
  <c r="P648" i="10" s="1"/>
  <c r="R648" i="10" s="1"/>
  <c r="S648" i="10"/>
  <c r="N649" i="10"/>
  <c r="S649" i="10"/>
  <c r="N650" i="10"/>
  <c r="S650" i="10"/>
  <c r="N651" i="10"/>
  <c r="S651" i="10"/>
  <c r="N652" i="10"/>
  <c r="P652" i="10" s="1"/>
  <c r="R652" i="10" s="1"/>
  <c r="S652" i="10"/>
  <c r="N653" i="10"/>
  <c r="S653" i="10"/>
  <c r="N654" i="10"/>
  <c r="S654" i="10"/>
  <c r="N655" i="10"/>
  <c r="S655" i="10"/>
  <c r="N656" i="10"/>
  <c r="P656" i="10" s="1"/>
  <c r="R656" i="10" s="1"/>
  <c r="S656" i="10"/>
  <c r="N657" i="10"/>
  <c r="S657" i="10"/>
  <c r="N658" i="10"/>
  <c r="S658" i="10"/>
  <c r="N659" i="10"/>
  <c r="S659" i="10"/>
  <c r="N660" i="10"/>
  <c r="P660" i="10" s="1"/>
  <c r="R660" i="10" s="1"/>
  <c r="S660" i="10"/>
  <c r="N661" i="10"/>
  <c r="S661" i="10"/>
  <c r="N662" i="10"/>
  <c r="S662" i="10"/>
  <c r="N663" i="10"/>
  <c r="S663" i="10"/>
  <c r="N664" i="10"/>
  <c r="P664" i="10" s="1"/>
  <c r="R664" i="10" s="1"/>
  <c r="S664" i="10"/>
  <c r="N665" i="10"/>
  <c r="S665" i="10"/>
  <c r="N666" i="10"/>
  <c r="S666" i="10"/>
  <c r="N667" i="10"/>
  <c r="S667" i="10"/>
  <c r="N668" i="10"/>
  <c r="P668" i="10" s="1"/>
  <c r="R668" i="10" s="1"/>
  <c r="S668" i="10"/>
  <c r="N669" i="10"/>
  <c r="S669" i="10"/>
  <c r="N670" i="10"/>
  <c r="P670" i="10" s="1"/>
  <c r="R670" i="10" s="1"/>
  <c r="S670" i="10"/>
  <c r="N671" i="10"/>
  <c r="S671" i="10"/>
  <c r="N672" i="10"/>
  <c r="P672" i="10" s="1"/>
  <c r="R672" i="10" s="1"/>
  <c r="S672" i="10"/>
  <c r="N673" i="10"/>
  <c r="S673" i="10"/>
  <c r="N674" i="10"/>
  <c r="P674" i="10" s="1"/>
  <c r="R674" i="10" s="1"/>
  <c r="S674" i="10"/>
  <c r="N675" i="10"/>
  <c r="S675" i="10"/>
  <c r="N676" i="10"/>
  <c r="P676" i="10" s="1"/>
  <c r="R676" i="10" s="1"/>
  <c r="S676" i="10"/>
  <c r="N677" i="10"/>
  <c r="S677" i="10"/>
  <c r="N678" i="10"/>
  <c r="P678" i="10" s="1"/>
  <c r="R678" i="10" s="1"/>
  <c r="S678" i="10"/>
  <c r="N679" i="10"/>
  <c r="S679" i="10"/>
  <c r="N680" i="10"/>
  <c r="P680" i="10" s="1"/>
  <c r="R680" i="10" s="1"/>
  <c r="S680" i="10"/>
  <c r="N681" i="10"/>
  <c r="S681" i="10"/>
  <c r="N682" i="10"/>
  <c r="P682" i="10" s="1"/>
  <c r="R682" i="10" s="1"/>
  <c r="S682" i="10"/>
  <c r="N683" i="10"/>
  <c r="S683" i="10"/>
  <c r="N684" i="10"/>
  <c r="P684" i="10" s="1"/>
  <c r="R684" i="10" s="1"/>
  <c r="S684" i="10"/>
  <c r="N685" i="10"/>
  <c r="S685" i="10"/>
  <c r="N686" i="10"/>
  <c r="P686" i="10" s="1"/>
  <c r="R686" i="10" s="1"/>
  <c r="S686" i="10"/>
  <c r="N687" i="10"/>
  <c r="S687" i="10"/>
  <c r="N688" i="10"/>
  <c r="P688" i="10" s="1"/>
  <c r="R688" i="10" s="1"/>
  <c r="S688" i="10"/>
  <c r="N689" i="10"/>
  <c r="S689" i="10"/>
  <c r="N690" i="10"/>
  <c r="P690" i="10" s="1"/>
  <c r="R690" i="10" s="1"/>
  <c r="S690" i="10"/>
  <c r="N691" i="10"/>
  <c r="S691" i="10"/>
  <c r="N692" i="10"/>
  <c r="P692" i="10" s="1"/>
  <c r="R692" i="10" s="1"/>
  <c r="S692" i="10"/>
  <c r="N693" i="10"/>
  <c r="S693" i="10"/>
  <c r="N694" i="10"/>
  <c r="P694" i="10" s="1"/>
  <c r="R694" i="10" s="1"/>
  <c r="S694" i="10"/>
  <c r="N695" i="10"/>
  <c r="S695" i="10"/>
  <c r="N696" i="10"/>
  <c r="P696" i="10" s="1"/>
  <c r="R696" i="10" s="1"/>
  <c r="Z696" i="10" s="1"/>
  <c r="S696" i="10"/>
  <c r="N697" i="10"/>
  <c r="S697" i="10"/>
  <c r="L292" i="10"/>
  <c r="L293" i="10"/>
  <c r="L294" i="10"/>
  <c r="L295" i="10"/>
  <c r="L296" i="10"/>
  <c r="L297" i="10"/>
  <c r="L298" i="10"/>
  <c r="L299" i="10"/>
  <c r="L300" i="10"/>
  <c r="L301" i="10"/>
  <c r="L302" i="10"/>
  <c r="L303" i="10"/>
  <c r="L304" i="10"/>
  <c r="L305" i="10"/>
  <c r="L306" i="10"/>
  <c r="L307" i="10"/>
  <c r="L308" i="10"/>
  <c r="L309" i="10"/>
  <c r="L310" i="10"/>
  <c r="L311" i="10"/>
  <c r="L312" i="10"/>
  <c r="L313" i="10"/>
  <c r="L314" i="10"/>
  <c r="L315" i="10"/>
  <c r="L316" i="10"/>
  <c r="L317" i="10"/>
  <c r="L318" i="10"/>
  <c r="L319" i="10"/>
  <c r="L320" i="10"/>
  <c r="L321" i="10"/>
  <c r="L322" i="10"/>
  <c r="L323" i="10"/>
  <c r="L324" i="10"/>
  <c r="L325" i="10"/>
  <c r="L326" i="10"/>
  <c r="L327" i="10"/>
  <c r="L328" i="10"/>
  <c r="L329" i="10"/>
  <c r="L330" i="10"/>
  <c r="L331" i="10"/>
  <c r="L332" i="10"/>
  <c r="L333" i="10"/>
  <c r="L334" i="10"/>
  <c r="L335" i="10"/>
  <c r="L336" i="10"/>
  <c r="L337" i="10"/>
  <c r="L338" i="10"/>
  <c r="L339" i="10"/>
  <c r="L340" i="10"/>
  <c r="L341" i="10"/>
  <c r="L342" i="10"/>
  <c r="L343" i="10"/>
  <c r="L344" i="10"/>
  <c r="L345" i="10"/>
  <c r="L346" i="10"/>
  <c r="L347" i="10"/>
  <c r="L348" i="10"/>
  <c r="L349" i="10"/>
  <c r="L350" i="10"/>
  <c r="L351" i="10"/>
  <c r="L352" i="10"/>
  <c r="L353" i="10"/>
  <c r="L354" i="10"/>
  <c r="L355" i="10"/>
  <c r="L356" i="10"/>
  <c r="L357" i="10"/>
  <c r="L358" i="10"/>
  <c r="L359" i="10"/>
  <c r="L360" i="10"/>
  <c r="L361" i="10"/>
  <c r="L362" i="10"/>
  <c r="L363" i="10"/>
  <c r="L364" i="10"/>
  <c r="L365" i="10"/>
  <c r="L366" i="10"/>
  <c r="L367" i="10"/>
  <c r="L368" i="10"/>
  <c r="L369" i="10"/>
  <c r="L370" i="10"/>
  <c r="L371" i="10"/>
  <c r="L372" i="10"/>
  <c r="L373" i="10"/>
  <c r="L374" i="10"/>
  <c r="L375" i="10"/>
  <c r="L376" i="10"/>
  <c r="L377" i="10"/>
  <c r="L378" i="10"/>
  <c r="L379" i="10"/>
  <c r="L380" i="10"/>
  <c r="L381" i="10"/>
  <c r="L382" i="10"/>
  <c r="L383" i="10"/>
  <c r="L384" i="10"/>
  <c r="L385" i="10"/>
  <c r="L386" i="10"/>
  <c r="L387" i="10"/>
  <c r="L388" i="10"/>
  <c r="L389" i="10"/>
  <c r="L390" i="10"/>
  <c r="L391" i="10"/>
  <c r="L392" i="10"/>
  <c r="L393" i="10"/>
  <c r="L394" i="10"/>
  <c r="L395" i="10"/>
  <c r="L396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6" i="10"/>
  <c r="L457" i="10"/>
  <c r="L458" i="10"/>
  <c r="L459" i="10"/>
  <c r="L460" i="10"/>
  <c r="L461" i="10"/>
  <c r="L462" i="10"/>
  <c r="L463" i="10"/>
  <c r="L464" i="10"/>
  <c r="L465" i="10"/>
  <c r="L466" i="10"/>
  <c r="L467" i="10"/>
  <c r="L468" i="10"/>
  <c r="L469" i="10"/>
  <c r="L470" i="10"/>
  <c r="L471" i="10"/>
  <c r="L472" i="10"/>
  <c r="L473" i="10"/>
  <c r="L474" i="10"/>
  <c r="L475" i="10"/>
  <c r="L476" i="10"/>
  <c r="L477" i="10"/>
  <c r="L478" i="10"/>
  <c r="L479" i="10"/>
  <c r="L480" i="10"/>
  <c r="L481" i="10"/>
  <c r="L482" i="10"/>
  <c r="L483" i="10"/>
  <c r="L484" i="10"/>
  <c r="L485" i="10"/>
  <c r="L486" i="10"/>
  <c r="L487" i="10"/>
  <c r="L488" i="10"/>
  <c r="L489" i="10"/>
  <c r="L490" i="10"/>
  <c r="L491" i="10"/>
  <c r="L492" i="10"/>
  <c r="L493" i="10"/>
  <c r="L494" i="10"/>
  <c r="L495" i="10"/>
  <c r="L496" i="10"/>
  <c r="L497" i="10"/>
  <c r="L498" i="10"/>
  <c r="L499" i="10"/>
  <c r="L500" i="10"/>
  <c r="L501" i="10"/>
  <c r="L502" i="10"/>
  <c r="L503" i="10"/>
  <c r="L504" i="10"/>
  <c r="L505" i="10"/>
  <c r="L506" i="10"/>
  <c r="L507" i="10"/>
  <c r="L508" i="10"/>
  <c r="L509" i="10"/>
  <c r="L510" i="10"/>
  <c r="L511" i="10"/>
  <c r="L512" i="10"/>
  <c r="L513" i="10"/>
  <c r="L514" i="10"/>
  <c r="L515" i="10"/>
  <c r="L516" i="10"/>
  <c r="L517" i="10"/>
  <c r="L518" i="10"/>
  <c r="L519" i="10"/>
  <c r="L520" i="10"/>
  <c r="L521" i="10"/>
  <c r="L522" i="10"/>
  <c r="L523" i="10"/>
  <c r="L524" i="10"/>
  <c r="L525" i="10"/>
  <c r="L526" i="10"/>
  <c r="L527" i="10"/>
  <c r="L528" i="10"/>
  <c r="L529" i="10"/>
  <c r="L530" i="10"/>
  <c r="L531" i="10"/>
  <c r="L532" i="10"/>
  <c r="L533" i="10"/>
  <c r="L534" i="10"/>
  <c r="L535" i="10"/>
  <c r="L536" i="10"/>
  <c r="L537" i="10"/>
  <c r="L538" i="10"/>
  <c r="L539" i="10"/>
  <c r="L540" i="10"/>
  <c r="L541" i="10"/>
  <c r="L542" i="10"/>
  <c r="L543" i="10"/>
  <c r="L544" i="10"/>
  <c r="L545" i="10"/>
  <c r="L546" i="10"/>
  <c r="L547" i="10"/>
  <c r="L548" i="10"/>
  <c r="L549" i="10"/>
  <c r="L550" i="10"/>
  <c r="L551" i="10"/>
  <c r="L552" i="10"/>
  <c r="L553" i="10"/>
  <c r="L554" i="10"/>
  <c r="L555" i="10"/>
  <c r="L556" i="10"/>
  <c r="L557" i="10"/>
  <c r="L558" i="10"/>
  <c r="L559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2" i="10"/>
  <c r="L583" i="10"/>
  <c r="L584" i="10"/>
  <c r="L585" i="10"/>
  <c r="L586" i="10"/>
  <c r="L587" i="10"/>
  <c r="L588" i="10"/>
  <c r="L589" i="10"/>
  <c r="L590" i="10"/>
  <c r="L591" i="10"/>
  <c r="L592" i="10"/>
  <c r="L593" i="10"/>
  <c r="L594" i="10"/>
  <c r="L595" i="10"/>
  <c r="L596" i="10"/>
  <c r="L597" i="10"/>
  <c r="L598" i="10"/>
  <c r="L599" i="10"/>
  <c r="L600" i="10"/>
  <c r="L601" i="10"/>
  <c r="L602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L622" i="10"/>
  <c r="L623" i="10"/>
  <c r="L624" i="10"/>
  <c r="L625" i="10"/>
  <c r="L626" i="10"/>
  <c r="L627" i="10"/>
  <c r="L628" i="10"/>
  <c r="L629" i="10"/>
  <c r="L630" i="10"/>
  <c r="L631" i="10"/>
  <c r="L632" i="10"/>
  <c r="L633" i="10"/>
  <c r="L634" i="10"/>
  <c r="L635" i="10"/>
  <c r="L636" i="10"/>
  <c r="L637" i="10"/>
  <c r="L638" i="10"/>
  <c r="L639" i="10"/>
  <c r="L640" i="10"/>
  <c r="L641" i="10"/>
  <c r="L642" i="10"/>
  <c r="L643" i="10"/>
  <c r="L644" i="10"/>
  <c r="L645" i="10"/>
  <c r="L646" i="10"/>
  <c r="L647" i="10"/>
  <c r="L648" i="10"/>
  <c r="L649" i="10"/>
  <c r="L650" i="10"/>
  <c r="L651" i="10"/>
  <c r="L652" i="10"/>
  <c r="L653" i="10"/>
  <c r="L654" i="10"/>
  <c r="L655" i="10"/>
  <c r="L656" i="10"/>
  <c r="L657" i="10"/>
  <c r="L658" i="10"/>
  <c r="L659" i="10"/>
  <c r="L660" i="10"/>
  <c r="L661" i="10"/>
  <c r="L662" i="10"/>
  <c r="L663" i="10"/>
  <c r="L664" i="10"/>
  <c r="L665" i="10"/>
  <c r="L666" i="10"/>
  <c r="L667" i="10"/>
  <c r="L668" i="10"/>
  <c r="L669" i="10"/>
  <c r="L670" i="10"/>
  <c r="L671" i="10"/>
  <c r="L672" i="10"/>
  <c r="L673" i="10"/>
  <c r="L674" i="10"/>
  <c r="L675" i="10"/>
  <c r="L676" i="10"/>
  <c r="L677" i="10"/>
  <c r="L678" i="10"/>
  <c r="L679" i="10"/>
  <c r="L680" i="10"/>
  <c r="L681" i="10"/>
  <c r="L682" i="10"/>
  <c r="L683" i="10"/>
  <c r="L684" i="10"/>
  <c r="L685" i="10"/>
  <c r="L686" i="10"/>
  <c r="L687" i="10"/>
  <c r="L688" i="10"/>
  <c r="L689" i="10"/>
  <c r="L690" i="10"/>
  <c r="L691" i="10"/>
  <c r="L692" i="10"/>
  <c r="L693" i="10"/>
  <c r="L694" i="10"/>
  <c r="L695" i="10"/>
  <c r="L696" i="10"/>
  <c r="L697" i="10"/>
  <c r="S3" i="10"/>
  <c r="S4" i="10"/>
  <c r="S5" i="10"/>
  <c r="S6" i="10"/>
  <c r="S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S173" i="10"/>
  <c r="S174" i="10"/>
  <c r="S175" i="10"/>
  <c r="S176" i="10"/>
  <c r="S177" i="10"/>
  <c r="S178" i="10"/>
  <c r="S179" i="10"/>
  <c r="S180" i="10"/>
  <c r="S181" i="10"/>
  <c r="S182" i="10"/>
  <c r="S183" i="10"/>
  <c r="S184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0" i="10"/>
  <c r="S201" i="10"/>
  <c r="S202" i="10"/>
  <c r="S203" i="10"/>
  <c r="S204" i="10"/>
  <c r="S205" i="10"/>
  <c r="S206" i="10"/>
  <c r="S207" i="10"/>
  <c r="S208" i="10"/>
  <c r="S209" i="10"/>
  <c r="S210" i="10"/>
  <c r="S211" i="10"/>
  <c r="S212" i="10"/>
  <c r="S213" i="10"/>
  <c r="S214" i="10"/>
  <c r="S215" i="10"/>
  <c r="S216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2" i="10"/>
  <c r="S233" i="10"/>
  <c r="S234" i="10"/>
  <c r="S235" i="10"/>
  <c r="S236" i="10"/>
  <c r="S237" i="10"/>
  <c r="S238" i="10"/>
  <c r="S239" i="10"/>
  <c r="S240" i="10"/>
  <c r="S241" i="10"/>
  <c r="S242" i="10"/>
  <c r="S243" i="10"/>
  <c r="S244" i="10"/>
  <c r="S245" i="10"/>
  <c r="S246" i="10"/>
  <c r="S247" i="10"/>
  <c r="S248" i="10"/>
  <c r="S249" i="10"/>
  <c r="S250" i="10"/>
  <c r="S251" i="10"/>
  <c r="S252" i="10"/>
  <c r="S253" i="10"/>
  <c r="S254" i="10"/>
  <c r="S255" i="10"/>
  <c r="S256" i="10"/>
  <c r="S257" i="10"/>
  <c r="S258" i="10"/>
  <c r="S259" i="10"/>
  <c r="S260" i="10"/>
  <c r="S261" i="10"/>
  <c r="S262" i="10"/>
  <c r="S263" i="10"/>
  <c r="S264" i="10"/>
  <c r="S265" i="10"/>
  <c r="S266" i="10"/>
  <c r="S267" i="10"/>
  <c r="S268" i="10"/>
  <c r="S269" i="10"/>
  <c r="S270" i="10"/>
  <c r="S271" i="10"/>
  <c r="S272" i="10"/>
  <c r="S273" i="10"/>
  <c r="S274" i="10"/>
  <c r="S275" i="10"/>
  <c r="S276" i="10"/>
  <c r="S277" i="10"/>
  <c r="S278" i="10"/>
  <c r="S279" i="10"/>
  <c r="S280" i="10"/>
  <c r="S281" i="10"/>
  <c r="S282" i="10"/>
  <c r="S283" i="10"/>
  <c r="S284" i="10"/>
  <c r="S285" i="10"/>
  <c r="S286" i="10"/>
  <c r="S287" i="10"/>
  <c r="S288" i="10"/>
  <c r="S289" i="10"/>
  <c r="S2" i="10"/>
  <c r="L3" i="10"/>
  <c r="L4" i="10"/>
  <c r="L5" i="10"/>
  <c r="L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68" i="10"/>
  <c r="L169" i="10"/>
  <c r="L170" i="10"/>
  <c r="L171" i="10"/>
  <c r="L172" i="10"/>
  <c r="L173" i="10"/>
  <c r="L174" i="10"/>
  <c r="L175" i="10"/>
  <c r="L176" i="10"/>
  <c r="L177" i="10"/>
  <c r="L178" i="10"/>
  <c r="L179" i="10"/>
  <c r="L180" i="10"/>
  <c r="L181" i="10"/>
  <c r="L182" i="10"/>
  <c r="L183" i="10"/>
  <c r="L184" i="10"/>
  <c r="L185" i="10"/>
  <c r="L186" i="10"/>
  <c r="L187" i="10"/>
  <c r="L188" i="10"/>
  <c r="L189" i="10"/>
  <c r="L190" i="10"/>
  <c r="L191" i="10"/>
  <c r="L192" i="10"/>
  <c r="L193" i="10"/>
  <c r="L194" i="10"/>
  <c r="L195" i="10"/>
  <c r="L196" i="10"/>
  <c r="L197" i="10"/>
  <c r="L198" i="10"/>
  <c r="L199" i="10"/>
  <c r="L200" i="10"/>
  <c r="L201" i="10"/>
  <c r="L202" i="10"/>
  <c r="L203" i="10"/>
  <c r="L204" i="10"/>
  <c r="L205" i="10"/>
  <c r="L206" i="10"/>
  <c r="L207" i="10"/>
  <c r="L208" i="10"/>
  <c r="L209" i="10"/>
  <c r="L210" i="10"/>
  <c r="L211" i="10"/>
  <c r="L212" i="10"/>
  <c r="L213" i="10"/>
  <c r="L214" i="10"/>
  <c r="L215" i="10"/>
  <c r="L216" i="10"/>
  <c r="L217" i="10"/>
  <c r="L218" i="10"/>
  <c r="L219" i="10"/>
  <c r="L220" i="10"/>
  <c r="L221" i="10"/>
  <c r="L222" i="10"/>
  <c r="L223" i="10"/>
  <c r="L224" i="10"/>
  <c r="L225" i="10"/>
  <c r="L226" i="10"/>
  <c r="L227" i="10"/>
  <c r="L228" i="10"/>
  <c r="L229" i="10"/>
  <c r="L230" i="10"/>
  <c r="L231" i="10"/>
  <c r="L232" i="10"/>
  <c r="L233" i="10"/>
  <c r="L234" i="10"/>
  <c r="L235" i="10"/>
  <c r="L236" i="10"/>
  <c r="L237" i="10"/>
  <c r="L238" i="10"/>
  <c r="L239" i="10"/>
  <c r="L240" i="10"/>
  <c r="L241" i="10"/>
  <c r="L242" i="10"/>
  <c r="L243" i="10"/>
  <c r="L244" i="10"/>
  <c r="L245" i="10"/>
  <c r="L246" i="10"/>
  <c r="L247" i="10"/>
  <c r="L248" i="10"/>
  <c r="L249" i="10"/>
  <c r="L250" i="10"/>
  <c r="L251" i="10"/>
  <c r="L252" i="10"/>
  <c r="L253" i="10"/>
  <c r="L254" i="10"/>
  <c r="L255" i="10"/>
  <c r="L256" i="10"/>
  <c r="L257" i="10"/>
  <c r="L258" i="10"/>
  <c r="L259" i="10"/>
  <c r="L260" i="10"/>
  <c r="L261" i="10"/>
  <c r="L262" i="10"/>
  <c r="L263" i="10"/>
  <c r="L264" i="10"/>
  <c r="L265" i="10"/>
  <c r="L266" i="10"/>
  <c r="L267" i="10"/>
  <c r="L268" i="10"/>
  <c r="L269" i="10"/>
  <c r="L270" i="10"/>
  <c r="L271" i="10"/>
  <c r="L272" i="10"/>
  <c r="L273" i="10"/>
  <c r="L274" i="10"/>
  <c r="L275" i="10"/>
  <c r="L276" i="10"/>
  <c r="L277" i="10"/>
  <c r="L278" i="10"/>
  <c r="L279" i="10"/>
  <c r="L280" i="10"/>
  <c r="L281" i="10"/>
  <c r="L282" i="10"/>
  <c r="L283" i="10"/>
  <c r="L284" i="10"/>
  <c r="L285" i="10"/>
  <c r="L286" i="10"/>
  <c r="L287" i="10"/>
  <c r="L288" i="10"/>
  <c r="L289" i="10"/>
  <c r="L290" i="10"/>
  <c r="L291" i="10"/>
  <c r="L2" i="10"/>
  <c r="AA33" i="7"/>
  <c r="AA34" i="7"/>
  <c r="AA35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AA49" i="7"/>
  <c r="AA50" i="7"/>
  <c r="AA51" i="7"/>
  <c r="AA52" i="7"/>
  <c r="AA53" i="7"/>
  <c r="AA54" i="7"/>
  <c r="AA55" i="7"/>
  <c r="AA32" i="7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32" i="6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A54" i="9"/>
  <c r="AA55" i="9"/>
  <c r="AA32" i="9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32" i="1"/>
  <c r="AA33" i="8"/>
  <c r="AA34" i="8"/>
  <c r="AA35" i="8"/>
  <c r="AA36" i="8"/>
  <c r="AA37" i="8"/>
  <c r="AA38" i="8"/>
  <c r="AA39" i="8"/>
  <c r="AA40" i="8"/>
  <c r="AA41" i="8"/>
  <c r="AA42" i="8"/>
  <c r="AA43" i="8"/>
  <c r="AA44" i="8"/>
  <c r="AA45" i="8"/>
  <c r="AA46" i="8"/>
  <c r="AA47" i="8"/>
  <c r="AA48" i="8"/>
  <c r="AA49" i="8"/>
  <c r="AA50" i="8"/>
  <c r="AA51" i="8"/>
  <c r="AA52" i="8"/>
  <c r="AA53" i="8"/>
  <c r="AA54" i="8"/>
  <c r="AA55" i="8"/>
  <c r="AA32" i="8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32" i="4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32" i="3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32" i="2"/>
  <c r="AG34" i="10"/>
  <c r="AG35" i="10"/>
  <c r="AG36" i="10"/>
  <c r="AG37" i="10"/>
  <c r="AG38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54" i="10"/>
  <c r="AG55" i="10"/>
  <c r="AG56" i="10"/>
  <c r="AG33" i="10"/>
  <c r="AH34" i="10"/>
  <c r="AH35" i="10"/>
  <c r="AH36" i="10"/>
  <c r="AH37" i="10"/>
  <c r="AH38" i="10"/>
  <c r="AH39" i="10"/>
  <c r="AH40" i="10"/>
  <c r="AH41" i="10"/>
  <c r="AH42" i="10"/>
  <c r="AH43" i="10"/>
  <c r="AH44" i="10"/>
  <c r="AH45" i="10"/>
  <c r="AH46" i="10"/>
  <c r="AH47" i="10"/>
  <c r="AH48" i="10"/>
  <c r="AH49" i="10"/>
  <c r="AH50" i="10"/>
  <c r="AH51" i="10"/>
  <c r="AH52" i="10"/>
  <c r="AH53" i="10"/>
  <c r="AH54" i="10"/>
  <c r="AH55" i="10"/>
  <c r="AH56" i="10"/>
  <c r="AH33" i="10"/>
  <c r="AG5" i="10"/>
  <c r="AH5" i="10"/>
  <c r="AG6" i="10"/>
  <c r="AH6" i="10"/>
  <c r="AG7" i="10"/>
  <c r="AH7" i="10"/>
  <c r="AG8" i="10"/>
  <c r="AH8" i="10"/>
  <c r="AG9" i="10"/>
  <c r="AH9" i="10"/>
  <c r="AG10" i="10"/>
  <c r="AH10" i="10"/>
  <c r="AG11" i="10"/>
  <c r="AH11" i="10"/>
  <c r="AG12" i="10"/>
  <c r="AH12" i="10"/>
  <c r="AG13" i="10"/>
  <c r="AH13" i="10"/>
  <c r="AG14" i="10"/>
  <c r="AH14" i="10"/>
  <c r="AG15" i="10"/>
  <c r="AH15" i="10"/>
  <c r="AG16" i="10"/>
  <c r="AH16" i="10"/>
  <c r="AG17" i="10"/>
  <c r="AH17" i="10"/>
  <c r="AG18" i="10"/>
  <c r="AH18" i="10"/>
  <c r="AG19" i="10"/>
  <c r="AH19" i="10"/>
  <c r="AG20" i="10"/>
  <c r="AH20" i="10"/>
  <c r="AG21" i="10"/>
  <c r="AH21" i="10"/>
  <c r="AG22" i="10"/>
  <c r="AH22" i="10"/>
  <c r="AG23" i="10"/>
  <c r="AH23" i="10"/>
  <c r="AG24" i="10"/>
  <c r="AH24" i="10"/>
  <c r="AG25" i="10"/>
  <c r="AH25" i="10"/>
  <c r="AG26" i="10"/>
  <c r="AH26" i="10"/>
  <c r="AG27" i="10"/>
  <c r="AH27" i="10"/>
  <c r="AH4" i="10"/>
  <c r="AG4" i="10"/>
  <c r="O698" i="8" l="1"/>
  <c r="Q698" i="8" s="1"/>
  <c r="O677" i="8"/>
  <c r="Q677" i="8" s="1"/>
  <c r="P695" i="8"/>
  <c r="R695" i="8" s="1"/>
  <c r="P692" i="8"/>
  <c r="R692" i="8" s="1"/>
  <c r="P682" i="8"/>
  <c r="R682" i="8" s="1"/>
  <c r="O697" i="7"/>
  <c r="Q697" i="7" s="1"/>
  <c r="P694" i="7"/>
  <c r="R694" i="7" s="1"/>
  <c r="O689" i="7"/>
  <c r="Q689" i="7" s="1"/>
  <c r="P686" i="7"/>
  <c r="R686" i="7" s="1"/>
  <c r="O681" i="7"/>
  <c r="Q681" i="7" s="1"/>
  <c r="P691" i="7"/>
  <c r="R691" i="7" s="1"/>
  <c r="P683" i="7"/>
  <c r="R683" i="7" s="1"/>
  <c r="P678" i="7"/>
  <c r="R678" i="7" s="1"/>
  <c r="P696" i="7"/>
  <c r="R696" i="7" s="1"/>
  <c r="P688" i="7"/>
  <c r="R688" i="7" s="1"/>
  <c r="P680" i="7"/>
  <c r="R680" i="7" s="1"/>
  <c r="P693" i="7"/>
  <c r="R693" i="7" s="1"/>
  <c r="P685" i="7"/>
  <c r="R685" i="7" s="1"/>
  <c r="P698" i="7"/>
  <c r="R698" i="7" s="1"/>
  <c r="P690" i="7"/>
  <c r="R690" i="7" s="1"/>
  <c r="P682" i="7"/>
  <c r="R682" i="7" s="1"/>
  <c r="P677" i="7"/>
  <c r="R677" i="7" s="1"/>
  <c r="O292" i="7"/>
  <c r="Q292" i="7" s="1"/>
  <c r="P292" i="7"/>
  <c r="R292" i="7" s="1"/>
  <c r="P695" i="7"/>
  <c r="R695" i="7" s="1"/>
  <c r="P687" i="7"/>
  <c r="R687" i="7" s="1"/>
  <c r="P679" i="7"/>
  <c r="R679" i="7" s="1"/>
  <c r="P676" i="7"/>
  <c r="R676" i="7" s="1"/>
  <c r="P692" i="7"/>
  <c r="R692" i="7" s="1"/>
  <c r="P684" i="7"/>
  <c r="R684" i="7" s="1"/>
  <c r="P675" i="7"/>
  <c r="R675" i="7" s="1"/>
  <c r="O697" i="6"/>
  <c r="Q697" i="6" s="1"/>
  <c r="P694" i="6"/>
  <c r="R694" i="6" s="1"/>
  <c r="O689" i="6"/>
  <c r="Q689" i="6" s="1"/>
  <c r="P686" i="6"/>
  <c r="R686" i="6" s="1"/>
  <c r="O681" i="6"/>
  <c r="Q681" i="6" s="1"/>
  <c r="P678" i="6"/>
  <c r="R678" i="6" s="1"/>
  <c r="P691" i="6"/>
  <c r="R691" i="6" s="1"/>
  <c r="P683" i="6"/>
  <c r="R683" i="6" s="1"/>
  <c r="P675" i="6"/>
  <c r="R675" i="6" s="1"/>
  <c r="O292" i="6"/>
  <c r="Q292" i="6" s="1"/>
  <c r="P292" i="6"/>
  <c r="R292" i="6" s="1"/>
  <c r="P696" i="6"/>
  <c r="R696" i="6" s="1"/>
  <c r="P688" i="6"/>
  <c r="R688" i="6" s="1"/>
  <c r="P680" i="6"/>
  <c r="R680" i="6" s="1"/>
  <c r="P693" i="6"/>
  <c r="R693" i="6" s="1"/>
  <c r="P685" i="6"/>
  <c r="R685" i="6" s="1"/>
  <c r="P677" i="6"/>
  <c r="R677" i="6" s="1"/>
  <c r="P698" i="6"/>
  <c r="R698" i="6" s="1"/>
  <c r="P690" i="6"/>
  <c r="R690" i="6" s="1"/>
  <c r="P682" i="6"/>
  <c r="R682" i="6" s="1"/>
  <c r="P695" i="6"/>
  <c r="R695" i="6" s="1"/>
  <c r="P687" i="6"/>
  <c r="R687" i="6" s="1"/>
  <c r="P679" i="6"/>
  <c r="R679" i="6" s="1"/>
  <c r="P692" i="6"/>
  <c r="R692" i="6" s="1"/>
  <c r="P684" i="6"/>
  <c r="R684" i="6" s="1"/>
  <c r="P676" i="6"/>
  <c r="R676" i="6" s="1"/>
  <c r="P696" i="9"/>
  <c r="R696" i="9" s="1"/>
  <c r="P693" i="9"/>
  <c r="R693" i="9" s="1"/>
  <c r="O690" i="9"/>
  <c r="Q690" i="9" s="1"/>
  <c r="O687" i="9"/>
  <c r="Q687" i="9" s="1"/>
  <c r="O684" i="9"/>
  <c r="Q684" i="9" s="1"/>
  <c r="O681" i="9"/>
  <c r="Q681" i="9" s="1"/>
  <c r="P677" i="9"/>
  <c r="R677" i="9" s="1"/>
  <c r="P686" i="9"/>
  <c r="R686" i="9" s="1"/>
  <c r="P680" i="9"/>
  <c r="R680" i="9" s="1"/>
  <c r="P692" i="9"/>
  <c r="R692" i="9" s="1"/>
  <c r="P689" i="9"/>
  <c r="R689" i="9" s="1"/>
  <c r="P683" i="9"/>
  <c r="R683" i="9" s="1"/>
  <c r="P698" i="9"/>
  <c r="R698" i="9" s="1"/>
  <c r="P695" i="9"/>
  <c r="R695" i="9" s="1"/>
  <c r="P679" i="9"/>
  <c r="R679" i="9" s="1"/>
  <c r="P676" i="9"/>
  <c r="R676" i="9" s="1"/>
  <c r="P688" i="9"/>
  <c r="R688" i="9" s="1"/>
  <c r="P685" i="9"/>
  <c r="R685" i="9" s="1"/>
  <c r="P682" i="9"/>
  <c r="R682" i="9" s="1"/>
  <c r="O292" i="9"/>
  <c r="Q292" i="9" s="1"/>
  <c r="P292" i="9"/>
  <c r="R292" i="9" s="1"/>
  <c r="P694" i="9"/>
  <c r="R694" i="9" s="1"/>
  <c r="P691" i="9"/>
  <c r="R691" i="9" s="1"/>
  <c r="P678" i="9"/>
  <c r="R678" i="9" s="1"/>
  <c r="P697" i="9"/>
  <c r="R697" i="9" s="1"/>
  <c r="P675" i="9"/>
  <c r="R675" i="9" s="1"/>
  <c r="O292" i="1"/>
  <c r="Q292" i="1" s="1"/>
  <c r="P292" i="1"/>
  <c r="R292" i="1" s="1"/>
  <c r="P695" i="1"/>
  <c r="R695" i="1" s="1"/>
  <c r="P688" i="1"/>
  <c r="R688" i="1" s="1"/>
  <c r="P685" i="1"/>
  <c r="R685" i="1" s="1"/>
  <c r="P682" i="1"/>
  <c r="R682" i="1" s="1"/>
  <c r="O679" i="1"/>
  <c r="Q679" i="1" s="1"/>
  <c r="P691" i="1"/>
  <c r="R691" i="1" s="1"/>
  <c r="P675" i="1"/>
  <c r="R675" i="1" s="1"/>
  <c r="P698" i="1"/>
  <c r="R698" i="1" s="1"/>
  <c r="P694" i="1"/>
  <c r="R694" i="1" s="1"/>
  <c r="P684" i="1"/>
  <c r="R684" i="1" s="1"/>
  <c r="P681" i="1"/>
  <c r="R681" i="1" s="1"/>
  <c r="P678" i="1"/>
  <c r="R678" i="1" s="1"/>
  <c r="P687" i="1"/>
  <c r="R687" i="1" s="1"/>
  <c r="P697" i="1"/>
  <c r="R697" i="1" s="1"/>
  <c r="P693" i="1"/>
  <c r="R693" i="1" s="1"/>
  <c r="P690" i="1"/>
  <c r="R690" i="1" s="1"/>
  <c r="P680" i="1"/>
  <c r="R680" i="1" s="1"/>
  <c r="P677" i="1"/>
  <c r="R677" i="1" s="1"/>
  <c r="P683" i="1"/>
  <c r="R683" i="1" s="1"/>
  <c r="P696" i="1"/>
  <c r="R696" i="1" s="1"/>
  <c r="P692" i="1"/>
  <c r="R692" i="1" s="1"/>
  <c r="P689" i="1"/>
  <c r="R689" i="1" s="1"/>
  <c r="P686" i="1"/>
  <c r="R686" i="1" s="1"/>
  <c r="P676" i="1"/>
  <c r="R676" i="1" s="1"/>
  <c r="O696" i="8"/>
  <c r="Q696" i="8" s="1"/>
  <c r="P689" i="8"/>
  <c r="R689" i="8" s="1"/>
  <c r="O686" i="8"/>
  <c r="Q686" i="8" s="1"/>
  <c r="O683" i="8"/>
  <c r="Q683" i="8" s="1"/>
  <c r="O680" i="8"/>
  <c r="Q680" i="8" s="1"/>
  <c r="P685" i="8"/>
  <c r="R685" i="8" s="1"/>
  <c r="P679" i="8"/>
  <c r="R679" i="8" s="1"/>
  <c r="P694" i="8"/>
  <c r="R694" i="8" s="1"/>
  <c r="P691" i="8"/>
  <c r="R691" i="8" s="1"/>
  <c r="P688" i="8"/>
  <c r="R688" i="8" s="1"/>
  <c r="P676" i="8"/>
  <c r="R676" i="8" s="1"/>
  <c r="P697" i="8"/>
  <c r="R697" i="8" s="1"/>
  <c r="P681" i="8"/>
  <c r="R681" i="8" s="1"/>
  <c r="P690" i="8"/>
  <c r="R690" i="8" s="1"/>
  <c r="P687" i="8"/>
  <c r="R687" i="8" s="1"/>
  <c r="P684" i="8"/>
  <c r="R684" i="8" s="1"/>
  <c r="P678" i="8"/>
  <c r="R678" i="8" s="1"/>
  <c r="O292" i="8"/>
  <c r="Q292" i="8" s="1"/>
  <c r="P693" i="8"/>
  <c r="R693" i="8" s="1"/>
  <c r="P675" i="8"/>
  <c r="R675" i="8" s="1"/>
  <c r="O674" i="4"/>
  <c r="Q674" i="4" s="1"/>
  <c r="P674" i="4"/>
  <c r="R674" i="4" s="1"/>
  <c r="O670" i="4"/>
  <c r="Q670" i="4" s="1"/>
  <c r="P670" i="4"/>
  <c r="R670" i="4" s="1"/>
  <c r="P666" i="4"/>
  <c r="R666" i="4" s="1"/>
  <c r="O666" i="4"/>
  <c r="Q666" i="4" s="1"/>
  <c r="O662" i="4"/>
  <c r="Q662" i="4" s="1"/>
  <c r="P662" i="4"/>
  <c r="R662" i="4" s="1"/>
  <c r="O658" i="4"/>
  <c r="Q658" i="4" s="1"/>
  <c r="P658" i="4"/>
  <c r="R658" i="4" s="1"/>
  <c r="O654" i="4"/>
  <c r="Q654" i="4" s="1"/>
  <c r="P654" i="4"/>
  <c r="R654" i="4" s="1"/>
  <c r="O650" i="4"/>
  <c r="Q650" i="4" s="1"/>
  <c r="P650" i="4"/>
  <c r="R650" i="4" s="1"/>
  <c r="O646" i="4"/>
  <c r="Q646" i="4" s="1"/>
  <c r="P646" i="4"/>
  <c r="R646" i="4" s="1"/>
  <c r="O642" i="4"/>
  <c r="Q642" i="4" s="1"/>
  <c r="P642" i="4"/>
  <c r="R642" i="4" s="1"/>
  <c r="O638" i="4"/>
  <c r="Q638" i="4" s="1"/>
  <c r="P638" i="4"/>
  <c r="R638" i="4" s="1"/>
  <c r="P634" i="4"/>
  <c r="R634" i="4" s="1"/>
  <c r="O634" i="4"/>
  <c r="Q634" i="4" s="1"/>
  <c r="O630" i="4"/>
  <c r="Q630" i="4" s="1"/>
  <c r="P630" i="4"/>
  <c r="R630" i="4" s="1"/>
  <c r="O626" i="4"/>
  <c r="Q626" i="4" s="1"/>
  <c r="P626" i="4"/>
  <c r="R626" i="4" s="1"/>
  <c r="O622" i="4"/>
  <c r="Q622" i="4" s="1"/>
  <c r="P622" i="4"/>
  <c r="R622" i="4" s="1"/>
  <c r="O618" i="4"/>
  <c r="Q618" i="4" s="1"/>
  <c r="P618" i="4"/>
  <c r="R618" i="4" s="1"/>
  <c r="O614" i="4"/>
  <c r="Q614" i="4" s="1"/>
  <c r="P614" i="4"/>
  <c r="R614" i="4" s="1"/>
  <c r="P610" i="4"/>
  <c r="R610" i="4" s="1"/>
  <c r="O610" i="4"/>
  <c r="Q610" i="4" s="1"/>
  <c r="O606" i="4"/>
  <c r="Q606" i="4" s="1"/>
  <c r="P606" i="4"/>
  <c r="R606" i="4" s="1"/>
  <c r="O602" i="4"/>
  <c r="Q602" i="4" s="1"/>
  <c r="P602" i="4"/>
  <c r="R602" i="4" s="1"/>
  <c r="O598" i="4"/>
  <c r="Q598" i="4" s="1"/>
  <c r="P598" i="4"/>
  <c r="R598" i="4" s="1"/>
  <c r="O594" i="4"/>
  <c r="Q594" i="4" s="1"/>
  <c r="P594" i="4"/>
  <c r="R594" i="4" s="1"/>
  <c r="O590" i="4"/>
  <c r="Q590" i="4" s="1"/>
  <c r="P590" i="4"/>
  <c r="R590" i="4" s="1"/>
  <c r="O586" i="4"/>
  <c r="Q586" i="4" s="1"/>
  <c r="P586" i="4"/>
  <c r="R586" i="4" s="1"/>
  <c r="O582" i="4"/>
  <c r="Q582" i="4" s="1"/>
  <c r="P582" i="4"/>
  <c r="R582" i="4" s="1"/>
  <c r="P578" i="4"/>
  <c r="R578" i="4" s="1"/>
  <c r="O578" i="4"/>
  <c r="Q578" i="4" s="1"/>
  <c r="P574" i="4"/>
  <c r="R574" i="4" s="1"/>
  <c r="O574" i="4"/>
  <c r="Q574" i="4" s="1"/>
  <c r="P570" i="4"/>
  <c r="R570" i="4" s="1"/>
  <c r="O570" i="4"/>
  <c r="Q570" i="4" s="1"/>
  <c r="O566" i="4"/>
  <c r="Q566" i="4" s="1"/>
  <c r="P566" i="4"/>
  <c r="R566" i="4" s="1"/>
  <c r="O562" i="4"/>
  <c r="Q562" i="4" s="1"/>
  <c r="P562" i="4"/>
  <c r="R562" i="4" s="1"/>
  <c r="O558" i="4"/>
  <c r="Q558" i="4" s="1"/>
  <c r="P558" i="4"/>
  <c r="R558" i="4" s="1"/>
  <c r="O554" i="4"/>
  <c r="Q554" i="4" s="1"/>
  <c r="P554" i="4"/>
  <c r="R554" i="4" s="1"/>
  <c r="O550" i="4"/>
  <c r="Q550" i="4" s="1"/>
  <c r="P550" i="4"/>
  <c r="R550" i="4" s="1"/>
  <c r="O546" i="4"/>
  <c r="Q546" i="4" s="1"/>
  <c r="P546" i="4"/>
  <c r="R546" i="4" s="1"/>
  <c r="O542" i="4"/>
  <c r="Q542" i="4" s="1"/>
  <c r="P542" i="4"/>
  <c r="R542" i="4" s="1"/>
  <c r="O538" i="4"/>
  <c r="Q538" i="4" s="1"/>
  <c r="P538" i="4"/>
  <c r="R538" i="4" s="1"/>
  <c r="O534" i="4"/>
  <c r="Q534" i="4" s="1"/>
  <c r="P534" i="4"/>
  <c r="R534" i="4" s="1"/>
  <c r="P530" i="4"/>
  <c r="R530" i="4" s="1"/>
  <c r="O530" i="4"/>
  <c r="Q530" i="4" s="1"/>
  <c r="O526" i="4"/>
  <c r="Q526" i="4" s="1"/>
  <c r="P526" i="4"/>
  <c r="R526" i="4" s="1"/>
  <c r="P522" i="4"/>
  <c r="R522" i="4" s="1"/>
  <c r="O522" i="4"/>
  <c r="Q522" i="4" s="1"/>
  <c r="O518" i="4"/>
  <c r="Q518" i="4" s="1"/>
  <c r="P518" i="4"/>
  <c r="R518" i="4" s="1"/>
  <c r="P514" i="4"/>
  <c r="R514" i="4" s="1"/>
  <c r="O514" i="4"/>
  <c r="Q514" i="4" s="1"/>
  <c r="O510" i="4"/>
  <c r="Q510" i="4" s="1"/>
  <c r="P510" i="4"/>
  <c r="R510" i="4" s="1"/>
  <c r="P506" i="4"/>
  <c r="R506" i="4" s="1"/>
  <c r="O506" i="4"/>
  <c r="Q506" i="4" s="1"/>
  <c r="O502" i="4"/>
  <c r="Q502" i="4" s="1"/>
  <c r="P502" i="4"/>
  <c r="R502" i="4" s="1"/>
  <c r="P498" i="4"/>
  <c r="R498" i="4" s="1"/>
  <c r="O498" i="4"/>
  <c r="Q498" i="4" s="1"/>
  <c r="P494" i="4"/>
  <c r="R494" i="4" s="1"/>
  <c r="O494" i="4"/>
  <c r="Q494" i="4" s="1"/>
  <c r="P490" i="4"/>
  <c r="R490" i="4" s="1"/>
  <c r="O490" i="4"/>
  <c r="Q490" i="4" s="1"/>
  <c r="P486" i="4"/>
  <c r="R486" i="4" s="1"/>
  <c r="O486" i="4"/>
  <c r="Q486" i="4" s="1"/>
  <c r="O482" i="4"/>
  <c r="Q482" i="4" s="1"/>
  <c r="P482" i="4"/>
  <c r="R482" i="4" s="1"/>
  <c r="P478" i="4"/>
  <c r="R478" i="4" s="1"/>
  <c r="O478" i="4"/>
  <c r="Q478" i="4" s="1"/>
  <c r="O474" i="4"/>
  <c r="Q474" i="4" s="1"/>
  <c r="P474" i="4"/>
  <c r="R474" i="4" s="1"/>
  <c r="O470" i="4"/>
  <c r="Q470" i="4" s="1"/>
  <c r="P470" i="4"/>
  <c r="R470" i="4" s="1"/>
  <c r="O466" i="4"/>
  <c r="Q466" i="4" s="1"/>
  <c r="P466" i="4"/>
  <c r="R466" i="4" s="1"/>
  <c r="O462" i="4"/>
  <c r="Q462" i="4" s="1"/>
  <c r="P462" i="4"/>
  <c r="R462" i="4" s="1"/>
  <c r="O458" i="4"/>
  <c r="Q458" i="4" s="1"/>
  <c r="P458" i="4"/>
  <c r="R458" i="4" s="1"/>
  <c r="O454" i="4"/>
  <c r="Q454" i="4" s="1"/>
  <c r="P454" i="4"/>
  <c r="R454" i="4" s="1"/>
  <c r="O450" i="4"/>
  <c r="Q450" i="4" s="1"/>
  <c r="P450" i="4"/>
  <c r="R450" i="4" s="1"/>
  <c r="P446" i="4"/>
  <c r="R446" i="4" s="1"/>
  <c r="O446" i="4"/>
  <c r="Q446" i="4" s="1"/>
  <c r="O442" i="4"/>
  <c r="Q442" i="4" s="1"/>
  <c r="P442" i="4"/>
  <c r="R442" i="4" s="1"/>
  <c r="O438" i="4"/>
  <c r="Q438" i="4" s="1"/>
  <c r="P438" i="4"/>
  <c r="R438" i="4" s="1"/>
  <c r="O434" i="4"/>
  <c r="Q434" i="4" s="1"/>
  <c r="P434" i="4"/>
  <c r="R434" i="4" s="1"/>
  <c r="O430" i="4"/>
  <c r="Q430" i="4" s="1"/>
  <c r="P430" i="4"/>
  <c r="R430" i="4" s="1"/>
  <c r="O426" i="4"/>
  <c r="Q426" i="4" s="1"/>
  <c r="P426" i="4"/>
  <c r="R426" i="4" s="1"/>
  <c r="O422" i="4"/>
  <c r="Q422" i="4" s="1"/>
  <c r="P422" i="4"/>
  <c r="R422" i="4" s="1"/>
  <c r="O418" i="4"/>
  <c r="Q418" i="4" s="1"/>
  <c r="P418" i="4"/>
  <c r="R418" i="4" s="1"/>
  <c r="O414" i="4"/>
  <c r="Q414" i="4" s="1"/>
  <c r="P414" i="4"/>
  <c r="R414" i="4" s="1"/>
  <c r="O410" i="4"/>
  <c r="Q410" i="4" s="1"/>
  <c r="P410" i="4"/>
  <c r="R410" i="4" s="1"/>
  <c r="O406" i="4"/>
  <c r="Q406" i="4" s="1"/>
  <c r="P406" i="4"/>
  <c r="R406" i="4" s="1"/>
  <c r="O402" i="4"/>
  <c r="Q402" i="4" s="1"/>
  <c r="P402" i="4"/>
  <c r="R402" i="4" s="1"/>
  <c r="O398" i="4"/>
  <c r="Q398" i="4" s="1"/>
  <c r="P398" i="4"/>
  <c r="R398" i="4" s="1"/>
  <c r="O394" i="4"/>
  <c r="Q394" i="4" s="1"/>
  <c r="P394" i="4"/>
  <c r="R394" i="4" s="1"/>
  <c r="O390" i="4"/>
  <c r="Q390" i="4" s="1"/>
  <c r="P390" i="4"/>
  <c r="R390" i="4" s="1"/>
  <c r="P673" i="4"/>
  <c r="R673" i="4" s="1"/>
  <c r="O673" i="4"/>
  <c r="Q673" i="4" s="1"/>
  <c r="O669" i="4"/>
  <c r="Q669" i="4" s="1"/>
  <c r="P669" i="4"/>
  <c r="R669" i="4" s="1"/>
  <c r="O665" i="4"/>
  <c r="Q665" i="4" s="1"/>
  <c r="P665" i="4"/>
  <c r="R665" i="4" s="1"/>
  <c r="O661" i="4"/>
  <c r="Q661" i="4" s="1"/>
  <c r="P661" i="4"/>
  <c r="R661" i="4" s="1"/>
  <c r="O657" i="4"/>
  <c r="Q657" i="4" s="1"/>
  <c r="P657" i="4"/>
  <c r="R657" i="4" s="1"/>
  <c r="O653" i="4"/>
  <c r="Q653" i="4" s="1"/>
  <c r="P653" i="4"/>
  <c r="R653" i="4" s="1"/>
  <c r="O649" i="4"/>
  <c r="Q649" i="4" s="1"/>
  <c r="P649" i="4"/>
  <c r="R649" i="4" s="1"/>
  <c r="O645" i="4"/>
  <c r="Q645" i="4" s="1"/>
  <c r="P645" i="4"/>
  <c r="R645" i="4" s="1"/>
  <c r="P641" i="4"/>
  <c r="R641" i="4" s="1"/>
  <c r="O641" i="4"/>
  <c r="Q641" i="4" s="1"/>
  <c r="O637" i="4"/>
  <c r="Q637" i="4" s="1"/>
  <c r="P637" i="4"/>
  <c r="R637" i="4" s="1"/>
  <c r="O633" i="4"/>
  <c r="Q633" i="4" s="1"/>
  <c r="P633" i="4"/>
  <c r="R633" i="4" s="1"/>
  <c r="O629" i="4"/>
  <c r="Q629" i="4" s="1"/>
  <c r="P629" i="4"/>
  <c r="R629" i="4" s="1"/>
  <c r="O625" i="4"/>
  <c r="Q625" i="4" s="1"/>
  <c r="P625" i="4"/>
  <c r="R625" i="4" s="1"/>
  <c r="O621" i="4"/>
  <c r="Q621" i="4" s="1"/>
  <c r="P621" i="4"/>
  <c r="R621" i="4" s="1"/>
  <c r="O617" i="4"/>
  <c r="Q617" i="4" s="1"/>
  <c r="P617" i="4"/>
  <c r="R617" i="4" s="1"/>
  <c r="O613" i="4"/>
  <c r="Q613" i="4" s="1"/>
  <c r="P613" i="4"/>
  <c r="R613" i="4" s="1"/>
  <c r="O609" i="4"/>
  <c r="Q609" i="4" s="1"/>
  <c r="P609" i="4"/>
  <c r="R609" i="4" s="1"/>
  <c r="O605" i="4"/>
  <c r="Q605" i="4" s="1"/>
  <c r="P605" i="4"/>
  <c r="R605" i="4" s="1"/>
  <c r="O601" i="4"/>
  <c r="Q601" i="4" s="1"/>
  <c r="P601" i="4"/>
  <c r="R601" i="4" s="1"/>
  <c r="O597" i="4"/>
  <c r="Q597" i="4" s="1"/>
  <c r="P597" i="4"/>
  <c r="R597" i="4" s="1"/>
  <c r="O593" i="4"/>
  <c r="Q593" i="4" s="1"/>
  <c r="P593" i="4"/>
  <c r="R593" i="4" s="1"/>
  <c r="O589" i="4"/>
  <c r="Q589" i="4" s="1"/>
  <c r="P589" i="4"/>
  <c r="R589" i="4" s="1"/>
  <c r="P585" i="4"/>
  <c r="R585" i="4" s="1"/>
  <c r="O585" i="4"/>
  <c r="Q585" i="4" s="1"/>
  <c r="O581" i="4"/>
  <c r="Q581" i="4" s="1"/>
  <c r="P581" i="4"/>
  <c r="R581" i="4" s="1"/>
  <c r="O577" i="4"/>
  <c r="Q577" i="4" s="1"/>
  <c r="P577" i="4"/>
  <c r="R577" i="4" s="1"/>
  <c r="O573" i="4"/>
  <c r="Q573" i="4" s="1"/>
  <c r="P573" i="4"/>
  <c r="R573" i="4" s="1"/>
  <c r="O569" i="4"/>
  <c r="Q569" i="4" s="1"/>
  <c r="P569" i="4"/>
  <c r="R569" i="4" s="1"/>
  <c r="O565" i="4"/>
  <c r="Q565" i="4" s="1"/>
  <c r="P565" i="4"/>
  <c r="R565" i="4" s="1"/>
  <c r="O561" i="4"/>
  <c r="Q561" i="4" s="1"/>
  <c r="P561" i="4"/>
  <c r="R561" i="4" s="1"/>
  <c r="O557" i="4"/>
  <c r="Q557" i="4" s="1"/>
  <c r="P557" i="4"/>
  <c r="R557" i="4" s="1"/>
  <c r="O553" i="4"/>
  <c r="Q553" i="4" s="1"/>
  <c r="P553" i="4"/>
  <c r="R553" i="4" s="1"/>
  <c r="O549" i="4"/>
  <c r="Q549" i="4" s="1"/>
  <c r="P549" i="4"/>
  <c r="R549" i="4" s="1"/>
  <c r="O545" i="4"/>
  <c r="Q545" i="4" s="1"/>
  <c r="P545" i="4"/>
  <c r="R545" i="4" s="1"/>
  <c r="O541" i="4"/>
  <c r="Q541" i="4" s="1"/>
  <c r="P541" i="4"/>
  <c r="R541" i="4" s="1"/>
  <c r="O537" i="4"/>
  <c r="Q537" i="4" s="1"/>
  <c r="P537" i="4"/>
  <c r="R537" i="4" s="1"/>
  <c r="O533" i="4"/>
  <c r="Q533" i="4" s="1"/>
  <c r="P533" i="4"/>
  <c r="R533" i="4" s="1"/>
  <c r="P529" i="4"/>
  <c r="R529" i="4" s="1"/>
  <c r="O529" i="4"/>
  <c r="Q529" i="4" s="1"/>
  <c r="O525" i="4"/>
  <c r="Q525" i="4" s="1"/>
  <c r="P525" i="4"/>
  <c r="R525" i="4" s="1"/>
  <c r="O521" i="4"/>
  <c r="Q521" i="4" s="1"/>
  <c r="P521" i="4"/>
  <c r="R521" i="4" s="1"/>
  <c r="O517" i="4"/>
  <c r="Q517" i="4" s="1"/>
  <c r="P517" i="4"/>
  <c r="R517" i="4" s="1"/>
  <c r="O513" i="4"/>
  <c r="Q513" i="4" s="1"/>
  <c r="P513" i="4"/>
  <c r="R513" i="4" s="1"/>
  <c r="O509" i="4"/>
  <c r="Q509" i="4" s="1"/>
  <c r="P509" i="4"/>
  <c r="R509" i="4" s="1"/>
  <c r="O505" i="4"/>
  <c r="Q505" i="4" s="1"/>
  <c r="P505" i="4"/>
  <c r="R505" i="4" s="1"/>
  <c r="O501" i="4"/>
  <c r="Q501" i="4" s="1"/>
  <c r="P501" i="4"/>
  <c r="R501" i="4" s="1"/>
  <c r="O497" i="4"/>
  <c r="Q497" i="4" s="1"/>
  <c r="P497" i="4"/>
  <c r="R497" i="4" s="1"/>
  <c r="O493" i="4"/>
  <c r="Q493" i="4" s="1"/>
  <c r="P493" i="4"/>
  <c r="R493" i="4" s="1"/>
  <c r="O489" i="4"/>
  <c r="Q489" i="4" s="1"/>
  <c r="P489" i="4"/>
  <c r="R489" i="4" s="1"/>
  <c r="O485" i="4"/>
  <c r="Q485" i="4" s="1"/>
  <c r="P485" i="4"/>
  <c r="R485" i="4" s="1"/>
  <c r="P481" i="4"/>
  <c r="R481" i="4" s="1"/>
  <c r="O481" i="4"/>
  <c r="Q481" i="4" s="1"/>
  <c r="P477" i="4"/>
  <c r="R477" i="4" s="1"/>
  <c r="O477" i="4"/>
  <c r="Q477" i="4" s="1"/>
  <c r="P473" i="4"/>
  <c r="R473" i="4" s="1"/>
  <c r="O473" i="4"/>
  <c r="Q473" i="4" s="1"/>
  <c r="P469" i="4"/>
  <c r="R469" i="4" s="1"/>
  <c r="O469" i="4"/>
  <c r="Q469" i="4" s="1"/>
  <c r="P465" i="4"/>
  <c r="R465" i="4" s="1"/>
  <c r="O465" i="4"/>
  <c r="Q465" i="4" s="1"/>
  <c r="P461" i="4"/>
  <c r="R461" i="4" s="1"/>
  <c r="O461" i="4"/>
  <c r="Q461" i="4" s="1"/>
  <c r="P457" i="4"/>
  <c r="R457" i="4" s="1"/>
  <c r="O457" i="4"/>
  <c r="Q457" i="4" s="1"/>
  <c r="P453" i="4"/>
  <c r="R453" i="4" s="1"/>
  <c r="O453" i="4"/>
  <c r="Q453" i="4" s="1"/>
  <c r="O449" i="4"/>
  <c r="Q449" i="4" s="1"/>
  <c r="P449" i="4"/>
  <c r="R449" i="4" s="1"/>
  <c r="P445" i="4"/>
  <c r="R445" i="4" s="1"/>
  <c r="O445" i="4"/>
  <c r="Q445" i="4" s="1"/>
  <c r="O441" i="4"/>
  <c r="Q441" i="4" s="1"/>
  <c r="P441" i="4"/>
  <c r="R441" i="4" s="1"/>
  <c r="O437" i="4"/>
  <c r="Q437" i="4" s="1"/>
  <c r="P437" i="4"/>
  <c r="R437" i="4" s="1"/>
  <c r="O433" i="4"/>
  <c r="Q433" i="4" s="1"/>
  <c r="P433" i="4"/>
  <c r="R433" i="4" s="1"/>
  <c r="O429" i="4"/>
  <c r="Q429" i="4" s="1"/>
  <c r="P429" i="4"/>
  <c r="R429" i="4" s="1"/>
  <c r="O425" i="4"/>
  <c r="Q425" i="4" s="1"/>
  <c r="P425" i="4"/>
  <c r="R425" i="4" s="1"/>
  <c r="O421" i="4"/>
  <c r="Q421" i="4" s="1"/>
  <c r="P421" i="4"/>
  <c r="R421" i="4" s="1"/>
  <c r="O417" i="4"/>
  <c r="Q417" i="4" s="1"/>
  <c r="P417" i="4"/>
  <c r="R417" i="4" s="1"/>
  <c r="O413" i="4"/>
  <c r="Q413" i="4" s="1"/>
  <c r="P413" i="4"/>
  <c r="R413" i="4" s="1"/>
  <c r="O409" i="4"/>
  <c r="Q409" i="4" s="1"/>
  <c r="P409" i="4"/>
  <c r="R409" i="4" s="1"/>
  <c r="O405" i="4"/>
  <c r="Q405" i="4" s="1"/>
  <c r="P405" i="4"/>
  <c r="R405" i="4" s="1"/>
  <c r="O401" i="4"/>
  <c r="Q401" i="4" s="1"/>
  <c r="P401" i="4"/>
  <c r="R401" i="4" s="1"/>
  <c r="O397" i="4"/>
  <c r="Q397" i="4" s="1"/>
  <c r="P397" i="4"/>
  <c r="R397" i="4" s="1"/>
  <c r="O393" i="4"/>
  <c r="Q393" i="4" s="1"/>
  <c r="P393" i="4"/>
  <c r="R393" i="4" s="1"/>
  <c r="O389" i="4"/>
  <c r="Q389" i="4" s="1"/>
  <c r="P389" i="4"/>
  <c r="R389" i="4" s="1"/>
  <c r="O385" i="4"/>
  <c r="Q385" i="4" s="1"/>
  <c r="P385" i="4"/>
  <c r="R385" i="4" s="1"/>
  <c r="O381" i="4"/>
  <c r="Q381" i="4" s="1"/>
  <c r="P381" i="4"/>
  <c r="R381" i="4" s="1"/>
  <c r="O672" i="4"/>
  <c r="Q672" i="4" s="1"/>
  <c r="P672" i="4"/>
  <c r="R672" i="4" s="1"/>
  <c r="O668" i="4"/>
  <c r="Q668" i="4" s="1"/>
  <c r="P668" i="4"/>
  <c r="R668" i="4" s="1"/>
  <c r="O664" i="4"/>
  <c r="Q664" i="4" s="1"/>
  <c r="P664" i="4"/>
  <c r="R664" i="4" s="1"/>
  <c r="O660" i="4"/>
  <c r="Q660" i="4" s="1"/>
  <c r="P660" i="4"/>
  <c r="R660" i="4" s="1"/>
  <c r="O656" i="4"/>
  <c r="Q656" i="4" s="1"/>
  <c r="P656" i="4"/>
  <c r="R656" i="4" s="1"/>
  <c r="P652" i="4"/>
  <c r="R652" i="4" s="1"/>
  <c r="O652" i="4"/>
  <c r="Q652" i="4" s="1"/>
  <c r="P648" i="4"/>
  <c r="R648" i="4" s="1"/>
  <c r="O648" i="4"/>
  <c r="Q648" i="4" s="1"/>
  <c r="O644" i="4"/>
  <c r="Q644" i="4" s="1"/>
  <c r="P644" i="4"/>
  <c r="R644" i="4" s="1"/>
  <c r="O640" i="4"/>
  <c r="Q640" i="4" s="1"/>
  <c r="P640" i="4"/>
  <c r="R640" i="4" s="1"/>
  <c r="O636" i="4"/>
  <c r="Q636" i="4" s="1"/>
  <c r="P636" i="4"/>
  <c r="R636" i="4" s="1"/>
  <c r="O632" i="4"/>
  <c r="Q632" i="4" s="1"/>
  <c r="P632" i="4"/>
  <c r="R632" i="4" s="1"/>
  <c r="O628" i="4"/>
  <c r="Q628" i="4" s="1"/>
  <c r="P628" i="4"/>
  <c r="R628" i="4" s="1"/>
  <c r="O624" i="4"/>
  <c r="Q624" i="4" s="1"/>
  <c r="P624" i="4"/>
  <c r="R624" i="4" s="1"/>
  <c r="P620" i="4"/>
  <c r="R620" i="4" s="1"/>
  <c r="O620" i="4"/>
  <c r="Q620" i="4" s="1"/>
  <c r="P616" i="4"/>
  <c r="R616" i="4" s="1"/>
  <c r="O616" i="4"/>
  <c r="Q616" i="4" s="1"/>
  <c r="O612" i="4"/>
  <c r="Q612" i="4" s="1"/>
  <c r="P612" i="4"/>
  <c r="R612" i="4" s="1"/>
  <c r="O608" i="4"/>
  <c r="Q608" i="4" s="1"/>
  <c r="P608" i="4"/>
  <c r="R608" i="4" s="1"/>
  <c r="O604" i="4"/>
  <c r="Q604" i="4" s="1"/>
  <c r="P604" i="4"/>
  <c r="R604" i="4" s="1"/>
  <c r="O600" i="4"/>
  <c r="Q600" i="4" s="1"/>
  <c r="P600" i="4"/>
  <c r="R600" i="4" s="1"/>
  <c r="P596" i="4"/>
  <c r="R596" i="4" s="1"/>
  <c r="O596" i="4"/>
  <c r="Q596" i="4" s="1"/>
  <c r="P592" i="4"/>
  <c r="R592" i="4" s="1"/>
  <c r="O592" i="4"/>
  <c r="Q592" i="4" s="1"/>
  <c r="O588" i="4"/>
  <c r="Q588" i="4" s="1"/>
  <c r="P588" i="4"/>
  <c r="R588" i="4" s="1"/>
  <c r="O584" i="4"/>
  <c r="Q584" i="4" s="1"/>
  <c r="P584" i="4"/>
  <c r="R584" i="4" s="1"/>
  <c r="O580" i="4"/>
  <c r="Q580" i="4" s="1"/>
  <c r="P580" i="4"/>
  <c r="R580" i="4" s="1"/>
  <c r="O576" i="4"/>
  <c r="Q576" i="4" s="1"/>
  <c r="P576" i="4"/>
  <c r="R576" i="4" s="1"/>
  <c r="O572" i="4"/>
  <c r="Q572" i="4" s="1"/>
  <c r="P572" i="4"/>
  <c r="R572" i="4" s="1"/>
  <c r="P568" i="4"/>
  <c r="R568" i="4" s="1"/>
  <c r="O568" i="4"/>
  <c r="Q568" i="4" s="1"/>
  <c r="P564" i="4"/>
  <c r="R564" i="4" s="1"/>
  <c r="O564" i="4"/>
  <c r="Q564" i="4" s="1"/>
  <c r="O560" i="4"/>
  <c r="Q560" i="4" s="1"/>
  <c r="P560" i="4"/>
  <c r="R560" i="4" s="1"/>
  <c r="O556" i="4"/>
  <c r="Q556" i="4" s="1"/>
  <c r="P556" i="4"/>
  <c r="R556" i="4" s="1"/>
  <c r="P552" i="4"/>
  <c r="R552" i="4" s="1"/>
  <c r="O552" i="4"/>
  <c r="Q552" i="4" s="1"/>
  <c r="O548" i="4"/>
  <c r="Q548" i="4" s="1"/>
  <c r="P548" i="4"/>
  <c r="R548" i="4" s="1"/>
  <c r="P544" i="4"/>
  <c r="R544" i="4" s="1"/>
  <c r="O544" i="4"/>
  <c r="Q544" i="4" s="1"/>
  <c r="O540" i="4"/>
  <c r="Q540" i="4" s="1"/>
  <c r="P540" i="4"/>
  <c r="R540" i="4" s="1"/>
  <c r="P536" i="4"/>
  <c r="R536" i="4" s="1"/>
  <c r="O536" i="4"/>
  <c r="Q536" i="4" s="1"/>
  <c r="O532" i="4"/>
  <c r="Q532" i="4" s="1"/>
  <c r="P532" i="4"/>
  <c r="R532" i="4" s="1"/>
  <c r="O528" i="4"/>
  <c r="Q528" i="4" s="1"/>
  <c r="P528" i="4"/>
  <c r="R528" i="4" s="1"/>
  <c r="O524" i="4"/>
  <c r="Q524" i="4" s="1"/>
  <c r="P524" i="4"/>
  <c r="R524" i="4" s="1"/>
  <c r="O520" i="4"/>
  <c r="Q520" i="4" s="1"/>
  <c r="P520" i="4"/>
  <c r="R520" i="4" s="1"/>
  <c r="P516" i="4"/>
  <c r="R516" i="4" s="1"/>
  <c r="O516" i="4"/>
  <c r="Q516" i="4" s="1"/>
  <c r="O512" i="4"/>
  <c r="Q512" i="4" s="1"/>
  <c r="P512" i="4"/>
  <c r="R512" i="4" s="1"/>
  <c r="O508" i="4"/>
  <c r="Q508" i="4" s="1"/>
  <c r="P508" i="4"/>
  <c r="R508" i="4" s="1"/>
  <c r="O504" i="4"/>
  <c r="Q504" i="4" s="1"/>
  <c r="P504" i="4"/>
  <c r="R504" i="4" s="1"/>
  <c r="O500" i="4"/>
  <c r="Q500" i="4" s="1"/>
  <c r="P500" i="4"/>
  <c r="R500" i="4" s="1"/>
  <c r="O496" i="4"/>
  <c r="Q496" i="4" s="1"/>
  <c r="P496" i="4"/>
  <c r="R496" i="4" s="1"/>
  <c r="O492" i="4"/>
  <c r="Q492" i="4" s="1"/>
  <c r="P492" i="4"/>
  <c r="R492" i="4" s="1"/>
  <c r="O488" i="4"/>
  <c r="Q488" i="4" s="1"/>
  <c r="P488" i="4"/>
  <c r="R488" i="4" s="1"/>
  <c r="O484" i="4"/>
  <c r="Q484" i="4" s="1"/>
  <c r="P484" i="4"/>
  <c r="R484" i="4" s="1"/>
  <c r="O480" i="4"/>
  <c r="Q480" i="4" s="1"/>
  <c r="P480" i="4"/>
  <c r="R480" i="4" s="1"/>
  <c r="O476" i="4"/>
  <c r="Q476" i="4" s="1"/>
  <c r="P476" i="4"/>
  <c r="R476" i="4" s="1"/>
  <c r="O472" i="4"/>
  <c r="Q472" i="4" s="1"/>
  <c r="P472" i="4"/>
  <c r="R472" i="4" s="1"/>
  <c r="O468" i="4"/>
  <c r="Q468" i="4" s="1"/>
  <c r="P468" i="4"/>
  <c r="R468" i="4" s="1"/>
  <c r="O464" i="4"/>
  <c r="Q464" i="4" s="1"/>
  <c r="P464" i="4"/>
  <c r="R464" i="4" s="1"/>
  <c r="O460" i="4"/>
  <c r="Q460" i="4" s="1"/>
  <c r="P460" i="4"/>
  <c r="R460" i="4" s="1"/>
  <c r="O456" i="4"/>
  <c r="Q456" i="4" s="1"/>
  <c r="P456" i="4"/>
  <c r="R456" i="4" s="1"/>
  <c r="O452" i="4"/>
  <c r="Q452" i="4" s="1"/>
  <c r="P452" i="4"/>
  <c r="R452" i="4" s="1"/>
  <c r="O448" i="4"/>
  <c r="Q448" i="4" s="1"/>
  <c r="P448" i="4"/>
  <c r="R448" i="4" s="1"/>
  <c r="O444" i="4"/>
  <c r="Q444" i="4" s="1"/>
  <c r="P444" i="4"/>
  <c r="R444" i="4" s="1"/>
  <c r="P440" i="4"/>
  <c r="R440" i="4" s="1"/>
  <c r="O440" i="4"/>
  <c r="Q440" i="4" s="1"/>
  <c r="P436" i="4"/>
  <c r="R436" i="4" s="1"/>
  <c r="O436" i="4"/>
  <c r="Q436" i="4" s="1"/>
  <c r="P432" i="4"/>
  <c r="R432" i="4" s="1"/>
  <c r="O432" i="4"/>
  <c r="Q432" i="4" s="1"/>
  <c r="P428" i="4"/>
  <c r="R428" i="4" s="1"/>
  <c r="O428" i="4"/>
  <c r="Q428" i="4" s="1"/>
  <c r="P424" i="4"/>
  <c r="R424" i="4" s="1"/>
  <c r="O424" i="4"/>
  <c r="Q424" i="4" s="1"/>
  <c r="P420" i="4"/>
  <c r="R420" i="4" s="1"/>
  <c r="O420" i="4"/>
  <c r="Q420" i="4" s="1"/>
  <c r="P416" i="4"/>
  <c r="R416" i="4" s="1"/>
  <c r="O416" i="4"/>
  <c r="Q416" i="4" s="1"/>
  <c r="P412" i="4"/>
  <c r="R412" i="4" s="1"/>
  <c r="O412" i="4"/>
  <c r="Q412" i="4" s="1"/>
  <c r="P408" i="4"/>
  <c r="R408" i="4" s="1"/>
  <c r="O408" i="4"/>
  <c r="Q408" i="4" s="1"/>
  <c r="P404" i="4"/>
  <c r="R404" i="4" s="1"/>
  <c r="O404" i="4"/>
  <c r="Q404" i="4" s="1"/>
  <c r="P400" i="4"/>
  <c r="R400" i="4" s="1"/>
  <c r="O400" i="4"/>
  <c r="Q400" i="4" s="1"/>
  <c r="P396" i="4"/>
  <c r="R396" i="4" s="1"/>
  <c r="O396" i="4"/>
  <c r="Q396" i="4" s="1"/>
  <c r="P392" i="4"/>
  <c r="R392" i="4" s="1"/>
  <c r="O392" i="4"/>
  <c r="Q392" i="4" s="1"/>
  <c r="P388" i="4"/>
  <c r="R388" i="4" s="1"/>
  <c r="O388" i="4"/>
  <c r="Q388" i="4" s="1"/>
  <c r="P384" i="4"/>
  <c r="R384" i="4" s="1"/>
  <c r="O384" i="4"/>
  <c r="Q384" i="4" s="1"/>
  <c r="P380" i="4"/>
  <c r="R380" i="4" s="1"/>
  <c r="O380" i="4"/>
  <c r="Q380" i="4" s="1"/>
  <c r="O376" i="4"/>
  <c r="Q376" i="4" s="1"/>
  <c r="P376" i="4"/>
  <c r="R376" i="4" s="1"/>
  <c r="P292" i="4"/>
  <c r="R292" i="4" s="1"/>
  <c r="O292" i="4"/>
  <c r="Q292" i="4" s="1"/>
  <c r="O671" i="4"/>
  <c r="Q671" i="4" s="1"/>
  <c r="P671" i="4"/>
  <c r="R671" i="4" s="1"/>
  <c r="O667" i="4"/>
  <c r="Q667" i="4" s="1"/>
  <c r="P667" i="4"/>
  <c r="R667" i="4" s="1"/>
  <c r="O663" i="4"/>
  <c r="Q663" i="4" s="1"/>
  <c r="P663" i="4"/>
  <c r="R663" i="4" s="1"/>
  <c r="P659" i="4"/>
  <c r="R659" i="4" s="1"/>
  <c r="O659" i="4"/>
  <c r="Q659" i="4" s="1"/>
  <c r="P655" i="4"/>
  <c r="R655" i="4" s="1"/>
  <c r="O655" i="4"/>
  <c r="Q655" i="4" s="1"/>
  <c r="O651" i="4"/>
  <c r="Q651" i="4" s="1"/>
  <c r="P651" i="4"/>
  <c r="R651" i="4" s="1"/>
  <c r="O647" i="4"/>
  <c r="Q647" i="4" s="1"/>
  <c r="P647" i="4"/>
  <c r="R647" i="4" s="1"/>
  <c r="O643" i="4"/>
  <c r="Q643" i="4" s="1"/>
  <c r="P643" i="4"/>
  <c r="R643" i="4" s="1"/>
  <c r="O639" i="4"/>
  <c r="Q639" i="4" s="1"/>
  <c r="P639" i="4"/>
  <c r="R639" i="4" s="1"/>
  <c r="O635" i="4"/>
  <c r="Q635" i="4" s="1"/>
  <c r="P635" i="4"/>
  <c r="R635" i="4" s="1"/>
  <c r="O631" i="4"/>
  <c r="Q631" i="4" s="1"/>
  <c r="P631" i="4"/>
  <c r="R631" i="4" s="1"/>
  <c r="P627" i="4"/>
  <c r="R627" i="4" s="1"/>
  <c r="O627" i="4"/>
  <c r="Q627" i="4" s="1"/>
  <c r="P623" i="4"/>
  <c r="R623" i="4" s="1"/>
  <c r="O623" i="4"/>
  <c r="Q623" i="4" s="1"/>
  <c r="O619" i="4"/>
  <c r="Q619" i="4" s="1"/>
  <c r="P619" i="4"/>
  <c r="R619" i="4" s="1"/>
  <c r="O615" i="4"/>
  <c r="Q615" i="4" s="1"/>
  <c r="P615" i="4"/>
  <c r="R615" i="4" s="1"/>
  <c r="O611" i="4"/>
  <c r="Q611" i="4" s="1"/>
  <c r="P611" i="4"/>
  <c r="R611" i="4" s="1"/>
  <c r="O607" i="4"/>
  <c r="Q607" i="4" s="1"/>
  <c r="P607" i="4"/>
  <c r="R607" i="4" s="1"/>
  <c r="P603" i="4"/>
  <c r="R603" i="4" s="1"/>
  <c r="O603" i="4"/>
  <c r="Q603" i="4" s="1"/>
  <c r="P599" i="4"/>
  <c r="R599" i="4" s="1"/>
  <c r="O599" i="4"/>
  <c r="Q599" i="4" s="1"/>
  <c r="O595" i="4"/>
  <c r="Q595" i="4" s="1"/>
  <c r="P595" i="4"/>
  <c r="R595" i="4" s="1"/>
  <c r="P591" i="4"/>
  <c r="R591" i="4" s="1"/>
  <c r="O591" i="4"/>
  <c r="Q591" i="4" s="1"/>
  <c r="O587" i="4"/>
  <c r="Q587" i="4" s="1"/>
  <c r="P587" i="4"/>
  <c r="R587" i="4" s="1"/>
  <c r="O583" i="4"/>
  <c r="Q583" i="4" s="1"/>
  <c r="P583" i="4"/>
  <c r="R583" i="4" s="1"/>
  <c r="O579" i="4"/>
  <c r="Q579" i="4" s="1"/>
  <c r="P579" i="4"/>
  <c r="R579" i="4" s="1"/>
  <c r="O575" i="4"/>
  <c r="Q575" i="4" s="1"/>
  <c r="P575" i="4"/>
  <c r="R575" i="4" s="1"/>
  <c r="O571" i="4"/>
  <c r="Q571" i="4" s="1"/>
  <c r="P571" i="4"/>
  <c r="R571" i="4" s="1"/>
  <c r="O567" i="4"/>
  <c r="Q567" i="4" s="1"/>
  <c r="P567" i="4"/>
  <c r="R567" i="4" s="1"/>
  <c r="O563" i="4"/>
  <c r="Q563" i="4" s="1"/>
  <c r="P563" i="4"/>
  <c r="R563" i="4" s="1"/>
  <c r="O559" i="4"/>
  <c r="Q559" i="4" s="1"/>
  <c r="P559" i="4"/>
  <c r="R559" i="4" s="1"/>
  <c r="O555" i="4"/>
  <c r="Q555" i="4" s="1"/>
  <c r="P555" i="4"/>
  <c r="R555" i="4" s="1"/>
  <c r="O551" i="4"/>
  <c r="Q551" i="4" s="1"/>
  <c r="P551" i="4"/>
  <c r="R551" i="4" s="1"/>
  <c r="O547" i="4"/>
  <c r="Q547" i="4" s="1"/>
  <c r="P547" i="4"/>
  <c r="R547" i="4" s="1"/>
  <c r="O543" i="4"/>
  <c r="Q543" i="4" s="1"/>
  <c r="P543" i="4"/>
  <c r="R543" i="4" s="1"/>
  <c r="O539" i="4"/>
  <c r="Q539" i="4" s="1"/>
  <c r="P539" i="4"/>
  <c r="R539" i="4" s="1"/>
  <c r="O535" i="4"/>
  <c r="Q535" i="4" s="1"/>
  <c r="P535" i="4"/>
  <c r="R535" i="4" s="1"/>
  <c r="O531" i="4"/>
  <c r="Q531" i="4" s="1"/>
  <c r="P531" i="4"/>
  <c r="R531" i="4" s="1"/>
  <c r="O527" i="4"/>
  <c r="Q527" i="4" s="1"/>
  <c r="P527" i="4"/>
  <c r="R527" i="4" s="1"/>
  <c r="O523" i="4"/>
  <c r="Q523" i="4" s="1"/>
  <c r="P523" i="4"/>
  <c r="R523" i="4" s="1"/>
  <c r="O519" i="4"/>
  <c r="Q519" i="4" s="1"/>
  <c r="P519" i="4"/>
  <c r="R519" i="4" s="1"/>
  <c r="O515" i="4"/>
  <c r="Q515" i="4" s="1"/>
  <c r="P515" i="4"/>
  <c r="R515" i="4" s="1"/>
  <c r="O511" i="4"/>
  <c r="Q511" i="4" s="1"/>
  <c r="P511" i="4"/>
  <c r="R511" i="4" s="1"/>
  <c r="O507" i="4"/>
  <c r="Q507" i="4" s="1"/>
  <c r="P507" i="4"/>
  <c r="R507" i="4" s="1"/>
  <c r="P503" i="4"/>
  <c r="R503" i="4" s="1"/>
  <c r="O503" i="4"/>
  <c r="Q503" i="4" s="1"/>
  <c r="O499" i="4"/>
  <c r="Q499" i="4" s="1"/>
  <c r="P499" i="4"/>
  <c r="R499" i="4" s="1"/>
  <c r="O495" i="4"/>
  <c r="Q495" i="4" s="1"/>
  <c r="P495" i="4"/>
  <c r="R495" i="4" s="1"/>
  <c r="O491" i="4"/>
  <c r="Q491" i="4" s="1"/>
  <c r="P491" i="4"/>
  <c r="R491" i="4" s="1"/>
  <c r="O487" i="4"/>
  <c r="Q487" i="4" s="1"/>
  <c r="P487" i="4"/>
  <c r="R487" i="4" s="1"/>
  <c r="O483" i="4"/>
  <c r="Q483" i="4" s="1"/>
  <c r="P483" i="4"/>
  <c r="R483" i="4" s="1"/>
  <c r="O479" i="4"/>
  <c r="Q479" i="4" s="1"/>
  <c r="P479" i="4"/>
  <c r="R479" i="4" s="1"/>
  <c r="O475" i="4"/>
  <c r="Q475" i="4" s="1"/>
  <c r="P475" i="4"/>
  <c r="R475" i="4" s="1"/>
  <c r="P471" i="4"/>
  <c r="R471" i="4" s="1"/>
  <c r="O471" i="4"/>
  <c r="Q471" i="4" s="1"/>
  <c r="O467" i="4"/>
  <c r="Q467" i="4" s="1"/>
  <c r="P467" i="4"/>
  <c r="R467" i="4" s="1"/>
  <c r="O463" i="4"/>
  <c r="Q463" i="4" s="1"/>
  <c r="P463" i="4"/>
  <c r="R463" i="4" s="1"/>
  <c r="O459" i="4"/>
  <c r="Q459" i="4" s="1"/>
  <c r="P459" i="4"/>
  <c r="R459" i="4" s="1"/>
  <c r="O455" i="4"/>
  <c r="Q455" i="4" s="1"/>
  <c r="P455" i="4"/>
  <c r="R455" i="4" s="1"/>
  <c r="O451" i="4"/>
  <c r="Q451" i="4" s="1"/>
  <c r="P451" i="4"/>
  <c r="R451" i="4" s="1"/>
  <c r="O447" i="4"/>
  <c r="Q447" i="4" s="1"/>
  <c r="P447" i="4"/>
  <c r="R447" i="4" s="1"/>
  <c r="O443" i="4"/>
  <c r="Q443" i="4" s="1"/>
  <c r="P443" i="4"/>
  <c r="R443" i="4" s="1"/>
  <c r="O439" i="4"/>
  <c r="Q439" i="4" s="1"/>
  <c r="P439" i="4"/>
  <c r="R439" i="4" s="1"/>
  <c r="O435" i="4"/>
  <c r="Q435" i="4" s="1"/>
  <c r="P435" i="4"/>
  <c r="R435" i="4" s="1"/>
  <c r="O431" i="4"/>
  <c r="Q431" i="4" s="1"/>
  <c r="P431" i="4"/>
  <c r="R431" i="4" s="1"/>
  <c r="O427" i="4"/>
  <c r="Q427" i="4" s="1"/>
  <c r="P427" i="4"/>
  <c r="R427" i="4" s="1"/>
  <c r="O423" i="4"/>
  <c r="Q423" i="4" s="1"/>
  <c r="P423" i="4"/>
  <c r="R423" i="4" s="1"/>
  <c r="O419" i="4"/>
  <c r="Q419" i="4" s="1"/>
  <c r="P419" i="4"/>
  <c r="R419" i="4" s="1"/>
  <c r="O415" i="4"/>
  <c r="Q415" i="4" s="1"/>
  <c r="P415" i="4"/>
  <c r="R415" i="4" s="1"/>
  <c r="O411" i="4"/>
  <c r="Q411" i="4" s="1"/>
  <c r="P411" i="4"/>
  <c r="R411" i="4" s="1"/>
  <c r="O407" i="4"/>
  <c r="Q407" i="4" s="1"/>
  <c r="P407" i="4"/>
  <c r="R407" i="4" s="1"/>
  <c r="O403" i="4"/>
  <c r="Q403" i="4" s="1"/>
  <c r="P403" i="4"/>
  <c r="R403" i="4" s="1"/>
  <c r="O399" i="4"/>
  <c r="Q399" i="4" s="1"/>
  <c r="P399" i="4"/>
  <c r="R399" i="4" s="1"/>
  <c r="O395" i="4"/>
  <c r="Q395" i="4" s="1"/>
  <c r="P395" i="4"/>
  <c r="R395" i="4" s="1"/>
  <c r="O391" i="4"/>
  <c r="Q391" i="4" s="1"/>
  <c r="P391" i="4"/>
  <c r="R391" i="4" s="1"/>
  <c r="O387" i="4"/>
  <c r="Q387" i="4" s="1"/>
  <c r="P387" i="4"/>
  <c r="R387" i="4" s="1"/>
  <c r="O383" i="4"/>
  <c r="Q383" i="4" s="1"/>
  <c r="P383" i="4"/>
  <c r="R383" i="4" s="1"/>
  <c r="P379" i="4"/>
  <c r="R379" i="4" s="1"/>
  <c r="O379" i="4"/>
  <c r="Q379" i="4" s="1"/>
  <c r="P375" i="4"/>
  <c r="R375" i="4" s="1"/>
  <c r="O375" i="4"/>
  <c r="Q375" i="4" s="1"/>
  <c r="P371" i="4"/>
  <c r="R371" i="4" s="1"/>
  <c r="O371" i="4"/>
  <c r="Q371" i="4" s="1"/>
  <c r="P367" i="4"/>
  <c r="R367" i="4" s="1"/>
  <c r="O367" i="4"/>
  <c r="Q367" i="4" s="1"/>
  <c r="P363" i="4"/>
  <c r="R363" i="4" s="1"/>
  <c r="O363" i="4"/>
  <c r="Q363" i="4" s="1"/>
  <c r="P359" i="4"/>
  <c r="R359" i="4" s="1"/>
  <c r="O359" i="4"/>
  <c r="Q359" i="4" s="1"/>
  <c r="P355" i="4"/>
  <c r="R355" i="4" s="1"/>
  <c r="O355" i="4"/>
  <c r="Q355" i="4" s="1"/>
  <c r="P351" i="4"/>
  <c r="R351" i="4" s="1"/>
  <c r="O351" i="4"/>
  <c r="Q351" i="4" s="1"/>
  <c r="P347" i="4"/>
  <c r="R347" i="4" s="1"/>
  <c r="O347" i="4"/>
  <c r="Q347" i="4" s="1"/>
  <c r="P339" i="4"/>
  <c r="R339" i="4" s="1"/>
  <c r="O339" i="4"/>
  <c r="Q339" i="4" s="1"/>
  <c r="P335" i="4"/>
  <c r="R335" i="4" s="1"/>
  <c r="O335" i="4"/>
  <c r="Q335" i="4" s="1"/>
  <c r="P331" i="4"/>
  <c r="R331" i="4" s="1"/>
  <c r="O331" i="4"/>
  <c r="Q331" i="4" s="1"/>
  <c r="P327" i="4"/>
  <c r="R327" i="4" s="1"/>
  <c r="O327" i="4"/>
  <c r="Q327" i="4" s="1"/>
  <c r="O315" i="4"/>
  <c r="Q315" i="4" s="1"/>
  <c r="P315" i="4"/>
  <c r="R315" i="4" s="1"/>
  <c r="O311" i="4"/>
  <c r="Q311" i="4" s="1"/>
  <c r="P311" i="4"/>
  <c r="R311" i="4" s="1"/>
  <c r="O307" i="4"/>
  <c r="Q307" i="4" s="1"/>
  <c r="P307" i="4"/>
  <c r="R307" i="4" s="1"/>
  <c r="O303" i="4"/>
  <c r="Q303" i="4" s="1"/>
  <c r="P303" i="4"/>
  <c r="R303" i="4" s="1"/>
  <c r="O299" i="4"/>
  <c r="Q299" i="4" s="1"/>
  <c r="P299" i="4"/>
  <c r="R299" i="4" s="1"/>
  <c r="O295" i="4"/>
  <c r="Q295" i="4" s="1"/>
  <c r="P295" i="4"/>
  <c r="R295" i="4" s="1"/>
  <c r="O698" i="4"/>
  <c r="Q698" i="4" s="1"/>
  <c r="P694" i="4"/>
  <c r="R694" i="4" s="1"/>
  <c r="O691" i="4"/>
  <c r="Q691" i="4" s="1"/>
  <c r="O687" i="4"/>
  <c r="Q687" i="4" s="1"/>
  <c r="O684" i="4"/>
  <c r="Q684" i="4" s="1"/>
  <c r="O680" i="4"/>
  <c r="Q680" i="4" s="1"/>
  <c r="P372" i="4"/>
  <c r="R372" i="4" s="1"/>
  <c r="P337" i="4"/>
  <c r="R337" i="4" s="1"/>
  <c r="P697" i="4"/>
  <c r="R697" i="4" s="1"/>
  <c r="P690" i="4"/>
  <c r="R690" i="4" s="1"/>
  <c r="P683" i="4"/>
  <c r="R683" i="4" s="1"/>
  <c r="P679" i="4"/>
  <c r="R679" i="4" s="1"/>
  <c r="P676" i="4"/>
  <c r="R676" i="4" s="1"/>
  <c r="P360" i="4"/>
  <c r="R360" i="4" s="1"/>
  <c r="O306" i="4"/>
  <c r="Q306" i="4" s="1"/>
  <c r="O382" i="4"/>
  <c r="Q382" i="4" s="1"/>
  <c r="P382" i="4"/>
  <c r="R382" i="4" s="1"/>
  <c r="O378" i="4"/>
  <c r="Q378" i="4" s="1"/>
  <c r="P378" i="4"/>
  <c r="R378" i="4" s="1"/>
  <c r="O374" i="4"/>
  <c r="Q374" i="4" s="1"/>
  <c r="P374" i="4"/>
  <c r="R374" i="4" s="1"/>
  <c r="O370" i="4"/>
  <c r="Q370" i="4" s="1"/>
  <c r="P370" i="4"/>
  <c r="R370" i="4" s="1"/>
  <c r="O366" i="4"/>
  <c r="Q366" i="4" s="1"/>
  <c r="P366" i="4"/>
  <c r="R366" i="4" s="1"/>
  <c r="O362" i="4"/>
  <c r="Q362" i="4" s="1"/>
  <c r="P362" i="4"/>
  <c r="R362" i="4" s="1"/>
  <c r="O358" i="4"/>
  <c r="Q358" i="4" s="1"/>
  <c r="P358" i="4"/>
  <c r="R358" i="4" s="1"/>
  <c r="O354" i="4"/>
  <c r="Q354" i="4" s="1"/>
  <c r="P354" i="4"/>
  <c r="R354" i="4" s="1"/>
  <c r="O350" i="4"/>
  <c r="Q350" i="4" s="1"/>
  <c r="P350" i="4"/>
  <c r="R350" i="4" s="1"/>
  <c r="O346" i="4"/>
  <c r="Q346" i="4" s="1"/>
  <c r="P346" i="4"/>
  <c r="R346" i="4" s="1"/>
  <c r="O342" i="4"/>
  <c r="Q342" i="4" s="1"/>
  <c r="P342" i="4"/>
  <c r="R342" i="4" s="1"/>
  <c r="O338" i="4"/>
  <c r="Q338" i="4" s="1"/>
  <c r="P338" i="4"/>
  <c r="R338" i="4" s="1"/>
  <c r="O334" i="4"/>
  <c r="Q334" i="4" s="1"/>
  <c r="P334" i="4"/>
  <c r="R334" i="4" s="1"/>
  <c r="O330" i="4"/>
  <c r="Q330" i="4" s="1"/>
  <c r="P330" i="4"/>
  <c r="R330" i="4" s="1"/>
  <c r="O326" i="4"/>
  <c r="Q326" i="4" s="1"/>
  <c r="P326" i="4"/>
  <c r="R326" i="4" s="1"/>
  <c r="O322" i="4"/>
  <c r="Q322" i="4" s="1"/>
  <c r="P322" i="4"/>
  <c r="R322" i="4" s="1"/>
  <c r="O318" i="4"/>
  <c r="Q318" i="4" s="1"/>
  <c r="P318" i="4"/>
  <c r="R318" i="4" s="1"/>
  <c r="P314" i="4"/>
  <c r="R314" i="4" s="1"/>
  <c r="O314" i="4"/>
  <c r="Q314" i="4" s="1"/>
  <c r="P310" i="4"/>
  <c r="R310" i="4" s="1"/>
  <c r="O310" i="4"/>
  <c r="Q310" i="4" s="1"/>
  <c r="O302" i="4"/>
  <c r="Q302" i="4" s="1"/>
  <c r="P302" i="4"/>
  <c r="R302" i="4" s="1"/>
  <c r="O298" i="4"/>
  <c r="Q298" i="4" s="1"/>
  <c r="P298" i="4"/>
  <c r="R298" i="4" s="1"/>
  <c r="O294" i="4"/>
  <c r="Q294" i="4" s="1"/>
  <c r="P294" i="4"/>
  <c r="R294" i="4" s="1"/>
  <c r="P693" i="4"/>
  <c r="R693" i="4" s="1"/>
  <c r="P686" i="4"/>
  <c r="R686" i="4" s="1"/>
  <c r="P349" i="4"/>
  <c r="R349" i="4" s="1"/>
  <c r="P332" i="4"/>
  <c r="R332" i="4" s="1"/>
  <c r="P305" i="4"/>
  <c r="R305" i="4" s="1"/>
  <c r="P696" i="4"/>
  <c r="R696" i="4" s="1"/>
  <c r="P689" i="4"/>
  <c r="R689" i="4" s="1"/>
  <c r="P682" i="4"/>
  <c r="R682" i="4" s="1"/>
  <c r="P675" i="4"/>
  <c r="R675" i="4" s="1"/>
  <c r="P348" i="4"/>
  <c r="R348" i="4" s="1"/>
  <c r="O377" i="4"/>
  <c r="Q377" i="4" s="1"/>
  <c r="P377" i="4"/>
  <c r="R377" i="4" s="1"/>
  <c r="O373" i="4"/>
  <c r="Q373" i="4" s="1"/>
  <c r="P373" i="4"/>
  <c r="R373" i="4" s="1"/>
  <c r="O369" i="4"/>
  <c r="Q369" i="4" s="1"/>
  <c r="P369" i="4"/>
  <c r="R369" i="4" s="1"/>
  <c r="O361" i="4"/>
  <c r="Q361" i="4" s="1"/>
  <c r="P361" i="4"/>
  <c r="R361" i="4" s="1"/>
  <c r="O357" i="4"/>
  <c r="Q357" i="4" s="1"/>
  <c r="P357" i="4"/>
  <c r="R357" i="4" s="1"/>
  <c r="O353" i="4"/>
  <c r="Q353" i="4" s="1"/>
  <c r="P353" i="4"/>
  <c r="R353" i="4" s="1"/>
  <c r="O345" i="4"/>
  <c r="Q345" i="4" s="1"/>
  <c r="P345" i="4"/>
  <c r="R345" i="4" s="1"/>
  <c r="O341" i="4"/>
  <c r="Q341" i="4" s="1"/>
  <c r="P341" i="4"/>
  <c r="R341" i="4" s="1"/>
  <c r="O333" i="4"/>
  <c r="Q333" i="4" s="1"/>
  <c r="P333" i="4"/>
  <c r="R333" i="4" s="1"/>
  <c r="O329" i="4"/>
  <c r="Q329" i="4" s="1"/>
  <c r="P329" i="4"/>
  <c r="R329" i="4" s="1"/>
  <c r="O325" i="4"/>
  <c r="Q325" i="4" s="1"/>
  <c r="P325" i="4"/>
  <c r="R325" i="4" s="1"/>
  <c r="O321" i="4"/>
  <c r="Q321" i="4" s="1"/>
  <c r="P321" i="4"/>
  <c r="R321" i="4" s="1"/>
  <c r="O317" i="4"/>
  <c r="Q317" i="4" s="1"/>
  <c r="P317" i="4"/>
  <c r="R317" i="4" s="1"/>
  <c r="O313" i="4"/>
  <c r="Q313" i="4" s="1"/>
  <c r="P313" i="4"/>
  <c r="R313" i="4" s="1"/>
  <c r="O309" i="4"/>
  <c r="Q309" i="4" s="1"/>
  <c r="P309" i="4"/>
  <c r="R309" i="4" s="1"/>
  <c r="O301" i="4"/>
  <c r="Q301" i="4" s="1"/>
  <c r="P301" i="4"/>
  <c r="R301" i="4" s="1"/>
  <c r="O297" i="4"/>
  <c r="Q297" i="4" s="1"/>
  <c r="P297" i="4"/>
  <c r="R297" i="4" s="1"/>
  <c r="P685" i="4"/>
  <c r="R685" i="4" s="1"/>
  <c r="P678" i="4"/>
  <c r="R678" i="4" s="1"/>
  <c r="P356" i="4"/>
  <c r="R356" i="4" s="1"/>
  <c r="O323" i="4"/>
  <c r="Q323" i="4" s="1"/>
  <c r="P695" i="4"/>
  <c r="R695" i="4" s="1"/>
  <c r="P692" i="4"/>
  <c r="R692" i="4" s="1"/>
  <c r="P688" i="4"/>
  <c r="R688" i="4" s="1"/>
  <c r="P681" i="4"/>
  <c r="R681" i="4" s="1"/>
  <c r="P344" i="4"/>
  <c r="R344" i="4" s="1"/>
  <c r="O319" i="4"/>
  <c r="Q319" i="4" s="1"/>
  <c r="O368" i="4"/>
  <c r="Q368" i="4" s="1"/>
  <c r="P368" i="4"/>
  <c r="R368" i="4" s="1"/>
  <c r="O352" i="4"/>
  <c r="Q352" i="4" s="1"/>
  <c r="P352" i="4"/>
  <c r="R352" i="4" s="1"/>
  <c r="O340" i="4"/>
  <c r="Q340" i="4" s="1"/>
  <c r="P340" i="4"/>
  <c r="R340" i="4" s="1"/>
  <c r="O336" i="4"/>
  <c r="Q336" i="4" s="1"/>
  <c r="P336" i="4"/>
  <c r="R336" i="4" s="1"/>
  <c r="O328" i="4"/>
  <c r="Q328" i="4" s="1"/>
  <c r="P328" i="4"/>
  <c r="R328" i="4" s="1"/>
  <c r="O324" i="4"/>
  <c r="Q324" i="4" s="1"/>
  <c r="P324" i="4"/>
  <c r="R324" i="4" s="1"/>
  <c r="O320" i="4"/>
  <c r="Q320" i="4" s="1"/>
  <c r="P320" i="4"/>
  <c r="R320" i="4" s="1"/>
  <c r="O312" i="4"/>
  <c r="Q312" i="4" s="1"/>
  <c r="P312" i="4"/>
  <c r="R312" i="4" s="1"/>
  <c r="O308" i="4"/>
  <c r="Q308" i="4" s="1"/>
  <c r="P308" i="4"/>
  <c r="R308" i="4" s="1"/>
  <c r="P304" i="4"/>
  <c r="R304" i="4" s="1"/>
  <c r="O304" i="4"/>
  <c r="Q304" i="4" s="1"/>
  <c r="P300" i="4"/>
  <c r="R300" i="4" s="1"/>
  <c r="O300" i="4"/>
  <c r="Q300" i="4" s="1"/>
  <c r="P296" i="4"/>
  <c r="R296" i="4" s="1"/>
  <c r="O296" i="4"/>
  <c r="Q296" i="4" s="1"/>
  <c r="P677" i="4"/>
  <c r="R677" i="4" s="1"/>
  <c r="P386" i="4"/>
  <c r="R386" i="4" s="1"/>
  <c r="P365" i="4"/>
  <c r="R365" i="4" s="1"/>
  <c r="P364" i="4"/>
  <c r="R364" i="4" s="1"/>
  <c r="O343" i="4"/>
  <c r="Q343" i="4" s="1"/>
  <c r="P316" i="4"/>
  <c r="R316" i="4" s="1"/>
  <c r="O649" i="3"/>
  <c r="Q649" i="3" s="1"/>
  <c r="P649" i="3"/>
  <c r="R649" i="3" s="1"/>
  <c r="O641" i="3"/>
  <c r="Q641" i="3" s="1"/>
  <c r="P641" i="3"/>
  <c r="R641" i="3" s="1"/>
  <c r="O633" i="3"/>
  <c r="Q633" i="3" s="1"/>
  <c r="P633" i="3"/>
  <c r="R633" i="3" s="1"/>
  <c r="O625" i="3"/>
  <c r="Q625" i="3" s="1"/>
  <c r="P625" i="3"/>
  <c r="R625" i="3" s="1"/>
  <c r="O617" i="3"/>
  <c r="Q617" i="3" s="1"/>
  <c r="P617" i="3"/>
  <c r="R617" i="3" s="1"/>
  <c r="O609" i="3"/>
  <c r="Q609" i="3" s="1"/>
  <c r="P609" i="3"/>
  <c r="R609" i="3" s="1"/>
  <c r="O601" i="3"/>
  <c r="Q601" i="3" s="1"/>
  <c r="P601" i="3"/>
  <c r="R601" i="3" s="1"/>
  <c r="O593" i="3"/>
  <c r="Q593" i="3" s="1"/>
  <c r="P593" i="3"/>
  <c r="R593" i="3" s="1"/>
  <c r="O585" i="3"/>
  <c r="Q585" i="3" s="1"/>
  <c r="P585" i="3"/>
  <c r="R585" i="3" s="1"/>
  <c r="O577" i="3"/>
  <c r="Q577" i="3" s="1"/>
  <c r="P577" i="3"/>
  <c r="R577" i="3" s="1"/>
  <c r="O569" i="3"/>
  <c r="Q569" i="3" s="1"/>
  <c r="P569" i="3"/>
  <c r="R569" i="3" s="1"/>
  <c r="O561" i="3"/>
  <c r="Q561" i="3" s="1"/>
  <c r="P561" i="3"/>
  <c r="R561" i="3" s="1"/>
  <c r="O553" i="3"/>
  <c r="Q553" i="3" s="1"/>
  <c r="P553" i="3"/>
  <c r="R553" i="3" s="1"/>
  <c r="O545" i="3"/>
  <c r="Q545" i="3" s="1"/>
  <c r="P545" i="3"/>
  <c r="R545" i="3" s="1"/>
  <c r="O537" i="3"/>
  <c r="Q537" i="3" s="1"/>
  <c r="P537" i="3"/>
  <c r="R537" i="3" s="1"/>
  <c r="O529" i="3"/>
  <c r="Q529" i="3" s="1"/>
  <c r="P529" i="3"/>
  <c r="R529" i="3" s="1"/>
  <c r="O521" i="3"/>
  <c r="Q521" i="3" s="1"/>
  <c r="P521" i="3"/>
  <c r="R521" i="3" s="1"/>
  <c r="O513" i="3"/>
  <c r="Q513" i="3" s="1"/>
  <c r="P513" i="3"/>
  <c r="R513" i="3" s="1"/>
  <c r="O505" i="3"/>
  <c r="Q505" i="3" s="1"/>
  <c r="P505" i="3"/>
  <c r="R505" i="3" s="1"/>
  <c r="O497" i="3"/>
  <c r="Q497" i="3" s="1"/>
  <c r="P497" i="3"/>
  <c r="R497" i="3" s="1"/>
  <c r="O489" i="3"/>
  <c r="Q489" i="3" s="1"/>
  <c r="P489" i="3"/>
  <c r="R489" i="3" s="1"/>
  <c r="O481" i="3"/>
  <c r="Q481" i="3" s="1"/>
  <c r="P481" i="3"/>
  <c r="R481" i="3" s="1"/>
  <c r="O473" i="3"/>
  <c r="Q473" i="3" s="1"/>
  <c r="P473" i="3"/>
  <c r="R473" i="3" s="1"/>
  <c r="O465" i="3"/>
  <c r="Q465" i="3" s="1"/>
  <c r="P465" i="3"/>
  <c r="R465" i="3" s="1"/>
  <c r="O457" i="3"/>
  <c r="Q457" i="3" s="1"/>
  <c r="P457" i="3"/>
  <c r="R457" i="3" s="1"/>
  <c r="O449" i="3"/>
  <c r="Q449" i="3" s="1"/>
  <c r="P449" i="3"/>
  <c r="R449" i="3" s="1"/>
  <c r="O441" i="3"/>
  <c r="Q441" i="3" s="1"/>
  <c r="P441" i="3"/>
  <c r="R441" i="3" s="1"/>
  <c r="O433" i="3"/>
  <c r="Q433" i="3" s="1"/>
  <c r="P433" i="3"/>
  <c r="R433" i="3" s="1"/>
  <c r="O425" i="3"/>
  <c r="Q425" i="3" s="1"/>
  <c r="P425" i="3"/>
  <c r="R425" i="3" s="1"/>
  <c r="O417" i="3"/>
  <c r="Q417" i="3" s="1"/>
  <c r="P417" i="3"/>
  <c r="R417" i="3" s="1"/>
  <c r="O409" i="3"/>
  <c r="Q409" i="3" s="1"/>
  <c r="P409" i="3"/>
  <c r="R409" i="3" s="1"/>
  <c r="O401" i="3"/>
  <c r="Q401" i="3" s="1"/>
  <c r="P401" i="3"/>
  <c r="R401" i="3" s="1"/>
  <c r="O393" i="3"/>
  <c r="Q393" i="3" s="1"/>
  <c r="P393" i="3"/>
  <c r="R393" i="3" s="1"/>
  <c r="O385" i="3"/>
  <c r="Q385" i="3" s="1"/>
  <c r="P385" i="3"/>
  <c r="R385" i="3" s="1"/>
  <c r="O377" i="3"/>
  <c r="Q377" i="3" s="1"/>
  <c r="P377" i="3"/>
  <c r="R377" i="3" s="1"/>
  <c r="P369" i="3"/>
  <c r="R369" i="3" s="1"/>
  <c r="O369" i="3"/>
  <c r="Q369" i="3" s="1"/>
  <c r="P361" i="3"/>
  <c r="R361" i="3" s="1"/>
  <c r="O361" i="3"/>
  <c r="Q361" i="3" s="1"/>
  <c r="P353" i="3"/>
  <c r="R353" i="3" s="1"/>
  <c r="O353" i="3"/>
  <c r="Q353" i="3" s="1"/>
  <c r="P345" i="3"/>
  <c r="R345" i="3" s="1"/>
  <c r="O345" i="3"/>
  <c r="Q345" i="3" s="1"/>
  <c r="P337" i="3"/>
  <c r="R337" i="3" s="1"/>
  <c r="O337" i="3"/>
  <c r="Q337" i="3" s="1"/>
  <c r="P329" i="3"/>
  <c r="R329" i="3" s="1"/>
  <c r="O329" i="3"/>
  <c r="Q329" i="3" s="1"/>
  <c r="P321" i="3"/>
  <c r="R321" i="3" s="1"/>
  <c r="O321" i="3"/>
  <c r="Q321" i="3" s="1"/>
  <c r="P313" i="3"/>
  <c r="R313" i="3" s="1"/>
  <c r="O313" i="3"/>
  <c r="Q313" i="3" s="1"/>
  <c r="P305" i="3"/>
  <c r="R305" i="3" s="1"/>
  <c r="O305" i="3"/>
  <c r="Q305" i="3" s="1"/>
  <c r="P297" i="3"/>
  <c r="R297" i="3" s="1"/>
  <c r="O297" i="3"/>
  <c r="Q297" i="3" s="1"/>
  <c r="P550" i="3"/>
  <c r="R550" i="3" s="1"/>
  <c r="P541" i="3"/>
  <c r="R541" i="3" s="1"/>
  <c r="O532" i="3"/>
  <c r="Q532" i="3" s="1"/>
  <c r="O523" i="3"/>
  <c r="Q523" i="3" s="1"/>
  <c r="P501" i="3"/>
  <c r="R501" i="3" s="1"/>
  <c r="O428" i="3"/>
  <c r="Q428" i="3" s="1"/>
  <c r="O646" i="3"/>
  <c r="Q646" i="3" s="1"/>
  <c r="P646" i="3"/>
  <c r="R646" i="3" s="1"/>
  <c r="O638" i="3"/>
  <c r="Q638" i="3" s="1"/>
  <c r="P638" i="3"/>
  <c r="R638" i="3" s="1"/>
  <c r="O630" i="3"/>
  <c r="Q630" i="3" s="1"/>
  <c r="P630" i="3"/>
  <c r="R630" i="3" s="1"/>
  <c r="O622" i="3"/>
  <c r="Q622" i="3" s="1"/>
  <c r="P622" i="3"/>
  <c r="R622" i="3" s="1"/>
  <c r="O614" i="3"/>
  <c r="Q614" i="3" s="1"/>
  <c r="P614" i="3"/>
  <c r="R614" i="3" s="1"/>
  <c r="O606" i="3"/>
  <c r="Q606" i="3" s="1"/>
  <c r="P606" i="3"/>
  <c r="R606" i="3" s="1"/>
  <c r="O598" i="3"/>
  <c r="Q598" i="3" s="1"/>
  <c r="P598" i="3"/>
  <c r="R598" i="3" s="1"/>
  <c r="O590" i="3"/>
  <c r="Q590" i="3" s="1"/>
  <c r="P590" i="3"/>
  <c r="R590" i="3" s="1"/>
  <c r="O582" i="3"/>
  <c r="Q582" i="3" s="1"/>
  <c r="P582" i="3"/>
  <c r="R582" i="3" s="1"/>
  <c r="O574" i="3"/>
  <c r="Q574" i="3" s="1"/>
  <c r="P574" i="3"/>
  <c r="R574" i="3" s="1"/>
  <c r="O502" i="3"/>
  <c r="Q502" i="3" s="1"/>
  <c r="P502" i="3"/>
  <c r="R502" i="3" s="1"/>
  <c r="O494" i="3"/>
  <c r="Q494" i="3" s="1"/>
  <c r="P494" i="3"/>
  <c r="R494" i="3" s="1"/>
  <c r="O486" i="3"/>
  <c r="Q486" i="3" s="1"/>
  <c r="P486" i="3"/>
  <c r="R486" i="3" s="1"/>
  <c r="O470" i="3"/>
  <c r="Q470" i="3" s="1"/>
  <c r="P470" i="3"/>
  <c r="R470" i="3" s="1"/>
  <c r="O462" i="3"/>
  <c r="Q462" i="3" s="1"/>
  <c r="P462" i="3"/>
  <c r="R462" i="3" s="1"/>
  <c r="O454" i="3"/>
  <c r="Q454" i="3" s="1"/>
  <c r="P454" i="3"/>
  <c r="R454" i="3" s="1"/>
  <c r="O438" i="3"/>
  <c r="Q438" i="3" s="1"/>
  <c r="P438" i="3"/>
  <c r="R438" i="3" s="1"/>
  <c r="O430" i="3"/>
  <c r="Q430" i="3" s="1"/>
  <c r="P430" i="3"/>
  <c r="R430" i="3" s="1"/>
  <c r="O422" i="3"/>
  <c r="Q422" i="3" s="1"/>
  <c r="P422" i="3"/>
  <c r="R422" i="3" s="1"/>
  <c r="O406" i="3"/>
  <c r="Q406" i="3" s="1"/>
  <c r="P406" i="3"/>
  <c r="R406" i="3" s="1"/>
  <c r="O398" i="3"/>
  <c r="Q398" i="3" s="1"/>
  <c r="P398" i="3"/>
  <c r="R398" i="3" s="1"/>
  <c r="O390" i="3"/>
  <c r="Q390" i="3" s="1"/>
  <c r="P390" i="3"/>
  <c r="R390" i="3" s="1"/>
  <c r="O382" i="3"/>
  <c r="Q382" i="3" s="1"/>
  <c r="P382" i="3"/>
  <c r="R382" i="3" s="1"/>
  <c r="P374" i="3"/>
  <c r="R374" i="3" s="1"/>
  <c r="O374" i="3"/>
  <c r="Q374" i="3" s="1"/>
  <c r="P366" i="3"/>
  <c r="R366" i="3" s="1"/>
  <c r="O366" i="3"/>
  <c r="Q366" i="3" s="1"/>
  <c r="P358" i="3"/>
  <c r="R358" i="3" s="1"/>
  <c r="O358" i="3"/>
  <c r="Q358" i="3" s="1"/>
  <c r="P350" i="3"/>
  <c r="R350" i="3" s="1"/>
  <c r="O350" i="3"/>
  <c r="Q350" i="3" s="1"/>
  <c r="P342" i="3"/>
  <c r="R342" i="3" s="1"/>
  <c r="O342" i="3"/>
  <c r="Q342" i="3" s="1"/>
  <c r="P334" i="3"/>
  <c r="R334" i="3" s="1"/>
  <c r="O334" i="3"/>
  <c r="Q334" i="3" s="1"/>
  <c r="O326" i="3"/>
  <c r="Q326" i="3" s="1"/>
  <c r="P326" i="3"/>
  <c r="R326" i="3" s="1"/>
  <c r="O318" i="3"/>
  <c r="Q318" i="3" s="1"/>
  <c r="P318" i="3"/>
  <c r="R318" i="3" s="1"/>
  <c r="O310" i="3"/>
  <c r="Q310" i="3" s="1"/>
  <c r="P310" i="3"/>
  <c r="R310" i="3" s="1"/>
  <c r="O302" i="3"/>
  <c r="Q302" i="3" s="1"/>
  <c r="P302" i="3"/>
  <c r="R302" i="3" s="1"/>
  <c r="O294" i="3"/>
  <c r="Q294" i="3" s="1"/>
  <c r="P294" i="3"/>
  <c r="R294" i="3" s="1"/>
  <c r="P558" i="3"/>
  <c r="R558" i="3" s="1"/>
  <c r="P549" i="3"/>
  <c r="R549" i="3" s="1"/>
  <c r="O540" i="3"/>
  <c r="Q540" i="3" s="1"/>
  <c r="O531" i="3"/>
  <c r="Q531" i="3" s="1"/>
  <c r="O460" i="3"/>
  <c r="Q460" i="3" s="1"/>
  <c r="P299" i="3"/>
  <c r="R299" i="3" s="1"/>
  <c r="O292" i="3"/>
  <c r="Q292" i="3" s="1"/>
  <c r="P292" i="3"/>
  <c r="R292" i="3" s="1"/>
  <c r="O651" i="3"/>
  <c r="Q651" i="3" s="1"/>
  <c r="P651" i="3"/>
  <c r="R651" i="3" s="1"/>
  <c r="O643" i="3"/>
  <c r="Q643" i="3" s="1"/>
  <c r="P643" i="3"/>
  <c r="R643" i="3" s="1"/>
  <c r="O635" i="3"/>
  <c r="Q635" i="3" s="1"/>
  <c r="P635" i="3"/>
  <c r="R635" i="3" s="1"/>
  <c r="O627" i="3"/>
  <c r="Q627" i="3" s="1"/>
  <c r="P627" i="3"/>
  <c r="R627" i="3" s="1"/>
  <c r="O619" i="3"/>
  <c r="Q619" i="3" s="1"/>
  <c r="P619" i="3"/>
  <c r="R619" i="3" s="1"/>
  <c r="O611" i="3"/>
  <c r="Q611" i="3" s="1"/>
  <c r="P611" i="3"/>
  <c r="R611" i="3" s="1"/>
  <c r="O603" i="3"/>
  <c r="Q603" i="3" s="1"/>
  <c r="P603" i="3"/>
  <c r="R603" i="3" s="1"/>
  <c r="O595" i="3"/>
  <c r="Q595" i="3" s="1"/>
  <c r="P595" i="3"/>
  <c r="R595" i="3" s="1"/>
  <c r="O587" i="3"/>
  <c r="Q587" i="3" s="1"/>
  <c r="P587" i="3"/>
  <c r="R587" i="3" s="1"/>
  <c r="O579" i="3"/>
  <c r="Q579" i="3" s="1"/>
  <c r="P579" i="3"/>
  <c r="R579" i="3" s="1"/>
  <c r="O571" i="3"/>
  <c r="Q571" i="3" s="1"/>
  <c r="P571" i="3"/>
  <c r="R571" i="3" s="1"/>
  <c r="P507" i="3"/>
  <c r="R507" i="3" s="1"/>
  <c r="O507" i="3"/>
  <c r="Q507" i="3" s="1"/>
  <c r="P499" i="3"/>
  <c r="R499" i="3" s="1"/>
  <c r="O499" i="3"/>
  <c r="Q499" i="3" s="1"/>
  <c r="P491" i="3"/>
  <c r="R491" i="3" s="1"/>
  <c r="O491" i="3"/>
  <c r="Q491" i="3" s="1"/>
  <c r="P475" i="3"/>
  <c r="R475" i="3" s="1"/>
  <c r="O475" i="3"/>
  <c r="Q475" i="3" s="1"/>
  <c r="P467" i="3"/>
  <c r="R467" i="3" s="1"/>
  <c r="O467" i="3"/>
  <c r="Q467" i="3" s="1"/>
  <c r="P459" i="3"/>
  <c r="R459" i="3" s="1"/>
  <c r="O459" i="3"/>
  <c r="Q459" i="3" s="1"/>
  <c r="P443" i="3"/>
  <c r="R443" i="3" s="1"/>
  <c r="O443" i="3"/>
  <c r="Q443" i="3" s="1"/>
  <c r="P435" i="3"/>
  <c r="R435" i="3" s="1"/>
  <c r="O435" i="3"/>
  <c r="Q435" i="3" s="1"/>
  <c r="P427" i="3"/>
  <c r="R427" i="3" s="1"/>
  <c r="O427" i="3"/>
  <c r="Q427" i="3" s="1"/>
  <c r="P411" i="3"/>
  <c r="R411" i="3" s="1"/>
  <c r="O411" i="3"/>
  <c r="Q411" i="3" s="1"/>
  <c r="P403" i="3"/>
  <c r="R403" i="3" s="1"/>
  <c r="O403" i="3"/>
  <c r="Q403" i="3" s="1"/>
  <c r="O395" i="3"/>
  <c r="Q395" i="3" s="1"/>
  <c r="P395" i="3"/>
  <c r="R395" i="3" s="1"/>
  <c r="O387" i="3"/>
  <c r="Q387" i="3" s="1"/>
  <c r="P387" i="3"/>
  <c r="R387" i="3" s="1"/>
  <c r="O379" i="3"/>
  <c r="Q379" i="3" s="1"/>
  <c r="P379" i="3"/>
  <c r="R379" i="3" s="1"/>
  <c r="P371" i="3"/>
  <c r="R371" i="3" s="1"/>
  <c r="O371" i="3"/>
  <c r="Q371" i="3" s="1"/>
  <c r="P363" i="3"/>
  <c r="R363" i="3" s="1"/>
  <c r="O363" i="3"/>
  <c r="Q363" i="3" s="1"/>
  <c r="P355" i="3"/>
  <c r="R355" i="3" s="1"/>
  <c r="O355" i="3"/>
  <c r="Q355" i="3" s="1"/>
  <c r="P347" i="3"/>
  <c r="R347" i="3" s="1"/>
  <c r="O347" i="3"/>
  <c r="Q347" i="3" s="1"/>
  <c r="P339" i="3"/>
  <c r="R339" i="3" s="1"/>
  <c r="O339" i="3"/>
  <c r="Q339" i="3" s="1"/>
  <c r="P331" i="3"/>
  <c r="R331" i="3" s="1"/>
  <c r="O331" i="3"/>
  <c r="Q331" i="3" s="1"/>
  <c r="O323" i="3"/>
  <c r="Q323" i="3" s="1"/>
  <c r="P323" i="3"/>
  <c r="R323" i="3" s="1"/>
  <c r="O315" i="3"/>
  <c r="Q315" i="3" s="1"/>
  <c r="P315" i="3"/>
  <c r="R315" i="3" s="1"/>
  <c r="O307" i="3"/>
  <c r="Q307" i="3" s="1"/>
  <c r="P307" i="3"/>
  <c r="R307" i="3" s="1"/>
  <c r="P697" i="3"/>
  <c r="R697" i="3" s="1"/>
  <c r="P695" i="3"/>
  <c r="R695" i="3" s="1"/>
  <c r="P693" i="3"/>
  <c r="R693" i="3" s="1"/>
  <c r="P691" i="3"/>
  <c r="R691" i="3" s="1"/>
  <c r="P689" i="3"/>
  <c r="R689" i="3" s="1"/>
  <c r="P687" i="3"/>
  <c r="R687" i="3" s="1"/>
  <c r="P685" i="3"/>
  <c r="R685" i="3" s="1"/>
  <c r="P683" i="3"/>
  <c r="R683" i="3" s="1"/>
  <c r="P681" i="3"/>
  <c r="R681" i="3" s="1"/>
  <c r="P679" i="3"/>
  <c r="R679" i="3" s="1"/>
  <c r="P677" i="3"/>
  <c r="R677" i="3" s="1"/>
  <c r="P675" i="3"/>
  <c r="R675" i="3" s="1"/>
  <c r="P673" i="3"/>
  <c r="R673" i="3" s="1"/>
  <c r="P671" i="3"/>
  <c r="R671" i="3" s="1"/>
  <c r="P669" i="3"/>
  <c r="R669" i="3" s="1"/>
  <c r="P667" i="3"/>
  <c r="R667" i="3" s="1"/>
  <c r="P665" i="3"/>
  <c r="R665" i="3" s="1"/>
  <c r="P663" i="3"/>
  <c r="R663" i="3" s="1"/>
  <c r="P661" i="3"/>
  <c r="R661" i="3" s="1"/>
  <c r="P659" i="3"/>
  <c r="R659" i="3" s="1"/>
  <c r="P657" i="3"/>
  <c r="R657" i="3" s="1"/>
  <c r="P655" i="3"/>
  <c r="R655" i="3" s="1"/>
  <c r="P653" i="3"/>
  <c r="R653" i="3" s="1"/>
  <c r="P566" i="3"/>
  <c r="R566" i="3" s="1"/>
  <c r="P557" i="3"/>
  <c r="R557" i="3" s="1"/>
  <c r="O548" i="3"/>
  <c r="Q548" i="3" s="1"/>
  <c r="O539" i="3"/>
  <c r="Q539" i="3" s="1"/>
  <c r="O492" i="3"/>
  <c r="Q492" i="3" s="1"/>
  <c r="O419" i="3"/>
  <c r="Q419" i="3" s="1"/>
  <c r="O648" i="3"/>
  <c r="Q648" i="3" s="1"/>
  <c r="P648" i="3"/>
  <c r="R648" i="3" s="1"/>
  <c r="O640" i="3"/>
  <c r="Q640" i="3" s="1"/>
  <c r="P640" i="3"/>
  <c r="R640" i="3" s="1"/>
  <c r="O632" i="3"/>
  <c r="Q632" i="3" s="1"/>
  <c r="P632" i="3"/>
  <c r="R632" i="3" s="1"/>
  <c r="O624" i="3"/>
  <c r="Q624" i="3" s="1"/>
  <c r="P624" i="3"/>
  <c r="R624" i="3" s="1"/>
  <c r="O616" i="3"/>
  <c r="Q616" i="3" s="1"/>
  <c r="P616" i="3"/>
  <c r="R616" i="3" s="1"/>
  <c r="O608" i="3"/>
  <c r="Q608" i="3" s="1"/>
  <c r="P608" i="3"/>
  <c r="R608" i="3" s="1"/>
  <c r="O600" i="3"/>
  <c r="Q600" i="3" s="1"/>
  <c r="P600" i="3"/>
  <c r="R600" i="3" s="1"/>
  <c r="O592" i="3"/>
  <c r="Q592" i="3" s="1"/>
  <c r="P592" i="3"/>
  <c r="R592" i="3" s="1"/>
  <c r="O584" i="3"/>
  <c r="Q584" i="3" s="1"/>
  <c r="P584" i="3"/>
  <c r="R584" i="3" s="1"/>
  <c r="O576" i="3"/>
  <c r="Q576" i="3" s="1"/>
  <c r="P576" i="3"/>
  <c r="R576" i="3" s="1"/>
  <c r="O568" i="3"/>
  <c r="Q568" i="3" s="1"/>
  <c r="P568" i="3"/>
  <c r="R568" i="3" s="1"/>
  <c r="O560" i="3"/>
  <c r="Q560" i="3" s="1"/>
  <c r="P560" i="3"/>
  <c r="R560" i="3" s="1"/>
  <c r="O552" i="3"/>
  <c r="Q552" i="3" s="1"/>
  <c r="P552" i="3"/>
  <c r="R552" i="3" s="1"/>
  <c r="O544" i="3"/>
  <c r="Q544" i="3" s="1"/>
  <c r="P544" i="3"/>
  <c r="R544" i="3" s="1"/>
  <c r="O536" i="3"/>
  <c r="Q536" i="3" s="1"/>
  <c r="P536" i="3"/>
  <c r="R536" i="3" s="1"/>
  <c r="O528" i="3"/>
  <c r="Q528" i="3" s="1"/>
  <c r="P528" i="3"/>
  <c r="R528" i="3" s="1"/>
  <c r="O520" i="3"/>
  <c r="Q520" i="3" s="1"/>
  <c r="P520" i="3"/>
  <c r="R520" i="3" s="1"/>
  <c r="O512" i="3"/>
  <c r="Q512" i="3" s="1"/>
  <c r="P512" i="3"/>
  <c r="R512" i="3" s="1"/>
  <c r="O504" i="3"/>
  <c r="Q504" i="3" s="1"/>
  <c r="P504" i="3"/>
  <c r="R504" i="3" s="1"/>
  <c r="O496" i="3"/>
  <c r="Q496" i="3" s="1"/>
  <c r="P496" i="3"/>
  <c r="R496" i="3" s="1"/>
  <c r="O488" i="3"/>
  <c r="Q488" i="3" s="1"/>
  <c r="P488" i="3"/>
  <c r="R488" i="3" s="1"/>
  <c r="O480" i="3"/>
  <c r="Q480" i="3" s="1"/>
  <c r="P480" i="3"/>
  <c r="R480" i="3" s="1"/>
  <c r="O472" i="3"/>
  <c r="Q472" i="3" s="1"/>
  <c r="P472" i="3"/>
  <c r="R472" i="3" s="1"/>
  <c r="O464" i="3"/>
  <c r="Q464" i="3" s="1"/>
  <c r="P464" i="3"/>
  <c r="R464" i="3" s="1"/>
  <c r="O456" i="3"/>
  <c r="Q456" i="3" s="1"/>
  <c r="P456" i="3"/>
  <c r="R456" i="3" s="1"/>
  <c r="O448" i="3"/>
  <c r="Q448" i="3" s="1"/>
  <c r="P448" i="3"/>
  <c r="R448" i="3" s="1"/>
  <c r="O440" i="3"/>
  <c r="Q440" i="3" s="1"/>
  <c r="P440" i="3"/>
  <c r="R440" i="3" s="1"/>
  <c r="O432" i="3"/>
  <c r="Q432" i="3" s="1"/>
  <c r="P432" i="3"/>
  <c r="R432" i="3" s="1"/>
  <c r="O424" i="3"/>
  <c r="Q424" i="3" s="1"/>
  <c r="P424" i="3"/>
  <c r="R424" i="3" s="1"/>
  <c r="O416" i="3"/>
  <c r="Q416" i="3" s="1"/>
  <c r="P416" i="3"/>
  <c r="R416" i="3" s="1"/>
  <c r="O408" i="3"/>
  <c r="Q408" i="3" s="1"/>
  <c r="P408" i="3"/>
  <c r="R408" i="3" s="1"/>
  <c r="O400" i="3"/>
  <c r="Q400" i="3" s="1"/>
  <c r="P400" i="3"/>
  <c r="R400" i="3" s="1"/>
  <c r="O392" i="3"/>
  <c r="Q392" i="3" s="1"/>
  <c r="P392" i="3"/>
  <c r="R392" i="3" s="1"/>
  <c r="O384" i="3"/>
  <c r="Q384" i="3" s="1"/>
  <c r="P384" i="3"/>
  <c r="R384" i="3" s="1"/>
  <c r="P376" i="3"/>
  <c r="R376" i="3" s="1"/>
  <c r="O376" i="3"/>
  <c r="Q376" i="3" s="1"/>
  <c r="P368" i="3"/>
  <c r="R368" i="3" s="1"/>
  <c r="O368" i="3"/>
  <c r="Q368" i="3" s="1"/>
  <c r="P360" i="3"/>
  <c r="R360" i="3" s="1"/>
  <c r="O360" i="3"/>
  <c r="Q360" i="3" s="1"/>
  <c r="P352" i="3"/>
  <c r="R352" i="3" s="1"/>
  <c r="O352" i="3"/>
  <c r="Q352" i="3" s="1"/>
  <c r="P344" i="3"/>
  <c r="R344" i="3" s="1"/>
  <c r="O344" i="3"/>
  <c r="Q344" i="3" s="1"/>
  <c r="P336" i="3"/>
  <c r="R336" i="3" s="1"/>
  <c r="O336" i="3"/>
  <c r="Q336" i="3" s="1"/>
  <c r="O328" i="3"/>
  <c r="Q328" i="3" s="1"/>
  <c r="P328" i="3"/>
  <c r="R328" i="3" s="1"/>
  <c r="O320" i="3"/>
  <c r="Q320" i="3" s="1"/>
  <c r="P320" i="3"/>
  <c r="R320" i="3" s="1"/>
  <c r="O312" i="3"/>
  <c r="Q312" i="3" s="1"/>
  <c r="P312" i="3"/>
  <c r="R312" i="3" s="1"/>
  <c r="O304" i="3"/>
  <c r="Q304" i="3" s="1"/>
  <c r="P304" i="3"/>
  <c r="R304" i="3" s="1"/>
  <c r="O296" i="3"/>
  <c r="Q296" i="3" s="1"/>
  <c r="P296" i="3"/>
  <c r="R296" i="3" s="1"/>
  <c r="P565" i="3"/>
  <c r="R565" i="3" s="1"/>
  <c r="O556" i="3"/>
  <c r="Q556" i="3" s="1"/>
  <c r="O547" i="3"/>
  <c r="Q547" i="3" s="1"/>
  <c r="O451" i="3"/>
  <c r="Q451" i="3" s="1"/>
  <c r="P414" i="3"/>
  <c r="R414" i="3" s="1"/>
  <c r="O645" i="3"/>
  <c r="Q645" i="3" s="1"/>
  <c r="P645" i="3"/>
  <c r="R645" i="3" s="1"/>
  <c r="O637" i="3"/>
  <c r="Q637" i="3" s="1"/>
  <c r="P637" i="3"/>
  <c r="R637" i="3" s="1"/>
  <c r="O629" i="3"/>
  <c r="Q629" i="3" s="1"/>
  <c r="P629" i="3"/>
  <c r="R629" i="3" s="1"/>
  <c r="O621" i="3"/>
  <c r="Q621" i="3" s="1"/>
  <c r="P621" i="3"/>
  <c r="R621" i="3" s="1"/>
  <c r="O613" i="3"/>
  <c r="Q613" i="3" s="1"/>
  <c r="P613" i="3"/>
  <c r="R613" i="3" s="1"/>
  <c r="O605" i="3"/>
  <c r="Q605" i="3" s="1"/>
  <c r="P605" i="3"/>
  <c r="R605" i="3" s="1"/>
  <c r="O597" i="3"/>
  <c r="Q597" i="3" s="1"/>
  <c r="P597" i="3"/>
  <c r="R597" i="3" s="1"/>
  <c r="O589" i="3"/>
  <c r="Q589" i="3" s="1"/>
  <c r="P589" i="3"/>
  <c r="R589" i="3" s="1"/>
  <c r="O581" i="3"/>
  <c r="Q581" i="3" s="1"/>
  <c r="P581" i="3"/>
  <c r="R581" i="3" s="1"/>
  <c r="O573" i="3"/>
  <c r="Q573" i="3" s="1"/>
  <c r="P573" i="3"/>
  <c r="R573" i="3" s="1"/>
  <c r="O517" i="3"/>
  <c r="Q517" i="3" s="1"/>
  <c r="P517" i="3"/>
  <c r="R517" i="3" s="1"/>
  <c r="O509" i="3"/>
  <c r="Q509" i="3" s="1"/>
  <c r="P509" i="3"/>
  <c r="R509" i="3" s="1"/>
  <c r="O493" i="3"/>
  <c r="Q493" i="3" s="1"/>
  <c r="P493" i="3"/>
  <c r="R493" i="3" s="1"/>
  <c r="O485" i="3"/>
  <c r="Q485" i="3" s="1"/>
  <c r="P485" i="3"/>
  <c r="R485" i="3" s="1"/>
  <c r="O477" i="3"/>
  <c r="Q477" i="3" s="1"/>
  <c r="P477" i="3"/>
  <c r="R477" i="3" s="1"/>
  <c r="O461" i="3"/>
  <c r="Q461" i="3" s="1"/>
  <c r="P461" i="3"/>
  <c r="R461" i="3" s="1"/>
  <c r="O453" i="3"/>
  <c r="Q453" i="3" s="1"/>
  <c r="P453" i="3"/>
  <c r="R453" i="3" s="1"/>
  <c r="O445" i="3"/>
  <c r="Q445" i="3" s="1"/>
  <c r="P445" i="3"/>
  <c r="R445" i="3" s="1"/>
  <c r="O429" i="3"/>
  <c r="Q429" i="3" s="1"/>
  <c r="P429" i="3"/>
  <c r="R429" i="3" s="1"/>
  <c r="O421" i="3"/>
  <c r="Q421" i="3" s="1"/>
  <c r="P421" i="3"/>
  <c r="R421" i="3" s="1"/>
  <c r="O413" i="3"/>
  <c r="Q413" i="3" s="1"/>
  <c r="P413" i="3"/>
  <c r="R413" i="3" s="1"/>
  <c r="O397" i="3"/>
  <c r="Q397" i="3" s="1"/>
  <c r="P397" i="3"/>
  <c r="R397" i="3" s="1"/>
  <c r="O389" i="3"/>
  <c r="Q389" i="3" s="1"/>
  <c r="P389" i="3"/>
  <c r="R389" i="3" s="1"/>
  <c r="O381" i="3"/>
  <c r="Q381" i="3" s="1"/>
  <c r="P381" i="3"/>
  <c r="R381" i="3" s="1"/>
  <c r="P373" i="3"/>
  <c r="R373" i="3" s="1"/>
  <c r="O373" i="3"/>
  <c r="Q373" i="3" s="1"/>
  <c r="P357" i="3"/>
  <c r="R357" i="3" s="1"/>
  <c r="O357" i="3"/>
  <c r="Q357" i="3" s="1"/>
  <c r="P349" i="3"/>
  <c r="R349" i="3" s="1"/>
  <c r="O349" i="3"/>
  <c r="Q349" i="3" s="1"/>
  <c r="P341" i="3"/>
  <c r="R341" i="3" s="1"/>
  <c r="O341" i="3"/>
  <c r="Q341" i="3" s="1"/>
  <c r="P333" i="3"/>
  <c r="R333" i="3" s="1"/>
  <c r="O333" i="3"/>
  <c r="Q333" i="3" s="1"/>
  <c r="O325" i="3"/>
  <c r="Q325" i="3" s="1"/>
  <c r="P325" i="3"/>
  <c r="R325" i="3" s="1"/>
  <c r="O317" i="3"/>
  <c r="Q317" i="3" s="1"/>
  <c r="P317" i="3"/>
  <c r="R317" i="3" s="1"/>
  <c r="O309" i="3"/>
  <c r="Q309" i="3" s="1"/>
  <c r="P309" i="3"/>
  <c r="R309" i="3" s="1"/>
  <c r="O301" i="3"/>
  <c r="Q301" i="3" s="1"/>
  <c r="P301" i="3"/>
  <c r="R301" i="3" s="1"/>
  <c r="O293" i="3"/>
  <c r="Q293" i="3" s="1"/>
  <c r="P293" i="3"/>
  <c r="R293" i="3" s="1"/>
  <c r="O564" i="3"/>
  <c r="Q564" i="3" s="1"/>
  <c r="O555" i="3"/>
  <c r="Q555" i="3" s="1"/>
  <c r="P518" i="3"/>
  <c r="R518" i="3" s="1"/>
  <c r="O483" i="3"/>
  <c r="Q483" i="3" s="1"/>
  <c r="P446" i="3"/>
  <c r="R446" i="3" s="1"/>
  <c r="O650" i="3"/>
  <c r="Q650" i="3" s="1"/>
  <c r="P650" i="3"/>
  <c r="R650" i="3" s="1"/>
  <c r="O642" i="3"/>
  <c r="Q642" i="3" s="1"/>
  <c r="P642" i="3"/>
  <c r="R642" i="3" s="1"/>
  <c r="O634" i="3"/>
  <c r="Q634" i="3" s="1"/>
  <c r="P634" i="3"/>
  <c r="R634" i="3" s="1"/>
  <c r="O626" i="3"/>
  <c r="Q626" i="3" s="1"/>
  <c r="P626" i="3"/>
  <c r="R626" i="3" s="1"/>
  <c r="O618" i="3"/>
  <c r="Q618" i="3" s="1"/>
  <c r="P618" i="3"/>
  <c r="R618" i="3" s="1"/>
  <c r="O610" i="3"/>
  <c r="Q610" i="3" s="1"/>
  <c r="P610" i="3"/>
  <c r="R610" i="3" s="1"/>
  <c r="O602" i="3"/>
  <c r="Q602" i="3" s="1"/>
  <c r="P602" i="3"/>
  <c r="R602" i="3" s="1"/>
  <c r="O594" i="3"/>
  <c r="Q594" i="3" s="1"/>
  <c r="P594" i="3"/>
  <c r="R594" i="3" s="1"/>
  <c r="O586" i="3"/>
  <c r="Q586" i="3" s="1"/>
  <c r="P586" i="3"/>
  <c r="R586" i="3" s="1"/>
  <c r="O578" i="3"/>
  <c r="Q578" i="3" s="1"/>
  <c r="P578" i="3"/>
  <c r="R578" i="3" s="1"/>
  <c r="O570" i="3"/>
  <c r="Q570" i="3" s="1"/>
  <c r="P570" i="3"/>
  <c r="R570" i="3" s="1"/>
  <c r="O562" i="3"/>
  <c r="Q562" i="3" s="1"/>
  <c r="P562" i="3"/>
  <c r="R562" i="3" s="1"/>
  <c r="O554" i="3"/>
  <c r="Q554" i="3" s="1"/>
  <c r="P554" i="3"/>
  <c r="R554" i="3" s="1"/>
  <c r="O546" i="3"/>
  <c r="Q546" i="3" s="1"/>
  <c r="P546" i="3"/>
  <c r="R546" i="3" s="1"/>
  <c r="O538" i="3"/>
  <c r="Q538" i="3" s="1"/>
  <c r="P538" i="3"/>
  <c r="R538" i="3" s="1"/>
  <c r="O530" i="3"/>
  <c r="Q530" i="3" s="1"/>
  <c r="P530" i="3"/>
  <c r="R530" i="3" s="1"/>
  <c r="O522" i="3"/>
  <c r="Q522" i="3" s="1"/>
  <c r="P522" i="3"/>
  <c r="R522" i="3" s="1"/>
  <c r="O514" i="3"/>
  <c r="Q514" i="3" s="1"/>
  <c r="P514" i="3"/>
  <c r="R514" i="3" s="1"/>
  <c r="O506" i="3"/>
  <c r="Q506" i="3" s="1"/>
  <c r="P506" i="3"/>
  <c r="R506" i="3" s="1"/>
  <c r="O498" i="3"/>
  <c r="Q498" i="3" s="1"/>
  <c r="P498" i="3"/>
  <c r="R498" i="3" s="1"/>
  <c r="O490" i="3"/>
  <c r="Q490" i="3" s="1"/>
  <c r="P490" i="3"/>
  <c r="R490" i="3" s="1"/>
  <c r="O482" i="3"/>
  <c r="Q482" i="3" s="1"/>
  <c r="P482" i="3"/>
  <c r="R482" i="3" s="1"/>
  <c r="O474" i="3"/>
  <c r="Q474" i="3" s="1"/>
  <c r="P474" i="3"/>
  <c r="R474" i="3" s="1"/>
  <c r="O466" i="3"/>
  <c r="Q466" i="3" s="1"/>
  <c r="P466" i="3"/>
  <c r="R466" i="3" s="1"/>
  <c r="O458" i="3"/>
  <c r="Q458" i="3" s="1"/>
  <c r="P458" i="3"/>
  <c r="R458" i="3" s="1"/>
  <c r="O450" i="3"/>
  <c r="Q450" i="3" s="1"/>
  <c r="P450" i="3"/>
  <c r="R450" i="3" s="1"/>
  <c r="O442" i="3"/>
  <c r="Q442" i="3" s="1"/>
  <c r="P442" i="3"/>
  <c r="R442" i="3" s="1"/>
  <c r="O434" i="3"/>
  <c r="Q434" i="3" s="1"/>
  <c r="P434" i="3"/>
  <c r="R434" i="3" s="1"/>
  <c r="O426" i="3"/>
  <c r="Q426" i="3" s="1"/>
  <c r="P426" i="3"/>
  <c r="R426" i="3" s="1"/>
  <c r="O418" i="3"/>
  <c r="Q418" i="3" s="1"/>
  <c r="P418" i="3"/>
  <c r="R418" i="3" s="1"/>
  <c r="O410" i="3"/>
  <c r="Q410" i="3" s="1"/>
  <c r="P410" i="3"/>
  <c r="R410" i="3" s="1"/>
  <c r="O402" i="3"/>
  <c r="Q402" i="3" s="1"/>
  <c r="P402" i="3"/>
  <c r="R402" i="3" s="1"/>
  <c r="O394" i="3"/>
  <c r="Q394" i="3" s="1"/>
  <c r="P394" i="3"/>
  <c r="R394" i="3" s="1"/>
  <c r="O386" i="3"/>
  <c r="Q386" i="3" s="1"/>
  <c r="P386" i="3"/>
  <c r="R386" i="3" s="1"/>
  <c r="O378" i="3"/>
  <c r="Q378" i="3" s="1"/>
  <c r="P378" i="3"/>
  <c r="R378" i="3" s="1"/>
  <c r="P370" i="3"/>
  <c r="R370" i="3" s="1"/>
  <c r="O370" i="3"/>
  <c r="Q370" i="3" s="1"/>
  <c r="P362" i="3"/>
  <c r="R362" i="3" s="1"/>
  <c r="O362" i="3"/>
  <c r="Q362" i="3" s="1"/>
  <c r="P354" i="3"/>
  <c r="R354" i="3" s="1"/>
  <c r="O354" i="3"/>
  <c r="Q354" i="3" s="1"/>
  <c r="P346" i="3"/>
  <c r="R346" i="3" s="1"/>
  <c r="O346" i="3"/>
  <c r="Q346" i="3" s="1"/>
  <c r="P338" i="3"/>
  <c r="R338" i="3" s="1"/>
  <c r="O338" i="3"/>
  <c r="Q338" i="3" s="1"/>
  <c r="P330" i="3"/>
  <c r="R330" i="3" s="1"/>
  <c r="O330" i="3"/>
  <c r="Q330" i="3" s="1"/>
  <c r="P322" i="3"/>
  <c r="R322" i="3" s="1"/>
  <c r="O322" i="3"/>
  <c r="Q322" i="3" s="1"/>
  <c r="P314" i="3"/>
  <c r="R314" i="3" s="1"/>
  <c r="O314" i="3"/>
  <c r="Q314" i="3" s="1"/>
  <c r="P306" i="3"/>
  <c r="R306" i="3" s="1"/>
  <c r="O306" i="3"/>
  <c r="Q306" i="3" s="1"/>
  <c r="P298" i="3"/>
  <c r="R298" i="3" s="1"/>
  <c r="O298" i="3"/>
  <c r="Q298" i="3" s="1"/>
  <c r="O563" i="3"/>
  <c r="Q563" i="3" s="1"/>
  <c r="P526" i="3"/>
  <c r="R526" i="3" s="1"/>
  <c r="O515" i="3"/>
  <c r="Q515" i="3" s="1"/>
  <c r="P478" i="3"/>
  <c r="R478" i="3" s="1"/>
  <c r="P405" i="3"/>
  <c r="R405" i="3" s="1"/>
  <c r="O365" i="3"/>
  <c r="Q365" i="3" s="1"/>
  <c r="O647" i="3"/>
  <c r="Q647" i="3" s="1"/>
  <c r="P647" i="3"/>
  <c r="R647" i="3" s="1"/>
  <c r="O639" i="3"/>
  <c r="Q639" i="3" s="1"/>
  <c r="P639" i="3"/>
  <c r="R639" i="3" s="1"/>
  <c r="O631" i="3"/>
  <c r="Q631" i="3" s="1"/>
  <c r="P631" i="3"/>
  <c r="R631" i="3" s="1"/>
  <c r="O623" i="3"/>
  <c r="Q623" i="3" s="1"/>
  <c r="P623" i="3"/>
  <c r="R623" i="3" s="1"/>
  <c r="O615" i="3"/>
  <c r="Q615" i="3" s="1"/>
  <c r="P615" i="3"/>
  <c r="R615" i="3" s="1"/>
  <c r="O607" i="3"/>
  <c r="Q607" i="3" s="1"/>
  <c r="P607" i="3"/>
  <c r="R607" i="3" s="1"/>
  <c r="O599" i="3"/>
  <c r="Q599" i="3" s="1"/>
  <c r="P599" i="3"/>
  <c r="R599" i="3" s="1"/>
  <c r="O591" i="3"/>
  <c r="Q591" i="3" s="1"/>
  <c r="P591" i="3"/>
  <c r="R591" i="3" s="1"/>
  <c r="O583" i="3"/>
  <c r="Q583" i="3" s="1"/>
  <c r="P583" i="3"/>
  <c r="R583" i="3" s="1"/>
  <c r="O575" i="3"/>
  <c r="Q575" i="3" s="1"/>
  <c r="P575" i="3"/>
  <c r="R575" i="3" s="1"/>
  <c r="O567" i="3"/>
  <c r="Q567" i="3" s="1"/>
  <c r="P567" i="3"/>
  <c r="R567" i="3" s="1"/>
  <c r="O559" i="3"/>
  <c r="Q559" i="3" s="1"/>
  <c r="P559" i="3"/>
  <c r="R559" i="3" s="1"/>
  <c r="O551" i="3"/>
  <c r="Q551" i="3" s="1"/>
  <c r="P551" i="3"/>
  <c r="R551" i="3" s="1"/>
  <c r="O543" i="3"/>
  <c r="Q543" i="3" s="1"/>
  <c r="P543" i="3"/>
  <c r="R543" i="3" s="1"/>
  <c r="O535" i="3"/>
  <c r="Q535" i="3" s="1"/>
  <c r="P535" i="3"/>
  <c r="R535" i="3" s="1"/>
  <c r="O527" i="3"/>
  <c r="Q527" i="3" s="1"/>
  <c r="P527" i="3"/>
  <c r="R527" i="3" s="1"/>
  <c r="O519" i="3"/>
  <c r="Q519" i="3" s="1"/>
  <c r="P519" i="3"/>
  <c r="R519" i="3" s="1"/>
  <c r="O511" i="3"/>
  <c r="Q511" i="3" s="1"/>
  <c r="P511" i="3"/>
  <c r="R511" i="3" s="1"/>
  <c r="O503" i="3"/>
  <c r="Q503" i="3" s="1"/>
  <c r="P503" i="3"/>
  <c r="R503" i="3" s="1"/>
  <c r="O495" i="3"/>
  <c r="Q495" i="3" s="1"/>
  <c r="P495" i="3"/>
  <c r="R495" i="3" s="1"/>
  <c r="O487" i="3"/>
  <c r="Q487" i="3" s="1"/>
  <c r="P487" i="3"/>
  <c r="R487" i="3" s="1"/>
  <c r="O479" i="3"/>
  <c r="Q479" i="3" s="1"/>
  <c r="P479" i="3"/>
  <c r="R479" i="3" s="1"/>
  <c r="O471" i="3"/>
  <c r="Q471" i="3" s="1"/>
  <c r="P471" i="3"/>
  <c r="R471" i="3" s="1"/>
  <c r="O463" i="3"/>
  <c r="Q463" i="3" s="1"/>
  <c r="P463" i="3"/>
  <c r="R463" i="3" s="1"/>
  <c r="O455" i="3"/>
  <c r="Q455" i="3" s="1"/>
  <c r="P455" i="3"/>
  <c r="R455" i="3" s="1"/>
  <c r="O447" i="3"/>
  <c r="Q447" i="3" s="1"/>
  <c r="P447" i="3"/>
  <c r="R447" i="3" s="1"/>
  <c r="O439" i="3"/>
  <c r="Q439" i="3" s="1"/>
  <c r="P439" i="3"/>
  <c r="R439" i="3" s="1"/>
  <c r="O431" i="3"/>
  <c r="Q431" i="3" s="1"/>
  <c r="P431" i="3"/>
  <c r="R431" i="3" s="1"/>
  <c r="O423" i="3"/>
  <c r="Q423" i="3" s="1"/>
  <c r="P423" i="3"/>
  <c r="R423" i="3" s="1"/>
  <c r="O415" i="3"/>
  <c r="Q415" i="3" s="1"/>
  <c r="P415" i="3"/>
  <c r="R415" i="3" s="1"/>
  <c r="O407" i="3"/>
  <c r="Q407" i="3" s="1"/>
  <c r="P407" i="3"/>
  <c r="R407" i="3" s="1"/>
  <c r="O399" i="3"/>
  <c r="Q399" i="3" s="1"/>
  <c r="P399" i="3"/>
  <c r="R399" i="3" s="1"/>
  <c r="O391" i="3"/>
  <c r="Q391" i="3" s="1"/>
  <c r="P391" i="3"/>
  <c r="R391" i="3" s="1"/>
  <c r="O383" i="3"/>
  <c r="Q383" i="3" s="1"/>
  <c r="P383" i="3"/>
  <c r="R383" i="3" s="1"/>
  <c r="P375" i="3"/>
  <c r="R375" i="3" s="1"/>
  <c r="O375" i="3"/>
  <c r="Q375" i="3" s="1"/>
  <c r="P367" i="3"/>
  <c r="R367" i="3" s="1"/>
  <c r="O367" i="3"/>
  <c r="Q367" i="3" s="1"/>
  <c r="P359" i="3"/>
  <c r="R359" i="3" s="1"/>
  <c r="O359" i="3"/>
  <c r="Q359" i="3" s="1"/>
  <c r="P343" i="3"/>
  <c r="R343" i="3" s="1"/>
  <c r="O343" i="3"/>
  <c r="Q343" i="3" s="1"/>
  <c r="O327" i="3"/>
  <c r="Q327" i="3" s="1"/>
  <c r="P327" i="3"/>
  <c r="R327" i="3" s="1"/>
  <c r="O319" i="3"/>
  <c r="Q319" i="3" s="1"/>
  <c r="P319" i="3"/>
  <c r="R319" i="3" s="1"/>
  <c r="O311" i="3"/>
  <c r="Q311" i="3" s="1"/>
  <c r="P311" i="3"/>
  <c r="R311" i="3" s="1"/>
  <c r="O303" i="3"/>
  <c r="Q303" i="3" s="1"/>
  <c r="P303" i="3"/>
  <c r="R303" i="3" s="1"/>
  <c r="O295" i="3"/>
  <c r="Q295" i="3" s="1"/>
  <c r="P295" i="3"/>
  <c r="R295" i="3" s="1"/>
  <c r="P698" i="3"/>
  <c r="R698" i="3" s="1"/>
  <c r="P696" i="3"/>
  <c r="R696" i="3" s="1"/>
  <c r="P694" i="3"/>
  <c r="R694" i="3" s="1"/>
  <c r="P692" i="3"/>
  <c r="R692" i="3" s="1"/>
  <c r="P690" i="3"/>
  <c r="R690" i="3" s="1"/>
  <c r="P688" i="3"/>
  <c r="R688" i="3" s="1"/>
  <c r="P686" i="3"/>
  <c r="R686" i="3" s="1"/>
  <c r="P684" i="3"/>
  <c r="R684" i="3" s="1"/>
  <c r="P682" i="3"/>
  <c r="R682" i="3" s="1"/>
  <c r="P680" i="3"/>
  <c r="R680" i="3" s="1"/>
  <c r="P678" i="3"/>
  <c r="R678" i="3" s="1"/>
  <c r="P676" i="3"/>
  <c r="R676" i="3" s="1"/>
  <c r="P674" i="3"/>
  <c r="R674" i="3" s="1"/>
  <c r="P672" i="3"/>
  <c r="R672" i="3" s="1"/>
  <c r="P670" i="3"/>
  <c r="R670" i="3" s="1"/>
  <c r="P668" i="3"/>
  <c r="R668" i="3" s="1"/>
  <c r="P666" i="3"/>
  <c r="R666" i="3" s="1"/>
  <c r="P664" i="3"/>
  <c r="R664" i="3" s="1"/>
  <c r="P662" i="3"/>
  <c r="R662" i="3" s="1"/>
  <c r="P660" i="3"/>
  <c r="R660" i="3" s="1"/>
  <c r="P658" i="3"/>
  <c r="R658" i="3" s="1"/>
  <c r="P656" i="3"/>
  <c r="R656" i="3" s="1"/>
  <c r="P654" i="3"/>
  <c r="R654" i="3" s="1"/>
  <c r="P534" i="3"/>
  <c r="R534" i="3" s="1"/>
  <c r="P525" i="3"/>
  <c r="R525" i="3" s="1"/>
  <c r="P510" i="3"/>
  <c r="R510" i="3" s="1"/>
  <c r="P437" i="3"/>
  <c r="R437" i="3" s="1"/>
  <c r="O351" i="3"/>
  <c r="Q351" i="3" s="1"/>
  <c r="O652" i="3"/>
  <c r="Q652" i="3" s="1"/>
  <c r="P652" i="3"/>
  <c r="R652" i="3" s="1"/>
  <c r="O644" i="3"/>
  <c r="Q644" i="3" s="1"/>
  <c r="P644" i="3"/>
  <c r="R644" i="3" s="1"/>
  <c r="O636" i="3"/>
  <c r="Q636" i="3" s="1"/>
  <c r="P636" i="3"/>
  <c r="R636" i="3" s="1"/>
  <c r="O628" i="3"/>
  <c r="Q628" i="3" s="1"/>
  <c r="P628" i="3"/>
  <c r="R628" i="3" s="1"/>
  <c r="O620" i="3"/>
  <c r="Q620" i="3" s="1"/>
  <c r="P620" i="3"/>
  <c r="R620" i="3" s="1"/>
  <c r="O612" i="3"/>
  <c r="Q612" i="3" s="1"/>
  <c r="P612" i="3"/>
  <c r="R612" i="3" s="1"/>
  <c r="O604" i="3"/>
  <c r="Q604" i="3" s="1"/>
  <c r="P604" i="3"/>
  <c r="R604" i="3" s="1"/>
  <c r="O596" i="3"/>
  <c r="Q596" i="3" s="1"/>
  <c r="P596" i="3"/>
  <c r="R596" i="3" s="1"/>
  <c r="O588" i="3"/>
  <c r="Q588" i="3" s="1"/>
  <c r="P588" i="3"/>
  <c r="R588" i="3" s="1"/>
  <c r="O580" i="3"/>
  <c r="Q580" i="3" s="1"/>
  <c r="P580" i="3"/>
  <c r="R580" i="3" s="1"/>
  <c r="O572" i="3"/>
  <c r="Q572" i="3" s="1"/>
  <c r="P572" i="3"/>
  <c r="R572" i="3" s="1"/>
  <c r="P516" i="3"/>
  <c r="R516" i="3" s="1"/>
  <c r="O516" i="3"/>
  <c r="Q516" i="3" s="1"/>
  <c r="P508" i="3"/>
  <c r="R508" i="3" s="1"/>
  <c r="O508" i="3"/>
  <c r="Q508" i="3" s="1"/>
  <c r="P500" i="3"/>
  <c r="R500" i="3" s="1"/>
  <c r="O500" i="3"/>
  <c r="Q500" i="3" s="1"/>
  <c r="P484" i="3"/>
  <c r="R484" i="3" s="1"/>
  <c r="O484" i="3"/>
  <c r="Q484" i="3" s="1"/>
  <c r="P476" i="3"/>
  <c r="R476" i="3" s="1"/>
  <c r="O476" i="3"/>
  <c r="Q476" i="3" s="1"/>
  <c r="P468" i="3"/>
  <c r="R468" i="3" s="1"/>
  <c r="O468" i="3"/>
  <c r="Q468" i="3" s="1"/>
  <c r="P452" i="3"/>
  <c r="R452" i="3" s="1"/>
  <c r="O452" i="3"/>
  <c r="Q452" i="3" s="1"/>
  <c r="P444" i="3"/>
  <c r="R444" i="3" s="1"/>
  <c r="O444" i="3"/>
  <c r="Q444" i="3" s="1"/>
  <c r="P436" i="3"/>
  <c r="R436" i="3" s="1"/>
  <c r="O436" i="3"/>
  <c r="Q436" i="3" s="1"/>
  <c r="P420" i="3"/>
  <c r="R420" i="3" s="1"/>
  <c r="O420" i="3"/>
  <c r="Q420" i="3" s="1"/>
  <c r="P412" i="3"/>
  <c r="R412" i="3" s="1"/>
  <c r="O412" i="3"/>
  <c r="Q412" i="3" s="1"/>
  <c r="P404" i="3"/>
  <c r="R404" i="3" s="1"/>
  <c r="O404" i="3"/>
  <c r="Q404" i="3" s="1"/>
  <c r="O396" i="3"/>
  <c r="Q396" i="3" s="1"/>
  <c r="P396" i="3"/>
  <c r="R396" i="3" s="1"/>
  <c r="O388" i="3"/>
  <c r="Q388" i="3" s="1"/>
  <c r="P388" i="3"/>
  <c r="R388" i="3" s="1"/>
  <c r="O380" i="3"/>
  <c r="Q380" i="3" s="1"/>
  <c r="P380" i="3"/>
  <c r="R380" i="3" s="1"/>
  <c r="P372" i="3"/>
  <c r="R372" i="3" s="1"/>
  <c r="O372" i="3"/>
  <c r="Q372" i="3" s="1"/>
  <c r="P364" i="3"/>
  <c r="R364" i="3" s="1"/>
  <c r="O364" i="3"/>
  <c r="Q364" i="3" s="1"/>
  <c r="P356" i="3"/>
  <c r="R356" i="3" s="1"/>
  <c r="O356" i="3"/>
  <c r="Q356" i="3" s="1"/>
  <c r="P348" i="3"/>
  <c r="R348" i="3" s="1"/>
  <c r="O348" i="3"/>
  <c r="Q348" i="3" s="1"/>
  <c r="P340" i="3"/>
  <c r="R340" i="3" s="1"/>
  <c r="O340" i="3"/>
  <c r="Q340" i="3" s="1"/>
  <c r="P332" i="3"/>
  <c r="R332" i="3" s="1"/>
  <c r="O332" i="3"/>
  <c r="Q332" i="3" s="1"/>
  <c r="O324" i="3"/>
  <c r="Q324" i="3" s="1"/>
  <c r="P324" i="3"/>
  <c r="R324" i="3" s="1"/>
  <c r="O316" i="3"/>
  <c r="Q316" i="3" s="1"/>
  <c r="P316" i="3"/>
  <c r="R316" i="3" s="1"/>
  <c r="O308" i="3"/>
  <c r="Q308" i="3" s="1"/>
  <c r="P308" i="3"/>
  <c r="R308" i="3" s="1"/>
  <c r="O300" i="3"/>
  <c r="Q300" i="3" s="1"/>
  <c r="P300" i="3"/>
  <c r="R300" i="3" s="1"/>
  <c r="P542" i="3"/>
  <c r="R542" i="3" s="1"/>
  <c r="P533" i="3"/>
  <c r="R533" i="3" s="1"/>
  <c r="O524" i="3"/>
  <c r="Q524" i="3" s="1"/>
  <c r="P469" i="3"/>
  <c r="R469" i="3" s="1"/>
  <c r="O335" i="3"/>
  <c r="Q335" i="3" s="1"/>
  <c r="O698" i="2"/>
  <c r="Q698" i="2" s="1"/>
  <c r="O694" i="2"/>
  <c r="Q694" i="2" s="1"/>
  <c r="O690" i="2"/>
  <c r="Q690" i="2" s="1"/>
  <c r="O686" i="2"/>
  <c r="Q686" i="2" s="1"/>
  <c r="O682" i="2"/>
  <c r="Q682" i="2" s="1"/>
  <c r="O678" i="2"/>
  <c r="Q678" i="2" s="1"/>
  <c r="P697" i="2"/>
  <c r="R697" i="2" s="1"/>
  <c r="P693" i="2"/>
  <c r="R693" i="2" s="1"/>
  <c r="P689" i="2"/>
  <c r="R689" i="2" s="1"/>
  <c r="P685" i="2"/>
  <c r="R685" i="2" s="1"/>
  <c r="P681" i="2"/>
  <c r="R681" i="2" s="1"/>
  <c r="P677" i="2"/>
  <c r="R677" i="2" s="1"/>
  <c r="P696" i="2"/>
  <c r="R696" i="2" s="1"/>
  <c r="P692" i="2"/>
  <c r="R692" i="2" s="1"/>
  <c r="P688" i="2"/>
  <c r="R688" i="2" s="1"/>
  <c r="P684" i="2"/>
  <c r="R684" i="2" s="1"/>
  <c r="P680" i="2"/>
  <c r="R680" i="2" s="1"/>
  <c r="P676" i="2"/>
  <c r="R676" i="2" s="1"/>
  <c r="P695" i="2"/>
  <c r="R695" i="2" s="1"/>
  <c r="P691" i="2"/>
  <c r="R691" i="2" s="1"/>
  <c r="P687" i="2"/>
  <c r="R687" i="2" s="1"/>
  <c r="P683" i="2"/>
  <c r="R683" i="2" s="1"/>
  <c r="P679" i="2"/>
  <c r="R679" i="2" s="1"/>
  <c r="P675" i="2"/>
  <c r="R675" i="2" s="1"/>
  <c r="O292" i="2"/>
  <c r="Q292" i="2" s="1"/>
  <c r="P292" i="2"/>
  <c r="R292" i="2" s="1"/>
  <c r="X610" i="10"/>
  <c r="P662" i="10"/>
  <c r="R662" i="10" s="1"/>
  <c r="O662" i="10"/>
  <c r="Q662" i="10" s="1"/>
  <c r="P654" i="10"/>
  <c r="R654" i="10" s="1"/>
  <c r="O654" i="10"/>
  <c r="Q654" i="10" s="1"/>
  <c r="P650" i="10"/>
  <c r="R650" i="10" s="1"/>
  <c r="O650" i="10"/>
  <c r="Q650" i="10" s="1"/>
  <c r="O522" i="10"/>
  <c r="P522" i="10"/>
  <c r="O518" i="10"/>
  <c r="Q518" i="10" s="1"/>
  <c r="Y518" i="10" s="1"/>
  <c r="P518" i="10"/>
  <c r="O514" i="10"/>
  <c r="Q514" i="10" s="1"/>
  <c r="Y514" i="10" s="1"/>
  <c r="P514" i="10"/>
  <c r="R514" i="10" s="1"/>
  <c r="O502" i="10"/>
  <c r="Q502" i="10" s="1"/>
  <c r="Y502" i="10" s="1"/>
  <c r="P502" i="10"/>
  <c r="R502" i="10" s="1"/>
  <c r="P666" i="10"/>
  <c r="R666" i="10" s="1"/>
  <c r="O666" i="10"/>
  <c r="Q666" i="10" s="1"/>
  <c r="P658" i="10"/>
  <c r="R658" i="10" s="1"/>
  <c r="O658" i="10"/>
  <c r="Q658" i="10" s="1"/>
  <c r="P646" i="10"/>
  <c r="R646" i="10" s="1"/>
  <c r="O646" i="10"/>
  <c r="Q646" i="10" s="1"/>
  <c r="O533" i="10"/>
  <c r="P533" i="10"/>
  <c r="R533" i="10" s="1"/>
  <c r="P608" i="10"/>
  <c r="R608" i="10" s="1"/>
  <c r="O608" i="10"/>
  <c r="Q608" i="10" s="1"/>
  <c r="P604" i="10"/>
  <c r="R604" i="10" s="1"/>
  <c r="Z604" i="10" s="1"/>
  <c r="O604" i="10"/>
  <c r="Q604" i="10" s="1"/>
  <c r="Y604" i="10" s="1"/>
  <c r="P600" i="10"/>
  <c r="R600" i="10" s="1"/>
  <c r="O600" i="10"/>
  <c r="Q600" i="10" s="1"/>
  <c r="O596" i="10"/>
  <c r="Q596" i="10" s="1"/>
  <c r="Y596" i="10" s="1"/>
  <c r="P596" i="10"/>
  <c r="O498" i="10"/>
  <c r="Q498" i="10" s="1"/>
  <c r="P498" i="10"/>
  <c r="R498" i="10" s="1"/>
  <c r="O363" i="10"/>
  <c r="Q363" i="10" s="1"/>
  <c r="P363" i="10"/>
  <c r="R363" i="10" s="1"/>
  <c r="O683" i="10"/>
  <c r="Q683" i="10" s="1"/>
  <c r="Y683" i="10" s="1"/>
  <c r="P683" i="10"/>
  <c r="R683" i="10" s="1"/>
  <c r="O679" i="10"/>
  <c r="Q679" i="10" s="1"/>
  <c r="Y679" i="10" s="1"/>
  <c r="P679" i="10"/>
  <c r="R679" i="10" s="1"/>
  <c r="O645" i="10"/>
  <c r="P645" i="10"/>
  <c r="O641" i="10"/>
  <c r="Q641" i="10" s="1"/>
  <c r="Y641" i="10" s="1"/>
  <c r="P641" i="10"/>
  <c r="R641" i="10" s="1"/>
  <c r="Z641" i="10" s="1"/>
  <c r="O637" i="10"/>
  <c r="Q637" i="10" s="1"/>
  <c r="Y637" i="10" s="1"/>
  <c r="P637" i="10"/>
  <c r="R637" i="10" s="1"/>
  <c r="O633" i="10"/>
  <c r="P633" i="10"/>
  <c r="R633" i="10" s="1"/>
  <c r="O591" i="10"/>
  <c r="Q591" i="10" s="1"/>
  <c r="P591" i="10"/>
  <c r="R591" i="10" s="1"/>
  <c r="O587" i="10"/>
  <c r="Q587" i="10" s="1"/>
  <c r="P587" i="10"/>
  <c r="R587" i="10" s="1"/>
  <c r="O583" i="10"/>
  <c r="Q583" i="10" s="1"/>
  <c r="P583" i="10"/>
  <c r="R583" i="10" s="1"/>
  <c r="O579" i="10"/>
  <c r="Q579" i="10" s="1"/>
  <c r="P579" i="10"/>
  <c r="R579" i="10" s="1"/>
  <c r="O575" i="10"/>
  <c r="Q575" i="10" s="1"/>
  <c r="P575" i="10"/>
  <c r="R575" i="10" s="1"/>
  <c r="O571" i="10"/>
  <c r="Q571" i="10" s="1"/>
  <c r="P571" i="10"/>
  <c r="R571" i="10" s="1"/>
  <c r="O567" i="10"/>
  <c r="Q567" i="10" s="1"/>
  <c r="P567" i="10"/>
  <c r="R567" i="10" s="1"/>
  <c r="O563" i="10"/>
  <c r="Q563" i="10" s="1"/>
  <c r="P563" i="10"/>
  <c r="R563" i="10" s="1"/>
  <c r="O559" i="10"/>
  <c r="Q559" i="10" s="1"/>
  <c r="Y559" i="10" s="1"/>
  <c r="P559" i="10"/>
  <c r="R559" i="10" s="1"/>
  <c r="O555" i="10"/>
  <c r="Q555" i="10" s="1"/>
  <c r="Y555" i="10" s="1"/>
  <c r="P555" i="10"/>
  <c r="R555" i="10" s="1"/>
  <c r="O551" i="10"/>
  <c r="Q551" i="10" s="1"/>
  <c r="Y551" i="10" s="1"/>
  <c r="P551" i="10"/>
  <c r="R551" i="10" s="1"/>
  <c r="O547" i="10"/>
  <c r="Q547" i="10" s="1"/>
  <c r="Y547" i="10" s="1"/>
  <c r="P547" i="10"/>
  <c r="R547" i="10" s="1"/>
  <c r="O543" i="10"/>
  <c r="Q543" i="10" s="1"/>
  <c r="Y543" i="10" s="1"/>
  <c r="P543" i="10"/>
  <c r="R543" i="10" s="1"/>
  <c r="O539" i="10"/>
  <c r="Q539" i="10" s="1"/>
  <c r="Y539" i="10" s="1"/>
  <c r="P539" i="10"/>
  <c r="R539" i="10" s="1"/>
  <c r="O535" i="10"/>
  <c r="Q535" i="10" s="1"/>
  <c r="Y535" i="10" s="1"/>
  <c r="P535" i="10"/>
  <c r="R535" i="10" s="1"/>
  <c r="O528" i="10"/>
  <c r="Q528" i="10" s="1"/>
  <c r="P528" i="10"/>
  <c r="R528" i="10" s="1"/>
  <c r="O598" i="10"/>
  <c r="Q598" i="10" s="1"/>
  <c r="Y598" i="10" s="1"/>
  <c r="P598" i="10"/>
  <c r="R598" i="10" s="1"/>
  <c r="O697" i="10"/>
  <c r="Q697" i="10" s="1"/>
  <c r="Y697" i="10" s="1"/>
  <c r="P697" i="10"/>
  <c r="R697" i="10" s="1"/>
  <c r="Z697" i="10" s="1"/>
  <c r="O693" i="10"/>
  <c r="Q693" i="10" s="1"/>
  <c r="Y693" i="10" s="1"/>
  <c r="P693" i="10"/>
  <c r="O689" i="10"/>
  <c r="Q689" i="10" s="1"/>
  <c r="Y689" i="10" s="1"/>
  <c r="P689" i="10"/>
  <c r="O675" i="10"/>
  <c r="Q675" i="10" s="1"/>
  <c r="Y675" i="10" s="1"/>
  <c r="P675" i="10"/>
  <c r="R675" i="10" s="1"/>
  <c r="O671" i="10"/>
  <c r="Q671" i="10" s="1"/>
  <c r="Y671" i="10" s="1"/>
  <c r="P671" i="10"/>
  <c r="R671" i="10" s="1"/>
  <c r="O629" i="10"/>
  <c r="P629" i="10"/>
  <c r="O625" i="10"/>
  <c r="P625" i="10"/>
  <c r="O621" i="10"/>
  <c r="Q621" i="10" s="1"/>
  <c r="P621" i="10"/>
  <c r="R621" i="10" s="1"/>
  <c r="Z621" i="10" s="1"/>
  <c r="O617" i="10"/>
  <c r="Q617" i="10" s="1"/>
  <c r="Y617" i="10" s="1"/>
  <c r="P617" i="10"/>
  <c r="R617" i="10" s="1"/>
  <c r="O613" i="10"/>
  <c r="P613" i="10"/>
  <c r="R613" i="10" s="1"/>
  <c r="O594" i="10"/>
  <c r="P594" i="10"/>
  <c r="O586" i="10"/>
  <c r="Q586" i="10" s="1"/>
  <c r="Y586" i="10" s="1"/>
  <c r="P586" i="10"/>
  <c r="R586" i="10" s="1"/>
  <c r="O578" i="10"/>
  <c r="Q578" i="10" s="1"/>
  <c r="Y578" i="10" s="1"/>
  <c r="P578" i="10"/>
  <c r="R578" i="10" s="1"/>
  <c r="Z578" i="10" s="1"/>
  <c r="O570" i="10"/>
  <c r="Q570" i="10" s="1"/>
  <c r="Y570" i="10" s="1"/>
  <c r="P570" i="10"/>
  <c r="O562" i="10"/>
  <c r="Q562" i="10" s="1"/>
  <c r="Y562" i="10" s="1"/>
  <c r="P562" i="10"/>
  <c r="R562" i="10" s="1"/>
  <c r="Z562" i="10" s="1"/>
  <c r="O554" i="10"/>
  <c r="Q554" i="10" s="1"/>
  <c r="Y554" i="10" s="1"/>
  <c r="P554" i="10"/>
  <c r="R554" i="10" s="1"/>
  <c r="Z554" i="10" s="1"/>
  <c r="O546" i="10"/>
  <c r="Q546" i="10" s="1"/>
  <c r="Y546" i="10" s="1"/>
  <c r="P546" i="10"/>
  <c r="O538" i="10"/>
  <c r="Q538" i="10" s="1"/>
  <c r="Y538" i="10" s="1"/>
  <c r="P538" i="10"/>
  <c r="R538" i="10" s="1"/>
  <c r="O527" i="10"/>
  <c r="Q527" i="10" s="1"/>
  <c r="Y527" i="10" s="1"/>
  <c r="P527" i="10"/>
  <c r="R527" i="10" s="1"/>
  <c r="O523" i="10"/>
  <c r="Q523" i="10" s="1"/>
  <c r="Y523" i="10" s="1"/>
  <c r="P523" i="10"/>
  <c r="R523" i="10" s="1"/>
  <c r="O472" i="10"/>
  <c r="Q472" i="10" s="1"/>
  <c r="P472" i="10"/>
  <c r="R472" i="10" s="1"/>
  <c r="O468" i="10"/>
  <c r="Q468" i="10" s="1"/>
  <c r="P468" i="10"/>
  <c r="R468" i="10" s="1"/>
  <c r="O457" i="10"/>
  <c r="Q457" i="10" s="1"/>
  <c r="Y457" i="10" s="1"/>
  <c r="P457" i="10"/>
  <c r="R457" i="10" s="1"/>
  <c r="O453" i="10"/>
  <c r="Q453" i="10" s="1"/>
  <c r="Y453" i="10" s="1"/>
  <c r="P453" i="10"/>
  <c r="R453" i="10" s="1"/>
  <c r="O426" i="10"/>
  <c r="Q426" i="10" s="1"/>
  <c r="Y426" i="10" s="1"/>
  <c r="P426" i="10"/>
  <c r="O422" i="10"/>
  <c r="Q422" i="10" s="1"/>
  <c r="P422" i="10"/>
  <c r="R422" i="10" s="1"/>
  <c r="Z422" i="10" s="1"/>
  <c r="O415" i="10"/>
  <c r="Q415" i="10" s="1"/>
  <c r="Y415" i="10" s="1"/>
  <c r="P415" i="10"/>
  <c r="R415" i="10" s="1"/>
  <c r="Z415" i="10" s="1"/>
  <c r="O411" i="10"/>
  <c r="Q411" i="10" s="1"/>
  <c r="Y411" i="10" s="1"/>
  <c r="P411" i="10"/>
  <c r="R411" i="10" s="1"/>
  <c r="Z411" i="10" s="1"/>
  <c r="O408" i="10"/>
  <c r="P408" i="10"/>
  <c r="R408" i="10" s="1"/>
  <c r="Z408" i="10" s="1"/>
  <c r="O404" i="10"/>
  <c r="Q404" i="10" s="1"/>
  <c r="Y404" i="10" s="1"/>
  <c r="P404" i="10"/>
  <c r="R404" i="10" s="1"/>
  <c r="O397" i="10"/>
  <c r="P397" i="10"/>
  <c r="R397" i="10" s="1"/>
  <c r="Z397" i="10" s="1"/>
  <c r="O375" i="10"/>
  <c r="Q375" i="10" s="1"/>
  <c r="Y375" i="10" s="1"/>
  <c r="P375" i="10"/>
  <c r="R375" i="10" s="1"/>
  <c r="Z375" i="10" s="1"/>
  <c r="O368" i="10"/>
  <c r="P368" i="10"/>
  <c r="O357" i="10"/>
  <c r="Q357" i="10" s="1"/>
  <c r="Y357" i="10" s="1"/>
  <c r="P357" i="10"/>
  <c r="O350" i="10"/>
  <c r="Q350" i="10" s="1"/>
  <c r="Y350" i="10" s="1"/>
  <c r="P350" i="10"/>
  <c r="R350" i="10" s="1"/>
  <c r="Z350" i="10" s="1"/>
  <c r="O347" i="10"/>
  <c r="Q347" i="10" s="1"/>
  <c r="P347" i="10"/>
  <c r="R347" i="10" s="1"/>
  <c r="Z347" i="10" s="1"/>
  <c r="O336" i="10"/>
  <c r="Q336" i="10" s="1"/>
  <c r="Y336" i="10" s="1"/>
  <c r="P336" i="10"/>
  <c r="O326" i="10"/>
  <c r="Q326" i="10" s="1"/>
  <c r="Y326" i="10" s="1"/>
  <c r="P326" i="10"/>
  <c r="R326" i="10" s="1"/>
  <c r="Z326" i="10" s="1"/>
  <c r="O316" i="10"/>
  <c r="Q316" i="10" s="1"/>
  <c r="Y316" i="10" s="1"/>
  <c r="P316" i="10"/>
  <c r="O690" i="10"/>
  <c r="Q690" i="10" s="1"/>
  <c r="O674" i="10"/>
  <c r="Q674" i="10" s="1"/>
  <c r="O642" i="10"/>
  <c r="Q642" i="10" s="1"/>
  <c r="O626" i="10"/>
  <c r="Q626" i="10" s="1"/>
  <c r="O610" i="10"/>
  <c r="Q610" i="10" s="1"/>
  <c r="Y610" i="10" s="1"/>
  <c r="P582" i="10"/>
  <c r="R582" i="10" s="1"/>
  <c r="Z582" i="10" s="1"/>
  <c r="P564" i="10"/>
  <c r="R564" i="10" s="1"/>
  <c r="Z564" i="10" s="1"/>
  <c r="O542" i="10"/>
  <c r="Q542" i="10" s="1"/>
  <c r="P500" i="10"/>
  <c r="R500" i="10" s="1"/>
  <c r="O364" i="10"/>
  <c r="Q364" i="10" s="1"/>
  <c r="Y364" i="10" s="1"/>
  <c r="P364" i="10"/>
  <c r="R364" i="10" s="1"/>
  <c r="Z364" i="10" s="1"/>
  <c r="O360" i="10"/>
  <c r="Q360" i="10" s="1"/>
  <c r="Y360" i="10" s="1"/>
  <c r="P360" i="10"/>
  <c r="R360" i="10" s="1"/>
  <c r="O353" i="10"/>
  <c r="Q353" i="10" s="1"/>
  <c r="Y353" i="10" s="1"/>
  <c r="P353" i="10"/>
  <c r="R353" i="10" s="1"/>
  <c r="O343" i="10"/>
  <c r="Q343" i="10" s="1"/>
  <c r="Y343" i="10" s="1"/>
  <c r="P343" i="10"/>
  <c r="R343" i="10" s="1"/>
  <c r="Z343" i="10" s="1"/>
  <c r="O339" i="10"/>
  <c r="P339" i="10"/>
  <c r="R339" i="10" s="1"/>
  <c r="O323" i="10"/>
  <c r="P323" i="10"/>
  <c r="R323" i="10" s="1"/>
  <c r="Z323" i="10" s="1"/>
  <c r="O319" i="10"/>
  <c r="Q319" i="10" s="1"/>
  <c r="Y319" i="10" s="1"/>
  <c r="P319" i="10"/>
  <c r="R319" i="10" s="1"/>
  <c r="Z319" i="10" s="1"/>
  <c r="O312" i="10"/>
  <c r="Q312" i="10" s="1"/>
  <c r="Y312" i="10" s="1"/>
  <c r="P312" i="10"/>
  <c r="O305" i="10"/>
  <c r="Q305" i="10" s="1"/>
  <c r="Y305" i="10" s="1"/>
  <c r="P305" i="10"/>
  <c r="R305" i="10" s="1"/>
  <c r="O301" i="10"/>
  <c r="Q301" i="10" s="1"/>
  <c r="Y301" i="10" s="1"/>
  <c r="P301" i="10"/>
  <c r="R301" i="10" s="1"/>
  <c r="O297" i="10"/>
  <c r="Q297" i="10" s="1"/>
  <c r="Y297" i="10" s="1"/>
  <c r="P297" i="10"/>
  <c r="R297" i="10" s="1"/>
  <c r="Z297" i="10" s="1"/>
  <c r="O293" i="10"/>
  <c r="P293" i="10"/>
  <c r="R293" i="10" s="1"/>
  <c r="O684" i="10"/>
  <c r="Q684" i="10" s="1"/>
  <c r="Y684" i="10" s="1"/>
  <c r="O668" i="10"/>
  <c r="Q668" i="10" s="1"/>
  <c r="Y668" i="10" s="1"/>
  <c r="O652" i="10"/>
  <c r="Q652" i="10" s="1"/>
  <c r="Y652" i="10" s="1"/>
  <c r="O636" i="10"/>
  <c r="Q636" i="10" s="1"/>
  <c r="Y636" i="10" s="1"/>
  <c r="O620" i="10"/>
  <c r="Q620" i="10" s="1"/>
  <c r="Y620" i="10" s="1"/>
  <c r="P558" i="10"/>
  <c r="R558" i="10" s="1"/>
  <c r="P540" i="10"/>
  <c r="R540" i="10" s="1"/>
  <c r="P494" i="10"/>
  <c r="R494" i="10" s="1"/>
  <c r="P451" i="10"/>
  <c r="R451" i="10" s="1"/>
  <c r="Z451" i="10" s="1"/>
  <c r="O359" i="10"/>
  <c r="Q359" i="10" s="1"/>
  <c r="Y359" i="10" s="1"/>
  <c r="P359" i="10"/>
  <c r="R359" i="10" s="1"/>
  <c r="Z359" i="10" s="1"/>
  <c r="O667" i="10"/>
  <c r="Q667" i="10" s="1"/>
  <c r="Y667" i="10" s="1"/>
  <c r="P667" i="10"/>
  <c r="R667" i="10" s="1"/>
  <c r="O663" i="10"/>
  <c r="P663" i="10"/>
  <c r="R663" i="10" s="1"/>
  <c r="O659" i="10"/>
  <c r="Q659" i="10" s="1"/>
  <c r="Y659" i="10" s="1"/>
  <c r="P659" i="10"/>
  <c r="R659" i="10" s="1"/>
  <c r="O655" i="10"/>
  <c r="Q655" i="10" s="1"/>
  <c r="Y655" i="10" s="1"/>
  <c r="P655" i="10"/>
  <c r="R655" i="10" s="1"/>
  <c r="O651" i="10"/>
  <c r="Q651" i="10" s="1"/>
  <c r="Y651" i="10" s="1"/>
  <c r="P651" i="10"/>
  <c r="R651" i="10" s="1"/>
  <c r="O647" i="10"/>
  <c r="P647" i="10"/>
  <c r="R647" i="10" s="1"/>
  <c r="O609" i="10"/>
  <c r="Q609" i="10" s="1"/>
  <c r="Y609" i="10" s="1"/>
  <c r="P609" i="10"/>
  <c r="R609" i="10" s="1"/>
  <c r="O605" i="10"/>
  <c r="Q605" i="10" s="1"/>
  <c r="P605" i="10"/>
  <c r="R605" i="10" s="1"/>
  <c r="O601" i="10"/>
  <c r="Q601" i="10" s="1"/>
  <c r="Y601" i="10" s="1"/>
  <c r="P601" i="10"/>
  <c r="R601" i="10" s="1"/>
  <c r="O597" i="10"/>
  <c r="Q597" i="10" s="1"/>
  <c r="P597" i="10"/>
  <c r="R597" i="10" s="1"/>
  <c r="O519" i="10"/>
  <c r="Q519" i="10" s="1"/>
  <c r="Y519" i="10" s="1"/>
  <c r="P519" i="10"/>
  <c r="R519" i="10" s="1"/>
  <c r="O515" i="10"/>
  <c r="Q515" i="10" s="1"/>
  <c r="Y515" i="10" s="1"/>
  <c r="P515" i="10"/>
  <c r="R515" i="10" s="1"/>
  <c r="O511" i="10"/>
  <c r="Q511" i="10" s="1"/>
  <c r="Y511" i="10" s="1"/>
  <c r="P511" i="10"/>
  <c r="R511" i="10" s="1"/>
  <c r="O507" i="10"/>
  <c r="P507" i="10"/>
  <c r="R507" i="10" s="1"/>
  <c r="O503" i="10"/>
  <c r="Q503" i="10" s="1"/>
  <c r="P503" i="10"/>
  <c r="R503" i="10" s="1"/>
  <c r="O499" i="10"/>
  <c r="Q499" i="10" s="1"/>
  <c r="Y499" i="10" s="1"/>
  <c r="P499" i="10"/>
  <c r="R499" i="10" s="1"/>
  <c r="O495" i="10"/>
  <c r="Q495" i="10" s="1"/>
  <c r="Y495" i="10" s="1"/>
  <c r="P495" i="10"/>
  <c r="R495" i="10" s="1"/>
  <c r="O491" i="10"/>
  <c r="Q491" i="10" s="1"/>
  <c r="Y491" i="10" s="1"/>
  <c r="P491" i="10"/>
  <c r="R491" i="10" s="1"/>
  <c r="O487" i="10"/>
  <c r="Q487" i="10" s="1"/>
  <c r="Y487" i="10" s="1"/>
  <c r="P487" i="10"/>
  <c r="R487" i="10" s="1"/>
  <c r="O483" i="10"/>
  <c r="Q483" i="10" s="1"/>
  <c r="Y483" i="10" s="1"/>
  <c r="P483" i="10"/>
  <c r="R483" i="10" s="1"/>
  <c r="O479" i="10"/>
  <c r="Q479" i="10" s="1"/>
  <c r="Y479" i="10" s="1"/>
  <c r="P479" i="10"/>
  <c r="R479" i="10" s="1"/>
  <c r="O475" i="10"/>
  <c r="P475" i="10"/>
  <c r="R475" i="10" s="1"/>
  <c r="O464" i="10"/>
  <c r="Q464" i="10" s="1"/>
  <c r="P464" i="10"/>
  <c r="R464" i="10" s="1"/>
  <c r="O460" i="10"/>
  <c r="Q460" i="10" s="1"/>
  <c r="P460" i="10"/>
  <c r="R460" i="10" s="1"/>
  <c r="O449" i="10"/>
  <c r="Q449" i="10" s="1"/>
  <c r="P449" i="10"/>
  <c r="R449" i="10" s="1"/>
  <c r="O445" i="10"/>
  <c r="P445" i="10"/>
  <c r="O441" i="10"/>
  <c r="Q441" i="10" s="1"/>
  <c r="P441" i="10"/>
  <c r="R441" i="10" s="1"/>
  <c r="O437" i="10"/>
  <c r="Q437" i="10" s="1"/>
  <c r="Y437" i="10" s="1"/>
  <c r="P437" i="10"/>
  <c r="R437" i="10" s="1"/>
  <c r="Z437" i="10" s="1"/>
  <c r="O433" i="10"/>
  <c r="P433" i="10"/>
  <c r="R433" i="10" s="1"/>
  <c r="O429" i="10"/>
  <c r="P429" i="10"/>
  <c r="R429" i="10" s="1"/>
  <c r="Z429" i="10" s="1"/>
  <c r="O418" i="10"/>
  <c r="Q418" i="10" s="1"/>
  <c r="Y418" i="10" s="1"/>
  <c r="P418" i="10"/>
  <c r="R418" i="10" s="1"/>
  <c r="Z418" i="10" s="1"/>
  <c r="O400" i="10"/>
  <c r="Q400" i="10" s="1"/>
  <c r="Y400" i="10" s="1"/>
  <c r="P400" i="10"/>
  <c r="R400" i="10" s="1"/>
  <c r="Z400" i="10" s="1"/>
  <c r="O393" i="10"/>
  <c r="P393" i="10"/>
  <c r="O389" i="10"/>
  <c r="P389" i="10"/>
  <c r="R389" i="10" s="1"/>
  <c r="O385" i="10"/>
  <c r="Q385" i="10" s="1"/>
  <c r="Y385" i="10" s="1"/>
  <c r="P385" i="10"/>
  <c r="R385" i="10" s="1"/>
  <c r="Z385" i="10" s="1"/>
  <c r="O382" i="10"/>
  <c r="Q382" i="10" s="1"/>
  <c r="Y382" i="10" s="1"/>
  <c r="P382" i="10"/>
  <c r="R382" i="10" s="1"/>
  <c r="Z382" i="10" s="1"/>
  <c r="O378" i="10"/>
  <c r="Q378" i="10" s="1"/>
  <c r="Y378" i="10" s="1"/>
  <c r="P378" i="10"/>
  <c r="R378" i="10" s="1"/>
  <c r="Z378" i="10" s="1"/>
  <c r="O685" i="10"/>
  <c r="P685" i="10"/>
  <c r="O681" i="10"/>
  <c r="Q681" i="10" s="1"/>
  <c r="Y681" i="10" s="1"/>
  <c r="P681" i="10"/>
  <c r="R681" i="10" s="1"/>
  <c r="O643" i="10"/>
  <c r="Q643" i="10" s="1"/>
  <c r="Y643" i="10" s="1"/>
  <c r="P643" i="10"/>
  <c r="R643" i="10" s="1"/>
  <c r="O639" i="10"/>
  <c r="P639" i="10"/>
  <c r="R639" i="10" s="1"/>
  <c r="O635" i="10"/>
  <c r="P635" i="10"/>
  <c r="R635" i="10" s="1"/>
  <c r="O631" i="10"/>
  <c r="Q631" i="10" s="1"/>
  <c r="Y631" i="10" s="1"/>
  <c r="P631" i="10"/>
  <c r="R631" i="10" s="1"/>
  <c r="O593" i="10"/>
  <c r="Q593" i="10" s="1"/>
  <c r="P593" i="10"/>
  <c r="R593" i="10" s="1"/>
  <c r="O589" i="10"/>
  <c r="Q589" i="10" s="1"/>
  <c r="P589" i="10"/>
  <c r="R589" i="10" s="1"/>
  <c r="O585" i="10"/>
  <c r="P585" i="10"/>
  <c r="R585" i="10" s="1"/>
  <c r="O581" i="10"/>
  <c r="Q581" i="10" s="1"/>
  <c r="P581" i="10"/>
  <c r="R581" i="10" s="1"/>
  <c r="O577" i="10"/>
  <c r="Q577" i="10" s="1"/>
  <c r="Y577" i="10" s="1"/>
  <c r="P577" i="10"/>
  <c r="R577" i="10" s="1"/>
  <c r="O573" i="10"/>
  <c r="Q573" i="10" s="1"/>
  <c r="P573" i="10"/>
  <c r="R573" i="10" s="1"/>
  <c r="O569" i="10"/>
  <c r="Q569" i="10" s="1"/>
  <c r="P569" i="10"/>
  <c r="R569" i="10" s="1"/>
  <c r="O565" i="10"/>
  <c r="Q565" i="10" s="1"/>
  <c r="P565" i="10"/>
  <c r="R565" i="10" s="1"/>
  <c r="O561" i="10"/>
  <c r="Q561" i="10" s="1"/>
  <c r="Y561" i="10" s="1"/>
  <c r="P561" i="10"/>
  <c r="R561" i="10" s="1"/>
  <c r="O557" i="10"/>
  <c r="P557" i="10"/>
  <c r="O553" i="10"/>
  <c r="Q553" i="10" s="1"/>
  <c r="Y553" i="10" s="1"/>
  <c r="P553" i="10"/>
  <c r="R553" i="10" s="1"/>
  <c r="O549" i="10"/>
  <c r="Q549" i="10" s="1"/>
  <c r="Y549" i="10" s="1"/>
  <c r="P549" i="10"/>
  <c r="R549" i="10" s="1"/>
  <c r="Z549" i="10" s="1"/>
  <c r="O545" i="10"/>
  <c r="Q545" i="10" s="1"/>
  <c r="Y545" i="10" s="1"/>
  <c r="P545" i="10"/>
  <c r="R545" i="10" s="1"/>
  <c r="Z545" i="10" s="1"/>
  <c r="O541" i="10"/>
  <c r="P541" i="10"/>
  <c r="O537" i="10"/>
  <c r="Q537" i="10" s="1"/>
  <c r="Y537" i="10" s="1"/>
  <c r="P537" i="10"/>
  <c r="R537" i="10" s="1"/>
  <c r="Z537" i="10" s="1"/>
  <c r="O530" i="10"/>
  <c r="P530" i="10"/>
  <c r="R530" i="10" s="1"/>
  <c r="Z530" i="10" s="1"/>
  <c r="O471" i="10"/>
  <c r="Q471" i="10" s="1"/>
  <c r="Y471" i="10" s="1"/>
  <c r="P471" i="10"/>
  <c r="R471" i="10" s="1"/>
  <c r="O467" i="10"/>
  <c r="P467" i="10"/>
  <c r="R467" i="10" s="1"/>
  <c r="O456" i="10"/>
  <c r="P456" i="10"/>
  <c r="R456" i="10" s="1"/>
  <c r="Z456" i="10" s="1"/>
  <c r="O425" i="10"/>
  <c r="Q425" i="10" s="1"/>
  <c r="Y425" i="10" s="1"/>
  <c r="P425" i="10"/>
  <c r="R425" i="10" s="1"/>
  <c r="O421" i="10"/>
  <c r="P421" i="10"/>
  <c r="R421" i="10" s="1"/>
  <c r="Z421" i="10" s="1"/>
  <c r="O414" i="10"/>
  <c r="Q414" i="10" s="1"/>
  <c r="Y414" i="10" s="1"/>
  <c r="P414" i="10"/>
  <c r="R414" i="10" s="1"/>
  <c r="Z414" i="10" s="1"/>
  <c r="O410" i="10"/>
  <c r="Q410" i="10" s="1"/>
  <c r="Y410" i="10" s="1"/>
  <c r="P410" i="10"/>
  <c r="R410" i="10" s="1"/>
  <c r="Z410" i="10" s="1"/>
  <c r="O407" i="10"/>
  <c r="Q407" i="10" s="1"/>
  <c r="Y407" i="10" s="1"/>
  <c r="P407" i="10"/>
  <c r="R407" i="10" s="1"/>
  <c r="Z407" i="10" s="1"/>
  <c r="O403" i="10"/>
  <c r="Q403" i="10" s="1"/>
  <c r="Y403" i="10" s="1"/>
  <c r="P403" i="10"/>
  <c r="O396" i="10"/>
  <c r="Q396" i="10" s="1"/>
  <c r="Y396" i="10" s="1"/>
  <c r="P396" i="10"/>
  <c r="R396" i="10" s="1"/>
  <c r="O374" i="10"/>
  <c r="Q374" i="10" s="1"/>
  <c r="P374" i="10"/>
  <c r="R374" i="10" s="1"/>
  <c r="Z374" i="10" s="1"/>
  <c r="O367" i="10"/>
  <c r="Q367" i="10" s="1"/>
  <c r="Y367" i="10" s="1"/>
  <c r="P367" i="10"/>
  <c r="R367" i="10" s="1"/>
  <c r="Z367" i="10" s="1"/>
  <c r="O356" i="10"/>
  <c r="Q356" i="10" s="1"/>
  <c r="P356" i="10"/>
  <c r="R356" i="10" s="1"/>
  <c r="W349" i="10"/>
  <c r="O346" i="10"/>
  <c r="Q346" i="10" s="1"/>
  <c r="P346" i="10"/>
  <c r="R346" i="10" s="1"/>
  <c r="Z346" i="10" s="1"/>
  <c r="O335" i="10"/>
  <c r="Q335" i="10" s="1"/>
  <c r="Y335" i="10" s="1"/>
  <c r="P335" i="10"/>
  <c r="R335" i="10" s="1"/>
  <c r="Z335" i="10" s="1"/>
  <c r="O329" i="10"/>
  <c r="P329" i="10"/>
  <c r="R329" i="10" s="1"/>
  <c r="Z329" i="10" s="1"/>
  <c r="O315" i="10"/>
  <c r="P315" i="10"/>
  <c r="R315" i="10" s="1"/>
  <c r="Z315" i="10" s="1"/>
  <c r="O694" i="10"/>
  <c r="Q694" i="10" s="1"/>
  <c r="O678" i="10"/>
  <c r="Q678" i="10" s="1"/>
  <c r="O630" i="10"/>
  <c r="Q630" i="10" s="1"/>
  <c r="O614" i="10"/>
  <c r="Q614" i="10" s="1"/>
  <c r="P580" i="10"/>
  <c r="R580" i="10" s="1"/>
  <c r="Z580" i="10" s="1"/>
  <c r="P534" i="10"/>
  <c r="P516" i="10"/>
  <c r="R516" i="10" s="1"/>
  <c r="P435" i="10"/>
  <c r="R435" i="10" s="1"/>
  <c r="Z435" i="10" s="1"/>
  <c r="P387" i="10"/>
  <c r="R387" i="10" s="1"/>
  <c r="O342" i="10"/>
  <c r="Q342" i="10" s="1"/>
  <c r="P342" i="10"/>
  <c r="R342" i="10" s="1"/>
  <c r="Z342" i="10" s="1"/>
  <c r="O338" i="10"/>
  <c r="Q338" i="10" s="1"/>
  <c r="P338" i="10"/>
  <c r="R338" i="10" s="1"/>
  <c r="O332" i="10"/>
  <c r="P332" i="10"/>
  <c r="O322" i="10"/>
  <c r="Q322" i="10" s="1"/>
  <c r="Y322" i="10" s="1"/>
  <c r="P322" i="10"/>
  <c r="R322" i="10" s="1"/>
  <c r="Z322" i="10" s="1"/>
  <c r="O318" i="10"/>
  <c r="P318" i="10"/>
  <c r="O311" i="10"/>
  <c r="Q311" i="10" s="1"/>
  <c r="Y311" i="10" s="1"/>
  <c r="P311" i="10"/>
  <c r="R311" i="10" s="1"/>
  <c r="Z311" i="10" s="1"/>
  <c r="O308" i="10"/>
  <c r="P308" i="10"/>
  <c r="R308" i="10" s="1"/>
  <c r="Z308" i="10" s="1"/>
  <c r="O304" i="10"/>
  <c r="Q304" i="10" s="1"/>
  <c r="P304" i="10"/>
  <c r="R304" i="10" s="1"/>
  <c r="P300" i="10"/>
  <c r="R300" i="10" s="1"/>
  <c r="O300" i="10"/>
  <c r="Q300" i="10" s="1"/>
  <c r="O296" i="10"/>
  <c r="Q296" i="10" s="1"/>
  <c r="Y296" i="10" s="1"/>
  <c r="P296" i="10"/>
  <c r="R296" i="10" s="1"/>
  <c r="Z296" i="10" s="1"/>
  <c r="O292" i="10"/>
  <c r="Q292" i="10" s="1"/>
  <c r="Y292" i="10" s="1"/>
  <c r="P292" i="10"/>
  <c r="R292" i="10" s="1"/>
  <c r="Z292" i="10" s="1"/>
  <c r="O688" i="10"/>
  <c r="Q688" i="10" s="1"/>
  <c r="Y688" i="10" s="1"/>
  <c r="O672" i="10"/>
  <c r="Q672" i="10" s="1"/>
  <c r="Y672" i="10" s="1"/>
  <c r="O656" i="10"/>
  <c r="Q656" i="10" s="1"/>
  <c r="Y656" i="10" s="1"/>
  <c r="O640" i="10"/>
  <c r="Q640" i="10" s="1"/>
  <c r="Y640" i="10" s="1"/>
  <c r="O624" i="10"/>
  <c r="Q624" i="10" s="1"/>
  <c r="Y624" i="10" s="1"/>
  <c r="P574" i="10"/>
  <c r="R574" i="10" s="1"/>
  <c r="P556" i="10"/>
  <c r="R556" i="10" s="1"/>
  <c r="P510" i="10"/>
  <c r="R510" i="10" s="1"/>
  <c r="Z510" i="10" s="1"/>
  <c r="P492" i="10"/>
  <c r="R492" i="10" s="1"/>
  <c r="P371" i="10"/>
  <c r="R371" i="10" s="1"/>
  <c r="Z371" i="10" s="1"/>
  <c r="O406" i="10"/>
  <c r="Q406" i="10" s="1"/>
  <c r="Y406" i="10" s="1"/>
  <c r="P406" i="10"/>
  <c r="R406" i="10" s="1"/>
  <c r="Z406" i="10" s="1"/>
  <c r="O402" i="10"/>
  <c r="Q402" i="10" s="1"/>
  <c r="P402" i="10"/>
  <c r="R402" i="10" s="1"/>
  <c r="Z402" i="10" s="1"/>
  <c r="O395" i="10"/>
  <c r="P395" i="10"/>
  <c r="O366" i="10"/>
  <c r="P366" i="10"/>
  <c r="R366" i="10" s="1"/>
  <c r="Z366" i="10" s="1"/>
  <c r="O352" i="10"/>
  <c r="Q352" i="10" s="1"/>
  <c r="Y352" i="10" s="1"/>
  <c r="P352" i="10"/>
  <c r="O334" i="10"/>
  <c r="Q334" i="10" s="1"/>
  <c r="Y334" i="10" s="1"/>
  <c r="P334" i="10"/>
  <c r="R334" i="10" s="1"/>
  <c r="Z334" i="10" s="1"/>
  <c r="O328" i="10"/>
  <c r="Q328" i="10" s="1"/>
  <c r="Y328" i="10" s="1"/>
  <c r="P328" i="10"/>
  <c r="O325" i="10"/>
  <c r="Q325" i="10" s="1"/>
  <c r="Y325" i="10" s="1"/>
  <c r="P325" i="10"/>
  <c r="O314" i="10"/>
  <c r="Q314" i="10" s="1"/>
  <c r="Y314" i="10" s="1"/>
  <c r="P314" i="10"/>
  <c r="R314" i="10" s="1"/>
  <c r="Z314" i="10" s="1"/>
  <c r="O682" i="10"/>
  <c r="Q682" i="10" s="1"/>
  <c r="O634" i="10"/>
  <c r="Q634" i="10" s="1"/>
  <c r="O618" i="10"/>
  <c r="Q618" i="10" s="1"/>
  <c r="O602" i="10"/>
  <c r="Q602" i="10" s="1"/>
  <c r="Y602" i="10" s="1"/>
  <c r="P550" i="10"/>
  <c r="R550" i="10" s="1"/>
  <c r="P532" i="10"/>
  <c r="R532" i="10" s="1"/>
  <c r="O506" i="10"/>
  <c r="P506" i="10"/>
  <c r="O490" i="10"/>
  <c r="P490" i="10"/>
  <c r="R490" i="10" s="1"/>
  <c r="Z490" i="10" s="1"/>
  <c r="O486" i="10"/>
  <c r="Q486" i="10" s="1"/>
  <c r="Y486" i="10" s="1"/>
  <c r="P486" i="10"/>
  <c r="R486" i="10" s="1"/>
  <c r="Z486" i="10" s="1"/>
  <c r="O482" i="10"/>
  <c r="Q482" i="10" s="1"/>
  <c r="Y482" i="10" s="1"/>
  <c r="P482" i="10"/>
  <c r="O478" i="10"/>
  <c r="P478" i="10"/>
  <c r="R478" i="10" s="1"/>
  <c r="O463" i="10"/>
  <c r="Q463" i="10" s="1"/>
  <c r="Y463" i="10" s="1"/>
  <c r="P463" i="10"/>
  <c r="R463" i="10" s="1"/>
  <c r="O459" i="10"/>
  <c r="Q459" i="10" s="1"/>
  <c r="Y459" i="10" s="1"/>
  <c r="P459" i="10"/>
  <c r="R459" i="10" s="1"/>
  <c r="O452" i="10"/>
  <c r="P452" i="10"/>
  <c r="O448" i="10"/>
  <c r="P448" i="10"/>
  <c r="R448" i="10" s="1"/>
  <c r="O444" i="10"/>
  <c r="Q444" i="10" s="1"/>
  <c r="P444" i="10"/>
  <c r="R444" i="10" s="1"/>
  <c r="Z444" i="10" s="1"/>
  <c r="O440" i="10"/>
  <c r="Q440" i="10" s="1"/>
  <c r="Y440" i="10" s="1"/>
  <c r="P440" i="10"/>
  <c r="R440" i="10" s="1"/>
  <c r="O436" i="10"/>
  <c r="Q436" i="10" s="1"/>
  <c r="P436" i="10"/>
  <c r="R436" i="10" s="1"/>
  <c r="O432" i="10"/>
  <c r="Q432" i="10" s="1"/>
  <c r="Y432" i="10" s="1"/>
  <c r="P432" i="10"/>
  <c r="R432" i="10" s="1"/>
  <c r="Z432" i="10" s="1"/>
  <c r="O428" i="10"/>
  <c r="Q428" i="10" s="1"/>
  <c r="Y428" i="10" s="1"/>
  <c r="P428" i="10"/>
  <c r="R428" i="10" s="1"/>
  <c r="Z428" i="10" s="1"/>
  <c r="O417" i="10"/>
  <c r="Q417" i="10" s="1"/>
  <c r="Y417" i="10" s="1"/>
  <c r="P417" i="10"/>
  <c r="R417" i="10" s="1"/>
  <c r="O399" i="10"/>
  <c r="P399" i="10"/>
  <c r="R399" i="10" s="1"/>
  <c r="O392" i="10"/>
  <c r="Q392" i="10" s="1"/>
  <c r="P392" i="10"/>
  <c r="R392" i="10" s="1"/>
  <c r="O388" i="10"/>
  <c r="Q388" i="10" s="1"/>
  <c r="Y388" i="10" s="1"/>
  <c r="P388" i="10"/>
  <c r="R388" i="10" s="1"/>
  <c r="Z388" i="10" s="1"/>
  <c r="O381" i="10"/>
  <c r="Q381" i="10" s="1"/>
  <c r="Y381" i="10" s="1"/>
  <c r="P381" i="10"/>
  <c r="R381" i="10" s="1"/>
  <c r="O377" i="10"/>
  <c r="Q377" i="10" s="1"/>
  <c r="P377" i="10"/>
  <c r="R377" i="10" s="1"/>
  <c r="O370" i="10"/>
  <c r="Q370" i="10" s="1"/>
  <c r="P370" i="10"/>
  <c r="R370" i="10" s="1"/>
  <c r="O695" i="10"/>
  <c r="P695" i="10"/>
  <c r="O691" i="10"/>
  <c r="Q691" i="10" s="1"/>
  <c r="Y691" i="10" s="1"/>
  <c r="P691" i="10"/>
  <c r="R691" i="10" s="1"/>
  <c r="O687" i="10"/>
  <c r="Q687" i="10" s="1"/>
  <c r="Y687" i="10" s="1"/>
  <c r="P687" i="10"/>
  <c r="R687" i="10" s="1"/>
  <c r="O677" i="10"/>
  <c r="P677" i="10"/>
  <c r="O673" i="10"/>
  <c r="P673" i="10"/>
  <c r="O627" i="10"/>
  <c r="P627" i="10"/>
  <c r="R627" i="10" s="1"/>
  <c r="O623" i="10"/>
  <c r="Q623" i="10" s="1"/>
  <c r="Y623" i="10" s="1"/>
  <c r="P623" i="10"/>
  <c r="R623" i="10" s="1"/>
  <c r="O619" i="10"/>
  <c r="Q619" i="10" s="1"/>
  <c r="Y619" i="10" s="1"/>
  <c r="P619" i="10"/>
  <c r="R619" i="10" s="1"/>
  <c r="O615" i="10"/>
  <c r="Q615" i="10" s="1"/>
  <c r="Y615" i="10" s="1"/>
  <c r="P615" i="10"/>
  <c r="R615" i="10" s="1"/>
  <c r="O611" i="10"/>
  <c r="Q611" i="10" s="1"/>
  <c r="P611" i="10"/>
  <c r="R611" i="10" s="1"/>
  <c r="O592" i="10"/>
  <c r="Q592" i="10" s="1"/>
  <c r="P592" i="10"/>
  <c r="R592" i="10" s="1"/>
  <c r="O584" i="10"/>
  <c r="Q584" i="10" s="1"/>
  <c r="P584" i="10"/>
  <c r="R584" i="10" s="1"/>
  <c r="O576" i="10"/>
  <c r="Q576" i="10" s="1"/>
  <c r="P576" i="10"/>
  <c r="R576" i="10" s="1"/>
  <c r="O568" i="10"/>
  <c r="Q568" i="10" s="1"/>
  <c r="P568" i="10"/>
  <c r="R568" i="10" s="1"/>
  <c r="O560" i="10"/>
  <c r="Q560" i="10" s="1"/>
  <c r="Y560" i="10" s="1"/>
  <c r="P560" i="10"/>
  <c r="R560" i="10" s="1"/>
  <c r="Z560" i="10" s="1"/>
  <c r="O552" i="10"/>
  <c r="Q552" i="10" s="1"/>
  <c r="P552" i="10"/>
  <c r="R552" i="10" s="1"/>
  <c r="O544" i="10"/>
  <c r="Q544" i="10" s="1"/>
  <c r="P544" i="10"/>
  <c r="R544" i="10" s="1"/>
  <c r="O536" i="10"/>
  <c r="Q536" i="10" s="1"/>
  <c r="P536" i="10"/>
  <c r="R536" i="10" s="1"/>
  <c r="O529" i="10"/>
  <c r="Q529" i="10" s="1"/>
  <c r="Y529" i="10" s="1"/>
  <c r="P529" i="10"/>
  <c r="R529" i="10" s="1"/>
  <c r="Z529" i="10" s="1"/>
  <c r="O525" i="10"/>
  <c r="Q525" i="10" s="1"/>
  <c r="P525" i="10"/>
  <c r="R525" i="10" s="1"/>
  <c r="O474" i="10"/>
  <c r="P474" i="10"/>
  <c r="O470" i="10"/>
  <c r="P470" i="10"/>
  <c r="R470" i="10" s="1"/>
  <c r="Z470" i="10" s="1"/>
  <c r="O455" i="10"/>
  <c r="Q455" i="10" s="1"/>
  <c r="Y455" i="10" s="1"/>
  <c r="P455" i="10"/>
  <c r="R455" i="10" s="1"/>
  <c r="O424" i="10"/>
  <c r="Q424" i="10" s="1"/>
  <c r="Y424" i="10" s="1"/>
  <c r="P424" i="10"/>
  <c r="R424" i="10" s="1"/>
  <c r="O669" i="10"/>
  <c r="P669" i="10"/>
  <c r="O665" i="10"/>
  <c r="Q665" i="10" s="1"/>
  <c r="Y665" i="10" s="1"/>
  <c r="P665" i="10"/>
  <c r="R665" i="10" s="1"/>
  <c r="O661" i="10"/>
  <c r="Q661" i="10" s="1"/>
  <c r="Y661" i="10" s="1"/>
  <c r="P661" i="10"/>
  <c r="R661" i="10" s="1"/>
  <c r="Z661" i="10" s="1"/>
  <c r="O657" i="10"/>
  <c r="Q657" i="10" s="1"/>
  <c r="Y657" i="10" s="1"/>
  <c r="P657" i="10"/>
  <c r="R657" i="10" s="1"/>
  <c r="Z657" i="10" s="1"/>
  <c r="O653" i="10"/>
  <c r="Q653" i="10" s="1"/>
  <c r="Y653" i="10" s="1"/>
  <c r="P653" i="10"/>
  <c r="O649" i="10"/>
  <c r="Q649" i="10" s="1"/>
  <c r="Y649" i="10" s="1"/>
  <c r="P649" i="10"/>
  <c r="R649" i="10" s="1"/>
  <c r="O607" i="10"/>
  <c r="Q607" i="10" s="1"/>
  <c r="P607" i="10"/>
  <c r="R607" i="10" s="1"/>
  <c r="O603" i="10"/>
  <c r="Q603" i="10" s="1"/>
  <c r="P603" i="10"/>
  <c r="R603" i="10" s="1"/>
  <c r="O599" i="10"/>
  <c r="Q599" i="10" s="1"/>
  <c r="P599" i="10"/>
  <c r="R599" i="10" s="1"/>
  <c r="O595" i="10"/>
  <c r="Q595" i="10" s="1"/>
  <c r="P595" i="10"/>
  <c r="R595" i="10" s="1"/>
  <c r="O521" i="10"/>
  <c r="Q521" i="10" s="1"/>
  <c r="Y521" i="10" s="1"/>
  <c r="P521" i="10"/>
  <c r="R521" i="10" s="1"/>
  <c r="Z521" i="10" s="1"/>
  <c r="O517" i="10"/>
  <c r="Q517" i="10" s="1"/>
  <c r="Y517" i="10" s="1"/>
  <c r="P517" i="10"/>
  <c r="R517" i="10" s="1"/>
  <c r="O513" i="10"/>
  <c r="P513" i="10"/>
  <c r="O509" i="10"/>
  <c r="Q509" i="10" s="1"/>
  <c r="Y509" i="10" s="1"/>
  <c r="P509" i="10"/>
  <c r="R509" i="10" s="1"/>
  <c r="Z509" i="10" s="1"/>
  <c r="O505" i="10"/>
  <c r="Q505" i="10" s="1"/>
  <c r="P505" i="10"/>
  <c r="R505" i="10" s="1"/>
  <c r="Z505" i="10" s="1"/>
  <c r="O501" i="10"/>
  <c r="Q501" i="10" s="1"/>
  <c r="Y501" i="10" s="1"/>
  <c r="P501" i="10"/>
  <c r="R501" i="10" s="1"/>
  <c r="O497" i="10"/>
  <c r="P497" i="10"/>
  <c r="O493" i="10"/>
  <c r="Q493" i="10" s="1"/>
  <c r="Y493" i="10" s="1"/>
  <c r="P493" i="10"/>
  <c r="R493" i="10" s="1"/>
  <c r="Z493" i="10" s="1"/>
  <c r="O489" i="10"/>
  <c r="Q489" i="10" s="1"/>
  <c r="Y489" i="10" s="1"/>
  <c r="P489" i="10"/>
  <c r="R489" i="10" s="1"/>
  <c r="Z489" i="10" s="1"/>
  <c r="O485" i="10"/>
  <c r="Q485" i="10" s="1"/>
  <c r="Y485" i="10" s="1"/>
  <c r="P485" i="10"/>
  <c r="R485" i="10" s="1"/>
  <c r="O481" i="10"/>
  <c r="Q481" i="10" s="1"/>
  <c r="Y481" i="10" s="1"/>
  <c r="P481" i="10"/>
  <c r="R481" i="10" s="1"/>
  <c r="Z481" i="10" s="1"/>
  <c r="O466" i="10"/>
  <c r="Q466" i="10" s="1"/>
  <c r="Y466" i="10" s="1"/>
  <c r="P466" i="10"/>
  <c r="O462" i="10"/>
  <c r="Q462" i="10" s="1"/>
  <c r="Y462" i="10" s="1"/>
  <c r="P462" i="10"/>
  <c r="R462" i="10" s="1"/>
  <c r="O447" i="10"/>
  <c r="Q447" i="10" s="1"/>
  <c r="P447" i="10"/>
  <c r="R447" i="10" s="1"/>
  <c r="O443" i="10"/>
  <c r="P443" i="10"/>
  <c r="R443" i="10" s="1"/>
  <c r="O439" i="10"/>
  <c r="Q439" i="10" s="1"/>
  <c r="Y439" i="10" s="1"/>
  <c r="P439" i="10"/>
  <c r="R439" i="10" s="1"/>
  <c r="Z439" i="10" s="1"/>
  <c r="O431" i="10"/>
  <c r="Q431" i="10" s="1"/>
  <c r="Y431" i="10" s="1"/>
  <c r="P431" i="10"/>
  <c r="R431" i="10" s="1"/>
  <c r="O420" i="10"/>
  <c r="Q420" i="10" s="1"/>
  <c r="Y420" i="10" s="1"/>
  <c r="P420" i="10"/>
  <c r="O409" i="10"/>
  <c r="Q409" i="10" s="1"/>
  <c r="Y409" i="10" s="1"/>
  <c r="P409" i="10"/>
  <c r="O398" i="10"/>
  <c r="Q398" i="10" s="1"/>
  <c r="P398" i="10"/>
  <c r="R398" i="10" s="1"/>
  <c r="O391" i="10"/>
  <c r="Q391" i="10" s="1"/>
  <c r="Y391" i="10" s="1"/>
  <c r="P391" i="10"/>
  <c r="R391" i="10" s="1"/>
  <c r="Z391" i="10" s="1"/>
  <c r="O384" i="10"/>
  <c r="P384" i="10"/>
  <c r="O380" i="10"/>
  <c r="Q380" i="10" s="1"/>
  <c r="Y380" i="10" s="1"/>
  <c r="P380" i="10"/>
  <c r="R380" i="10" s="1"/>
  <c r="Z380" i="10" s="1"/>
  <c r="O373" i="10"/>
  <c r="Q373" i="10" s="1"/>
  <c r="Y373" i="10" s="1"/>
  <c r="P373" i="10"/>
  <c r="O369" i="10"/>
  <c r="Q369" i="10" s="1"/>
  <c r="Y369" i="10" s="1"/>
  <c r="P369" i="10"/>
  <c r="R369" i="10" s="1"/>
  <c r="O362" i="10"/>
  <c r="P362" i="10"/>
  <c r="R362" i="10" s="1"/>
  <c r="Z362" i="10" s="1"/>
  <c r="O358" i="10"/>
  <c r="Q358" i="10" s="1"/>
  <c r="P358" i="10"/>
  <c r="R358" i="10" s="1"/>
  <c r="Z358" i="10" s="1"/>
  <c r="O355" i="10"/>
  <c r="P355" i="10"/>
  <c r="R355" i="10" s="1"/>
  <c r="Z355" i="10" s="1"/>
  <c r="O345" i="10"/>
  <c r="P345" i="10"/>
  <c r="O341" i="10"/>
  <c r="Q341" i="10" s="1"/>
  <c r="Y341" i="10" s="1"/>
  <c r="P341" i="10"/>
  <c r="R341" i="10" s="1"/>
  <c r="Z341" i="10" s="1"/>
  <c r="O337" i="10"/>
  <c r="Q337" i="10" s="1"/>
  <c r="Y337" i="10" s="1"/>
  <c r="P337" i="10"/>
  <c r="R337" i="10" s="1"/>
  <c r="O331" i="10"/>
  <c r="Q331" i="10" s="1"/>
  <c r="Y331" i="10" s="1"/>
  <c r="P331" i="10"/>
  <c r="R331" i="10" s="1"/>
  <c r="Z331" i="10" s="1"/>
  <c r="O321" i="10"/>
  <c r="Q321" i="10" s="1"/>
  <c r="Y321" i="10" s="1"/>
  <c r="P321" i="10"/>
  <c r="R321" i="10" s="1"/>
  <c r="Z321" i="10" s="1"/>
  <c r="O317" i="10"/>
  <c r="Q317" i="10" s="1"/>
  <c r="Y317" i="10" s="1"/>
  <c r="P317" i="10"/>
  <c r="R317" i="10" s="1"/>
  <c r="Z317" i="10" s="1"/>
  <c r="O310" i="10"/>
  <c r="Q310" i="10" s="1"/>
  <c r="P310" i="10"/>
  <c r="R310" i="10" s="1"/>
  <c r="O307" i="10"/>
  <c r="Q307" i="10" s="1"/>
  <c r="Y307" i="10" s="1"/>
  <c r="P307" i="10"/>
  <c r="O303" i="10"/>
  <c r="Q303" i="10" s="1"/>
  <c r="P303" i="10"/>
  <c r="O299" i="10"/>
  <c r="Q299" i="10" s="1"/>
  <c r="P299" i="10"/>
  <c r="R299" i="10" s="1"/>
  <c r="O295" i="10"/>
  <c r="Q295" i="10" s="1"/>
  <c r="Y295" i="10" s="1"/>
  <c r="P295" i="10"/>
  <c r="R295" i="10" s="1"/>
  <c r="Z295" i="10" s="1"/>
  <c r="O291" i="10"/>
  <c r="P291" i="10"/>
  <c r="R291" i="10" s="1"/>
  <c r="Z291" i="10" s="1"/>
  <c r="O692" i="10"/>
  <c r="Q692" i="10" s="1"/>
  <c r="Y692" i="10" s="1"/>
  <c r="O676" i="10"/>
  <c r="Q676" i="10" s="1"/>
  <c r="Y676" i="10" s="1"/>
  <c r="O660" i="10"/>
  <c r="Q660" i="10" s="1"/>
  <c r="Y660" i="10" s="1"/>
  <c r="O644" i="10"/>
  <c r="Q644" i="10" s="1"/>
  <c r="Y644" i="10" s="1"/>
  <c r="O628" i="10"/>
  <c r="Q628" i="10" s="1"/>
  <c r="Y628" i="10" s="1"/>
  <c r="O612" i="10"/>
  <c r="Q612" i="10" s="1"/>
  <c r="P590" i="10"/>
  <c r="R590" i="10" s="1"/>
  <c r="P572" i="10"/>
  <c r="R572" i="10" s="1"/>
  <c r="Z572" i="10" s="1"/>
  <c r="P526" i="10"/>
  <c r="R526" i="10" s="1"/>
  <c r="P508" i="10"/>
  <c r="R508" i="10" s="1"/>
  <c r="P477" i="10"/>
  <c r="R477" i="10" s="1"/>
  <c r="Z477" i="10" s="1"/>
  <c r="O473" i="10"/>
  <c r="Q473" i="10" s="1"/>
  <c r="Y473" i="10" s="1"/>
  <c r="P473" i="10"/>
  <c r="O469" i="10"/>
  <c r="Q469" i="10" s="1"/>
  <c r="Y469" i="10" s="1"/>
  <c r="P469" i="10"/>
  <c r="R469" i="10" s="1"/>
  <c r="O458" i="10"/>
  <c r="P458" i="10"/>
  <c r="R458" i="10" s="1"/>
  <c r="Z458" i="10" s="1"/>
  <c r="O454" i="10"/>
  <c r="Q454" i="10" s="1"/>
  <c r="P454" i="10"/>
  <c r="R454" i="10" s="1"/>
  <c r="O427" i="10"/>
  <c r="P427" i="10"/>
  <c r="R427" i="10" s="1"/>
  <c r="Z427" i="10" s="1"/>
  <c r="O423" i="10"/>
  <c r="P423" i="10"/>
  <c r="R423" i="10" s="1"/>
  <c r="Z423" i="10" s="1"/>
  <c r="O416" i="10"/>
  <c r="P416" i="10"/>
  <c r="R416" i="10" s="1"/>
  <c r="Z416" i="10" s="1"/>
  <c r="O412" i="10"/>
  <c r="Q412" i="10" s="1"/>
  <c r="Y412" i="10" s="1"/>
  <c r="P412" i="10"/>
  <c r="R412" i="10" s="1"/>
  <c r="Z412" i="10" s="1"/>
  <c r="O405" i="10"/>
  <c r="Q405" i="10" s="1"/>
  <c r="Y405" i="10" s="1"/>
  <c r="P405" i="10"/>
  <c r="R405" i="10" s="1"/>
  <c r="Z405" i="10" s="1"/>
  <c r="O394" i="10"/>
  <c r="Q394" i="10" s="1"/>
  <c r="P394" i="10"/>
  <c r="R394" i="10" s="1"/>
  <c r="Z394" i="10" s="1"/>
  <c r="O376" i="10"/>
  <c r="P376" i="10"/>
  <c r="R376" i="10" s="1"/>
  <c r="Z376" i="10" s="1"/>
  <c r="O351" i="10"/>
  <c r="P351" i="10"/>
  <c r="R351" i="10" s="1"/>
  <c r="Z351" i="10" s="1"/>
  <c r="O348" i="10"/>
  <c r="Q348" i="10" s="1"/>
  <c r="P348" i="10"/>
  <c r="R348" i="10" s="1"/>
  <c r="Z348" i="10" s="1"/>
  <c r="O327" i="10"/>
  <c r="Q327" i="10" s="1"/>
  <c r="Y327" i="10" s="1"/>
  <c r="P327" i="10"/>
  <c r="R327" i="10" s="1"/>
  <c r="Z327" i="10" s="1"/>
  <c r="O324" i="10"/>
  <c r="Q324" i="10" s="1"/>
  <c r="Y324" i="10" s="1"/>
  <c r="P324" i="10"/>
  <c r="O686" i="10"/>
  <c r="Q686" i="10" s="1"/>
  <c r="O670" i="10"/>
  <c r="Q670" i="10" s="1"/>
  <c r="O638" i="10"/>
  <c r="Q638" i="10" s="1"/>
  <c r="O622" i="10"/>
  <c r="Q622" i="10" s="1"/>
  <c r="O606" i="10"/>
  <c r="Q606" i="10" s="1"/>
  <c r="Y606" i="10" s="1"/>
  <c r="P566" i="10"/>
  <c r="R566" i="10" s="1"/>
  <c r="Z566" i="10" s="1"/>
  <c r="P548" i="10"/>
  <c r="R548" i="10" s="1"/>
  <c r="P413" i="10"/>
  <c r="R413" i="10" s="1"/>
  <c r="O531" i="10"/>
  <c r="Q531" i="10" s="1"/>
  <c r="Y531" i="10" s="1"/>
  <c r="P531" i="10"/>
  <c r="R531" i="10" s="1"/>
  <c r="O520" i="10"/>
  <c r="Q520" i="10" s="1"/>
  <c r="P520" i="10"/>
  <c r="R520" i="10" s="1"/>
  <c r="O512" i="10"/>
  <c r="Q512" i="10" s="1"/>
  <c r="P512" i="10"/>
  <c r="R512" i="10" s="1"/>
  <c r="O504" i="10"/>
  <c r="Q504" i="10" s="1"/>
  <c r="P504" i="10"/>
  <c r="R504" i="10" s="1"/>
  <c r="O496" i="10"/>
  <c r="Q496" i="10" s="1"/>
  <c r="P496" i="10"/>
  <c r="R496" i="10" s="1"/>
  <c r="O488" i="10"/>
  <c r="Q488" i="10" s="1"/>
  <c r="P488" i="10"/>
  <c r="R488" i="10" s="1"/>
  <c r="O484" i="10"/>
  <c r="Q484" i="10" s="1"/>
  <c r="P484" i="10"/>
  <c r="R484" i="10" s="1"/>
  <c r="O480" i="10"/>
  <c r="Q480" i="10" s="1"/>
  <c r="P480" i="10"/>
  <c r="R480" i="10" s="1"/>
  <c r="O476" i="10"/>
  <c r="Q476" i="10" s="1"/>
  <c r="P476" i="10"/>
  <c r="R476" i="10" s="1"/>
  <c r="O465" i="10"/>
  <c r="Q465" i="10" s="1"/>
  <c r="Y465" i="10" s="1"/>
  <c r="P465" i="10"/>
  <c r="R465" i="10" s="1"/>
  <c r="Z465" i="10" s="1"/>
  <c r="O461" i="10"/>
  <c r="Q461" i="10" s="1"/>
  <c r="Y461" i="10" s="1"/>
  <c r="P461" i="10"/>
  <c r="R461" i="10" s="1"/>
  <c r="Z461" i="10" s="1"/>
  <c r="O450" i="10"/>
  <c r="P450" i="10"/>
  <c r="O446" i="10"/>
  <c r="Q446" i="10" s="1"/>
  <c r="P446" i="10"/>
  <c r="R446" i="10" s="1"/>
  <c r="Z446" i="10" s="1"/>
  <c r="O442" i="10"/>
  <c r="Q442" i="10" s="1"/>
  <c r="P442" i="10"/>
  <c r="O438" i="10"/>
  <c r="Q438" i="10" s="1"/>
  <c r="P438" i="10"/>
  <c r="R438" i="10" s="1"/>
  <c r="O434" i="10"/>
  <c r="Q434" i="10" s="1"/>
  <c r="P434" i="10"/>
  <c r="R434" i="10" s="1"/>
  <c r="Z434" i="10" s="1"/>
  <c r="O430" i="10"/>
  <c r="Q430" i="10" s="1"/>
  <c r="Y430" i="10" s="1"/>
  <c r="P430" i="10"/>
  <c r="R430" i="10" s="1"/>
  <c r="Z430" i="10" s="1"/>
  <c r="O419" i="10"/>
  <c r="Q419" i="10" s="1"/>
  <c r="Y419" i="10" s="1"/>
  <c r="P419" i="10"/>
  <c r="R419" i="10" s="1"/>
  <c r="Z419" i="10" s="1"/>
  <c r="O401" i="10"/>
  <c r="P401" i="10"/>
  <c r="O390" i="10"/>
  <c r="Q390" i="10" s="1"/>
  <c r="Y390" i="10" s="1"/>
  <c r="P390" i="10"/>
  <c r="R390" i="10" s="1"/>
  <c r="Z390" i="10" s="1"/>
  <c r="O386" i="10"/>
  <c r="Q386" i="10" s="1"/>
  <c r="Y386" i="10" s="1"/>
  <c r="P386" i="10"/>
  <c r="R386" i="10" s="1"/>
  <c r="Z386" i="10" s="1"/>
  <c r="O383" i="10"/>
  <c r="Q383" i="10" s="1"/>
  <c r="Y383" i="10" s="1"/>
  <c r="P383" i="10"/>
  <c r="R383" i="10" s="1"/>
  <c r="Z383" i="10" s="1"/>
  <c r="O379" i="10"/>
  <c r="Q379" i="10" s="1"/>
  <c r="Y379" i="10" s="1"/>
  <c r="P379" i="10"/>
  <c r="R379" i="10" s="1"/>
  <c r="Z379" i="10" s="1"/>
  <c r="O372" i="10"/>
  <c r="Q372" i="10" s="1"/>
  <c r="Y372" i="10" s="1"/>
  <c r="P372" i="10"/>
  <c r="R372" i="10" s="1"/>
  <c r="Z372" i="10" s="1"/>
  <c r="O365" i="10"/>
  <c r="P365" i="10"/>
  <c r="O361" i="10"/>
  <c r="Q361" i="10" s="1"/>
  <c r="P361" i="10"/>
  <c r="R361" i="10" s="1"/>
  <c r="O354" i="10"/>
  <c r="Q354" i="10" s="1"/>
  <c r="P354" i="10"/>
  <c r="R354" i="10" s="1"/>
  <c r="O344" i="10"/>
  <c r="Q344" i="10" s="1"/>
  <c r="P344" i="10"/>
  <c r="R344" i="10" s="1"/>
  <c r="O340" i="10"/>
  <c r="Q340" i="10" s="1"/>
  <c r="P340" i="10"/>
  <c r="R340" i="10" s="1"/>
  <c r="O333" i="10"/>
  <c r="P333" i="10"/>
  <c r="R333" i="10" s="1"/>
  <c r="Z333" i="10" s="1"/>
  <c r="O330" i="10"/>
  <c r="Q330" i="10" s="1"/>
  <c r="Y330" i="10" s="1"/>
  <c r="P330" i="10"/>
  <c r="R330" i="10" s="1"/>
  <c r="Z330" i="10" s="1"/>
  <c r="O320" i="10"/>
  <c r="Q320" i="10" s="1"/>
  <c r="Y320" i="10" s="1"/>
  <c r="P320" i="10"/>
  <c r="R320" i="10" s="1"/>
  <c r="Z320" i="10" s="1"/>
  <c r="O313" i="10"/>
  <c r="Q313" i="10" s="1"/>
  <c r="Y313" i="10" s="1"/>
  <c r="P313" i="10"/>
  <c r="R313" i="10" s="1"/>
  <c r="Z313" i="10" s="1"/>
  <c r="O309" i="10"/>
  <c r="Q309" i="10" s="1"/>
  <c r="Y309" i="10" s="1"/>
  <c r="P309" i="10"/>
  <c r="R309" i="10" s="1"/>
  <c r="Z309" i="10" s="1"/>
  <c r="P306" i="10"/>
  <c r="R306" i="10" s="1"/>
  <c r="Z306" i="10" s="1"/>
  <c r="O306" i="10"/>
  <c r="Q306" i="10" s="1"/>
  <c r="Y306" i="10" s="1"/>
  <c r="O302" i="10"/>
  <c r="Q302" i="10" s="1"/>
  <c r="Y302" i="10" s="1"/>
  <c r="P302" i="10"/>
  <c r="R302" i="10" s="1"/>
  <c r="Z302" i="10" s="1"/>
  <c r="O298" i="10"/>
  <c r="Q298" i="10" s="1"/>
  <c r="Y298" i="10" s="1"/>
  <c r="P298" i="10"/>
  <c r="R298" i="10" s="1"/>
  <c r="Z298" i="10" s="1"/>
  <c r="O294" i="10"/>
  <c r="Q294" i="10" s="1"/>
  <c r="Y294" i="10" s="1"/>
  <c r="P294" i="10"/>
  <c r="R294" i="10" s="1"/>
  <c r="Z294" i="10" s="1"/>
  <c r="O290" i="10"/>
  <c r="Q290" i="10" s="1"/>
  <c r="Y290" i="10" s="1"/>
  <c r="P290" i="10"/>
  <c r="R290" i="10" s="1"/>
  <c r="Z290" i="10" s="1"/>
  <c r="O696" i="10"/>
  <c r="O680" i="10"/>
  <c r="O664" i="10"/>
  <c r="Q664" i="10" s="1"/>
  <c r="Y664" i="10" s="1"/>
  <c r="O648" i="10"/>
  <c r="Q648" i="10" s="1"/>
  <c r="Y648" i="10" s="1"/>
  <c r="O632" i="10"/>
  <c r="Q632" i="10" s="1"/>
  <c r="Y632" i="10" s="1"/>
  <c r="O616" i="10"/>
  <c r="Q616" i="10" s="1"/>
  <c r="Y616" i="10" s="1"/>
  <c r="P588" i="10"/>
  <c r="R588" i="10" s="1"/>
  <c r="P524" i="10"/>
  <c r="R524" i="10" s="1"/>
  <c r="P349" i="10"/>
  <c r="R349" i="10" s="1"/>
  <c r="Z349" i="10" s="1"/>
  <c r="W510" i="10"/>
  <c r="Y510" i="10"/>
  <c r="Z676" i="10"/>
  <c r="X676" i="10"/>
  <c r="Z692" i="10"/>
  <c r="X692" i="10"/>
  <c r="W534" i="10"/>
  <c r="Y534" i="10"/>
  <c r="Z684" i="10"/>
  <c r="Y435" i="10"/>
  <c r="X644" i="10"/>
  <c r="Z648" i="10"/>
  <c r="X648" i="10"/>
  <c r="Y580" i="10"/>
  <c r="W580" i="10"/>
  <c r="Y550" i="10"/>
  <c r="W550" i="10"/>
  <c r="W494" i="10"/>
  <c r="Y494" i="10"/>
  <c r="Z680" i="10"/>
  <c r="X680" i="10"/>
  <c r="W526" i="10"/>
  <c r="Y526" i="10"/>
  <c r="Y588" i="10"/>
  <c r="W588" i="10"/>
  <c r="W566" i="10"/>
  <c r="Y566" i="10"/>
  <c r="Z632" i="10"/>
  <c r="X632" i="10"/>
  <c r="X602" i="10"/>
  <c r="Z602" i="10"/>
  <c r="Z664" i="10"/>
  <c r="X664" i="10"/>
  <c r="Z616" i="10"/>
  <c r="X616" i="10"/>
  <c r="Y558" i="10"/>
  <c r="W558" i="10"/>
  <c r="Y477" i="10"/>
  <c r="W477" i="10"/>
  <c r="X385" i="10"/>
  <c r="Y574" i="10"/>
  <c r="W574" i="10"/>
  <c r="Z612" i="10"/>
  <c r="X612" i="10"/>
  <c r="Y503" i="10"/>
  <c r="Z668" i="10"/>
  <c r="X668" i="10"/>
  <c r="Z652" i="10"/>
  <c r="X652" i="10"/>
  <c r="Z636" i="10"/>
  <c r="X636" i="10"/>
  <c r="Z620" i="10"/>
  <c r="X620" i="10"/>
  <c r="Z606" i="10"/>
  <c r="X606" i="10"/>
  <c r="Y582" i="10"/>
  <c r="W582" i="10"/>
  <c r="Y572" i="10"/>
  <c r="W572" i="10"/>
  <c r="X696" i="10"/>
  <c r="Z610" i="10"/>
  <c r="Z305" i="10"/>
  <c r="Y621" i="10"/>
  <c r="Y349" i="10"/>
  <c r="X684" i="10"/>
  <c r="Z660" i="10"/>
  <c r="X660" i="10"/>
  <c r="Z644" i="10"/>
  <c r="Z628" i="10"/>
  <c r="X628" i="10"/>
  <c r="Y564" i="10"/>
  <c r="W564" i="10"/>
  <c r="Y451" i="10"/>
  <c r="W451" i="10"/>
  <c r="W418" i="10"/>
  <c r="X682" i="10"/>
  <c r="T2" i="10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26" i="7"/>
  <c r="AA26" i="7"/>
  <c r="AB25" i="7"/>
  <c r="AA25" i="7"/>
  <c r="AB24" i="7"/>
  <c r="AA24" i="7"/>
  <c r="AB23" i="7"/>
  <c r="AA23" i="7"/>
  <c r="AB22" i="7"/>
  <c r="AA22" i="7"/>
  <c r="AB21" i="7"/>
  <c r="AA21" i="7"/>
  <c r="AB20" i="7"/>
  <c r="AA20" i="7"/>
  <c r="AB19" i="7"/>
  <c r="AA19" i="7"/>
  <c r="AB18" i="7"/>
  <c r="AA18" i="7"/>
  <c r="AB17" i="7"/>
  <c r="AA17" i="7"/>
  <c r="AB16" i="7"/>
  <c r="AA16" i="7"/>
  <c r="AB15" i="7"/>
  <c r="AA15" i="7"/>
  <c r="AB14" i="7"/>
  <c r="AA14" i="7"/>
  <c r="AB13" i="7"/>
  <c r="AA13" i="7"/>
  <c r="AB12" i="7"/>
  <c r="AA12" i="7"/>
  <c r="AB11" i="7"/>
  <c r="AA11" i="7"/>
  <c r="AB10" i="7"/>
  <c r="AA10" i="7"/>
  <c r="AB9" i="7"/>
  <c r="AA9" i="7"/>
  <c r="AB8" i="7"/>
  <c r="AA8" i="7"/>
  <c r="AB7" i="7"/>
  <c r="AA7" i="7"/>
  <c r="AB6" i="7"/>
  <c r="AA6" i="7"/>
  <c r="AB5" i="7"/>
  <c r="AA5" i="7"/>
  <c r="AB4" i="7"/>
  <c r="AA4" i="7"/>
  <c r="AB3" i="7"/>
  <c r="AA3" i="7"/>
  <c r="AB55" i="6"/>
  <c r="AB54" i="6"/>
  <c r="AB53" i="6"/>
  <c r="AB52" i="6"/>
  <c r="AB51" i="6"/>
  <c r="AB50" i="6"/>
  <c r="AB49" i="6"/>
  <c r="AB48" i="6"/>
  <c r="AB47" i="6"/>
  <c r="AB46" i="6"/>
  <c r="AB45" i="6"/>
  <c r="AB44" i="6"/>
  <c r="AB43" i="6"/>
  <c r="AB42" i="6"/>
  <c r="AB41" i="6"/>
  <c r="AB40" i="6"/>
  <c r="AB39" i="6"/>
  <c r="AB38" i="6"/>
  <c r="AB37" i="6"/>
  <c r="AB36" i="6"/>
  <c r="AB35" i="6"/>
  <c r="AB34" i="6"/>
  <c r="AB33" i="6"/>
  <c r="AB32" i="6"/>
  <c r="AB26" i="6"/>
  <c r="AA26" i="6"/>
  <c r="AB25" i="6"/>
  <c r="AA25" i="6"/>
  <c r="AB24" i="6"/>
  <c r="AA24" i="6"/>
  <c r="AB23" i="6"/>
  <c r="AA23" i="6"/>
  <c r="AB22" i="6"/>
  <c r="AA22" i="6"/>
  <c r="AB21" i="6"/>
  <c r="AA21" i="6"/>
  <c r="AB20" i="6"/>
  <c r="AA20" i="6"/>
  <c r="AB19" i="6"/>
  <c r="AA19" i="6"/>
  <c r="AB18" i="6"/>
  <c r="AA18" i="6"/>
  <c r="AB17" i="6"/>
  <c r="AA17" i="6"/>
  <c r="AB16" i="6"/>
  <c r="AA16" i="6"/>
  <c r="AB15" i="6"/>
  <c r="AA15" i="6"/>
  <c r="AB14" i="6"/>
  <c r="AA14" i="6"/>
  <c r="AB13" i="6"/>
  <c r="AA13" i="6"/>
  <c r="AB12" i="6"/>
  <c r="AA12" i="6"/>
  <c r="AB11" i="6"/>
  <c r="AA11" i="6"/>
  <c r="AB10" i="6"/>
  <c r="AA10" i="6"/>
  <c r="AB9" i="6"/>
  <c r="AA9" i="6"/>
  <c r="AB8" i="6"/>
  <c r="AA8" i="6"/>
  <c r="AB7" i="6"/>
  <c r="AA7" i="6"/>
  <c r="AB6" i="6"/>
  <c r="AA6" i="6"/>
  <c r="AB5" i="6"/>
  <c r="AA5" i="6"/>
  <c r="AB4" i="6"/>
  <c r="AA4" i="6"/>
  <c r="AB3" i="6"/>
  <c r="AA3" i="6"/>
  <c r="AB55" i="9"/>
  <c r="AB54" i="9"/>
  <c r="AB53" i="9"/>
  <c r="AB52" i="9"/>
  <c r="AB51" i="9"/>
  <c r="AB50" i="9"/>
  <c r="AB49" i="9"/>
  <c r="AB48" i="9"/>
  <c r="AB47" i="9"/>
  <c r="AB46" i="9"/>
  <c r="AB45" i="9"/>
  <c r="AB44" i="9"/>
  <c r="AB43" i="9"/>
  <c r="AB42" i="9"/>
  <c r="AB41" i="9"/>
  <c r="AB40" i="9"/>
  <c r="AB39" i="9"/>
  <c r="AB38" i="9"/>
  <c r="AB37" i="9"/>
  <c r="AB36" i="9"/>
  <c r="AB35" i="9"/>
  <c r="AB34" i="9"/>
  <c r="AB33" i="9"/>
  <c r="AB32" i="9"/>
  <c r="AB26" i="9"/>
  <c r="AA26" i="9"/>
  <c r="AB25" i="9"/>
  <c r="AA25" i="9"/>
  <c r="AB24" i="9"/>
  <c r="AA24" i="9"/>
  <c r="AB23" i="9"/>
  <c r="AA23" i="9"/>
  <c r="AB22" i="9"/>
  <c r="AA22" i="9"/>
  <c r="AB21" i="9"/>
  <c r="AA21" i="9"/>
  <c r="AB20" i="9"/>
  <c r="AA20" i="9"/>
  <c r="AB19" i="9"/>
  <c r="AA19" i="9"/>
  <c r="AB18" i="9"/>
  <c r="AA18" i="9"/>
  <c r="AB17" i="9"/>
  <c r="AA17" i="9"/>
  <c r="AB16" i="9"/>
  <c r="AA16" i="9"/>
  <c r="AB15" i="9"/>
  <c r="AA15" i="9"/>
  <c r="AB14" i="9"/>
  <c r="AA14" i="9"/>
  <c r="AB13" i="9"/>
  <c r="AA13" i="9"/>
  <c r="AB12" i="9"/>
  <c r="AA12" i="9"/>
  <c r="AB11" i="9"/>
  <c r="AA11" i="9"/>
  <c r="AB10" i="9"/>
  <c r="AA10" i="9"/>
  <c r="AB9" i="9"/>
  <c r="AA9" i="9"/>
  <c r="AB8" i="9"/>
  <c r="AA8" i="9"/>
  <c r="AB7" i="9"/>
  <c r="AA7" i="9"/>
  <c r="AB6" i="9"/>
  <c r="AA6" i="9"/>
  <c r="AB5" i="9"/>
  <c r="AA5" i="9"/>
  <c r="AB4" i="9"/>
  <c r="AA4" i="9"/>
  <c r="AB3" i="9"/>
  <c r="AA3" i="9"/>
  <c r="AB55" i="1"/>
  <c r="AB54" i="1"/>
  <c r="AB53" i="1"/>
  <c r="AB52" i="1"/>
  <c r="AB51" i="1"/>
  <c r="AB50" i="1"/>
  <c r="AB49" i="1"/>
  <c r="AB48" i="1"/>
  <c r="AB47" i="1"/>
  <c r="AB46" i="1"/>
  <c r="AB45" i="1"/>
  <c r="AB44" i="1"/>
  <c r="AB43" i="1"/>
  <c r="AB42" i="1"/>
  <c r="AB41" i="1"/>
  <c r="AB40" i="1"/>
  <c r="AB39" i="1"/>
  <c r="AB38" i="1"/>
  <c r="AB37" i="1"/>
  <c r="AB36" i="1"/>
  <c r="AB35" i="1"/>
  <c r="AB34" i="1"/>
  <c r="AB33" i="1"/>
  <c r="AB32" i="1"/>
  <c r="AB26" i="1"/>
  <c r="AA26" i="1"/>
  <c r="AB25" i="1"/>
  <c r="AA25" i="1"/>
  <c r="AB24" i="1"/>
  <c r="AA24" i="1"/>
  <c r="AB23" i="1"/>
  <c r="AA23" i="1"/>
  <c r="AB22" i="1"/>
  <c r="AA22" i="1"/>
  <c r="AB21" i="1"/>
  <c r="AA21" i="1"/>
  <c r="AB20" i="1"/>
  <c r="AA20" i="1"/>
  <c r="AB19" i="1"/>
  <c r="AA19" i="1"/>
  <c r="AB18" i="1"/>
  <c r="AA18" i="1"/>
  <c r="AB17" i="1"/>
  <c r="AA17" i="1"/>
  <c r="AB16" i="1"/>
  <c r="AA16" i="1"/>
  <c r="AB15" i="1"/>
  <c r="AA15" i="1"/>
  <c r="AB14" i="1"/>
  <c r="AA14" i="1"/>
  <c r="AB13" i="1"/>
  <c r="AA13" i="1"/>
  <c r="AB12" i="1"/>
  <c r="AA12" i="1"/>
  <c r="AB11" i="1"/>
  <c r="AA11" i="1"/>
  <c r="AB10" i="1"/>
  <c r="AA10" i="1"/>
  <c r="AB9" i="1"/>
  <c r="AA9" i="1"/>
  <c r="AB8" i="1"/>
  <c r="AA8" i="1"/>
  <c r="AB7" i="1"/>
  <c r="AA7" i="1"/>
  <c r="AB6" i="1"/>
  <c r="AA6" i="1"/>
  <c r="AB5" i="1"/>
  <c r="AA5" i="1"/>
  <c r="AB4" i="1"/>
  <c r="AA4" i="1"/>
  <c r="AB3" i="1"/>
  <c r="AA3" i="1"/>
  <c r="AB55" i="8"/>
  <c r="AB54" i="8"/>
  <c r="AB53" i="8"/>
  <c r="AB52" i="8"/>
  <c r="AB51" i="8"/>
  <c r="AB50" i="8"/>
  <c r="AB49" i="8"/>
  <c r="AB48" i="8"/>
  <c r="AB47" i="8"/>
  <c r="AB46" i="8"/>
  <c r="AB45" i="8"/>
  <c r="AB44" i="8"/>
  <c r="AB43" i="8"/>
  <c r="AB42" i="8"/>
  <c r="AB41" i="8"/>
  <c r="AB40" i="8"/>
  <c r="AB39" i="8"/>
  <c r="AB38" i="8"/>
  <c r="AB37" i="8"/>
  <c r="AB36" i="8"/>
  <c r="AB35" i="8"/>
  <c r="AB34" i="8"/>
  <c r="AB33" i="8"/>
  <c r="AB32" i="8"/>
  <c r="AB26" i="8"/>
  <c r="AA26" i="8"/>
  <c r="AB25" i="8"/>
  <c r="AA25" i="8"/>
  <c r="AB24" i="8"/>
  <c r="AA24" i="8"/>
  <c r="AB23" i="8"/>
  <c r="AA23" i="8"/>
  <c r="AB22" i="8"/>
  <c r="AA22" i="8"/>
  <c r="AB21" i="8"/>
  <c r="AA21" i="8"/>
  <c r="AB20" i="8"/>
  <c r="AA20" i="8"/>
  <c r="AB19" i="8"/>
  <c r="AA19" i="8"/>
  <c r="AB18" i="8"/>
  <c r="AA18" i="8"/>
  <c r="AB17" i="8"/>
  <c r="AA17" i="8"/>
  <c r="AB16" i="8"/>
  <c r="AA16" i="8"/>
  <c r="AB15" i="8"/>
  <c r="AA15" i="8"/>
  <c r="AB14" i="8"/>
  <c r="AA14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AB5" i="8"/>
  <c r="AA5" i="8"/>
  <c r="AB4" i="8"/>
  <c r="AA4" i="8"/>
  <c r="AB3" i="8"/>
  <c r="AA3" i="8"/>
  <c r="AB55" i="4"/>
  <c r="AB54" i="4"/>
  <c r="AB53" i="4"/>
  <c r="AB52" i="4"/>
  <c r="AB51" i="4"/>
  <c r="AB50" i="4"/>
  <c r="AB49" i="4"/>
  <c r="AB48" i="4"/>
  <c r="AB47" i="4"/>
  <c r="AB46" i="4"/>
  <c r="AB45" i="4"/>
  <c r="AB44" i="4"/>
  <c r="AB43" i="4"/>
  <c r="AB42" i="4"/>
  <c r="AB41" i="4"/>
  <c r="AB40" i="4"/>
  <c r="AB39" i="4"/>
  <c r="AB38" i="4"/>
  <c r="AB37" i="4"/>
  <c r="AB36" i="4"/>
  <c r="AB35" i="4"/>
  <c r="AB34" i="4"/>
  <c r="AB33" i="4"/>
  <c r="AB32" i="4"/>
  <c r="AB26" i="4"/>
  <c r="AA26" i="4"/>
  <c r="AB25" i="4"/>
  <c r="AA25" i="4"/>
  <c r="AB24" i="4"/>
  <c r="AA24" i="4"/>
  <c r="AB23" i="4"/>
  <c r="AA23" i="4"/>
  <c r="AB22" i="4"/>
  <c r="AA22" i="4"/>
  <c r="AB21" i="4"/>
  <c r="AA21" i="4"/>
  <c r="AB20" i="4"/>
  <c r="AA20" i="4"/>
  <c r="AB19" i="4"/>
  <c r="AA19" i="4"/>
  <c r="AB18" i="4"/>
  <c r="AA18" i="4"/>
  <c r="AB17" i="4"/>
  <c r="AA17" i="4"/>
  <c r="AB16" i="4"/>
  <c r="AA16" i="4"/>
  <c r="AB15" i="4"/>
  <c r="AA15" i="4"/>
  <c r="AB14" i="4"/>
  <c r="AA14" i="4"/>
  <c r="AB13" i="4"/>
  <c r="AA13" i="4"/>
  <c r="AB12" i="4"/>
  <c r="AA12" i="4"/>
  <c r="AB11" i="4"/>
  <c r="AA11" i="4"/>
  <c r="AB10" i="4"/>
  <c r="AA10" i="4"/>
  <c r="AB9" i="4"/>
  <c r="AA9" i="4"/>
  <c r="AB8" i="4"/>
  <c r="AA8" i="4"/>
  <c r="AB7" i="4"/>
  <c r="AA7" i="4"/>
  <c r="AB6" i="4"/>
  <c r="AA6" i="4"/>
  <c r="AB5" i="4"/>
  <c r="AA5" i="4"/>
  <c r="AB4" i="4"/>
  <c r="AA4" i="4"/>
  <c r="AB3" i="4"/>
  <c r="AA3" i="4"/>
  <c r="AB55" i="3"/>
  <c r="AB54" i="3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B32" i="3"/>
  <c r="AB26" i="3"/>
  <c r="AA26" i="3"/>
  <c r="AB25" i="3"/>
  <c r="AA25" i="3"/>
  <c r="AB24" i="3"/>
  <c r="AA24" i="3"/>
  <c r="AB23" i="3"/>
  <c r="AA23" i="3"/>
  <c r="AB22" i="3"/>
  <c r="AA22" i="3"/>
  <c r="AB21" i="3"/>
  <c r="AA21" i="3"/>
  <c r="AB20" i="3"/>
  <c r="AA20" i="3"/>
  <c r="AB19" i="3"/>
  <c r="AA19" i="3"/>
  <c r="AB18" i="3"/>
  <c r="AA18" i="3"/>
  <c r="AB17" i="3"/>
  <c r="AA17" i="3"/>
  <c r="AB16" i="3"/>
  <c r="AA16" i="3"/>
  <c r="AB15" i="3"/>
  <c r="AA15" i="3"/>
  <c r="AB14" i="3"/>
  <c r="AA14" i="3"/>
  <c r="AB13" i="3"/>
  <c r="AA13" i="3"/>
  <c r="AB12" i="3"/>
  <c r="AA12" i="3"/>
  <c r="AB11" i="3"/>
  <c r="AA11" i="3"/>
  <c r="AB10" i="3"/>
  <c r="AA10" i="3"/>
  <c r="AB9" i="3"/>
  <c r="AA9" i="3"/>
  <c r="AB8" i="3"/>
  <c r="AA8" i="3"/>
  <c r="AB7" i="3"/>
  <c r="AA7" i="3"/>
  <c r="AB6" i="3"/>
  <c r="AA6" i="3"/>
  <c r="AB5" i="3"/>
  <c r="AA5" i="3"/>
  <c r="AB4" i="3"/>
  <c r="AA4" i="3"/>
  <c r="AB3" i="3"/>
  <c r="AA3" i="3"/>
  <c r="AB4" i="2"/>
  <c r="AB5" i="2"/>
  <c r="AB6" i="2"/>
  <c r="AB7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3" i="2"/>
  <c r="AA4" i="2"/>
  <c r="AA5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3" i="2"/>
  <c r="AB55" i="2"/>
  <c r="AB54" i="2"/>
  <c r="AB53" i="2"/>
  <c r="AB52" i="2"/>
  <c r="AB51" i="2"/>
  <c r="AB50" i="2"/>
  <c r="AB49" i="2"/>
  <c r="AB48" i="2"/>
  <c r="AB47" i="2"/>
  <c r="AB46" i="2"/>
  <c r="AB45" i="2"/>
  <c r="AB44" i="2"/>
  <c r="AB43" i="2"/>
  <c r="AB42" i="2"/>
  <c r="AB41" i="2"/>
  <c r="AB40" i="2"/>
  <c r="AB39" i="2"/>
  <c r="AB38" i="2"/>
  <c r="AB37" i="2"/>
  <c r="AB36" i="2"/>
  <c r="AB35" i="2"/>
  <c r="AB34" i="2"/>
  <c r="AB33" i="2"/>
  <c r="AB32" i="2"/>
  <c r="S674" i="7"/>
  <c r="S673" i="7"/>
  <c r="S672" i="7"/>
  <c r="S671" i="7"/>
  <c r="S670" i="7"/>
  <c r="S669" i="7"/>
  <c r="S668" i="7"/>
  <c r="S667" i="7"/>
  <c r="S666" i="7"/>
  <c r="S665" i="7"/>
  <c r="S664" i="7"/>
  <c r="S663" i="7"/>
  <c r="S662" i="7"/>
  <c r="S661" i="7"/>
  <c r="S660" i="7"/>
  <c r="S659" i="7"/>
  <c r="S658" i="7"/>
  <c r="S657" i="7"/>
  <c r="S656" i="7"/>
  <c r="S655" i="7"/>
  <c r="S654" i="7"/>
  <c r="S653" i="7"/>
  <c r="S652" i="7"/>
  <c r="S651" i="7"/>
  <c r="S650" i="7"/>
  <c r="S649" i="7"/>
  <c r="S648" i="7"/>
  <c r="S647" i="7"/>
  <c r="S646" i="7"/>
  <c r="S645" i="7"/>
  <c r="S644" i="7"/>
  <c r="S643" i="7"/>
  <c r="S642" i="7"/>
  <c r="S641" i="7"/>
  <c r="S640" i="7"/>
  <c r="S639" i="7"/>
  <c r="S638" i="7"/>
  <c r="S637" i="7"/>
  <c r="S636" i="7"/>
  <c r="S635" i="7"/>
  <c r="S634" i="7"/>
  <c r="S633" i="7"/>
  <c r="S632" i="7"/>
  <c r="S631" i="7"/>
  <c r="S630" i="7"/>
  <c r="S629" i="7"/>
  <c r="S628" i="7"/>
  <c r="S627" i="7"/>
  <c r="S626" i="7"/>
  <c r="S625" i="7"/>
  <c r="S624" i="7"/>
  <c r="S623" i="7"/>
  <c r="S622" i="7"/>
  <c r="S621" i="7"/>
  <c r="S620" i="7"/>
  <c r="S619" i="7"/>
  <c r="S618" i="7"/>
  <c r="S617" i="7"/>
  <c r="S616" i="7"/>
  <c r="S615" i="7"/>
  <c r="S614" i="7"/>
  <c r="S613" i="7"/>
  <c r="S612" i="7"/>
  <c r="S611" i="7"/>
  <c r="S610" i="7"/>
  <c r="S609" i="7"/>
  <c r="S608" i="7"/>
  <c r="S607" i="7"/>
  <c r="S606" i="7"/>
  <c r="S605" i="7"/>
  <c r="S604" i="7"/>
  <c r="S603" i="7"/>
  <c r="S602" i="7"/>
  <c r="S601" i="7"/>
  <c r="S600" i="7"/>
  <c r="S599" i="7"/>
  <c r="S598" i="7"/>
  <c r="S597" i="7"/>
  <c r="S596" i="7"/>
  <c r="S595" i="7"/>
  <c r="S594" i="7"/>
  <c r="S593" i="7"/>
  <c r="S592" i="7"/>
  <c r="S591" i="7"/>
  <c r="S590" i="7"/>
  <c r="S589" i="7"/>
  <c r="S588" i="7"/>
  <c r="S587" i="7"/>
  <c r="S586" i="7"/>
  <c r="S585" i="7"/>
  <c r="S584" i="7"/>
  <c r="S583" i="7"/>
  <c r="S582" i="7"/>
  <c r="S581" i="7"/>
  <c r="S580" i="7"/>
  <c r="S579" i="7"/>
  <c r="S578" i="7"/>
  <c r="S577" i="7"/>
  <c r="S576" i="7"/>
  <c r="S575" i="7"/>
  <c r="S574" i="7"/>
  <c r="S573" i="7"/>
  <c r="S572" i="7"/>
  <c r="S571" i="7"/>
  <c r="S570" i="7"/>
  <c r="S569" i="7"/>
  <c r="S568" i="7"/>
  <c r="S567" i="7"/>
  <c r="S566" i="7"/>
  <c r="S565" i="7"/>
  <c r="S564" i="7"/>
  <c r="S563" i="7"/>
  <c r="S562" i="7"/>
  <c r="S561" i="7"/>
  <c r="S560" i="7"/>
  <c r="S559" i="7"/>
  <c r="S558" i="7"/>
  <c r="S557" i="7"/>
  <c r="S556" i="7"/>
  <c r="S555" i="7"/>
  <c r="S554" i="7"/>
  <c r="S553" i="7"/>
  <c r="S552" i="7"/>
  <c r="S551" i="7"/>
  <c r="S550" i="7"/>
  <c r="S549" i="7"/>
  <c r="S548" i="7"/>
  <c r="S547" i="7"/>
  <c r="S546" i="7"/>
  <c r="S545" i="7"/>
  <c r="S544" i="7"/>
  <c r="S543" i="7"/>
  <c r="S542" i="7"/>
  <c r="S541" i="7"/>
  <c r="S540" i="7"/>
  <c r="S539" i="7"/>
  <c r="S538" i="7"/>
  <c r="S537" i="7"/>
  <c r="S536" i="7"/>
  <c r="S535" i="7"/>
  <c r="S534" i="7"/>
  <c r="S533" i="7"/>
  <c r="S532" i="7"/>
  <c r="S531" i="7"/>
  <c r="S530" i="7"/>
  <c r="S529" i="7"/>
  <c r="S528" i="7"/>
  <c r="S527" i="7"/>
  <c r="S526" i="7"/>
  <c r="S525" i="7"/>
  <c r="S524" i="7"/>
  <c r="S523" i="7"/>
  <c r="S522" i="7"/>
  <c r="S521" i="7"/>
  <c r="S520" i="7"/>
  <c r="S519" i="7"/>
  <c r="S518" i="7"/>
  <c r="S517" i="7"/>
  <c r="S516" i="7"/>
  <c r="S515" i="7"/>
  <c r="S514" i="7"/>
  <c r="S513" i="7"/>
  <c r="S512" i="7"/>
  <c r="S511" i="7"/>
  <c r="S510" i="7"/>
  <c r="S509" i="7"/>
  <c r="S508" i="7"/>
  <c r="S507" i="7"/>
  <c r="S506" i="7"/>
  <c r="S505" i="7"/>
  <c r="S504" i="7"/>
  <c r="S503" i="7"/>
  <c r="S502" i="7"/>
  <c r="S501" i="7"/>
  <c r="S500" i="7"/>
  <c r="S499" i="7"/>
  <c r="S498" i="7"/>
  <c r="S497" i="7"/>
  <c r="S496" i="7"/>
  <c r="S495" i="7"/>
  <c r="S494" i="7"/>
  <c r="S493" i="7"/>
  <c r="S492" i="7"/>
  <c r="S491" i="7"/>
  <c r="S490" i="7"/>
  <c r="S489" i="7"/>
  <c r="S488" i="7"/>
  <c r="S487" i="7"/>
  <c r="S486" i="7"/>
  <c r="S485" i="7"/>
  <c r="S484" i="7"/>
  <c r="S483" i="7"/>
  <c r="S482" i="7"/>
  <c r="S481" i="7"/>
  <c r="S480" i="7"/>
  <c r="S479" i="7"/>
  <c r="S478" i="7"/>
  <c r="S477" i="7"/>
  <c r="S476" i="7"/>
  <c r="S475" i="7"/>
  <c r="S474" i="7"/>
  <c r="S473" i="7"/>
  <c r="S472" i="7"/>
  <c r="S471" i="7"/>
  <c r="S470" i="7"/>
  <c r="S469" i="7"/>
  <c r="S468" i="7"/>
  <c r="S467" i="7"/>
  <c r="S466" i="7"/>
  <c r="S465" i="7"/>
  <c r="S464" i="7"/>
  <c r="S463" i="7"/>
  <c r="S462" i="7"/>
  <c r="S461" i="7"/>
  <c r="S460" i="7"/>
  <c r="S459" i="7"/>
  <c r="S458" i="7"/>
  <c r="S457" i="7"/>
  <c r="S456" i="7"/>
  <c r="S455" i="7"/>
  <c r="S454" i="7"/>
  <c r="S453" i="7"/>
  <c r="S452" i="7"/>
  <c r="S451" i="7"/>
  <c r="S450" i="7"/>
  <c r="S449" i="7"/>
  <c r="S448" i="7"/>
  <c r="S447" i="7"/>
  <c r="S446" i="7"/>
  <c r="S445" i="7"/>
  <c r="S444" i="7"/>
  <c r="S443" i="7"/>
  <c r="S442" i="7"/>
  <c r="S441" i="7"/>
  <c r="S440" i="7"/>
  <c r="S439" i="7"/>
  <c r="S438" i="7"/>
  <c r="S437" i="7"/>
  <c r="S436" i="7"/>
  <c r="S435" i="7"/>
  <c r="S434" i="7"/>
  <c r="S433" i="7"/>
  <c r="S432" i="7"/>
  <c r="S431" i="7"/>
  <c r="S430" i="7"/>
  <c r="S429" i="7"/>
  <c r="S428" i="7"/>
  <c r="S427" i="7"/>
  <c r="S426" i="7"/>
  <c r="S425" i="7"/>
  <c r="S424" i="7"/>
  <c r="S423" i="7"/>
  <c r="S422" i="7"/>
  <c r="S421" i="7"/>
  <c r="S420" i="7"/>
  <c r="S419" i="7"/>
  <c r="S418" i="7"/>
  <c r="S417" i="7"/>
  <c r="S416" i="7"/>
  <c r="S415" i="7"/>
  <c r="S414" i="7"/>
  <c r="S413" i="7"/>
  <c r="S412" i="7"/>
  <c r="S411" i="7"/>
  <c r="S410" i="7"/>
  <c r="S409" i="7"/>
  <c r="S408" i="7"/>
  <c r="S407" i="7"/>
  <c r="S406" i="7"/>
  <c r="S405" i="7"/>
  <c r="S404" i="7"/>
  <c r="S403" i="7"/>
  <c r="S402" i="7"/>
  <c r="S401" i="7"/>
  <c r="S400" i="7"/>
  <c r="S399" i="7"/>
  <c r="S398" i="7"/>
  <c r="S397" i="7"/>
  <c r="S396" i="7"/>
  <c r="S395" i="7"/>
  <c r="S394" i="7"/>
  <c r="S393" i="7"/>
  <c r="S392" i="7"/>
  <c r="S391" i="7"/>
  <c r="S390" i="7"/>
  <c r="S389" i="7"/>
  <c r="S388" i="7"/>
  <c r="S387" i="7"/>
  <c r="S386" i="7"/>
  <c r="S385" i="7"/>
  <c r="S384" i="7"/>
  <c r="S383" i="7"/>
  <c r="S382" i="7"/>
  <c r="S381" i="7"/>
  <c r="S380" i="7"/>
  <c r="S379" i="7"/>
  <c r="S378" i="7"/>
  <c r="S377" i="7"/>
  <c r="S376" i="7"/>
  <c r="S375" i="7"/>
  <c r="S374" i="7"/>
  <c r="S373" i="7"/>
  <c r="S372" i="7"/>
  <c r="S371" i="7"/>
  <c r="S370" i="7"/>
  <c r="S369" i="7"/>
  <c r="S368" i="7"/>
  <c r="S367" i="7"/>
  <c r="S366" i="7"/>
  <c r="S365" i="7"/>
  <c r="S364" i="7"/>
  <c r="S363" i="7"/>
  <c r="S362" i="7"/>
  <c r="S361" i="7"/>
  <c r="S360" i="7"/>
  <c r="S359" i="7"/>
  <c r="S358" i="7"/>
  <c r="S357" i="7"/>
  <c r="S356" i="7"/>
  <c r="S355" i="7"/>
  <c r="S354" i="7"/>
  <c r="S353" i="7"/>
  <c r="S352" i="7"/>
  <c r="S351" i="7"/>
  <c r="S350" i="7"/>
  <c r="S349" i="7"/>
  <c r="S348" i="7"/>
  <c r="S347" i="7"/>
  <c r="S346" i="7"/>
  <c r="S345" i="7"/>
  <c r="S344" i="7"/>
  <c r="S343" i="7"/>
  <c r="S342" i="7"/>
  <c r="S341" i="7"/>
  <c r="S340" i="7"/>
  <c r="S339" i="7"/>
  <c r="S338" i="7"/>
  <c r="S337" i="7"/>
  <c r="S336" i="7"/>
  <c r="S335" i="7"/>
  <c r="S334" i="7"/>
  <c r="S333" i="7"/>
  <c r="S332" i="7"/>
  <c r="S331" i="7"/>
  <c r="S330" i="7"/>
  <c r="S329" i="7"/>
  <c r="S328" i="7"/>
  <c r="S327" i="7"/>
  <c r="S326" i="7"/>
  <c r="S325" i="7"/>
  <c r="S324" i="7"/>
  <c r="S323" i="7"/>
  <c r="S322" i="7"/>
  <c r="S321" i="7"/>
  <c r="S320" i="7"/>
  <c r="S319" i="7"/>
  <c r="S318" i="7"/>
  <c r="S317" i="7"/>
  <c r="S316" i="7"/>
  <c r="S315" i="7"/>
  <c r="S314" i="7"/>
  <c r="S313" i="7"/>
  <c r="S312" i="7"/>
  <c r="S311" i="7"/>
  <c r="S310" i="7"/>
  <c r="S309" i="7"/>
  <c r="S308" i="7"/>
  <c r="S307" i="7"/>
  <c r="S306" i="7"/>
  <c r="S305" i="7"/>
  <c r="S304" i="7"/>
  <c r="S303" i="7"/>
  <c r="S302" i="7"/>
  <c r="S301" i="7"/>
  <c r="S300" i="7"/>
  <c r="S299" i="7"/>
  <c r="S298" i="7"/>
  <c r="S297" i="7"/>
  <c r="S296" i="7"/>
  <c r="S295" i="7"/>
  <c r="S294" i="7"/>
  <c r="S293" i="7"/>
  <c r="S291" i="7"/>
  <c r="S290" i="7"/>
  <c r="S289" i="7"/>
  <c r="S288" i="7"/>
  <c r="S287" i="7"/>
  <c r="S286" i="7"/>
  <c r="S285" i="7"/>
  <c r="S284" i="7"/>
  <c r="S283" i="7"/>
  <c r="S282" i="7"/>
  <c r="S281" i="7"/>
  <c r="S280" i="7"/>
  <c r="S279" i="7"/>
  <c r="S278" i="7"/>
  <c r="S277" i="7"/>
  <c r="S276" i="7"/>
  <c r="S275" i="7"/>
  <c r="S274" i="7"/>
  <c r="S273" i="7"/>
  <c r="S272" i="7"/>
  <c r="S271" i="7"/>
  <c r="S270" i="7"/>
  <c r="S269" i="7"/>
  <c r="S268" i="7"/>
  <c r="S267" i="7"/>
  <c r="S266" i="7"/>
  <c r="S265" i="7"/>
  <c r="S264" i="7"/>
  <c r="S263" i="7"/>
  <c r="S262" i="7"/>
  <c r="S261" i="7"/>
  <c r="S260" i="7"/>
  <c r="S259" i="7"/>
  <c r="S258" i="7"/>
  <c r="S257" i="7"/>
  <c r="S256" i="7"/>
  <c r="S255" i="7"/>
  <c r="S254" i="7"/>
  <c r="S253" i="7"/>
  <c r="S252" i="7"/>
  <c r="S251" i="7"/>
  <c r="S250" i="7"/>
  <c r="S249" i="7"/>
  <c r="S248" i="7"/>
  <c r="S247" i="7"/>
  <c r="S246" i="7"/>
  <c r="S245" i="7"/>
  <c r="S244" i="7"/>
  <c r="S243" i="7"/>
  <c r="S242" i="7"/>
  <c r="S241" i="7"/>
  <c r="S240" i="7"/>
  <c r="S239" i="7"/>
  <c r="S238" i="7"/>
  <c r="S237" i="7"/>
  <c r="S236" i="7"/>
  <c r="S235" i="7"/>
  <c r="S234" i="7"/>
  <c r="S233" i="7"/>
  <c r="S232" i="7"/>
  <c r="S231" i="7"/>
  <c r="S230" i="7"/>
  <c r="S229" i="7"/>
  <c r="S228" i="7"/>
  <c r="S227" i="7"/>
  <c r="S226" i="7"/>
  <c r="S225" i="7"/>
  <c r="S224" i="7"/>
  <c r="S223" i="7"/>
  <c r="S222" i="7"/>
  <c r="S221" i="7"/>
  <c r="S220" i="7"/>
  <c r="S219" i="7"/>
  <c r="S218" i="7"/>
  <c r="S217" i="7"/>
  <c r="S216" i="7"/>
  <c r="S215" i="7"/>
  <c r="S214" i="7"/>
  <c r="S213" i="7"/>
  <c r="S212" i="7"/>
  <c r="S211" i="7"/>
  <c r="S210" i="7"/>
  <c r="S209" i="7"/>
  <c r="S208" i="7"/>
  <c r="S207" i="7"/>
  <c r="S206" i="7"/>
  <c r="S205" i="7"/>
  <c r="S204" i="7"/>
  <c r="S203" i="7"/>
  <c r="S202" i="7"/>
  <c r="S201" i="7"/>
  <c r="S200" i="7"/>
  <c r="S199" i="7"/>
  <c r="S198" i="7"/>
  <c r="S197" i="7"/>
  <c r="S196" i="7"/>
  <c r="S195" i="7"/>
  <c r="S194" i="7"/>
  <c r="S193" i="7"/>
  <c r="S192" i="7"/>
  <c r="S191" i="7"/>
  <c r="S190" i="7"/>
  <c r="S189" i="7"/>
  <c r="S188" i="7"/>
  <c r="S187" i="7"/>
  <c r="S186" i="7"/>
  <c r="S185" i="7"/>
  <c r="S184" i="7"/>
  <c r="S183" i="7"/>
  <c r="S182" i="7"/>
  <c r="S181" i="7"/>
  <c r="S180" i="7"/>
  <c r="S179" i="7"/>
  <c r="S178" i="7"/>
  <c r="S177" i="7"/>
  <c r="S176" i="7"/>
  <c r="S175" i="7"/>
  <c r="S174" i="7"/>
  <c r="S173" i="7"/>
  <c r="S172" i="7"/>
  <c r="S171" i="7"/>
  <c r="S170" i="7"/>
  <c r="S169" i="7"/>
  <c r="S168" i="7"/>
  <c r="S167" i="7"/>
  <c r="S166" i="7"/>
  <c r="S165" i="7"/>
  <c r="S164" i="7"/>
  <c r="S163" i="7"/>
  <c r="S162" i="7"/>
  <c r="S161" i="7"/>
  <c r="S160" i="7"/>
  <c r="S159" i="7"/>
  <c r="S158" i="7"/>
  <c r="S157" i="7"/>
  <c r="S156" i="7"/>
  <c r="S155" i="7"/>
  <c r="S154" i="7"/>
  <c r="S153" i="7"/>
  <c r="S152" i="7"/>
  <c r="S151" i="7"/>
  <c r="S150" i="7"/>
  <c r="S149" i="7"/>
  <c r="S148" i="7"/>
  <c r="S147" i="7"/>
  <c r="S146" i="7"/>
  <c r="S145" i="7"/>
  <c r="S144" i="7"/>
  <c r="S143" i="7"/>
  <c r="S142" i="7"/>
  <c r="S141" i="7"/>
  <c r="S140" i="7"/>
  <c r="S139" i="7"/>
  <c r="S138" i="7"/>
  <c r="S137" i="7"/>
  <c r="S136" i="7"/>
  <c r="S135" i="7"/>
  <c r="S134" i="7"/>
  <c r="S133" i="7"/>
  <c r="S132" i="7"/>
  <c r="S131" i="7"/>
  <c r="S130" i="7"/>
  <c r="S129" i="7"/>
  <c r="S128" i="7"/>
  <c r="S127" i="7"/>
  <c r="S126" i="7"/>
  <c r="S125" i="7"/>
  <c r="S124" i="7"/>
  <c r="S123" i="7"/>
  <c r="S122" i="7"/>
  <c r="S121" i="7"/>
  <c r="S120" i="7"/>
  <c r="S119" i="7"/>
  <c r="S118" i="7"/>
  <c r="S117" i="7"/>
  <c r="S116" i="7"/>
  <c r="S115" i="7"/>
  <c r="S114" i="7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S4" i="7"/>
  <c r="S3" i="7"/>
  <c r="S2" i="7"/>
  <c r="S674" i="6"/>
  <c r="S673" i="6"/>
  <c r="S672" i="6"/>
  <c r="S671" i="6"/>
  <c r="S670" i="6"/>
  <c r="S669" i="6"/>
  <c r="S668" i="6"/>
  <c r="S667" i="6"/>
  <c r="S666" i="6"/>
  <c r="S665" i="6"/>
  <c r="S664" i="6"/>
  <c r="S663" i="6"/>
  <c r="S662" i="6"/>
  <c r="S661" i="6"/>
  <c r="S660" i="6"/>
  <c r="S659" i="6"/>
  <c r="S658" i="6"/>
  <c r="S657" i="6"/>
  <c r="S656" i="6"/>
  <c r="S655" i="6"/>
  <c r="S654" i="6"/>
  <c r="S653" i="6"/>
  <c r="S652" i="6"/>
  <c r="S651" i="6"/>
  <c r="S650" i="6"/>
  <c r="S649" i="6"/>
  <c r="S648" i="6"/>
  <c r="S647" i="6"/>
  <c r="S646" i="6"/>
  <c r="S645" i="6"/>
  <c r="S644" i="6"/>
  <c r="S643" i="6"/>
  <c r="S642" i="6"/>
  <c r="S641" i="6"/>
  <c r="S640" i="6"/>
  <c r="S639" i="6"/>
  <c r="S638" i="6"/>
  <c r="S637" i="6"/>
  <c r="S636" i="6"/>
  <c r="S635" i="6"/>
  <c r="S634" i="6"/>
  <c r="S633" i="6"/>
  <c r="S632" i="6"/>
  <c r="S631" i="6"/>
  <c r="S630" i="6"/>
  <c r="S629" i="6"/>
  <c r="S628" i="6"/>
  <c r="S627" i="6"/>
  <c r="S626" i="6"/>
  <c r="S625" i="6"/>
  <c r="S624" i="6"/>
  <c r="S623" i="6"/>
  <c r="S622" i="6"/>
  <c r="S621" i="6"/>
  <c r="S620" i="6"/>
  <c r="S619" i="6"/>
  <c r="S618" i="6"/>
  <c r="S617" i="6"/>
  <c r="S616" i="6"/>
  <c r="S615" i="6"/>
  <c r="S614" i="6"/>
  <c r="S613" i="6"/>
  <c r="S612" i="6"/>
  <c r="S611" i="6"/>
  <c r="S610" i="6"/>
  <c r="S609" i="6"/>
  <c r="S608" i="6"/>
  <c r="S607" i="6"/>
  <c r="S606" i="6"/>
  <c r="S605" i="6"/>
  <c r="S604" i="6"/>
  <c r="S603" i="6"/>
  <c r="S602" i="6"/>
  <c r="S601" i="6"/>
  <c r="S600" i="6"/>
  <c r="S599" i="6"/>
  <c r="S598" i="6"/>
  <c r="S597" i="6"/>
  <c r="S596" i="6"/>
  <c r="S595" i="6"/>
  <c r="S594" i="6"/>
  <c r="S593" i="6"/>
  <c r="S592" i="6"/>
  <c r="S591" i="6"/>
  <c r="S590" i="6"/>
  <c r="S589" i="6"/>
  <c r="S588" i="6"/>
  <c r="S587" i="6"/>
  <c r="S586" i="6"/>
  <c r="S585" i="6"/>
  <c r="S584" i="6"/>
  <c r="S583" i="6"/>
  <c r="S582" i="6"/>
  <c r="S581" i="6"/>
  <c r="S580" i="6"/>
  <c r="S579" i="6"/>
  <c r="S578" i="6"/>
  <c r="S577" i="6"/>
  <c r="S576" i="6"/>
  <c r="S575" i="6"/>
  <c r="S574" i="6"/>
  <c r="S573" i="6"/>
  <c r="S572" i="6"/>
  <c r="S571" i="6"/>
  <c r="S570" i="6"/>
  <c r="S569" i="6"/>
  <c r="S568" i="6"/>
  <c r="S567" i="6"/>
  <c r="S566" i="6"/>
  <c r="S565" i="6"/>
  <c r="S564" i="6"/>
  <c r="S563" i="6"/>
  <c r="S562" i="6"/>
  <c r="S561" i="6"/>
  <c r="S560" i="6"/>
  <c r="S559" i="6"/>
  <c r="S558" i="6"/>
  <c r="S557" i="6"/>
  <c r="S556" i="6"/>
  <c r="S555" i="6"/>
  <c r="S554" i="6"/>
  <c r="S553" i="6"/>
  <c r="S552" i="6"/>
  <c r="S551" i="6"/>
  <c r="S550" i="6"/>
  <c r="S549" i="6"/>
  <c r="S548" i="6"/>
  <c r="S547" i="6"/>
  <c r="S546" i="6"/>
  <c r="S545" i="6"/>
  <c r="S544" i="6"/>
  <c r="S543" i="6"/>
  <c r="S542" i="6"/>
  <c r="S541" i="6"/>
  <c r="S540" i="6"/>
  <c r="S539" i="6"/>
  <c r="S538" i="6"/>
  <c r="S537" i="6"/>
  <c r="S536" i="6"/>
  <c r="S535" i="6"/>
  <c r="S534" i="6"/>
  <c r="S533" i="6"/>
  <c r="S532" i="6"/>
  <c r="S531" i="6"/>
  <c r="S530" i="6"/>
  <c r="S529" i="6"/>
  <c r="S528" i="6"/>
  <c r="S527" i="6"/>
  <c r="S526" i="6"/>
  <c r="S525" i="6"/>
  <c r="S524" i="6"/>
  <c r="S523" i="6"/>
  <c r="S522" i="6"/>
  <c r="S521" i="6"/>
  <c r="S520" i="6"/>
  <c r="S519" i="6"/>
  <c r="S518" i="6"/>
  <c r="S517" i="6"/>
  <c r="S516" i="6"/>
  <c r="S515" i="6"/>
  <c r="S514" i="6"/>
  <c r="S513" i="6"/>
  <c r="S512" i="6"/>
  <c r="S511" i="6"/>
  <c r="S510" i="6"/>
  <c r="S509" i="6"/>
  <c r="S508" i="6"/>
  <c r="S507" i="6"/>
  <c r="S506" i="6"/>
  <c r="S505" i="6"/>
  <c r="S504" i="6"/>
  <c r="S503" i="6"/>
  <c r="S502" i="6"/>
  <c r="S501" i="6"/>
  <c r="S500" i="6"/>
  <c r="S499" i="6"/>
  <c r="S498" i="6"/>
  <c r="S497" i="6"/>
  <c r="S496" i="6"/>
  <c r="S495" i="6"/>
  <c r="S494" i="6"/>
  <c r="S493" i="6"/>
  <c r="S492" i="6"/>
  <c r="S491" i="6"/>
  <c r="S490" i="6"/>
  <c r="S489" i="6"/>
  <c r="S488" i="6"/>
  <c r="S487" i="6"/>
  <c r="S486" i="6"/>
  <c r="S485" i="6"/>
  <c r="S484" i="6"/>
  <c r="S483" i="6"/>
  <c r="S482" i="6"/>
  <c r="S481" i="6"/>
  <c r="S480" i="6"/>
  <c r="S479" i="6"/>
  <c r="S478" i="6"/>
  <c r="S477" i="6"/>
  <c r="S476" i="6"/>
  <c r="S475" i="6"/>
  <c r="S474" i="6"/>
  <c r="S473" i="6"/>
  <c r="S472" i="6"/>
  <c r="S471" i="6"/>
  <c r="S470" i="6"/>
  <c r="S469" i="6"/>
  <c r="S468" i="6"/>
  <c r="S467" i="6"/>
  <c r="S466" i="6"/>
  <c r="S465" i="6"/>
  <c r="S464" i="6"/>
  <c r="S463" i="6"/>
  <c r="S462" i="6"/>
  <c r="S461" i="6"/>
  <c r="S460" i="6"/>
  <c r="S459" i="6"/>
  <c r="S458" i="6"/>
  <c r="S457" i="6"/>
  <c r="S456" i="6"/>
  <c r="S455" i="6"/>
  <c r="S454" i="6"/>
  <c r="S453" i="6"/>
  <c r="S452" i="6"/>
  <c r="S451" i="6"/>
  <c r="S450" i="6"/>
  <c r="S449" i="6"/>
  <c r="S448" i="6"/>
  <c r="S447" i="6"/>
  <c r="S446" i="6"/>
  <c r="S445" i="6"/>
  <c r="S444" i="6"/>
  <c r="S443" i="6"/>
  <c r="S442" i="6"/>
  <c r="S441" i="6"/>
  <c r="S440" i="6"/>
  <c r="S439" i="6"/>
  <c r="S438" i="6"/>
  <c r="S437" i="6"/>
  <c r="S436" i="6"/>
  <c r="S435" i="6"/>
  <c r="S434" i="6"/>
  <c r="S433" i="6"/>
  <c r="S432" i="6"/>
  <c r="S431" i="6"/>
  <c r="S430" i="6"/>
  <c r="S429" i="6"/>
  <c r="S428" i="6"/>
  <c r="S427" i="6"/>
  <c r="S426" i="6"/>
  <c r="S425" i="6"/>
  <c r="S424" i="6"/>
  <c r="S423" i="6"/>
  <c r="S422" i="6"/>
  <c r="S421" i="6"/>
  <c r="S420" i="6"/>
  <c r="S419" i="6"/>
  <c r="S418" i="6"/>
  <c r="S417" i="6"/>
  <c r="S416" i="6"/>
  <c r="S415" i="6"/>
  <c r="S414" i="6"/>
  <c r="S413" i="6"/>
  <c r="S412" i="6"/>
  <c r="S411" i="6"/>
  <c r="S410" i="6"/>
  <c r="S409" i="6"/>
  <c r="S408" i="6"/>
  <c r="S407" i="6"/>
  <c r="S406" i="6"/>
  <c r="S405" i="6"/>
  <c r="S404" i="6"/>
  <c r="S403" i="6"/>
  <c r="S402" i="6"/>
  <c r="S401" i="6"/>
  <c r="S400" i="6"/>
  <c r="S399" i="6"/>
  <c r="S398" i="6"/>
  <c r="S397" i="6"/>
  <c r="S396" i="6"/>
  <c r="S395" i="6"/>
  <c r="S394" i="6"/>
  <c r="S393" i="6"/>
  <c r="S392" i="6"/>
  <c r="S391" i="6"/>
  <c r="S390" i="6"/>
  <c r="S389" i="6"/>
  <c r="S388" i="6"/>
  <c r="S387" i="6"/>
  <c r="S386" i="6"/>
  <c r="S385" i="6"/>
  <c r="S384" i="6"/>
  <c r="S383" i="6"/>
  <c r="S382" i="6"/>
  <c r="S381" i="6"/>
  <c r="S380" i="6"/>
  <c r="S379" i="6"/>
  <c r="S378" i="6"/>
  <c r="S377" i="6"/>
  <c r="S376" i="6"/>
  <c r="S375" i="6"/>
  <c r="S374" i="6"/>
  <c r="S373" i="6"/>
  <c r="S372" i="6"/>
  <c r="S371" i="6"/>
  <c r="S370" i="6"/>
  <c r="S369" i="6"/>
  <c r="S368" i="6"/>
  <c r="S367" i="6"/>
  <c r="S366" i="6"/>
  <c r="S365" i="6"/>
  <c r="S364" i="6"/>
  <c r="S363" i="6"/>
  <c r="S362" i="6"/>
  <c r="S361" i="6"/>
  <c r="S360" i="6"/>
  <c r="S359" i="6"/>
  <c r="S358" i="6"/>
  <c r="S357" i="6"/>
  <c r="S356" i="6"/>
  <c r="S355" i="6"/>
  <c r="S354" i="6"/>
  <c r="S353" i="6"/>
  <c r="S352" i="6"/>
  <c r="S351" i="6"/>
  <c r="S350" i="6"/>
  <c r="S349" i="6"/>
  <c r="S348" i="6"/>
  <c r="S347" i="6"/>
  <c r="S346" i="6"/>
  <c r="S345" i="6"/>
  <c r="S344" i="6"/>
  <c r="S343" i="6"/>
  <c r="S342" i="6"/>
  <c r="S341" i="6"/>
  <c r="S340" i="6"/>
  <c r="S339" i="6"/>
  <c r="S338" i="6"/>
  <c r="S337" i="6"/>
  <c r="S336" i="6"/>
  <c r="S335" i="6"/>
  <c r="S334" i="6"/>
  <c r="S333" i="6"/>
  <c r="S332" i="6"/>
  <c r="S331" i="6"/>
  <c r="S330" i="6"/>
  <c r="S329" i="6"/>
  <c r="S328" i="6"/>
  <c r="S327" i="6"/>
  <c r="S326" i="6"/>
  <c r="S325" i="6"/>
  <c r="S324" i="6"/>
  <c r="S323" i="6"/>
  <c r="S322" i="6"/>
  <c r="S321" i="6"/>
  <c r="S320" i="6"/>
  <c r="S319" i="6"/>
  <c r="S318" i="6"/>
  <c r="S317" i="6"/>
  <c r="S316" i="6"/>
  <c r="S315" i="6"/>
  <c r="S314" i="6"/>
  <c r="S313" i="6"/>
  <c r="S312" i="6"/>
  <c r="S311" i="6"/>
  <c r="S310" i="6"/>
  <c r="S309" i="6"/>
  <c r="S308" i="6"/>
  <c r="S307" i="6"/>
  <c r="S306" i="6"/>
  <c r="S305" i="6"/>
  <c r="S304" i="6"/>
  <c r="S303" i="6"/>
  <c r="S302" i="6"/>
  <c r="S301" i="6"/>
  <c r="S300" i="6"/>
  <c r="S299" i="6"/>
  <c r="S298" i="6"/>
  <c r="S297" i="6"/>
  <c r="S296" i="6"/>
  <c r="S295" i="6"/>
  <c r="S294" i="6"/>
  <c r="S293" i="6"/>
  <c r="S291" i="6"/>
  <c r="S290" i="6"/>
  <c r="S289" i="6"/>
  <c r="S288" i="6"/>
  <c r="S287" i="6"/>
  <c r="S286" i="6"/>
  <c r="S285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5" i="6"/>
  <c r="S254" i="6"/>
  <c r="S253" i="6"/>
  <c r="S252" i="6"/>
  <c r="S251" i="6"/>
  <c r="S250" i="6"/>
  <c r="S249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5" i="6"/>
  <c r="S224" i="6"/>
  <c r="S223" i="6"/>
  <c r="S222" i="6"/>
  <c r="S221" i="6"/>
  <c r="S220" i="6"/>
  <c r="S219" i="6"/>
  <c r="S218" i="6"/>
  <c r="S217" i="6"/>
  <c r="S216" i="6"/>
  <c r="S215" i="6"/>
  <c r="S214" i="6"/>
  <c r="S213" i="6"/>
  <c r="S212" i="6"/>
  <c r="S211" i="6"/>
  <c r="S210" i="6"/>
  <c r="S209" i="6"/>
  <c r="S208" i="6"/>
  <c r="S207" i="6"/>
  <c r="S206" i="6"/>
  <c r="S205" i="6"/>
  <c r="S204" i="6"/>
  <c r="S203" i="6"/>
  <c r="S202" i="6"/>
  <c r="S201" i="6"/>
  <c r="S200" i="6"/>
  <c r="S199" i="6"/>
  <c r="S198" i="6"/>
  <c r="S197" i="6"/>
  <c r="S196" i="6"/>
  <c r="S195" i="6"/>
  <c r="S194" i="6"/>
  <c r="S193" i="6"/>
  <c r="S192" i="6"/>
  <c r="S191" i="6"/>
  <c r="S190" i="6"/>
  <c r="S189" i="6"/>
  <c r="S188" i="6"/>
  <c r="S187" i="6"/>
  <c r="S186" i="6"/>
  <c r="S185" i="6"/>
  <c r="S184" i="6"/>
  <c r="S183" i="6"/>
  <c r="S182" i="6"/>
  <c r="S181" i="6"/>
  <c r="S180" i="6"/>
  <c r="S179" i="6"/>
  <c r="S178" i="6"/>
  <c r="S177" i="6"/>
  <c r="S176" i="6"/>
  <c r="S175" i="6"/>
  <c r="S174" i="6"/>
  <c r="S173" i="6"/>
  <c r="S172" i="6"/>
  <c r="S171" i="6"/>
  <c r="S170" i="6"/>
  <c r="S169" i="6"/>
  <c r="S168" i="6"/>
  <c r="S167" i="6"/>
  <c r="S166" i="6"/>
  <c r="S165" i="6"/>
  <c r="S164" i="6"/>
  <c r="S163" i="6"/>
  <c r="S162" i="6"/>
  <c r="S161" i="6"/>
  <c r="S160" i="6"/>
  <c r="S159" i="6"/>
  <c r="S158" i="6"/>
  <c r="S157" i="6"/>
  <c r="S156" i="6"/>
  <c r="S155" i="6"/>
  <c r="S154" i="6"/>
  <c r="S153" i="6"/>
  <c r="S152" i="6"/>
  <c r="S151" i="6"/>
  <c r="S150" i="6"/>
  <c r="S149" i="6"/>
  <c r="S148" i="6"/>
  <c r="S147" i="6"/>
  <c r="S146" i="6"/>
  <c r="S145" i="6"/>
  <c r="S144" i="6"/>
  <c r="S143" i="6"/>
  <c r="S142" i="6"/>
  <c r="S141" i="6"/>
  <c r="S140" i="6"/>
  <c r="S139" i="6"/>
  <c r="S138" i="6"/>
  <c r="S137" i="6"/>
  <c r="S136" i="6"/>
  <c r="S135" i="6"/>
  <c r="S134" i="6"/>
  <c r="S133" i="6"/>
  <c r="S132" i="6"/>
  <c r="S131" i="6"/>
  <c r="S130" i="6"/>
  <c r="S129" i="6"/>
  <c r="S128" i="6"/>
  <c r="S127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6" i="6"/>
  <c r="S105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2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  <c r="S7" i="6"/>
  <c r="S6" i="6"/>
  <c r="S5" i="6"/>
  <c r="S4" i="6"/>
  <c r="S3" i="6"/>
  <c r="S2" i="6"/>
  <c r="S674" i="9"/>
  <c r="S673" i="9"/>
  <c r="S672" i="9"/>
  <c r="S671" i="9"/>
  <c r="S670" i="9"/>
  <c r="S669" i="9"/>
  <c r="S668" i="9"/>
  <c r="S667" i="9"/>
  <c r="S666" i="9"/>
  <c r="S665" i="9"/>
  <c r="S664" i="9"/>
  <c r="S663" i="9"/>
  <c r="S662" i="9"/>
  <c r="S661" i="9"/>
  <c r="S660" i="9"/>
  <c r="S659" i="9"/>
  <c r="S658" i="9"/>
  <c r="S657" i="9"/>
  <c r="S656" i="9"/>
  <c r="S655" i="9"/>
  <c r="S654" i="9"/>
  <c r="S653" i="9"/>
  <c r="S652" i="9"/>
  <c r="S651" i="9"/>
  <c r="S650" i="9"/>
  <c r="S649" i="9"/>
  <c r="S648" i="9"/>
  <c r="S647" i="9"/>
  <c r="S646" i="9"/>
  <c r="S645" i="9"/>
  <c r="S644" i="9"/>
  <c r="S643" i="9"/>
  <c r="S642" i="9"/>
  <c r="S641" i="9"/>
  <c r="S640" i="9"/>
  <c r="S639" i="9"/>
  <c r="S638" i="9"/>
  <c r="S637" i="9"/>
  <c r="S636" i="9"/>
  <c r="S635" i="9"/>
  <c r="S634" i="9"/>
  <c r="S633" i="9"/>
  <c r="S632" i="9"/>
  <c r="S631" i="9"/>
  <c r="S630" i="9"/>
  <c r="S629" i="9"/>
  <c r="S628" i="9"/>
  <c r="S627" i="9"/>
  <c r="S626" i="9"/>
  <c r="S625" i="9"/>
  <c r="S624" i="9"/>
  <c r="S623" i="9"/>
  <c r="S622" i="9"/>
  <c r="S621" i="9"/>
  <c r="S620" i="9"/>
  <c r="S619" i="9"/>
  <c r="S618" i="9"/>
  <c r="S617" i="9"/>
  <c r="S616" i="9"/>
  <c r="S615" i="9"/>
  <c r="S614" i="9"/>
  <c r="S613" i="9"/>
  <c r="S612" i="9"/>
  <c r="S611" i="9"/>
  <c r="S610" i="9"/>
  <c r="S609" i="9"/>
  <c r="S608" i="9"/>
  <c r="S607" i="9"/>
  <c r="S606" i="9"/>
  <c r="S605" i="9"/>
  <c r="S604" i="9"/>
  <c r="S603" i="9"/>
  <c r="S602" i="9"/>
  <c r="S601" i="9"/>
  <c r="S600" i="9"/>
  <c r="S599" i="9"/>
  <c r="S598" i="9"/>
  <c r="S597" i="9"/>
  <c r="S596" i="9"/>
  <c r="S595" i="9"/>
  <c r="S594" i="9"/>
  <c r="S593" i="9"/>
  <c r="S592" i="9"/>
  <c r="S591" i="9"/>
  <c r="S590" i="9"/>
  <c r="S589" i="9"/>
  <c r="S588" i="9"/>
  <c r="S587" i="9"/>
  <c r="S586" i="9"/>
  <c r="S585" i="9"/>
  <c r="S584" i="9"/>
  <c r="S583" i="9"/>
  <c r="S582" i="9"/>
  <c r="S581" i="9"/>
  <c r="S580" i="9"/>
  <c r="S579" i="9"/>
  <c r="S578" i="9"/>
  <c r="S577" i="9"/>
  <c r="S576" i="9"/>
  <c r="S575" i="9"/>
  <c r="S574" i="9"/>
  <c r="S573" i="9"/>
  <c r="S572" i="9"/>
  <c r="S571" i="9"/>
  <c r="S570" i="9"/>
  <c r="S569" i="9"/>
  <c r="S568" i="9"/>
  <c r="S567" i="9"/>
  <c r="S566" i="9"/>
  <c r="S565" i="9"/>
  <c r="S564" i="9"/>
  <c r="S563" i="9"/>
  <c r="S562" i="9"/>
  <c r="S561" i="9"/>
  <c r="S560" i="9"/>
  <c r="S559" i="9"/>
  <c r="S558" i="9"/>
  <c r="S557" i="9"/>
  <c r="S556" i="9"/>
  <c r="S555" i="9"/>
  <c r="S554" i="9"/>
  <c r="S553" i="9"/>
  <c r="S552" i="9"/>
  <c r="S551" i="9"/>
  <c r="S550" i="9"/>
  <c r="S549" i="9"/>
  <c r="S548" i="9"/>
  <c r="S547" i="9"/>
  <c r="S546" i="9"/>
  <c r="S545" i="9"/>
  <c r="S544" i="9"/>
  <c r="S543" i="9"/>
  <c r="S542" i="9"/>
  <c r="S541" i="9"/>
  <c r="S540" i="9"/>
  <c r="S539" i="9"/>
  <c r="S538" i="9"/>
  <c r="S537" i="9"/>
  <c r="S536" i="9"/>
  <c r="S535" i="9"/>
  <c r="S534" i="9"/>
  <c r="S533" i="9"/>
  <c r="S532" i="9"/>
  <c r="S531" i="9"/>
  <c r="S530" i="9"/>
  <c r="S529" i="9"/>
  <c r="S528" i="9"/>
  <c r="S527" i="9"/>
  <c r="S526" i="9"/>
  <c r="S525" i="9"/>
  <c r="S524" i="9"/>
  <c r="S523" i="9"/>
  <c r="S522" i="9"/>
  <c r="S521" i="9"/>
  <c r="S520" i="9"/>
  <c r="S519" i="9"/>
  <c r="S518" i="9"/>
  <c r="S517" i="9"/>
  <c r="S516" i="9"/>
  <c r="S515" i="9"/>
  <c r="S514" i="9"/>
  <c r="S513" i="9"/>
  <c r="S512" i="9"/>
  <c r="S511" i="9"/>
  <c r="S510" i="9"/>
  <c r="S509" i="9"/>
  <c r="S508" i="9"/>
  <c r="S507" i="9"/>
  <c r="S506" i="9"/>
  <c r="S505" i="9"/>
  <c r="S504" i="9"/>
  <c r="S503" i="9"/>
  <c r="S502" i="9"/>
  <c r="S501" i="9"/>
  <c r="S500" i="9"/>
  <c r="S499" i="9"/>
  <c r="S498" i="9"/>
  <c r="S497" i="9"/>
  <c r="S496" i="9"/>
  <c r="S495" i="9"/>
  <c r="S494" i="9"/>
  <c r="S493" i="9"/>
  <c r="S492" i="9"/>
  <c r="S491" i="9"/>
  <c r="S490" i="9"/>
  <c r="S489" i="9"/>
  <c r="S488" i="9"/>
  <c r="S487" i="9"/>
  <c r="S486" i="9"/>
  <c r="S485" i="9"/>
  <c r="S484" i="9"/>
  <c r="S483" i="9"/>
  <c r="S482" i="9"/>
  <c r="S481" i="9"/>
  <c r="S480" i="9"/>
  <c r="S479" i="9"/>
  <c r="S478" i="9"/>
  <c r="S477" i="9"/>
  <c r="S476" i="9"/>
  <c r="S475" i="9"/>
  <c r="S474" i="9"/>
  <c r="S473" i="9"/>
  <c r="S472" i="9"/>
  <c r="S471" i="9"/>
  <c r="S470" i="9"/>
  <c r="S469" i="9"/>
  <c r="S468" i="9"/>
  <c r="S467" i="9"/>
  <c r="S466" i="9"/>
  <c r="S465" i="9"/>
  <c r="S464" i="9"/>
  <c r="S463" i="9"/>
  <c r="S462" i="9"/>
  <c r="S461" i="9"/>
  <c r="S460" i="9"/>
  <c r="S459" i="9"/>
  <c r="S458" i="9"/>
  <c r="S457" i="9"/>
  <c r="S456" i="9"/>
  <c r="S455" i="9"/>
  <c r="S454" i="9"/>
  <c r="S453" i="9"/>
  <c r="S452" i="9"/>
  <c r="S451" i="9"/>
  <c r="S450" i="9"/>
  <c r="S449" i="9"/>
  <c r="S448" i="9"/>
  <c r="S447" i="9"/>
  <c r="S446" i="9"/>
  <c r="S445" i="9"/>
  <c r="S444" i="9"/>
  <c r="S443" i="9"/>
  <c r="S442" i="9"/>
  <c r="S441" i="9"/>
  <c r="S440" i="9"/>
  <c r="S439" i="9"/>
  <c r="S438" i="9"/>
  <c r="S437" i="9"/>
  <c r="S436" i="9"/>
  <c r="S435" i="9"/>
  <c r="S434" i="9"/>
  <c r="S433" i="9"/>
  <c r="S432" i="9"/>
  <c r="S431" i="9"/>
  <c r="S430" i="9"/>
  <c r="S429" i="9"/>
  <c r="S428" i="9"/>
  <c r="S427" i="9"/>
  <c r="S426" i="9"/>
  <c r="S425" i="9"/>
  <c r="S424" i="9"/>
  <c r="S423" i="9"/>
  <c r="S422" i="9"/>
  <c r="S421" i="9"/>
  <c r="S420" i="9"/>
  <c r="S419" i="9"/>
  <c r="S418" i="9"/>
  <c r="S417" i="9"/>
  <c r="S416" i="9"/>
  <c r="S415" i="9"/>
  <c r="S414" i="9"/>
  <c r="S413" i="9"/>
  <c r="S412" i="9"/>
  <c r="S411" i="9"/>
  <c r="S410" i="9"/>
  <c r="S409" i="9"/>
  <c r="S408" i="9"/>
  <c r="S407" i="9"/>
  <c r="S406" i="9"/>
  <c r="S405" i="9"/>
  <c r="S404" i="9"/>
  <c r="S403" i="9"/>
  <c r="S402" i="9"/>
  <c r="S401" i="9"/>
  <c r="S400" i="9"/>
  <c r="S399" i="9"/>
  <c r="S398" i="9"/>
  <c r="S397" i="9"/>
  <c r="S396" i="9"/>
  <c r="S395" i="9"/>
  <c r="S394" i="9"/>
  <c r="S393" i="9"/>
  <c r="S392" i="9"/>
  <c r="S391" i="9"/>
  <c r="S390" i="9"/>
  <c r="S389" i="9"/>
  <c r="S388" i="9"/>
  <c r="S387" i="9"/>
  <c r="S386" i="9"/>
  <c r="S385" i="9"/>
  <c r="S384" i="9"/>
  <c r="S383" i="9"/>
  <c r="S382" i="9"/>
  <c r="S381" i="9"/>
  <c r="S380" i="9"/>
  <c r="S379" i="9"/>
  <c r="S378" i="9"/>
  <c r="S377" i="9"/>
  <c r="S376" i="9"/>
  <c r="S375" i="9"/>
  <c r="S374" i="9"/>
  <c r="S373" i="9"/>
  <c r="S372" i="9"/>
  <c r="S371" i="9"/>
  <c r="S370" i="9"/>
  <c r="S369" i="9"/>
  <c r="S368" i="9"/>
  <c r="S367" i="9"/>
  <c r="S366" i="9"/>
  <c r="S365" i="9"/>
  <c r="S364" i="9"/>
  <c r="S363" i="9"/>
  <c r="S362" i="9"/>
  <c r="S361" i="9"/>
  <c r="S360" i="9"/>
  <c r="S359" i="9"/>
  <c r="S358" i="9"/>
  <c r="S357" i="9"/>
  <c r="S356" i="9"/>
  <c r="S355" i="9"/>
  <c r="S354" i="9"/>
  <c r="S353" i="9"/>
  <c r="S352" i="9"/>
  <c r="S351" i="9"/>
  <c r="S350" i="9"/>
  <c r="S349" i="9"/>
  <c r="S348" i="9"/>
  <c r="S347" i="9"/>
  <c r="S346" i="9"/>
  <c r="S345" i="9"/>
  <c r="S344" i="9"/>
  <c r="S343" i="9"/>
  <c r="S342" i="9"/>
  <c r="S341" i="9"/>
  <c r="S340" i="9"/>
  <c r="S339" i="9"/>
  <c r="S338" i="9"/>
  <c r="S337" i="9"/>
  <c r="S336" i="9"/>
  <c r="S335" i="9"/>
  <c r="S334" i="9"/>
  <c r="S333" i="9"/>
  <c r="S332" i="9"/>
  <c r="S331" i="9"/>
  <c r="S330" i="9"/>
  <c r="S329" i="9"/>
  <c r="S328" i="9"/>
  <c r="S327" i="9"/>
  <c r="S326" i="9"/>
  <c r="S325" i="9"/>
  <c r="S324" i="9"/>
  <c r="S323" i="9"/>
  <c r="S322" i="9"/>
  <c r="S321" i="9"/>
  <c r="S320" i="9"/>
  <c r="S319" i="9"/>
  <c r="S318" i="9"/>
  <c r="S317" i="9"/>
  <c r="S316" i="9"/>
  <c r="S315" i="9"/>
  <c r="S314" i="9"/>
  <c r="S313" i="9"/>
  <c r="S312" i="9"/>
  <c r="S311" i="9"/>
  <c r="S310" i="9"/>
  <c r="S309" i="9"/>
  <c r="S308" i="9"/>
  <c r="S307" i="9"/>
  <c r="S306" i="9"/>
  <c r="S305" i="9"/>
  <c r="S304" i="9"/>
  <c r="S303" i="9"/>
  <c r="S302" i="9"/>
  <c r="S301" i="9"/>
  <c r="S300" i="9"/>
  <c r="S299" i="9"/>
  <c r="S298" i="9"/>
  <c r="S297" i="9"/>
  <c r="S296" i="9"/>
  <c r="S295" i="9"/>
  <c r="S294" i="9"/>
  <c r="S293" i="9"/>
  <c r="S291" i="9"/>
  <c r="S290" i="9"/>
  <c r="S289" i="9"/>
  <c r="S288" i="9"/>
  <c r="S287" i="9"/>
  <c r="S286" i="9"/>
  <c r="S285" i="9"/>
  <c r="S284" i="9"/>
  <c r="S283" i="9"/>
  <c r="S282" i="9"/>
  <c r="S281" i="9"/>
  <c r="S280" i="9"/>
  <c r="S279" i="9"/>
  <c r="S278" i="9"/>
  <c r="S277" i="9"/>
  <c r="S276" i="9"/>
  <c r="S275" i="9"/>
  <c r="S274" i="9"/>
  <c r="S273" i="9"/>
  <c r="S272" i="9"/>
  <c r="S271" i="9"/>
  <c r="S270" i="9"/>
  <c r="S269" i="9"/>
  <c r="S268" i="9"/>
  <c r="S267" i="9"/>
  <c r="S266" i="9"/>
  <c r="S265" i="9"/>
  <c r="S264" i="9"/>
  <c r="S263" i="9"/>
  <c r="S262" i="9"/>
  <c r="S261" i="9"/>
  <c r="S260" i="9"/>
  <c r="S259" i="9"/>
  <c r="S258" i="9"/>
  <c r="S257" i="9"/>
  <c r="S256" i="9"/>
  <c r="S255" i="9"/>
  <c r="S254" i="9"/>
  <c r="S253" i="9"/>
  <c r="S252" i="9"/>
  <c r="S251" i="9"/>
  <c r="S250" i="9"/>
  <c r="S249" i="9"/>
  <c r="S248" i="9"/>
  <c r="S247" i="9"/>
  <c r="S246" i="9"/>
  <c r="S245" i="9"/>
  <c r="S244" i="9"/>
  <c r="S243" i="9"/>
  <c r="S242" i="9"/>
  <c r="S241" i="9"/>
  <c r="S240" i="9"/>
  <c r="S239" i="9"/>
  <c r="S238" i="9"/>
  <c r="S237" i="9"/>
  <c r="S236" i="9"/>
  <c r="S235" i="9"/>
  <c r="S234" i="9"/>
  <c r="S233" i="9"/>
  <c r="S232" i="9"/>
  <c r="S231" i="9"/>
  <c r="S230" i="9"/>
  <c r="S229" i="9"/>
  <c r="S228" i="9"/>
  <c r="S227" i="9"/>
  <c r="S226" i="9"/>
  <c r="S225" i="9"/>
  <c r="S224" i="9"/>
  <c r="S223" i="9"/>
  <c r="S222" i="9"/>
  <c r="S221" i="9"/>
  <c r="S220" i="9"/>
  <c r="S219" i="9"/>
  <c r="S218" i="9"/>
  <c r="S217" i="9"/>
  <c r="S216" i="9"/>
  <c r="S215" i="9"/>
  <c r="S214" i="9"/>
  <c r="S213" i="9"/>
  <c r="S212" i="9"/>
  <c r="S211" i="9"/>
  <c r="S210" i="9"/>
  <c r="S209" i="9"/>
  <c r="S208" i="9"/>
  <c r="S207" i="9"/>
  <c r="S206" i="9"/>
  <c r="S205" i="9"/>
  <c r="S204" i="9"/>
  <c r="S203" i="9"/>
  <c r="S202" i="9"/>
  <c r="S201" i="9"/>
  <c r="S200" i="9"/>
  <c r="S199" i="9"/>
  <c r="S198" i="9"/>
  <c r="S197" i="9"/>
  <c r="S196" i="9"/>
  <c r="S195" i="9"/>
  <c r="S194" i="9"/>
  <c r="S193" i="9"/>
  <c r="S192" i="9"/>
  <c r="S191" i="9"/>
  <c r="S190" i="9"/>
  <c r="S189" i="9"/>
  <c r="S188" i="9"/>
  <c r="S187" i="9"/>
  <c r="S186" i="9"/>
  <c r="S185" i="9"/>
  <c r="S184" i="9"/>
  <c r="S183" i="9"/>
  <c r="S182" i="9"/>
  <c r="S181" i="9"/>
  <c r="S180" i="9"/>
  <c r="S179" i="9"/>
  <c r="S178" i="9"/>
  <c r="S177" i="9"/>
  <c r="S176" i="9"/>
  <c r="S175" i="9"/>
  <c r="S174" i="9"/>
  <c r="S173" i="9"/>
  <c r="S172" i="9"/>
  <c r="S171" i="9"/>
  <c r="S170" i="9"/>
  <c r="S169" i="9"/>
  <c r="S168" i="9"/>
  <c r="S167" i="9"/>
  <c r="S166" i="9"/>
  <c r="S165" i="9"/>
  <c r="S164" i="9"/>
  <c r="S163" i="9"/>
  <c r="S162" i="9"/>
  <c r="S161" i="9"/>
  <c r="S160" i="9"/>
  <c r="S159" i="9"/>
  <c r="S158" i="9"/>
  <c r="S157" i="9"/>
  <c r="S156" i="9"/>
  <c r="S155" i="9"/>
  <c r="S154" i="9"/>
  <c r="S153" i="9"/>
  <c r="S152" i="9"/>
  <c r="S151" i="9"/>
  <c r="S150" i="9"/>
  <c r="S149" i="9"/>
  <c r="S148" i="9"/>
  <c r="S147" i="9"/>
  <c r="S146" i="9"/>
  <c r="S145" i="9"/>
  <c r="S144" i="9"/>
  <c r="S143" i="9"/>
  <c r="S142" i="9"/>
  <c r="S141" i="9"/>
  <c r="S140" i="9"/>
  <c r="S139" i="9"/>
  <c r="S138" i="9"/>
  <c r="S137" i="9"/>
  <c r="S136" i="9"/>
  <c r="S135" i="9"/>
  <c r="S134" i="9"/>
  <c r="S133" i="9"/>
  <c r="S132" i="9"/>
  <c r="S131" i="9"/>
  <c r="S130" i="9"/>
  <c r="S129" i="9"/>
  <c r="S128" i="9"/>
  <c r="S127" i="9"/>
  <c r="S126" i="9"/>
  <c r="S125" i="9"/>
  <c r="S124" i="9"/>
  <c r="S123" i="9"/>
  <c r="S122" i="9"/>
  <c r="S121" i="9"/>
  <c r="S120" i="9"/>
  <c r="S119" i="9"/>
  <c r="S118" i="9"/>
  <c r="S117" i="9"/>
  <c r="S116" i="9"/>
  <c r="S115" i="9"/>
  <c r="S114" i="9"/>
  <c r="S113" i="9"/>
  <c r="S112" i="9"/>
  <c r="S111" i="9"/>
  <c r="S110" i="9"/>
  <c r="S109" i="9"/>
  <c r="S108" i="9"/>
  <c r="S107" i="9"/>
  <c r="S106" i="9"/>
  <c r="S105" i="9"/>
  <c r="S104" i="9"/>
  <c r="S103" i="9"/>
  <c r="S102" i="9"/>
  <c r="S101" i="9"/>
  <c r="S100" i="9"/>
  <c r="S99" i="9"/>
  <c r="S98" i="9"/>
  <c r="S97" i="9"/>
  <c r="S96" i="9"/>
  <c r="S95" i="9"/>
  <c r="S94" i="9"/>
  <c r="S93" i="9"/>
  <c r="S92" i="9"/>
  <c r="S91" i="9"/>
  <c r="S90" i="9"/>
  <c r="S89" i="9"/>
  <c r="S88" i="9"/>
  <c r="S87" i="9"/>
  <c r="S86" i="9"/>
  <c r="S85" i="9"/>
  <c r="S84" i="9"/>
  <c r="S83" i="9"/>
  <c r="S82" i="9"/>
  <c r="S81" i="9"/>
  <c r="S80" i="9"/>
  <c r="S79" i="9"/>
  <c r="S78" i="9"/>
  <c r="S77" i="9"/>
  <c r="S76" i="9"/>
  <c r="S75" i="9"/>
  <c r="S74" i="9"/>
  <c r="S73" i="9"/>
  <c r="S72" i="9"/>
  <c r="S71" i="9"/>
  <c r="S70" i="9"/>
  <c r="S69" i="9"/>
  <c r="S68" i="9"/>
  <c r="S67" i="9"/>
  <c r="S66" i="9"/>
  <c r="S65" i="9"/>
  <c r="S64" i="9"/>
  <c r="S63" i="9"/>
  <c r="S62" i="9"/>
  <c r="S61" i="9"/>
  <c r="S60" i="9"/>
  <c r="S59" i="9"/>
  <c r="S58" i="9"/>
  <c r="S57" i="9"/>
  <c r="S56" i="9"/>
  <c r="S55" i="9"/>
  <c r="S54" i="9"/>
  <c r="S53" i="9"/>
  <c r="S52" i="9"/>
  <c r="S51" i="9"/>
  <c r="S50" i="9"/>
  <c r="S49" i="9"/>
  <c r="S48" i="9"/>
  <c r="S47" i="9"/>
  <c r="S46" i="9"/>
  <c r="S45" i="9"/>
  <c r="S44" i="9"/>
  <c r="S43" i="9"/>
  <c r="S42" i="9"/>
  <c r="S41" i="9"/>
  <c r="S40" i="9"/>
  <c r="S39" i="9"/>
  <c r="S38" i="9"/>
  <c r="S37" i="9"/>
  <c r="S36" i="9"/>
  <c r="S35" i="9"/>
  <c r="S34" i="9"/>
  <c r="S33" i="9"/>
  <c r="S32" i="9"/>
  <c r="S31" i="9"/>
  <c r="S30" i="9"/>
  <c r="S29" i="9"/>
  <c r="S28" i="9"/>
  <c r="S27" i="9"/>
  <c r="S26" i="9"/>
  <c r="S25" i="9"/>
  <c r="S24" i="9"/>
  <c r="S23" i="9"/>
  <c r="S22" i="9"/>
  <c r="S21" i="9"/>
  <c r="S20" i="9"/>
  <c r="S19" i="9"/>
  <c r="S18" i="9"/>
  <c r="S17" i="9"/>
  <c r="S16" i="9"/>
  <c r="S15" i="9"/>
  <c r="S14" i="9"/>
  <c r="S13" i="9"/>
  <c r="S12" i="9"/>
  <c r="S11" i="9"/>
  <c r="S10" i="9"/>
  <c r="S9" i="9"/>
  <c r="S8" i="9"/>
  <c r="S7" i="9"/>
  <c r="S6" i="9"/>
  <c r="S5" i="9"/>
  <c r="S4" i="9"/>
  <c r="S3" i="9"/>
  <c r="S2" i="9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S3" i="1"/>
  <c r="S2" i="1"/>
  <c r="S674" i="8"/>
  <c r="S673" i="8"/>
  <c r="S672" i="8"/>
  <c r="S671" i="8"/>
  <c r="S670" i="8"/>
  <c r="S669" i="8"/>
  <c r="S668" i="8"/>
  <c r="S667" i="8"/>
  <c r="S666" i="8"/>
  <c r="S665" i="8"/>
  <c r="S664" i="8"/>
  <c r="S663" i="8"/>
  <c r="S662" i="8"/>
  <c r="S661" i="8"/>
  <c r="S660" i="8"/>
  <c r="S659" i="8"/>
  <c r="S658" i="8"/>
  <c r="S657" i="8"/>
  <c r="S656" i="8"/>
  <c r="S655" i="8"/>
  <c r="S654" i="8"/>
  <c r="S653" i="8"/>
  <c r="S652" i="8"/>
  <c r="S651" i="8"/>
  <c r="S650" i="8"/>
  <c r="S649" i="8"/>
  <c r="S648" i="8"/>
  <c r="S647" i="8"/>
  <c r="S646" i="8"/>
  <c r="S645" i="8"/>
  <c r="S644" i="8"/>
  <c r="S643" i="8"/>
  <c r="S642" i="8"/>
  <c r="S641" i="8"/>
  <c r="S640" i="8"/>
  <c r="S639" i="8"/>
  <c r="S638" i="8"/>
  <c r="S637" i="8"/>
  <c r="S636" i="8"/>
  <c r="S635" i="8"/>
  <c r="S634" i="8"/>
  <c r="S633" i="8"/>
  <c r="S632" i="8"/>
  <c r="S631" i="8"/>
  <c r="S630" i="8"/>
  <c r="S629" i="8"/>
  <c r="S628" i="8"/>
  <c r="S627" i="8"/>
  <c r="S626" i="8"/>
  <c r="S625" i="8"/>
  <c r="S624" i="8"/>
  <c r="S623" i="8"/>
  <c r="S622" i="8"/>
  <c r="S621" i="8"/>
  <c r="S620" i="8"/>
  <c r="S619" i="8"/>
  <c r="S618" i="8"/>
  <c r="S617" i="8"/>
  <c r="S616" i="8"/>
  <c r="S615" i="8"/>
  <c r="S614" i="8"/>
  <c r="S613" i="8"/>
  <c r="S612" i="8"/>
  <c r="S611" i="8"/>
  <c r="S610" i="8"/>
  <c r="S609" i="8"/>
  <c r="S608" i="8"/>
  <c r="S607" i="8"/>
  <c r="S606" i="8"/>
  <c r="S605" i="8"/>
  <c r="S604" i="8"/>
  <c r="S603" i="8"/>
  <c r="S602" i="8"/>
  <c r="S601" i="8"/>
  <c r="S600" i="8"/>
  <c r="S599" i="8"/>
  <c r="S598" i="8"/>
  <c r="S597" i="8"/>
  <c r="S596" i="8"/>
  <c r="S595" i="8"/>
  <c r="S594" i="8"/>
  <c r="S593" i="8"/>
  <c r="S592" i="8"/>
  <c r="S591" i="8"/>
  <c r="S590" i="8"/>
  <c r="S589" i="8"/>
  <c r="S588" i="8"/>
  <c r="S587" i="8"/>
  <c r="S586" i="8"/>
  <c r="S585" i="8"/>
  <c r="S584" i="8"/>
  <c r="S583" i="8"/>
  <c r="S582" i="8"/>
  <c r="S581" i="8"/>
  <c r="S580" i="8"/>
  <c r="S579" i="8"/>
  <c r="S578" i="8"/>
  <c r="S577" i="8"/>
  <c r="S576" i="8"/>
  <c r="S575" i="8"/>
  <c r="S574" i="8"/>
  <c r="S573" i="8"/>
  <c r="S572" i="8"/>
  <c r="S571" i="8"/>
  <c r="S570" i="8"/>
  <c r="S569" i="8"/>
  <c r="S568" i="8"/>
  <c r="S567" i="8"/>
  <c r="S566" i="8"/>
  <c r="S565" i="8"/>
  <c r="S564" i="8"/>
  <c r="S563" i="8"/>
  <c r="S562" i="8"/>
  <c r="S561" i="8"/>
  <c r="S560" i="8"/>
  <c r="S559" i="8"/>
  <c r="S558" i="8"/>
  <c r="S557" i="8"/>
  <c r="S556" i="8"/>
  <c r="S555" i="8"/>
  <c r="S554" i="8"/>
  <c r="S553" i="8"/>
  <c r="S552" i="8"/>
  <c r="S551" i="8"/>
  <c r="S550" i="8"/>
  <c r="S549" i="8"/>
  <c r="S548" i="8"/>
  <c r="S547" i="8"/>
  <c r="S546" i="8"/>
  <c r="S545" i="8"/>
  <c r="S544" i="8"/>
  <c r="S543" i="8"/>
  <c r="S542" i="8"/>
  <c r="S541" i="8"/>
  <c r="S540" i="8"/>
  <c r="S539" i="8"/>
  <c r="S538" i="8"/>
  <c r="S537" i="8"/>
  <c r="S536" i="8"/>
  <c r="S535" i="8"/>
  <c r="S534" i="8"/>
  <c r="S533" i="8"/>
  <c r="S532" i="8"/>
  <c r="S531" i="8"/>
  <c r="S530" i="8"/>
  <c r="S529" i="8"/>
  <c r="S528" i="8"/>
  <c r="S527" i="8"/>
  <c r="S526" i="8"/>
  <c r="S525" i="8"/>
  <c r="S524" i="8"/>
  <c r="S523" i="8"/>
  <c r="S522" i="8"/>
  <c r="S521" i="8"/>
  <c r="S520" i="8"/>
  <c r="S519" i="8"/>
  <c r="S518" i="8"/>
  <c r="S517" i="8"/>
  <c r="S516" i="8"/>
  <c r="S515" i="8"/>
  <c r="S514" i="8"/>
  <c r="S513" i="8"/>
  <c r="S512" i="8"/>
  <c r="S511" i="8"/>
  <c r="S510" i="8"/>
  <c r="S509" i="8"/>
  <c r="S508" i="8"/>
  <c r="S507" i="8"/>
  <c r="S506" i="8"/>
  <c r="S505" i="8"/>
  <c r="S504" i="8"/>
  <c r="S503" i="8"/>
  <c r="S502" i="8"/>
  <c r="S501" i="8"/>
  <c r="S500" i="8"/>
  <c r="S499" i="8"/>
  <c r="S498" i="8"/>
  <c r="S497" i="8"/>
  <c r="S496" i="8"/>
  <c r="S495" i="8"/>
  <c r="S494" i="8"/>
  <c r="S493" i="8"/>
  <c r="S492" i="8"/>
  <c r="S491" i="8"/>
  <c r="S490" i="8"/>
  <c r="S489" i="8"/>
  <c r="S488" i="8"/>
  <c r="S487" i="8"/>
  <c r="S486" i="8"/>
  <c r="S485" i="8"/>
  <c r="S484" i="8"/>
  <c r="S483" i="8"/>
  <c r="S482" i="8"/>
  <c r="S481" i="8"/>
  <c r="S480" i="8"/>
  <c r="S479" i="8"/>
  <c r="S478" i="8"/>
  <c r="S477" i="8"/>
  <c r="S476" i="8"/>
  <c r="S475" i="8"/>
  <c r="S474" i="8"/>
  <c r="S473" i="8"/>
  <c r="S472" i="8"/>
  <c r="S471" i="8"/>
  <c r="S470" i="8"/>
  <c r="S469" i="8"/>
  <c r="S468" i="8"/>
  <c r="S467" i="8"/>
  <c r="S466" i="8"/>
  <c r="S465" i="8"/>
  <c r="S464" i="8"/>
  <c r="S463" i="8"/>
  <c r="S462" i="8"/>
  <c r="S461" i="8"/>
  <c r="S460" i="8"/>
  <c r="S459" i="8"/>
  <c r="S458" i="8"/>
  <c r="S457" i="8"/>
  <c r="S456" i="8"/>
  <c r="S455" i="8"/>
  <c r="S454" i="8"/>
  <c r="S453" i="8"/>
  <c r="S452" i="8"/>
  <c r="S451" i="8"/>
  <c r="S450" i="8"/>
  <c r="S449" i="8"/>
  <c r="S448" i="8"/>
  <c r="S447" i="8"/>
  <c r="S446" i="8"/>
  <c r="S445" i="8"/>
  <c r="S444" i="8"/>
  <c r="S443" i="8"/>
  <c r="S442" i="8"/>
  <c r="S441" i="8"/>
  <c r="S440" i="8"/>
  <c r="S439" i="8"/>
  <c r="S438" i="8"/>
  <c r="S437" i="8"/>
  <c r="S436" i="8"/>
  <c r="S435" i="8"/>
  <c r="S434" i="8"/>
  <c r="S433" i="8"/>
  <c r="S432" i="8"/>
  <c r="S431" i="8"/>
  <c r="S430" i="8"/>
  <c r="S429" i="8"/>
  <c r="S428" i="8"/>
  <c r="S427" i="8"/>
  <c r="S426" i="8"/>
  <c r="S425" i="8"/>
  <c r="S424" i="8"/>
  <c r="S423" i="8"/>
  <c r="S422" i="8"/>
  <c r="S421" i="8"/>
  <c r="S420" i="8"/>
  <c r="S419" i="8"/>
  <c r="S418" i="8"/>
  <c r="S417" i="8"/>
  <c r="S416" i="8"/>
  <c r="S415" i="8"/>
  <c r="S414" i="8"/>
  <c r="S413" i="8"/>
  <c r="S412" i="8"/>
  <c r="S411" i="8"/>
  <c r="S410" i="8"/>
  <c r="S409" i="8"/>
  <c r="S408" i="8"/>
  <c r="S407" i="8"/>
  <c r="S406" i="8"/>
  <c r="S405" i="8"/>
  <c r="S404" i="8"/>
  <c r="S403" i="8"/>
  <c r="S402" i="8"/>
  <c r="S401" i="8"/>
  <c r="S400" i="8"/>
  <c r="S399" i="8"/>
  <c r="S398" i="8"/>
  <c r="S397" i="8"/>
  <c r="S396" i="8"/>
  <c r="S395" i="8"/>
  <c r="S394" i="8"/>
  <c r="S393" i="8"/>
  <c r="S392" i="8"/>
  <c r="S391" i="8"/>
  <c r="S390" i="8"/>
  <c r="S389" i="8"/>
  <c r="S388" i="8"/>
  <c r="S387" i="8"/>
  <c r="S386" i="8"/>
  <c r="S385" i="8"/>
  <c r="S384" i="8"/>
  <c r="S383" i="8"/>
  <c r="S382" i="8"/>
  <c r="S381" i="8"/>
  <c r="S380" i="8"/>
  <c r="S379" i="8"/>
  <c r="S378" i="8"/>
  <c r="S377" i="8"/>
  <c r="S376" i="8"/>
  <c r="S375" i="8"/>
  <c r="S374" i="8"/>
  <c r="S373" i="8"/>
  <c r="S372" i="8"/>
  <c r="S371" i="8"/>
  <c r="S370" i="8"/>
  <c r="S369" i="8"/>
  <c r="S368" i="8"/>
  <c r="S367" i="8"/>
  <c r="S366" i="8"/>
  <c r="S365" i="8"/>
  <c r="S364" i="8"/>
  <c r="S363" i="8"/>
  <c r="S362" i="8"/>
  <c r="S361" i="8"/>
  <c r="S360" i="8"/>
  <c r="S359" i="8"/>
  <c r="S358" i="8"/>
  <c r="S357" i="8"/>
  <c r="S356" i="8"/>
  <c r="S355" i="8"/>
  <c r="S354" i="8"/>
  <c r="S353" i="8"/>
  <c r="S352" i="8"/>
  <c r="S351" i="8"/>
  <c r="S350" i="8"/>
  <c r="S349" i="8"/>
  <c r="S348" i="8"/>
  <c r="S347" i="8"/>
  <c r="S346" i="8"/>
  <c r="S345" i="8"/>
  <c r="S344" i="8"/>
  <c r="S343" i="8"/>
  <c r="S342" i="8"/>
  <c r="S341" i="8"/>
  <c r="S340" i="8"/>
  <c r="S339" i="8"/>
  <c r="S338" i="8"/>
  <c r="S337" i="8"/>
  <c r="S336" i="8"/>
  <c r="S335" i="8"/>
  <c r="S334" i="8"/>
  <c r="S333" i="8"/>
  <c r="S332" i="8"/>
  <c r="S331" i="8"/>
  <c r="S330" i="8"/>
  <c r="S329" i="8"/>
  <c r="S328" i="8"/>
  <c r="S327" i="8"/>
  <c r="S326" i="8"/>
  <c r="S325" i="8"/>
  <c r="S324" i="8"/>
  <c r="S323" i="8"/>
  <c r="S322" i="8"/>
  <c r="S321" i="8"/>
  <c r="S320" i="8"/>
  <c r="S319" i="8"/>
  <c r="S318" i="8"/>
  <c r="S317" i="8"/>
  <c r="S316" i="8"/>
  <c r="S315" i="8"/>
  <c r="S314" i="8"/>
  <c r="S313" i="8"/>
  <c r="S312" i="8"/>
  <c r="S311" i="8"/>
  <c r="S310" i="8"/>
  <c r="S309" i="8"/>
  <c r="S308" i="8"/>
  <c r="S307" i="8"/>
  <c r="S306" i="8"/>
  <c r="S305" i="8"/>
  <c r="S304" i="8"/>
  <c r="S303" i="8"/>
  <c r="S302" i="8"/>
  <c r="S301" i="8"/>
  <c r="S300" i="8"/>
  <c r="S299" i="8"/>
  <c r="S298" i="8"/>
  <c r="S297" i="8"/>
  <c r="S296" i="8"/>
  <c r="S295" i="8"/>
  <c r="S294" i="8"/>
  <c r="S293" i="8"/>
  <c r="S291" i="8"/>
  <c r="S290" i="8"/>
  <c r="S289" i="8"/>
  <c r="S288" i="8"/>
  <c r="S287" i="8"/>
  <c r="S286" i="8"/>
  <c r="S285" i="8"/>
  <c r="S284" i="8"/>
  <c r="S283" i="8"/>
  <c r="S282" i="8"/>
  <c r="S281" i="8"/>
  <c r="S280" i="8"/>
  <c r="S279" i="8"/>
  <c r="S278" i="8"/>
  <c r="S277" i="8"/>
  <c r="S276" i="8"/>
  <c r="S275" i="8"/>
  <c r="S274" i="8"/>
  <c r="S273" i="8"/>
  <c r="S272" i="8"/>
  <c r="S271" i="8"/>
  <c r="S270" i="8"/>
  <c r="S269" i="8"/>
  <c r="S268" i="8"/>
  <c r="S267" i="8"/>
  <c r="S266" i="8"/>
  <c r="S265" i="8"/>
  <c r="S264" i="8"/>
  <c r="S263" i="8"/>
  <c r="S262" i="8"/>
  <c r="S261" i="8"/>
  <c r="S260" i="8"/>
  <c r="S259" i="8"/>
  <c r="S258" i="8"/>
  <c r="S257" i="8"/>
  <c r="S256" i="8"/>
  <c r="S255" i="8"/>
  <c r="S254" i="8"/>
  <c r="S253" i="8"/>
  <c r="S252" i="8"/>
  <c r="S251" i="8"/>
  <c r="S250" i="8"/>
  <c r="S249" i="8"/>
  <c r="S248" i="8"/>
  <c r="S247" i="8"/>
  <c r="S246" i="8"/>
  <c r="S245" i="8"/>
  <c r="S244" i="8"/>
  <c r="S243" i="8"/>
  <c r="S242" i="8"/>
  <c r="S241" i="8"/>
  <c r="S240" i="8"/>
  <c r="S239" i="8"/>
  <c r="S238" i="8"/>
  <c r="S237" i="8"/>
  <c r="S236" i="8"/>
  <c r="S235" i="8"/>
  <c r="S234" i="8"/>
  <c r="S233" i="8"/>
  <c r="S232" i="8"/>
  <c r="S231" i="8"/>
  <c r="S230" i="8"/>
  <c r="S229" i="8"/>
  <c r="S228" i="8"/>
  <c r="S227" i="8"/>
  <c r="S226" i="8"/>
  <c r="S225" i="8"/>
  <c r="S224" i="8"/>
  <c r="S223" i="8"/>
  <c r="S222" i="8"/>
  <c r="S221" i="8"/>
  <c r="S220" i="8"/>
  <c r="S219" i="8"/>
  <c r="S218" i="8"/>
  <c r="S217" i="8"/>
  <c r="S216" i="8"/>
  <c r="S215" i="8"/>
  <c r="S214" i="8"/>
  <c r="S213" i="8"/>
  <c r="S212" i="8"/>
  <c r="S211" i="8"/>
  <c r="S210" i="8"/>
  <c r="S209" i="8"/>
  <c r="S208" i="8"/>
  <c r="S207" i="8"/>
  <c r="S206" i="8"/>
  <c r="S205" i="8"/>
  <c r="S204" i="8"/>
  <c r="S203" i="8"/>
  <c r="S202" i="8"/>
  <c r="S201" i="8"/>
  <c r="S200" i="8"/>
  <c r="S199" i="8"/>
  <c r="S198" i="8"/>
  <c r="S197" i="8"/>
  <c r="S196" i="8"/>
  <c r="S195" i="8"/>
  <c r="S194" i="8"/>
  <c r="S193" i="8"/>
  <c r="S192" i="8"/>
  <c r="S191" i="8"/>
  <c r="S190" i="8"/>
  <c r="S189" i="8"/>
  <c r="S188" i="8"/>
  <c r="S187" i="8"/>
  <c r="S186" i="8"/>
  <c r="S185" i="8"/>
  <c r="S184" i="8"/>
  <c r="S183" i="8"/>
  <c r="S182" i="8"/>
  <c r="S181" i="8"/>
  <c r="S180" i="8"/>
  <c r="S179" i="8"/>
  <c r="S178" i="8"/>
  <c r="S177" i="8"/>
  <c r="S176" i="8"/>
  <c r="S175" i="8"/>
  <c r="S174" i="8"/>
  <c r="S173" i="8"/>
  <c r="S172" i="8"/>
  <c r="S171" i="8"/>
  <c r="S170" i="8"/>
  <c r="S169" i="8"/>
  <c r="S168" i="8"/>
  <c r="S167" i="8"/>
  <c r="S166" i="8"/>
  <c r="S165" i="8"/>
  <c r="S164" i="8"/>
  <c r="S163" i="8"/>
  <c r="S162" i="8"/>
  <c r="S161" i="8"/>
  <c r="S160" i="8"/>
  <c r="S159" i="8"/>
  <c r="S158" i="8"/>
  <c r="S157" i="8"/>
  <c r="S156" i="8"/>
  <c r="S155" i="8"/>
  <c r="S154" i="8"/>
  <c r="S153" i="8"/>
  <c r="S152" i="8"/>
  <c r="S151" i="8"/>
  <c r="S150" i="8"/>
  <c r="S149" i="8"/>
  <c r="S148" i="8"/>
  <c r="S147" i="8"/>
  <c r="S146" i="8"/>
  <c r="S145" i="8"/>
  <c r="S144" i="8"/>
  <c r="S143" i="8"/>
  <c r="S142" i="8"/>
  <c r="S141" i="8"/>
  <c r="S140" i="8"/>
  <c r="S139" i="8"/>
  <c r="S138" i="8"/>
  <c r="S137" i="8"/>
  <c r="S136" i="8"/>
  <c r="S135" i="8"/>
  <c r="S134" i="8"/>
  <c r="S133" i="8"/>
  <c r="S132" i="8"/>
  <c r="S131" i="8"/>
  <c r="S130" i="8"/>
  <c r="S129" i="8"/>
  <c r="S128" i="8"/>
  <c r="S127" i="8"/>
  <c r="S126" i="8"/>
  <c r="S125" i="8"/>
  <c r="S124" i="8"/>
  <c r="S123" i="8"/>
  <c r="S122" i="8"/>
  <c r="S121" i="8"/>
  <c r="S120" i="8"/>
  <c r="S119" i="8"/>
  <c r="S118" i="8"/>
  <c r="S117" i="8"/>
  <c r="S116" i="8"/>
  <c r="S115" i="8"/>
  <c r="S114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S7" i="8"/>
  <c r="S6" i="8"/>
  <c r="S5" i="8"/>
  <c r="S4" i="8"/>
  <c r="S3" i="8"/>
  <c r="S2" i="8"/>
  <c r="S293" i="4"/>
  <c r="S291" i="4"/>
  <c r="S290" i="4"/>
  <c r="S289" i="4"/>
  <c r="S288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4" i="4"/>
  <c r="S273" i="4"/>
  <c r="S272" i="4"/>
  <c r="S271" i="4"/>
  <c r="S270" i="4"/>
  <c r="S269" i="4"/>
  <c r="S268" i="4"/>
  <c r="S267" i="4"/>
  <c r="S266" i="4"/>
  <c r="S265" i="4"/>
  <c r="S264" i="4"/>
  <c r="S263" i="4"/>
  <c r="S262" i="4"/>
  <c r="S261" i="4"/>
  <c r="S260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3" i="4"/>
  <c r="S242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9" i="4"/>
  <c r="S208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2" i="4"/>
  <c r="S171" i="4"/>
  <c r="S170" i="4"/>
  <c r="S169" i="4"/>
  <c r="S168" i="4"/>
  <c r="S167" i="4"/>
  <c r="S166" i="4"/>
  <c r="S165" i="4"/>
  <c r="S164" i="4"/>
  <c r="S163" i="4"/>
  <c r="S162" i="4"/>
  <c r="S161" i="4"/>
  <c r="S160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8" i="4"/>
  <c r="S117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S6" i="4"/>
  <c r="S5" i="4"/>
  <c r="S4" i="4"/>
  <c r="S3" i="4"/>
  <c r="S2" i="4"/>
  <c r="S291" i="3"/>
  <c r="S290" i="3"/>
  <c r="S289" i="3"/>
  <c r="S288" i="3"/>
  <c r="S287" i="3"/>
  <c r="S286" i="3"/>
  <c r="S285" i="3"/>
  <c r="S284" i="3"/>
  <c r="S283" i="3"/>
  <c r="S282" i="3"/>
  <c r="S281" i="3"/>
  <c r="S280" i="3"/>
  <c r="S279" i="3"/>
  <c r="S278" i="3"/>
  <c r="S277" i="3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6" i="3"/>
  <c r="S245" i="3"/>
  <c r="S244" i="3"/>
  <c r="S243" i="3"/>
  <c r="S242" i="3"/>
  <c r="S241" i="3"/>
  <c r="S240" i="3"/>
  <c r="S239" i="3"/>
  <c r="S238" i="3"/>
  <c r="S237" i="3"/>
  <c r="S236" i="3"/>
  <c r="S235" i="3"/>
  <c r="S234" i="3"/>
  <c r="S233" i="3"/>
  <c r="S232" i="3"/>
  <c r="S231" i="3"/>
  <c r="S230" i="3"/>
  <c r="S229" i="3"/>
  <c r="S228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S12" i="3"/>
  <c r="S11" i="3"/>
  <c r="S10" i="3"/>
  <c r="S9" i="3"/>
  <c r="S8" i="3"/>
  <c r="S7" i="3"/>
  <c r="S6" i="3"/>
  <c r="S5" i="3"/>
  <c r="S4" i="3"/>
  <c r="S3" i="3"/>
  <c r="S2" i="3"/>
  <c r="S3" i="2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2" i="2"/>
  <c r="N674" i="7"/>
  <c r="L674" i="7"/>
  <c r="N673" i="7"/>
  <c r="L673" i="7"/>
  <c r="N672" i="7"/>
  <c r="L672" i="7"/>
  <c r="N671" i="7"/>
  <c r="L671" i="7"/>
  <c r="N670" i="7"/>
  <c r="L670" i="7"/>
  <c r="N669" i="7"/>
  <c r="L669" i="7"/>
  <c r="N668" i="7"/>
  <c r="L668" i="7"/>
  <c r="N667" i="7"/>
  <c r="L667" i="7"/>
  <c r="N666" i="7"/>
  <c r="L666" i="7"/>
  <c r="N665" i="7"/>
  <c r="L665" i="7"/>
  <c r="N664" i="7"/>
  <c r="L664" i="7"/>
  <c r="N663" i="7"/>
  <c r="L663" i="7"/>
  <c r="N662" i="7"/>
  <c r="L662" i="7"/>
  <c r="N661" i="7"/>
  <c r="L661" i="7"/>
  <c r="N660" i="7"/>
  <c r="L660" i="7"/>
  <c r="N659" i="7"/>
  <c r="L659" i="7"/>
  <c r="N658" i="7"/>
  <c r="L658" i="7"/>
  <c r="N657" i="7"/>
  <c r="L657" i="7"/>
  <c r="N656" i="7"/>
  <c r="L656" i="7"/>
  <c r="N655" i="7"/>
  <c r="L655" i="7"/>
  <c r="N654" i="7"/>
  <c r="L654" i="7"/>
  <c r="N653" i="7"/>
  <c r="L653" i="7"/>
  <c r="N652" i="7"/>
  <c r="L652" i="7"/>
  <c r="N651" i="7"/>
  <c r="L651" i="7"/>
  <c r="N650" i="7"/>
  <c r="L650" i="7"/>
  <c r="N649" i="7"/>
  <c r="L649" i="7"/>
  <c r="N648" i="7"/>
  <c r="L648" i="7"/>
  <c r="N647" i="7"/>
  <c r="L647" i="7"/>
  <c r="N646" i="7"/>
  <c r="L646" i="7"/>
  <c r="N645" i="7"/>
  <c r="L645" i="7"/>
  <c r="N644" i="7"/>
  <c r="L644" i="7"/>
  <c r="N643" i="7"/>
  <c r="L643" i="7"/>
  <c r="N642" i="7"/>
  <c r="L642" i="7"/>
  <c r="N641" i="7"/>
  <c r="L641" i="7"/>
  <c r="N640" i="7"/>
  <c r="L640" i="7"/>
  <c r="N639" i="7"/>
  <c r="L639" i="7"/>
  <c r="N638" i="7"/>
  <c r="L638" i="7"/>
  <c r="N637" i="7"/>
  <c r="L637" i="7"/>
  <c r="N636" i="7"/>
  <c r="L636" i="7"/>
  <c r="N635" i="7"/>
  <c r="L635" i="7"/>
  <c r="N634" i="7"/>
  <c r="L634" i="7"/>
  <c r="N633" i="7"/>
  <c r="L633" i="7"/>
  <c r="N632" i="7"/>
  <c r="L632" i="7"/>
  <c r="N631" i="7"/>
  <c r="L631" i="7"/>
  <c r="N630" i="7"/>
  <c r="L630" i="7"/>
  <c r="N629" i="7"/>
  <c r="L629" i="7"/>
  <c r="N628" i="7"/>
  <c r="L628" i="7"/>
  <c r="N627" i="7"/>
  <c r="L627" i="7"/>
  <c r="N626" i="7"/>
  <c r="L626" i="7"/>
  <c r="N625" i="7"/>
  <c r="L625" i="7"/>
  <c r="N624" i="7"/>
  <c r="L624" i="7"/>
  <c r="N623" i="7"/>
  <c r="L623" i="7"/>
  <c r="N622" i="7"/>
  <c r="L622" i="7"/>
  <c r="N621" i="7"/>
  <c r="L621" i="7"/>
  <c r="N620" i="7"/>
  <c r="L620" i="7"/>
  <c r="N619" i="7"/>
  <c r="L619" i="7"/>
  <c r="N618" i="7"/>
  <c r="L618" i="7"/>
  <c r="N617" i="7"/>
  <c r="L617" i="7"/>
  <c r="N616" i="7"/>
  <c r="L616" i="7"/>
  <c r="N615" i="7"/>
  <c r="L615" i="7"/>
  <c r="N614" i="7"/>
  <c r="L614" i="7"/>
  <c r="N613" i="7"/>
  <c r="L613" i="7"/>
  <c r="N612" i="7"/>
  <c r="L612" i="7"/>
  <c r="N611" i="7"/>
  <c r="L611" i="7"/>
  <c r="N610" i="7"/>
  <c r="L610" i="7"/>
  <c r="N609" i="7"/>
  <c r="L609" i="7"/>
  <c r="N608" i="7"/>
  <c r="L608" i="7"/>
  <c r="N607" i="7"/>
  <c r="L607" i="7"/>
  <c r="N606" i="7"/>
  <c r="L606" i="7"/>
  <c r="N605" i="7"/>
  <c r="L605" i="7"/>
  <c r="N604" i="7"/>
  <c r="L604" i="7"/>
  <c r="N603" i="7"/>
  <c r="L603" i="7"/>
  <c r="N602" i="7"/>
  <c r="L602" i="7"/>
  <c r="N601" i="7"/>
  <c r="L601" i="7"/>
  <c r="N600" i="7"/>
  <c r="L600" i="7"/>
  <c r="N599" i="7"/>
  <c r="L599" i="7"/>
  <c r="N598" i="7"/>
  <c r="L598" i="7"/>
  <c r="N597" i="7"/>
  <c r="L597" i="7"/>
  <c r="N596" i="7"/>
  <c r="L596" i="7"/>
  <c r="N595" i="7"/>
  <c r="L595" i="7"/>
  <c r="N594" i="7"/>
  <c r="L594" i="7"/>
  <c r="N593" i="7"/>
  <c r="L593" i="7"/>
  <c r="N592" i="7"/>
  <c r="L592" i="7"/>
  <c r="N591" i="7"/>
  <c r="L591" i="7"/>
  <c r="N590" i="7"/>
  <c r="L590" i="7"/>
  <c r="N589" i="7"/>
  <c r="L589" i="7"/>
  <c r="N588" i="7"/>
  <c r="L588" i="7"/>
  <c r="N587" i="7"/>
  <c r="L587" i="7"/>
  <c r="N586" i="7"/>
  <c r="L586" i="7"/>
  <c r="N585" i="7"/>
  <c r="L585" i="7"/>
  <c r="N584" i="7"/>
  <c r="L584" i="7"/>
  <c r="N583" i="7"/>
  <c r="L583" i="7"/>
  <c r="N582" i="7"/>
  <c r="L582" i="7"/>
  <c r="N581" i="7"/>
  <c r="L581" i="7"/>
  <c r="N580" i="7"/>
  <c r="L580" i="7"/>
  <c r="N579" i="7"/>
  <c r="L579" i="7"/>
  <c r="N578" i="7"/>
  <c r="L578" i="7"/>
  <c r="N577" i="7"/>
  <c r="L577" i="7"/>
  <c r="N576" i="7"/>
  <c r="L576" i="7"/>
  <c r="N575" i="7"/>
  <c r="L575" i="7"/>
  <c r="N574" i="7"/>
  <c r="L574" i="7"/>
  <c r="N573" i="7"/>
  <c r="L573" i="7"/>
  <c r="N572" i="7"/>
  <c r="L572" i="7"/>
  <c r="N571" i="7"/>
  <c r="L571" i="7"/>
  <c r="N570" i="7"/>
  <c r="L570" i="7"/>
  <c r="N569" i="7"/>
  <c r="L569" i="7"/>
  <c r="N568" i="7"/>
  <c r="L568" i="7"/>
  <c r="N567" i="7"/>
  <c r="L567" i="7"/>
  <c r="N566" i="7"/>
  <c r="L566" i="7"/>
  <c r="N565" i="7"/>
  <c r="L565" i="7"/>
  <c r="N564" i="7"/>
  <c r="L564" i="7"/>
  <c r="N563" i="7"/>
  <c r="L563" i="7"/>
  <c r="N562" i="7"/>
  <c r="L562" i="7"/>
  <c r="N561" i="7"/>
  <c r="L561" i="7"/>
  <c r="N560" i="7"/>
  <c r="L560" i="7"/>
  <c r="N559" i="7"/>
  <c r="L559" i="7"/>
  <c r="N558" i="7"/>
  <c r="L558" i="7"/>
  <c r="N557" i="7"/>
  <c r="L557" i="7"/>
  <c r="N556" i="7"/>
  <c r="L556" i="7"/>
  <c r="N555" i="7"/>
  <c r="L555" i="7"/>
  <c r="N554" i="7"/>
  <c r="L554" i="7"/>
  <c r="N553" i="7"/>
  <c r="L553" i="7"/>
  <c r="N552" i="7"/>
  <c r="L552" i="7"/>
  <c r="N551" i="7"/>
  <c r="L551" i="7"/>
  <c r="N550" i="7"/>
  <c r="L550" i="7"/>
  <c r="N549" i="7"/>
  <c r="L549" i="7"/>
  <c r="N548" i="7"/>
  <c r="L548" i="7"/>
  <c r="N547" i="7"/>
  <c r="L547" i="7"/>
  <c r="N546" i="7"/>
  <c r="L546" i="7"/>
  <c r="N545" i="7"/>
  <c r="L545" i="7"/>
  <c r="N544" i="7"/>
  <c r="L544" i="7"/>
  <c r="N543" i="7"/>
  <c r="L543" i="7"/>
  <c r="N542" i="7"/>
  <c r="L542" i="7"/>
  <c r="N541" i="7"/>
  <c r="L541" i="7"/>
  <c r="N540" i="7"/>
  <c r="L540" i="7"/>
  <c r="N539" i="7"/>
  <c r="L539" i="7"/>
  <c r="N538" i="7"/>
  <c r="L538" i="7"/>
  <c r="N537" i="7"/>
  <c r="L537" i="7"/>
  <c r="N536" i="7"/>
  <c r="L536" i="7"/>
  <c r="N535" i="7"/>
  <c r="L535" i="7"/>
  <c r="N534" i="7"/>
  <c r="L534" i="7"/>
  <c r="N533" i="7"/>
  <c r="L533" i="7"/>
  <c r="N532" i="7"/>
  <c r="L532" i="7"/>
  <c r="N531" i="7"/>
  <c r="L531" i="7"/>
  <c r="N530" i="7"/>
  <c r="L530" i="7"/>
  <c r="N529" i="7"/>
  <c r="L529" i="7"/>
  <c r="N528" i="7"/>
  <c r="L528" i="7"/>
  <c r="N527" i="7"/>
  <c r="L527" i="7"/>
  <c r="N526" i="7"/>
  <c r="L526" i="7"/>
  <c r="N525" i="7"/>
  <c r="L525" i="7"/>
  <c r="N524" i="7"/>
  <c r="L524" i="7"/>
  <c r="N523" i="7"/>
  <c r="L523" i="7"/>
  <c r="N522" i="7"/>
  <c r="L522" i="7"/>
  <c r="N521" i="7"/>
  <c r="L521" i="7"/>
  <c r="N520" i="7"/>
  <c r="L520" i="7"/>
  <c r="N519" i="7"/>
  <c r="L519" i="7"/>
  <c r="N518" i="7"/>
  <c r="L518" i="7"/>
  <c r="N517" i="7"/>
  <c r="L517" i="7"/>
  <c r="N516" i="7"/>
  <c r="L516" i="7"/>
  <c r="N515" i="7"/>
  <c r="L515" i="7"/>
  <c r="N514" i="7"/>
  <c r="L514" i="7"/>
  <c r="N513" i="7"/>
  <c r="L513" i="7"/>
  <c r="N512" i="7"/>
  <c r="L512" i="7"/>
  <c r="N511" i="7"/>
  <c r="L511" i="7"/>
  <c r="N510" i="7"/>
  <c r="L510" i="7"/>
  <c r="N509" i="7"/>
  <c r="L509" i="7"/>
  <c r="N508" i="7"/>
  <c r="L508" i="7"/>
  <c r="N507" i="7"/>
  <c r="L507" i="7"/>
  <c r="N506" i="7"/>
  <c r="L506" i="7"/>
  <c r="N505" i="7"/>
  <c r="L505" i="7"/>
  <c r="N504" i="7"/>
  <c r="L504" i="7"/>
  <c r="N503" i="7"/>
  <c r="L503" i="7"/>
  <c r="N502" i="7"/>
  <c r="L502" i="7"/>
  <c r="N501" i="7"/>
  <c r="L501" i="7"/>
  <c r="N500" i="7"/>
  <c r="L500" i="7"/>
  <c r="N499" i="7"/>
  <c r="L499" i="7"/>
  <c r="N498" i="7"/>
  <c r="L498" i="7"/>
  <c r="N497" i="7"/>
  <c r="L497" i="7"/>
  <c r="N496" i="7"/>
  <c r="L496" i="7"/>
  <c r="N495" i="7"/>
  <c r="L495" i="7"/>
  <c r="N494" i="7"/>
  <c r="L494" i="7"/>
  <c r="N493" i="7"/>
  <c r="L493" i="7"/>
  <c r="N492" i="7"/>
  <c r="L492" i="7"/>
  <c r="N491" i="7"/>
  <c r="L491" i="7"/>
  <c r="N490" i="7"/>
  <c r="L490" i="7"/>
  <c r="N489" i="7"/>
  <c r="L489" i="7"/>
  <c r="N488" i="7"/>
  <c r="L488" i="7"/>
  <c r="N487" i="7"/>
  <c r="L487" i="7"/>
  <c r="N486" i="7"/>
  <c r="L486" i="7"/>
  <c r="N485" i="7"/>
  <c r="L485" i="7"/>
  <c r="N484" i="7"/>
  <c r="L484" i="7"/>
  <c r="N483" i="7"/>
  <c r="L483" i="7"/>
  <c r="N482" i="7"/>
  <c r="L482" i="7"/>
  <c r="N481" i="7"/>
  <c r="L481" i="7"/>
  <c r="N480" i="7"/>
  <c r="L480" i="7"/>
  <c r="N479" i="7"/>
  <c r="L479" i="7"/>
  <c r="N478" i="7"/>
  <c r="L478" i="7"/>
  <c r="N477" i="7"/>
  <c r="L477" i="7"/>
  <c r="N476" i="7"/>
  <c r="L476" i="7"/>
  <c r="N475" i="7"/>
  <c r="L475" i="7"/>
  <c r="N474" i="7"/>
  <c r="L474" i="7"/>
  <c r="N473" i="7"/>
  <c r="L473" i="7"/>
  <c r="N472" i="7"/>
  <c r="L472" i="7"/>
  <c r="N471" i="7"/>
  <c r="L471" i="7"/>
  <c r="N470" i="7"/>
  <c r="L470" i="7"/>
  <c r="N469" i="7"/>
  <c r="L469" i="7"/>
  <c r="N468" i="7"/>
  <c r="L468" i="7"/>
  <c r="N467" i="7"/>
  <c r="L467" i="7"/>
  <c r="N466" i="7"/>
  <c r="L466" i="7"/>
  <c r="N465" i="7"/>
  <c r="L465" i="7"/>
  <c r="N464" i="7"/>
  <c r="L464" i="7"/>
  <c r="N463" i="7"/>
  <c r="L463" i="7"/>
  <c r="N462" i="7"/>
  <c r="L462" i="7"/>
  <c r="N461" i="7"/>
  <c r="L461" i="7"/>
  <c r="N460" i="7"/>
  <c r="L460" i="7"/>
  <c r="N459" i="7"/>
  <c r="L459" i="7"/>
  <c r="N458" i="7"/>
  <c r="L458" i="7"/>
  <c r="N457" i="7"/>
  <c r="L457" i="7"/>
  <c r="N456" i="7"/>
  <c r="L456" i="7"/>
  <c r="N455" i="7"/>
  <c r="L455" i="7"/>
  <c r="N454" i="7"/>
  <c r="L454" i="7"/>
  <c r="N453" i="7"/>
  <c r="L453" i="7"/>
  <c r="N452" i="7"/>
  <c r="L452" i="7"/>
  <c r="N451" i="7"/>
  <c r="L451" i="7"/>
  <c r="N450" i="7"/>
  <c r="L450" i="7"/>
  <c r="N449" i="7"/>
  <c r="L449" i="7"/>
  <c r="N448" i="7"/>
  <c r="L448" i="7"/>
  <c r="N447" i="7"/>
  <c r="L447" i="7"/>
  <c r="N446" i="7"/>
  <c r="L446" i="7"/>
  <c r="N445" i="7"/>
  <c r="L445" i="7"/>
  <c r="N444" i="7"/>
  <c r="L444" i="7"/>
  <c r="N443" i="7"/>
  <c r="L443" i="7"/>
  <c r="N442" i="7"/>
  <c r="L442" i="7"/>
  <c r="N441" i="7"/>
  <c r="L441" i="7"/>
  <c r="N440" i="7"/>
  <c r="L440" i="7"/>
  <c r="N439" i="7"/>
  <c r="L439" i="7"/>
  <c r="N438" i="7"/>
  <c r="L438" i="7"/>
  <c r="N437" i="7"/>
  <c r="L437" i="7"/>
  <c r="N436" i="7"/>
  <c r="L436" i="7"/>
  <c r="N435" i="7"/>
  <c r="L435" i="7"/>
  <c r="N434" i="7"/>
  <c r="L434" i="7"/>
  <c r="N433" i="7"/>
  <c r="L433" i="7"/>
  <c r="N432" i="7"/>
  <c r="L432" i="7"/>
  <c r="N431" i="7"/>
  <c r="L431" i="7"/>
  <c r="N430" i="7"/>
  <c r="L430" i="7"/>
  <c r="N429" i="7"/>
  <c r="L429" i="7"/>
  <c r="N428" i="7"/>
  <c r="L428" i="7"/>
  <c r="N427" i="7"/>
  <c r="L427" i="7"/>
  <c r="N426" i="7"/>
  <c r="L426" i="7"/>
  <c r="N425" i="7"/>
  <c r="L425" i="7"/>
  <c r="N424" i="7"/>
  <c r="L424" i="7"/>
  <c r="N423" i="7"/>
  <c r="L423" i="7"/>
  <c r="N422" i="7"/>
  <c r="L422" i="7"/>
  <c r="N421" i="7"/>
  <c r="L421" i="7"/>
  <c r="N420" i="7"/>
  <c r="L420" i="7"/>
  <c r="N419" i="7"/>
  <c r="L419" i="7"/>
  <c r="N418" i="7"/>
  <c r="L418" i="7"/>
  <c r="N417" i="7"/>
  <c r="L417" i="7"/>
  <c r="N416" i="7"/>
  <c r="L416" i="7"/>
  <c r="N415" i="7"/>
  <c r="L415" i="7"/>
  <c r="N414" i="7"/>
  <c r="L414" i="7"/>
  <c r="N413" i="7"/>
  <c r="L413" i="7"/>
  <c r="N412" i="7"/>
  <c r="L412" i="7"/>
  <c r="N411" i="7"/>
  <c r="L411" i="7"/>
  <c r="N410" i="7"/>
  <c r="L410" i="7"/>
  <c r="N409" i="7"/>
  <c r="L409" i="7"/>
  <c r="N408" i="7"/>
  <c r="L408" i="7"/>
  <c r="N407" i="7"/>
  <c r="L407" i="7"/>
  <c r="N406" i="7"/>
  <c r="L406" i="7"/>
  <c r="N405" i="7"/>
  <c r="L405" i="7"/>
  <c r="N404" i="7"/>
  <c r="L404" i="7"/>
  <c r="N403" i="7"/>
  <c r="L403" i="7"/>
  <c r="N402" i="7"/>
  <c r="L402" i="7"/>
  <c r="N401" i="7"/>
  <c r="L401" i="7"/>
  <c r="N400" i="7"/>
  <c r="L400" i="7"/>
  <c r="N399" i="7"/>
  <c r="L399" i="7"/>
  <c r="N398" i="7"/>
  <c r="L398" i="7"/>
  <c r="N397" i="7"/>
  <c r="L397" i="7"/>
  <c r="N396" i="7"/>
  <c r="L396" i="7"/>
  <c r="N395" i="7"/>
  <c r="L395" i="7"/>
  <c r="N394" i="7"/>
  <c r="L394" i="7"/>
  <c r="N393" i="7"/>
  <c r="L393" i="7"/>
  <c r="N392" i="7"/>
  <c r="L392" i="7"/>
  <c r="N391" i="7"/>
  <c r="L391" i="7"/>
  <c r="N390" i="7"/>
  <c r="L390" i="7"/>
  <c r="N389" i="7"/>
  <c r="L389" i="7"/>
  <c r="N388" i="7"/>
  <c r="L388" i="7"/>
  <c r="N387" i="7"/>
  <c r="L387" i="7"/>
  <c r="N386" i="7"/>
  <c r="L386" i="7"/>
  <c r="N385" i="7"/>
  <c r="L385" i="7"/>
  <c r="N384" i="7"/>
  <c r="L384" i="7"/>
  <c r="N383" i="7"/>
  <c r="L383" i="7"/>
  <c r="N382" i="7"/>
  <c r="L382" i="7"/>
  <c r="N381" i="7"/>
  <c r="L381" i="7"/>
  <c r="N380" i="7"/>
  <c r="L380" i="7"/>
  <c r="N379" i="7"/>
  <c r="L379" i="7"/>
  <c r="N378" i="7"/>
  <c r="L378" i="7"/>
  <c r="N377" i="7"/>
  <c r="L377" i="7"/>
  <c r="N376" i="7"/>
  <c r="L376" i="7"/>
  <c r="N375" i="7"/>
  <c r="L375" i="7"/>
  <c r="N374" i="7"/>
  <c r="L374" i="7"/>
  <c r="N373" i="7"/>
  <c r="L373" i="7"/>
  <c r="N372" i="7"/>
  <c r="L372" i="7"/>
  <c r="N371" i="7"/>
  <c r="L371" i="7"/>
  <c r="N370" i="7"/>
  <c r="L370" i="7"/>
  <c r="N369" i="7"/>
  <c r="L369" i="7"/>
  <c r="N368" i="7"/>
  <c r="L368" i="7"/>
  <c r="N367" i="7"/>
  <c r="L367" i="7"/>
  <c r="N366" i="7"/>
  <c r="L366" i="7"/>
  <c r="N365" i="7"/>
  <c r="L365" i="7"/>
  <c r="N364" i="7"/>
  <c r="L364" i="7"/>
  <c r="N363" i="7"/>
  <c r="L363" i="7"/>
  <c r="N362" i="7"/>
  <c r="L362" i="7"/>
  <c r="N361" i="7"/>
  <c r="L361" i="7"/>
  <c r="N360" i="7"/>
  <c r="L360" i="7"/>
  <c r="N359" i="7"/>
  <c r="L359" i="7"/>
  <c r="N358" i="7"/>
  <c r="L358" i="7"/>
  <c r="N357" i="7"/>
  <c r="L357" i="7"/>
  <c r="N356" i="7"/>
  <c r="L356" i="7"/>
  <c r="N355" i="7"/>
  <c r="L355" i="7"/>
  <c r="N354" i="7"/>
  <c r="L354" i="7"/>
  <c r="N353" i="7"/>
  <c r="L353" i="7"/>
  <c r="N352" i="7"/>
  <c r="L352" i="7"/>
  <c r="N351" i="7"/>
  <c r="L351" i="7"/>
  <c r="N350" i="7"/>
  <c r="L350" i="7"/>
  <c r="N349" i="7"/>
  <c r="L349" i="7"/>
  <c r="N348" i="7"/>
  <c r="L348" i="7"/>
  <c r="N347" i="7"/>
  <c r="L347" i="7"/>
  <c r="N346" i="7"/>
  <c r="L346" i="7"/>
  <c r="N345" i="7"/>
  <c r="L345" i="7"/>
  <c r="N344" i="7"/>
  <c r="L344" i="7"/>
  <c r="N343" i="7"/>
  <c r="L343" i="7"/>
  <c r="N342" i="7"/>
  <c r="L342" i="7"/>
  <c r="N341" i="7"/>
  <c r="L341" i="7"/>
  <c r="N340" i="7"/>
  <c r="L340" i="7"/>
  <c r="N339" i="7"/>
  <c r="L339" i="7"/>
  <c r="N338" i="7"/>
  <c r="L338" i="7"/>
  <c r="N337" i="7"/>
  <c r="L337" i="7"/>
  <c r="N336" i="7"/>
  <c r="L336" i="7"/>
  <c r="N335" i="7"/>
  <c r="L335" i="7"/>
  <c r="N334" i="7"/>
  <c r="L334" i="7"/>
  <c r="N333" i="7"/>
  <c r="L333" i="7"/>
  <c r="N332" i="7"/>
  <c r="L332" i="7"/>
  <c r="N331" i="7"/>
  <c r="L331" i="7"/>
  <c r="N330" i="7"/>
  <c r="L330" i="7"/>
  <c r="N329" i="7"/>
  <c r="L329" i="7"/>
  <c r="N328" i="7"/>
  <c r="L328" i="7"/>
  <c r="N327" i="7"/>
  <c r="L327" i="7"/>
  <c r="N326" i="7"/>
  <c r="L326" i="7"/>
  <c r="N325" i="7"/>
  <c r="L325" i="7"/>
  <c r="N324" i="7"/>
  <c r="L324" i="7"/>
  <c r="N323" i="7"/>
  <c r="L323" i="7"/>
  <c r="N322" i="7"/>
  <c r="L322" i="7"/>
  <c r="N321" i="7"/>
  <c r="L321" i="7"/>
  <c r="N320" i="7"/>
  <c r="L320" i="7"/>
  <c r="N319" i="7"/>
  <c r="L319" i="7"/>
  <c r="N318" i="7"/>
  <c r="L318" i="7"/>
  <c r="N317" i="7"/>
  <c r="L317" i="7"/>
  <c r="N316" i="7"/>
  <c r="L316" i="7"/>
  <c r="N315" i="7"/>
  <c r="L315" i="7"/>
  <c r="N314" i="7"/>
  <c r="L314" i="7"/>
  <c r="N313" i="7"/>
  <c r="L313" i="7"/>
  <c r="N312" i="7"/>
  <c r="L312" i="7"/>
  <c r="N311" i="7"/>
  <c r="L311" i="7"/>
  <c r="N310" i="7"/>
  <c r="L310" i="7"/>
  <c r="N309" i="7"/>
  <c r="L309" i="7"/>
  <c r="N308" i="7"/>
  <c r="L308" i="7"/>
  <c r="N307" i="7"/>
  <c r="L307" i="7"/>
  <c r="N306" i="7"/>
  <c r="L306" i="7"/>
  <c r="N305" i="7"/>
  <c r="L305" i="7"/>
  <c r="N304" i="7"/>
  <c r="L304" i="7"/>
  <c r="N303" i="7"/>
  <c r="L303" i="7"/>
  <c r="N302" i="7"/>
  <c r="L302" i="7"/>
  <c r="N301" i="7"/>
  <c r="L301" i="7"/>
  <c r="N300" i="7"/>
  <c r="L300" i="7"/>
  <c r="N299" i="7"/>
  <c r="L299" i="7"/>
  <c r="N298" i="7"/>
  <c r="L298" i="7"/>
  <c r="N297" i="7"/>
  <c r="L297" i="7"/>
  <c r="N296" i="7"/>
  <c r="L296" i="7"/>
  <c r="N295" i="7"/>
  <c r="L295" i="7"/>
  <c r="N294" i="7"/>
  <c r="L294" i="7"/>
  <c r="N293" i="7"/>
  <c r="L293" i="7"/>
  <c r="N291" i="7"/>
  <c r="L291" i="7"/>
  <c r="N290" i="7"/>
  <c r="L290" i="7"/>
  <c r="N289" i="7"/>
  <c r="L289" i="7"/>
  <c r="N288" i="7"/>
  <c r="L288" i="7"/>
  <c r="N287" i="7"/>
  <c r="L287" i="7"/>
  <c r="N286" i="7"/>
  <c r="L286" i="7"/>
  <c r="N285" i="7"/>
  <c r="L285" i="7"/>
  <c r="N284" i="7"/>
  <c r="L284" i="7"/>
  <c r="N283" i="7"/>
  <c r="L283" i="7"/>
  <c r="N282" i="7"/>
  <c r="L282" i="7"/>
  <c r="N281" i="7"/>
  <c r="L281" i="7"/>
  <c r="N280" i="7"/>
  <c r="L280" i="7"/>
  <c r="N279" i="7"/>
  <c r="L279" i="7"/>
  <c r="N278" i="7"/>
  <c r="L278" i="7"/>
  <c r="N277" i="7"/>
  <c r="L277" i="7"/>
  <c r="N276" i="7"/>
  <c r="L276" i="7"/>
  <c r="N275" i="7"/>
  <c r="L275" i="7"/>
  <c r="N274" i="7"/>
  <c r="L274" i="7"/>
  <c r="N273" i="7"/>
  <c r="L273" i="7"/>
  <c r="N272" i="7"/>
  <c r="L272" i="7"/>
  <c r="N271" i="7"/>
  <c r="L271" i="7"/>
  <c r="N270" i="7"/>
  <c r="L270" i="7"/>
  <c r="N269" i="7"/>
  <c r="L269" i="7"/>
  <c r="N268" i="7"/>
  <c r="L268" i="7"/>
  <c r="N267" i="7"/>
  <c r="L267" i="7"/>
  <c r="N266" i="7"/>
  <c r="L266" i="7"/>
  <c r="N265" i="7"/>
  <c r="L265" i="7"/>
  <c r="N264" i="7"/>
  <c r="L264" i="7"/>
  <c r="N263" i="7"/>
  <c r="L263" i="7"/>
  <c r="N262" i="7"/>
  <c r="L262" i="7"/>
  <c r="N261" i="7"/>
  <c r="L261" i="7"/>
  <c r="N260" i="7"/>
  <c r="L260" i="7"/>
  <c r="N259" i="7"/>
  <c r="L259" i="7"/>
  <c r="N258" i="7"/>
  <c r="L258" i="7"/>
  <c r="N257" i="7"/>
  <c r="L257" i="7"/>
  <c r="N256" i="7"/>
  <c r="L256" i="7"/>
  <c r="N255" i="7"/>
  <c r="L255" i="7"/>
  <c r="N254" i="7"/>
  <c r="L254" i="7"/>
  <c r="N253" i="7"/>
  <c r="L253" i="7"/>
  <c r="N252" i="7"/>
  <c r="L252" i="7"/>
  <c r="N251" i="7"/>
  <c r="L251" i="7"/>
  <c r="N250" i="7"/>
  <c r="L250" i="7"/>
  <c r="N249" i="7"/>
  <c r="L249" i="7"/>
  <c r="N248" i="7"/>
  <c r="L248" i="7"/>
  <c r="N247" i="7"/>
  <c r="L247" i="7"/>
  <c r="N246" i="7"/>
  <c r="L246" i="7"/>
  <c r="N245" i="7"/>
  <c r="L245" i="7"/>
  <c r="N244" i="7"/>
  <c r="L244" i="7"/>
  <c r="N243" i="7"/>
  <c r="L243" i="7"/>
  <c r="N242" i="7"/>
  <c r="L242" i="7"/>
  <c r="N241" i="7"/>
  <c r="L241" i="7"/>
  <c r="N240" i="7"/>
  <c r="L240" i="7"/>
  <c r="N239" i="7"/>
  <c r="L239" i="7"/>
  <c r="N238" i="7"/>
  <c r="L238" i="7"/>
  <c r="N237" i="7"/>
  <c r="L237" i="7"/>
  <c r="N236" i="7"/>
  <c r="L236" i="7"/>
  <c r="N235" i="7"/>
  <c r="L235" i="7"/>
  <c r="N234" i="7"/>
  <c r="L234" i="7"/>
  <c r="N233" i="7"/>
  <c r="L233" i="7"/>
  <c r="N232" i="7"/>
  <c r="L232" i="7"/>
  <c r="N231" i="7"/>
  <c r="L231" i="7"/>
  <c r="N230" i="7"/>
  <c r="L230" i="7"/>
  <c r="N229" i="7"/>
  <c r="L229" i="7"/>
  <c r="N228" i="7"/>
  <c r="L228" i="7"/>
  <c r="N227" i="7"/>
  <c r="L227" i="7"/>
  <c r="N226" i="7"/>
  <c r="L226" i="7"/>
  <c r="N225" i="7"/>
  <c r="L225" i="7"/>
  <c r="N224" i="7"/>
  <c r="L224" i="7"/>
  <c r="N223" i="7"/>
  <c r="L223" i="7"/>
  <c r="N222" i="7"/>
  <c r="L222" i="7"/>
  <c r="N221" i="7"/>
  <c r="L221" i="7"/>
  <c r="N220" i="7"/>
  <c r="L220" i="7"/>
  <c r="N219" i="7"/>
  <c r="L219" i="7"/>
  <c r="N218" i="7"/>
  <c r="L218" i="7"/>
  <c r="N217" i="7"/>
  <c r="L217" i="7"/>
  <c r="N216" i="7"/>
  <c r="L216" i="7"/>
  <c r="N215" i="7"/>
  <c r="L215" i="7"/>
  <c r="N214" i="7"/>
  <c r="L214" i="7"/>
  <c r="N213" i="7"/>
  <c r="L213" i="7"/>
  <c r="N212" i="7"/>
  <c r="L212" i="7"/>
  <c r="N211" i="7"/>
  <c r="L211" i="7"/>
  <c r="N210" i="7"/>
  <c r="L210" i="7"/>
  <c r="N209" i="7"/>
  <c r="L209" i="7"/>
  <c r="N208" i="7"/>
  <c r="L208" i="7"/>
  <c r="N207" i="7"/>
  <c r="L207" i="7"/>
  <c r="N206" i="7"/>
  <c r="L206" i="7"/>
  <c r="N205" i="7"/>
  <c r="L205" i="7"/>
  <c r="N204" i="7"/>
  <c r="L204" i="7"/>
  <c r="N203" i="7"/>
  <c r="L203" i="7"/>
  <c r="N202" i="7"/>
  <c r="L202" i="7"/>
  <c r="N201" i="7"/>
  <c r="L201" i="7"/>
  <c r="N200" i="7"/>
  <c r="L200" i="7"/>
  <c r="N199" i="7"/>
  <c r="L199" i="7"/>
  <c r="N198" i="7"/>
  <c r="L198" i="7"/>
  <c r="N197" i="7"/>
  <c r="L197" i="7"/>
  <c r="N196" i="7"/>
  <c r="L196" i="7"/>
  <c r="N195" i="7"/>
  <c r="L195" i="7"/>
  <c r="N194" i="7"/>
  <c r="L194" i="7"/>
  <c r="N193" i="7"/>
  <c r="L193" i="7"/>
  <c r="N192" i="7"/>
  <c r="L192" i="7"/>
  <c r="N191" i="7"/>
  <c r="L191" i="7"/>
  <c r="N190" i="7"/>
  <c r="L190" i="7"/>
  <c r="N189" i="7"/>
  <c r="L189" i="7"/>
  <c r="N188" i="7"/>
  <c r="L188" i="7"/>
  <c r="N187" i="7"/>
  <c r="L187" i="7"/>
  <c r="N186" i="7"/>
  <c r="L186" i="7"/>
  <c r="N185" i="7"/>
  <c r="L185" i="7"/>
  <c r="N184" i="7"/>
  <c r="L184" i="7"/>
  <c r="N183" i="7"/>
  <c r="L183" i="7"/>
  <c r="N182" i="7"/>
  <c r="L182" i="7"/>
  <c r="N181" i="7"/>
  <c r="L181" i="7"/>
  <c r="N180" i="7"/>
  <c r="L180" i="7"/>
  <c r="N179" i="7"/>
  <c r="L179" i="7"/>
  <c r="N178" i="7"/>
  <c r="L178" i="7"/>
  <c r="N177" i="7"/>
  <c r="L177" i="7"/>
  <c r="N176" i="7"/>
  <c r="L176" i="7"/>
  <c r="N175" i="7"/>
  <c r="L175" i="7"/>
  <c r="N174" i="7"/>
  <c r="L174" i="7"/>
  <c r="N173" i="7"/>
  <c r="L173" i="7"/>
  <c r="N172" i="7"/>
  <c r="L172" i="7"/>
  <c r="N171" i="7"/>
  <c r="L171" i="7"/>
  <c r="N170" i="7"/>
  <c r="L170" i="7"/>
  <c r="N169" i="7"/>
  <c r="L169" i="7"/>
  <c r="N168" i="7"/>
  <c r="L168" i="7"/>
  <c r="N167" i="7"/>
  <c r="L167" i="7"/>
  <c r="N166" i="7"/>
  <c r="L166" i="7"/>
  <c r="N165" i="7"/>
  <c r="L165" i="7"/>
  <c r="N164" i="7"/>
  <c r="L164" i="7"/>
  <c r="N163" i="7"/>
  <c r="L163" i="7"/>
  <c r="N162" i="7"/>
  <c r="L162" i="7"/>
  <c r="N161" i="7"/>
  <c r="L161" i="7"/>
  <c r="N160" i="7"/>
  <c r="L160" i="7"/>
  <c r="N159" i="7"/>
  <c r="L159" i="7"/>
  <c r="N158" i="7"/>
  <c r="L158" i="7"/>
  <c r="N157" i="7"/>
  <c r="L157" i="7"/>
  <c r="N156" i="7"/>
  <c r="L156" i="7"/>
  <c r="N155" i="7"/>
  <c r="L155" i="7"/>
  <c r="N154" i="7"/>
  <c r="L154" i="7"/>
  <c r="N153" i="7"/>
  <c r="L153" i="7"/>
  <c r="N152" i="7"/>
  <c r="L152" i="7"/>
  <c r="N151" i="7"/>
  <c r="L151" i="7"/>
  <c r="N150" i="7"/>
  <c r="L150" i="7"/>
  <c r="N149" i="7"/>
  <c r="L149" i="7"/>
  <c r="N148" i="7"/>
  <c r="L148" i="7"/>
  <c r="N147" i="7"/>
  <c r="L147" i="7"/>
  <c r="N146" i="7"/>
  <c r="L146" i="7"/>
  <c r="N145" i="7"/>
  <c r="L145" i="7"/>
  <c r="N144" i="7"/>
  <c r="L144" i="7"/>
  <c r="N143" i="7"/>
  <c r="L143" i="7"/>
  <c r="N142" i="7"/>
  <c r="L142" i="7"/>
  <c r="N141" i="7"/>
  <c r="L141" i="7"/>
  <c r="N140" i="7"/>
  <c r="L140" i="7"/>
  <c r="N139" i="7"/>
  <c r="L139" i="7"/>
  <c r="N138" i="7"/>
  <c r="L138" i="7"/>
  <c r="N137" i="7"/>
  <c r="L137" i="7"/>
  <c r="N136" i="7"/>
  <c r="L136" i="7"/>
  <c r="N135" i="7"/>
  <c r="L135" i="7"/>
  <c r="N134" i="7"/>
  <c r="L134" i="7"/>
  <c r="N133" i="7"/>
  <c r="L133" i="7"/>
  <c r="N132" i="7"/>
  <c r="L132" i="7"/>
  <c r="N131" i="7"/>
  <c r="L131" i="7"/>
  <c r="N130" i="7"/>
  <c r="L130" i="7"/>
  <c r="N129" i="7"/>
  <c r="L129" i="7"/>
  <c r="N128" i="7"/>
  <c r="L128" i="7"/>
  <c r="N127" i="7"/>
  <c r="L127" i="7"/>
  <c r="N126" i="7"/>
  <c r="L126" i="7"/>
  <c r="N125" i="7"/>
  <c r="L125" i="7"/>
  <c r="N124" i="7"/>
  <c r="L124" i="7"/>
  <c r="N123" i="7"/>
  <c r="L123" i="7"/>
  <c r="N122" i="7"/>
  <c r="L122" i="7"/>
  <c r="N121" i="7"/>
  <c r="L121" i="7"/>
  <c r="N120" i="7"/>
  <c r="L120" i="7"/>
  <c r="N119" i="7"/>
  <c r="L119" i="7"/>
  <c r="N118" i="7"/>
  <c r="L118" i="7"/>
  <c r="N117" i="7"/>
  <c r="L117" i="7"/>
  <c r="N116" i="7"/>
  <c r="L116" i="7"/>
  <c r="N115" i="7"/>
  <c r="L115" i="7"/>
  <c r="N114" i="7"/>
  <c r="L114" i="7"/>
  <c r="N113" i="7"/>
  <c r="L113" i="7"/>
  <c r="N112" i="7"/>
  <c r="L112" i="7"/>
  <c r="N111" i="7"/>
  <c r="L111" i="7"/>
  <c r="N110" i="7"/>
  <c r="L110" i="7"/>
  <c r="N109" i="7"/>
  <c r="L109" i="7"/>
  <c r="N108" i="7"/>
  <c r="L108" i="7"/>
  <c r="N107" i="7"/>
  <c r="L107" i="7"/>
  <c r="N106" i="7"/>
  <c r="L106" i="7"/>
  <c r="N105" i="7"/>
  <c r="L105" i="7"/>
  <c r="N104" i="7"/>
  <c r="L104" i="7"/>
  <c r="N103" i="7"/>
  <c r="L103" i="7"/>
  <c r="N102" i="7"/>
  <c r="L102" i="7"/>
  <c r="N101" i="7"/>
  <c r="L101" i="7"/>
  <c r="N100" i="7"/>
  <c r="L100" i="7"/>
  <c r="N99" i="7"/>
  <c r="L99" i="7"/>
  <c r="N98" i="7"/>
  <c r="L98" i="7"/>
  <c r="N97" i="7"/>
  <c r="L97" i="7"/>
  <c r="N96" i="7"/>
  <c r="L96" i="7"/>
  <c r="N95" i="7"/>
  <c r="L95" i="7"/>
  <c r="N94" i="7"/>
  <c r="L94" i="7"/>
  <c r="N93" i="7"/>
  <c r="L93" i="7"/>
  <c r="N92" i="7"/>
  <c r="L92" i="7"/>
  <c r="N91" i="7"/>
  <c r="L91" i="7"/>
  <c r="N90" i="7"/>
  <c r="L90" i="7"/>
  <c r="N89" i="7"/>
  <c r="L89" i="7"/>
  <c r="N88" i="7"/>
  <c r="L88" i="7"/>
  <c r="N87" i="7"/>
  <c r="L87" i="7"/>
  <c r="N86" i="7"/>
  <c r="L86" i="7"/>
  <c r="N85" i="7"/>
  <c r="L85" i="7"/>
  <c r="N84" i="7"/>
  <c r="L84" i="7"/>
  <c r="N83" i="7"/>
  <c r="L83" i="7"/>
  <c r="N82" i="7"/>
  <c r="L82" i="7"/>
  <c r="N81" i="7"/>
  <c r="L81" i="7"/>
  <c r="N80" i="7"/>
  <c r="L80" i="7"/>
  <c r="N79" i="7"/>
  <c r="L79" i="7"/>
  <c r="N78" i="7"/>
  <c r="L78" i="7"/>
  <c r="N77" i="7"/>
  <c r="L77" i="7"/>
  <c r="N76" i="7"/>
  <c r="L76" i="7"/>
  <c r="N75" i="7"/>
  <c r="L75" i="7"/>
  <c r="N74" i="7"/>
  <c r="L74" i="7"/>
  <c r="N73" i="7"/>
  <c r="L73" i="7"/>
  <c r="N72" i="7"/>
  <c r="L72" i="7"/>
  <c r="N71" i="7"/>
  <c r="L71" i="7"/>
  <c r="N70" i="7"/>
  <c r="L70" i="7"/>
  <c r="N69" i="7"/>
  <c r="L69" i="7"/>
  <c r="N68" i="7"/>
  <c r="L68" i="7"/>
  <c r="N67" i="7"/>
  <c r="L67" i="7"/>
  <c r="N66" i="7"/>
  <c r="L66" i="7"/>
  <c r="N65" i="7"/>
  <c r="L65" i="7"/>
  <c r="N64" i="7"/>
  <c r="L64" i="7"/>
  <c r="N63" i="7"/>
  <c r="L63" i="7"/>
  <c r="N62" i="7"/>
  <c r="L62" i="7"/>
  <c r="N61" i="7"/>
  <c r="L61" i="7"/>
  <c r="N60" i="7"/>
  <c r="L60" i="7"/>
  <c r="N59" i="7"/>
  <c r="L59" i="7"/>
  <c r="N58" i="7"/>
  <c r="L58" i="7"/>
  <c r="N57" i="7"/>
  <c r="L57" i="7"/>
  <c r="N56" i="7"/>
  <c r="L56" i="7"/>
  <c r="N55" i="7"/>
  <c r="L55" i="7"/>
  <c r="N54" i="7"/>
  <c r="L54" i="7"/>
  <c r="N53" i="7"/>
  <c r="L53" i="7"/>
  <c r="N52" i="7"/>
  <c r="L52" i="7"/>
  <c r="N51" i="7"/>
  <c r="L51" i="7"/>
  <c r="N50" i="7"/>
  <c r="L50" i="7"/>
  <c r="N49" i="7"/>
  <c r="L49" i="7"/>
  <c r="N48" i="7"/>
  <c r="L48" i="7"/>
  <c r="N47" i="7"/>
  <c r="L47" i="7"/>
  <c r="N46" i="7"/>
  <c r="L46" i="7"/>
  <c r="N45" i="7"/>
  <c r="L45" i="7"/>
  <c r="N44" i="7"/>
  <c r="L44" i="7"/>
  <c r="N43" i="7"/>
  <c r="L43" i="7"/>
  <c r="N42" i="7"/>
  <c r="L42" i="7"/>
  <c r="N41" i="7"/>
  <c r="L41" i="7"/>
  <c r="N40" i="7"/>
  <c r="L40" i="7"/>
  <c r="N39" i="7"/>
  <c r="L39" i="7"/>
  <c r="N38" i="7"/>
  <c r="L38" i="7"/>
  <c r="N37" i="7"/>
  <c r="L37" i="7"/>
  <c r="N36" i="7"/>
  <c r="L36" i="7"/>
  <c r="N35" i="7"/>
  <c r="L35" i="7"/>
  <c r="N34" i="7"/>
  <c r="L34" i="7"/>
  <c r="N33" i="7"/>
  <c r="L33" i="7"/>
  <c r="N32" i="7"/>
  <c r="L32" i="7"/>
  <c r="N31" i="7"/>
  <c r="L31" i="7"/>
  <c r="N30" i="7"/>
  <c r="L30" i="7"/>
  <c r="N29" i="7"/>
  <c r="L29" i="7"/>
  <c r="N28" i="7"/>
  <c r="L28" i="7"/>
  <c r="N27" i="7"/>
  <c r="L27" i="7"/>
  <c r="N26" i="7"/>
  <c r="L26" i="7"/>
  <c r="N25" i="7"/>
  <c r="L25" i="7"/>
  <c r="N24" i="7"/>
  <c r="L24" i="7"/>
  <c r="N23" i="7"/>
  <c r="L23" i="7"/>
  <c r="N22" i="7"/>
  <c r="L22" i="7"/>
  <c r="N21" i="7"/>
  <c r="L21" i="7"/>
  <c r="N20" i="7"/>
  <c r="L20" i="7"/>
  <c r="N19" i="7"/>
  <c r="L19" i="7"/>
  <c r="N18" i="7"/>
  <c r="L18" i="7"/>
  <c r="N17" i="7"/>
  <c r="L17" i="7"/>
  <c r="N16" i="7"/>
  <c r="L16" i="7"/>
  <c r="N15" i="7"/>
  <c r="L15" i="7"/>
  <c r="N14" i="7"/>
  <c r="L14" i="7"/>
  <c r="N13" i="7"/>
  <c r="L13" i="7"/>
  <c r="N12" i="7"/>
  <c r="L12" i="7"/>
  <c r="N11" i="7"/>
  <c r="L11" i="7"/>
  <c r="N10" i="7"/>
  <c r="L10" i="7"/>
  <c r="N9" i="7"/>
  <c r="L9" i="7"/>
  <c r="N8" i="7"/>
  <c r="L8" i="7"/>
  <c r="N7" i="7"/>
  <c r="L7" i="7"/>
  <c r="N6" i="7"/>
  <c r="L6" i="7"/>
  <c r="N5" i="7"/>
  <c r="L5" i="7"/>
  <c r="N4" i="7"/>
  <c r="L4" i="7"/>
  <c r="N3" i="7"/>
  <c r="L3" i="7"/>
  <c r="N2" i="7"/>
  <c r="L2" i="7"/>
  <c r="N674" i="6"/>
  <c r="L674" i="6"/>
  <c r="N673" i="6"/>
  <c r="L673" i="6"/>
  <c r="N672" i="6"/>
  <c r="L672" i="6"/>
  <c r="N671" i="6"/>
  <c r="L671" i="6"/>
  <c r="N670" i="6"/>
  <c r="L670" i="6"/>
  <c r="N669" i="6"/>
  <c r="L669" i="6"/>
  <c r="N668" i="6"/>
  <c r="L668" i="6"/>
  <c r="N667" i="6"/>
  <c r="L667" i="6"/>
  <c r="N666" i="6"/>
  <c r="L666" i="6"/>
  <c r="N665" i="6"/>
  <c r="L665" i="6"/>
  <c r="N664" i="6"/>
  <c r="L664" i="6"/>
  <c r="N663" i="6"/>
  <c r="L663" i="6"/>
  <c r="N662" i="6"/>
  <c r="L662" i="6"/>
  <c r="N661" i="6"/>
  <c r="L661" i="6"/>
  <c r="N660" i="6"/>
  <c r="L660" i="6"/>
  <c r="N659" i="6"/>
  <c r="L659" i="6"/>
  <c r="N658" i="6"/>
  <c r="L658" i="6"/>
  <c r="N657" i="6"/>
  <c r="L657" i="6"/>
  <c r="N656" i="6"/>
  <c r="L656" i="6"/>
  <c r="N655" i="6"/>
  <c r="L655" i="6"/>
  <c r="N654" i="6"/>
  <c r="L654" i="6"/>
  <c r="N653" i="6"/>
  <c r="L653" i="6"/>
  <c r="N652" i="6"/>
  <c r="L652" i="6"/>
  <c r="N651" i="6"/>
  <c r="L651" i="6"/>
  <c r="N650" i="6"/>
  <c r="L650" i="6"/>
  <c r="N649" i="6"/>
  <c r="L649" i="6"/>
  <c r="N648" i="6"/>
  <c r="L648" i="6"/>
  <c r="N647" i="6"/>
  <c r="L647" i="6"/>
  <c r="N646" i="6"/>
  <c r="L646" i="6"/>
  <c r="N645" i="6"/>
  <c r="L645" i="6"/>
  <c r="N644" i="6"/>
  <c r="L644" i="6"/>
  <c r="N643" i="6"/>
  <c r="L643" i="6"/>
  <c r="N642" i="6"/>
  <c r="L642" i="6"/>
  <c r="N641" i="6"/>
  <c r="L641" i="6"/>
  <c r="N640" i="6"/>
  <c r="L640" i="6"/>
  <c r="N639" i="6"/>
  <c r="L639" i="6"/>
  <c r="N638" i="6"/>
  <c r="L638" i="6"/>
  <c r="N637" i="6"/>
  <c r="L637" i="6"/>
  <c r="N636" i="6"/>
  <c r="L636" i="6"/>
  <c r="N635" i="6"/>
  <c r="L635" i="6"/>
  <c r="N634" i="6"/>
  <c r="L634" i="6"/>
  <c r="N633" i="6"/>
  <c r="L633" i="6"/>
  <c r="N632" i="6"/>
  <c r="L632" i="6"/>
  <c r="N631" i="6"/>
  <c r="L631" i="6"/>
  <c r="N630" i="6"/>
  <c r="L630" i="6"/>
  <c r="N629" i="6"/>
  <c r="L629" i="6"/>
  <c r="N628" i="6"/>
  <c r="L628" i="6"/>
  <c r="N627" i="6"/>
  <c r="L627" i="6"/>
  <c r="N626" i="6"/>
  <c r="L626" i="6"/>
  <c r="N625" i="6"/>
  <c r="L625" i="6"/>
  <c r="N624" i="6"/>
  <c r="L624" i="6"/>
  <c r="N623" i="6"/>
  <c r="L623" i="6"/>
  <c r="N622" i="6"/>
  <c r="L622" i="6"/>
  <c r="N621" i="6"/>
  <c r="L621" i="6"/>
  <c r="N620" i="6"/>
  <c r="L620" i="6"/>
  <c r="N619" i="6"/>
  <c r="L619" i="6"/>
  <c r="N618" i="6"/>
  <c r="L618" i="6"/>
  <c r="N617" i="6"/>
  <c r="L617" i="6"/>
  <c r="N616" i="6"/>
  <c r="L616" i="6"/>
  <c r="N615" i="6"/>
  <c r="L615" i="6"/>
  <c r="N614" i="6"/>
  <c r="L614" i="6"/>
  <c r="N613" i="6"/>
  <c r="L613" i="6"/>
  <c r="N612" i="6"/>
  <c r="L612" i="6"/>
  <c r="N611" i="6"/>
  <c r="L611" i="6"/>
  <c r="N610" i="6"/>
  <c r="L610" i="6"/>
  <c r="N609" i="6"/>
  <c r="L609" i="6"/>
  <c r="N608" i="6"/>
  <c r="L608" i="6"/>
  <c r="N607" i="6"/>
  <c r="L607" i="6"/>
  <c r="N606" i="6"/>
  <c r="L606" i="6"/>
  <c r="N605" i="6"/>
  <c r="L605" i="6"/>
  <c r="N604" i="6"/>
  <c r="L604" i="6"/>
  <c r="N603" i="6"/>
  <c r="L603" i="6"/>
  <c r="N602" i="6"/>
  <c r="L602" i="6"/>
  <c r="N601" i="6"/>
  <c r="L601" i="6"/>
  <c r="N600" i="6"/>
  <c r="L600" i="6"/>
  <c r="N599" i="6"/>
  <c r="L599" i="6"/>
  <c r="N598" i="6"/>
  <c r="L598" i="6"/>
  <c r="N597" i="6"/>
  <c r="L597" i="6"/>
  <c r="N596" i="6"/>
  <c r="L596" i="6"/>
  <c r="N595" i="6"/>
  <c r="L595" i="6"/>
  <c r="N594" i="6"/>
  <c r="L594" i="6"/>
  <c r="N593" i="6"/>
  <c r="L593" i="6"/>
  <c r="N592" i="6"/>
  <c r="L592" i="6"/>
  <c r="N591" i="6"/>
  <c r="L591" i="6"/>
  <c r="N590" i="6"/>
  <c r="L590" i="6"/>
  <c r="N589" i="6"/>
  <c r="L589" i="6"/>
  <c r="N588" i="6"/>
  <c r="L588" i="6"/>
  <c r="N587" i="6"/>
  <c r="L587" i="6"/>
  <c r="N586" i="6"/>
  <c r="L586" i="6"/>
  <c r="N585" i="6"/>
  <c r="L585" i="6"/>
  <c r="N584" i="6"/>
  <c r="L584" i="6"/>
  <c r="N583" i="6"/>
  <c r="L583" i="6"/>
  <c r="N582" i="6"/>
  <c r="L582" i="6"/>
  <c r="N581" i="6"/>
  <c r="L581" i="6"/>
  <c r="N580" i="6"/>
  <c r="L580" i="6"/>
  <c r="N579" i="6"/>
  <c r="L579" i="6"/>
  <c r="N578" i="6"/>
  <c r="L578" i="6"/>
  <c r="N577" i="6"/>
  <c r="L577" i="6"/>
  <c r="N576" i="6"/>
  <c r="L576" i="6"/>
  <c r="N575" i="6"/>
  <c r="L575" i="6"/>
  <c r="N574" i="6"/>
  <c r="L574" i="6"/>
  <c r="N573" i="6"/>
  <c r="L573" i="6"/>
  <c r="N572" i="6"/>
  <c r="L572" i="6"/>
  <c r="N571" i="6"/>
  <c r="L571" i="6"/>
  <c r="N570" i="6"/>
  <c r="L570" i="6"/>
  <c r="N569" i="6"/>
  <c r="L569" i="6"/>
  <c r="N568" i="6"/>
  <c r="L568" i="6"/>
  <c r="N567" i="6"/>
  <c r="L567" i="6"/>
  <c r="N566" i="6"/>
  <c r="L566" i="6"/>
  <c r="N565" i="6"/>
  <c r="L565" i="6"/>
  <c r="N564" i="6"/>
  <c r="L564" i="6"/>
  <c r="N563" i="6"/>
  <c r="L563" i="6"/>
  <c r="N562" i="6"/>
  <c r="L562" i="6"/>
  <c r="N561" i="6"/>
  <c r="L561" i="6"/>
  <c r="N560" i="6"/>
  <c r="L560" i="6"/>
  <c r="N559" i="6"/>
  <c r="L559" i="6"/>
  <c r="N558" i="6"/>
  <c r="L558" i="6"/>
  <c r="N557" i="6"/>
  <c r="L557" i="6"/>
  <c r="N556" i="6"/>
  <c r="L556" i="6"/>
  <c r="N555" i="6"/>
  <c r="L555" i="6"/>
  <c r="N554" i="6"/>
  <c r="L554" i="6"/>
  <c r="N553" i="6"/>
  <c r="L553" i="6"/>
  <c r="N552" i="6"/>
  <c r="L552" i="6"/>
  <c r="N551" i="6"/>
  <c r="L551" i="6"/>
  <c r="N550" i="6"/>
  <c r="L550" i="6"/>
  <c r="N549" i="6"/>
  <c r="L549" i="6"/>
  <c r="N548" i="6"/>
  <c r="L548" i="6"/>
  <c r="N547" i="6"/>
  <c r="L547" i="6"/>
  <c r="N546" i="6"/>
  <c r="L546" i="6"/>
  <c r="N545" i="6"/>
  <c r="L545" i="6"/>
  <c r="N544" i="6"/>
  <c r="L544" i="6"/>
  <c r="N543" i="6"/>
  <c r="L543" i="6"/>
  <c r="N542" i="6"/>
  <c r="L542" i="6"/>
  <c r="N541" i="6"/>
  <c r="L541" i="6"/>
  <c r="N540" i="6"/>
  <c r="L540" i="6"/>
  <c r="N539" i="6"/>
  <c r="L539" i="6"/>
  <c r="N538" i="6"/>
  <c r="L538" i="6"/>
  <c r="N537" i="6"/>
  <c r="L537" i="6"/>
  <c r="N536" i="6"/>
  <c r="L536" i="6"/>
  <c r="N535" i="6"/>
  <c r="L535" i="6"/>
  <c r="N534" i="6"/>
  <c r="L534" i="6"/>
  <c r="N533" i="6"/>
  <c r="L533" i="6"/>
  <c r="N532" i="6"/>
  <c r="L532" i="6"/>
  <c r="N531" i="6"/>
  <c r="L531" i="6"/>
  <c r="N530" i="6"/>
  <c r="L530" i="6"/>
  <c r="N529" i="6"/>
  <c r="L529" i="6"/>
  <c r="N528" i="6"/>
  <c r="L528" i="6"/>
  <c r="N527" i="6"/>
  <c r="L527" i="6"/>
  <c r="N526" i="6"/>
  <c r="L526" i="6"/>
  <c r="N525" i="6"/>
  <c r="L525" i="6"/>
  <c r="N524" i="6"/>
  <c r="L524" i="6"/>
  <c r="N523" i="6"/>
  <c r="L523" i="6"/>
  <c r="N522" i="6"/>
  <c r="L522" i="6"/>
  <c r="N521" i="6"/>
  <c r="L521" i="6"/>
  <c r="N520" i="6"/>
  <c r="L520" i="6"/>
  <c r="N519" i="6"/>
  <c r="L519" i="6"/>
  <c r="N518" i="6"/>
  <c r="L518" i="6"/>
  <c r="N517" i="6"/>
  <c r="L517" i="6"/>
  <c r="N516" i="6"/>
  <c r="L516" i="6"/>
  <c r="N515" i="6"/>
  <c r="L515" i="6"/>
  <c r="N514" i="6"/>
  <c r="L514" i="6"/>
  <c r="N513" i="6"/>
  <c r="L513" i="6"/>
  <c r="N512" i="6"/>
  <c r="L512" i="6"/>
  <c r="N511" i="6"/>
  <c r="L511" i="6"/>
  <c r="N510" i="6"/>
  <c r="L510" i="6"/>
  <c r="N509" i="6"/>
  <c r="L509" i="6"/>
  <c r="N508" i="6"/>
  <c r="L508" i="6"/>
  <c r="N507" i="6"/>
  <c r="L507" i="6"/>
  <c r="N506" i="6"/>
  <c r="L506" i="6"/>
  <c r="N505" i="6"/>
  <c r="L505" i="6"/>
  <c r="N504" i="6"/>
  <c r="L504" i="6"/>
  <c r="N503" i="6"/>
  <c r="L503" i="6"/>
  <c r="N502" i="6"/>
  <c r="L502" i="6"/>
  <c r="N501" i="6"/>
  <c r="L501" i="6"/>
  <c r="N500" i="6"/>
  <c r="L500" i="6"/>
  <c r="N499" i="6"/>
  <c r="L499" i="6"/>
  <c r="N498" i="6"/>
  <c r="L498" i="6"/>
  <c r="N497" i="6"/>
  <c r="L497" i="6"/>
  <c r="N496" i="6"/>
  <c r="L496" i="6"/>
  <c r="N495" i="6"/>
  <c r="L495" i="6"/>
  <c r="N494" i="6"/>
  <c r="L494" i="6"/>
  <c r="N493" i="6"/>
  <c r="L493" i="6"/>
  <c r="N492" i="6"/>
  <c r="L492" i="6"/>
  <c r="N491" i="6"/>
  <c r="L491" i="6"/>
  <c r="N490" i="6"/>
  <c r="L490" i="6"/>
  <c r="N489" i="6"/>
  <c r="L489" i="6"/>
  <c r="N488" i="6"/>
  <c r="L488" i="6"/>
  <c r="N487" i="6"/>
  <c r="L487" i="6"/>
  <c r="N486" i="6"/>
  <c r="L486" i="6"/>
  <c r="N485" i="6"/>
  <c r="L485" i="6"/>
  <c r="N484" i="6"/>
  <c r="L484" i="6"/>
  <c r="N483" i="6"/>
  <c r="L483" i="6"/>
  <c r="N482" i="6"/>
  <c r="L482" i="6"/>
  <c r="N481" i="6"/>
  <c r="L481" i="6"/>
  <c r="N480" i="6"/>
  <c r="L480" i="6"/>
  <c r="N479" i="6"/>
  <c r="L479" i="6"/>
  <c r="N478" i="6"/>
  <c r="L478" i="6"/>
  <c r="N477" i="6"/>
  <c r="L477" i="6"/>
  <c r="N476" i="6"/>
  <c r="L476" i="6"/>
  <c r="N475" i="6"/>
  <c r="L475" i="6"/>
  <c r="N474" i="6"/>
  <c r="L474" i="6"/>
  <c r="N473" i="6"/>
  <c r="L473" i="6"/>
  <c r="N472" i="6"/>
  <c r="L472" i="6"/>
  <c r="N471" i="6"/>
  <c r="L471" i="6"/>
  <c r="N470" i="6"/>
  <c r="L470" i="6"/>
  <c r="N469" i="6"/>
  <c r="L469" i="6"/>
  <c r="N468" i="6"/>
  <c r="L468" i="6"/>
  <c r="N467" i="6"/>
  <c r="L467" i="6"/>
  <c r="N466" i="6"/>
  <c r="L466" i="6"/>
  <c r="N465" i="6"/>
  <c r="L465" i="6"/>
  <c r="N464" i="6"/>
  <c r="L464" i="6"/>
  <c r="N463" i="6"/>
  <c r="L463" i="6"/>
  <c r="N462" i="6"/>
  <c r="L462" i="6"/>
  <c r="N461" i="6"/>
  <c r="L461" i="6"/>
  <c r="N460" i="6"/>
  <c r="L460" i="6"/>
  <c r="N459" i="6"/>
  <c r="L459" i="6"/>
  <c r="N458" i="6"/>
  <c r="L458" i="6"/>
  <c r="N457" i="6"/>
  <c r="L457" i="6"/>
  <c r="N456" i="6"/>
  <c r="L456" i="6"/>
  <c r="N455" i="6"/>
  <c r="L455" i="6"/>
  <c r="N454" i="6"/>
  <c r="L454" i="6"/>
  <c r="N453" i="6"/>
  <c r="L453" i="6"/>
  <c r="N452" i="6"/>
  <c r="L452" i="6"/>
  <c r="N451" i="6"/>
  <c r="L451" i="6"/>
  <c r="N450" i="6"/>
  <c r="L450" i="6"/>
  <c r="N449" i="6"/>
  <c r="L449" i="6"/>
  <c r="N448" i="6"/>
  <c r="L448" i="6"/>
  <c r="N447" i="6"/>
  <c r="L447" i="6"/>
  <c r="N446" i="6"/>
  <c r="L446" i="6"/>
  <c r="N445" i="6"/>
  <c r="L445" i="6"/>
  <c r="N444" i="6"/>
  <c r="L444" i="6"/>
  <c r="N443" i="6"/>
  <c r="L443" i="6"/>
  <c r="N442" i="6"/>
  <c r="L442" i="6"/>
  <c r="N441" i="6"/>
  <c r="L441" i="6"/>
  <c r="N440" i="6"/>
  <c r="L440" i="6"/>
  <c r="N439" i="6"/>
  <c r="L439" i="6"/>
  <c r="N438" i="6"/>
  <c r="L438" i="6"/>
  <c r="N437" i="6"/>
  <c r="L437" i="6"/>
  <c r="N436" i="6"/>
  <c r="L436" i="6"/>
  <c r="N435" i="6"/>
  <c r="L435" i="6"/>
  <c r="N434" i="6"/>
  <c r="L434" i="6"/>
  <c r="N433" i="6"/>
  <c r="L433" i="6"/>
  <c r="N432" i="6"/>
  <c r="L432" i="6"/>
  <c r="N431" i="6"/>
  <c r="L431" i="6"/>
  <c r="N430" i="6"/>
  <c r="L430" i="6"/>
  <c r="N429" i="6"/>
  <c r="L429" i="6"/>
  <c r="N428" i="6"/>
  <c r="L428" i="6"/>
  <c r="N427" i="6"/>
  <c r="L427" i="6"/>
  <c r="N426" i="6"/>
  <c r="L426" i="6"/>
  <c r="N425" i="6"/>
  <c r="L425" i="6"/>
  <c r="N424" i="6"/>
  <c r="L424" i="6"/>
  <c r="N423" i="6"/>
  <c r="L423" i="6"/>
  <c r="N422" i="6"/>
  <c r="L422" i="6"/>
  <c r="N421" i="6"/>
  <c r="L421" i="6"/>
  <c r="N420" i="6"/>
  <c r="L420" i="6"/>
  <c r="N419" i="6"/>
  <c r="L419" i="6"/>
  <c r="N418" i="6"/>
  <c r="L418" i="6"/>
  <c r="N417" i="6"/>
  <c r="L417" i="6"/>
  <c r="N416" i="6"/>
  <c r="L416" i="6"/>
  <c r="N415" i="6"/>
  <c r="L415" i="6"/>
  <c r="N414" i="6"/>
  <c r="L414" i="6"/>
  <c r="N413" i="6"/>
  <c r="L413" i="6"/>
  <c r="N412" i="6"/>
  <c r="L412" i="6"/>
  <c r="N411" i="6"/>
  <c r="L411" i="6"/>
  <c r="N410" i="6"/>
  <c r="L410" i="6"/>
  <c r="N409" i="6"/>
  <c r="L409" i="6"/>
  <c r="N408" i="6"/>
  <c r="L408" i="6"/>
  <c r="N407" i="6"/>
  <c r="L407" i="6"/>
  <c r="N406" i="6"/>
  <c r="L406" i="6"/>
  <c r="N405" i="6"/>
  <c r="L405" i="6"/>
  <c r="N404" i="6"/>
  <c r="L404" i="6"/>
  <c r="N403" i="6"/>
  <c r="L403" i="6"/>
  <c r="N402" i="6"/>
  <c r="L402" i="6"/>
  <c r="N401" i="6"/>
  <c r="L401" i="6"/>
  <c r="N400" i="6"/>
  <c r="L400" i="6"/>
  <c r="N399" i="6"/>
  <c r="L399" i="6"/>
  <c r="N398" i="6"/>
  <c r="L398" i="6"/>
  <c r="N397" i="6"/>
  <c r="L397" i="6"/>
  <c r="N396" i="6"/>
  <c r="L396" i="6"/>
  <c r="N395" i="6"/>
  <c r="L395" i="6"/>
  <c r="N394" i="6"/>
  <c r="L394" i="6"/>
  <c r="N393" i="6"/>
  <c r="L393" i="6"/>
  <c r="N392" i="6"/>
  <c r="L392" i="6"/>
  <c r="N391" i="6"/>
  <c r="L391" i="6"/>
  <c r="N390" i="6"/>
  <c r="L390" i="6"/>
  <c r="N389" i="6"/>
  <c r="L389" i="6"/>
  <c r="N388" i="6"/>
  <c r="L388" i="6"/>
  <c r="N387" i="6"/>
  <c r="L387" i="6"/>
  <c r="N386" i="6"/>
  <c r="L386" i="6"/>
  <c r="N385" i="6"/>
  <c r="L385" i="6"/>
  <c r="N384" i="6"/>
  <c r="L384" i="6"/>
  <c r="N383" i="6"/>
  <c r="L383" i="6"/>
  <c r="N382" i="6"/>
  <c r="L382" i="6"/>
  <c r="N381" i="6"/>
  <c r="L381" i="6"/>
  <c r="N380" i="6"/>
  <c r="L380" i="6"/>
  <c r="N379" i="6"/>
  <c r="L379" i="6"/>
  <c r="N378" i="6"/>
  <c r="L378" i="6"/>
  <c r="N377" i="6"/>
  <c r="L377" i="6"/>
  <c r="N376" i="6"/>
  <c r="L376" i="6"/>
  <c r="N375" i="6"/>
  <c r="L375" i="6"/>
  <c r="N374" i="6"/>
  <c r="L374" i="6"/>
  <c r="N373" i="6"/>
  <c r="L373" i="6"/>
  <c r="N372" i="6"/>
  <c r="L372" i="6"/>
  <c r="N371" i="6"/>
  <c r="L371" i="6"/>
  <c r="N370" i="6"/>
  <c r="L370" i="6"/>
  <c r="N369" i="6"/>
  <c r="L369" i="6"/>
  <c r="N368" i="6"/>
  <c r="L368" i="6"/>
  <c r="N367" i="6"/>
  <c r="L367" i="6"/>
  <c r="N366" i="6"/>
  <c r="L366" i="6"/>
  <c r="N365" i="6"/>
  <c r="L365" i="6"/>
  <c r="N364" i="6"/>
  <c r="L364" i="6"/>
  <c r="N363" i="6"/>
  <c r="L363" i="6"/>
  <c r="N362" i="6"/>
  <c r="L362" i="6"/>
  <c r="N361" i="6"/>
  <c r="L361" i="6"/>
  <c r="N360" i="6"/>
  <c r="L360" i="6"/>
  <c r="N359" i="6"/>
  <c r="L359" i="6"/>
  <c r="N358" i="6"/>
  <c r="L358" i="6"/>
  <c r="N357" i="6"/>
  <c r="L357" i="6"/>
  <c r="N356" i="6"/>
  <c r="L356" i="6"/>
  <c r="N355" i="6"/>
  <c r="L355" i="6"/>
  <c r="N354" i="6"/>
  <c r="L354" i="6"/>
  <c r="N353" i="6"/>
  <c r="L353" i="6"/>
  <c r="N352" i="6"/>
  <c r="L352" i="6"/>
  <c r="N351" i="6"/>
  <c r="L351" i="6"/>
  <c r="N350" i="6"/>
  <c r="L350" i="6"/>
  <c r="N349" i="6"/>
  <c r="L349" i="6"/>
  <c r="N348" i="6"/>
  <c r="L348" i="6"/>
  <c r="N347" i="6"/>
  <c r="L347" i="6"/>
  <c r="N346" i="6"/>
  <c r="L346" i="6"/>
  <c r="N345" i="6"/>
  <c r="L345" i="6"/>
  <c r="N344" i="6"/>
  <c r="L344" i="6"/>
  <c r="N343" i="6"/>
  <c r="L343" i="6"/>
  <c r="N342" i="6"/>
  <c r="L342" i="6"/>
  <c r="N341" i="6"/>
  <c r="L341" i="6"/>
  <c r="N340" i="6"/>
  <c r="L340" i="6"/>
  <c r="N339" i="6"/>
  <c r="L339" i="6"/>
  <c r="N338" i="6"/>
  <c r="L338" i="6"/>
  <c r="N337" i="6"/>
  <c r="L337" i="6"/>
  <c r="N336" i="6"/>
  <c r="L336" i="6"/>
  <c r="N335" i="6"/>
  <c r="L335" i="6"/>
  <c r="N334" i="6"/>
  <c r="L334" i="6"/>
  <c r="N333" i="6"/>
  <c r="L333" i="6"/>
  <c r="N332" i="6"/>
  <c r="L332" i="6"/>
  <c r="N331" i="6"/>
  <c r="L331" i="6"/>
  <c r="N330" i="6"/>
  <c r="L330" i="6"/>
  <c r="N329" i="6"/>
  <c r="L329" i="6"/>
  <c r="N328" i="6"/>
  <c r="L328" i="6"/>
  <c r="N327" i="6"/>
  <c r="L327" i="6"/>
  <c r="N326" i="6"/>
  <c r="L326" i="6"/>
  <c r="N325" i="6"/>
  <c r="L325" i="6"/>
  <c r="N324" i="6"/>
  <c r="L324" i="6"/>
  <c r="N323" i="6"/>
  <c r="L323" i="6"/>
  <c r="N322" i="6"/>
  <c r="L322" i="6"/>
  <c r="N321" i="6"/>
  <c r="L321" i="6"/>
  <c r="N320" i="6"/>
  <c r="L320" i="6"/>
  <c r="N319" i="6"/>
  <c r="L319" i="6"/>
  <c r="N318" i="6"/>
  <c r="L318" i="6"/>
  <c r="N317" i="6"/>
  <c r="L317" i="6"/>
  <c r="N316" i="6"/>
  <c r="L316" i="6"/>
  <c r="N315" i="6"/>
  <c r="L315" i="6"/>
  <c r="N314" i="6"/>
  <c r="L314" i="6"/>
  <c r="N313" i="6"/>
  <c r="L313" i="6"/>
  <c r="N312" i="6"/>
  <c r="L312" i="6"/>
  <c r="N311" i="6"/>
  <c r="L311" i="6"/>
  <c r="N310" i="6"/>
  <c r="L310" i="6"/>
  <c r="N309" i="6"/>
  <c r="L309" i="6"/>
  <c r="N308" i="6"/>
  <c r="L308" i="6"/>
  <c r="N307" i="6"/>
  <c r="L307" i="6"/>
  <c r="N306" i="6"/>
  <c r="L306" i="6"/>
  <c r="N305" i="6"/>
  <c r="L305" i="6"/>
  <c r="N304" i="6"/>
  <c r="L304" i="6"/>
  <c r="N303" i="6"/>
  <c r="L303" i="6"/>
  <c r="N302" i="6"/>
  <c r="L302" i="6"/>
  <c r="N301" i="6"/>
  <c r="L301" i="6"/>
  <c r="N300" i="6"/>
  <c r="L300" i="6"/>
  <c r="N299" i="6"/>
  <c r="L299" i="6"/>
  <c r="N298" i="6"/>
  <c r="L298" i="6"/>
  <c r="N297" i="6"/>
  <c r="L297" i="6"/>
  <c r="N296" i="6"/>
  <c r="L296" i="6"/>
  <c r="N295" i="6"/>
  <c r="L295" i="6"/>
  <c r="N294" i="6"/>
  <c r="L294" i="6"/>
  <c r="N293" i="6"/>
  <c r="L293" i="6"/>
  <c r="N291" i="6"/>
  <c r="L291" i="6"/>
  <c r="N290" i="6"/>
  <c r="L290" i="6"/>
  <c r="N289" i="6"/>
  <c r="L289" i="6"/>
  <c r="N288" i="6"/>
  <c r="L288" i="6"/>
  <c r="N287" i="6"/>
  <c r="L287" i="6"/>
  <c r="N286" i="6"/>
  <c r="L286" i="6"/>
  <c r="N285" i="6"/>
  <c r="L285" i="6"/>
  <c r="N284" i="6"/>
  <c r="L284" i="6"/>
  <c r="N283" i="6"/>
  <c r="L283" i="6"/>
  <c r="N282" i="6"/>
  <c r="L282" i="6"/>
  <c r="N281" i="6"/>
  <c r="L281" i="6"/>
  <c r="N280" i="6"/>
  <c r="L280" i="6"/>
  <c r="N279" i="6"/>
  <c r="L279" i="6"/>
  <c r="N278" i="6"/>
  <c r="L278" i="6"/>
  <c r="N277" i="6"/>
  <c r="L277" i="6"/>
  <c r="N276" i="6"/>
  <c r="L276" i="6"/>
  <c r="N275" i="6"/>
  <c r="L275" i="6"/>
  <c r="N274" i="6"/>
  <c r="L274" i="6"/>
  <c r="N273" i="6"/>
  <c r="L273" i="6"/>
  <c r="N272" i="6"/>
  <c r="L272" i="6"/>
  <c r="N271" i="6"/>
  <c r="L271" i="6"/>
  <c r="N270" i="6"/>
  <c r="L270" i="6"/>
  <c r="N269" i="6"/>
  <c r="L269" i="6"/>
  <c r="N268" i="6"/>
  <c r="L268" i="6"/>
  <c r="N267" i="6"/>
  <c r="L267" i="6"/>
  <c r="N266" i="6"/>
  <c r="L266" i="6"/>
  <c r="N265" i="6"/>
  <c r="L265" i="6"/>
  <c r="N264" i="6"/>
  <c r="L264" i="6"/>
  <c r="N263" i="6"/>
  <c r="L263" i="6"/>
  <c r="N262" i="6"/>
  <c r="L262" i="6"/>
  <c r="N261" i="6"/>
  <c r="L261" i="6"/>
  <c r="N260" i="6"/>
  <c r="L260" i="6"/>
  <c r="N259" i="6"/>
  <c r="L259" i="6"/>
  <c r="N258" i="6"/>
  <c r="L258" i="6"/>
  <c r="N257" i="6"/>
  <c r="L257" i="6"/>
  <c r="N256" i="6"/>
  <c r="L256" i="6"/>
  <c r="N255" i="6"/>
  <c r="L255" i="6"/>
  <c r="N254" i="6"/>
  <c r="L254" i="6"/>
  <c r="N253" i="6"/>
  <c r="L253" i="6"/>
  <c r="N252" i="6"/>
  <c r="L252" i="6"/>
  <c r="N251" i="6"/>
  <c r="L251" i="6"/>
  <c r="N250" i="6"/>
  <c r="L250" i="6"/>
  <c r="N249" i="6"/>
  <c r="L249" i="6"/>
  <c r="N248" i="6"/>
  <c r="L248" i="6"/>
  <c r="N247" i="6"/>
  <c r="L247" i="6"/>
  <c r="N246" i="6"/>
  <c r="L246" i="6"/>
  <c r="N245" i="6"/>
  <c r="L245" i="6"/>
  <c r="N244" i="6"/>
  <c r="L244" i="6"/>
  <c r="N243" i="6"/>
  <c r="L243" i="6"/>
  <c r="N242" i="6"/>
  <c r="L242" i="6"/>
  <c r="N241" i="6"/>
  <c r="L241" i="6"/>
  <c r="N240" i="6"/>
  <c r="L240" i="6"/>
  <c r="N239" i="6"/>
  <c r="L239" i="6"/>
  <c r="N238" i="6"/>
  <c r="L238" i="6"/>
  <c r="N237" i="6"/>
  <c r="L237" i="6"/>
  <c r="N236" i="6"/>
  <c r="L236" i="6"/>
  <c r="N235" i="6"/>
  <c r="L235" i="6"/>
  <c r="N234" i="6"/>
  <c r="L234" i="6"/>
  <c r="N233" i="6"/>
  <c r="L233" i="6"/>
  <c r="N232" i="6"/>
  <c r="L232" i="6"/>
  <c r="N231" i="6"/>
  <c r="L231" i="6"/>
  <c r="N230" i="6"/>
  <c r="L230" i="6"/>
  <c r="N229" i="6"/>
  <c r="L229" i="6"/>
  <c r="N228" i="6"/>
  <c r="L228" i="6"/>
  <c r="N227" i="6"/>
  <c r="L227" i="6"/>
  <c r="N226" i="6"/>
  <c r="L226" i="6"/>
  <c r="N225" i="6"/>
  <c r="L225" i="6"/>
  <c r="N224" i="6"/>
  <c r="L224" i="6"/>
  <c r="N223" i="6"/>
  <c r="L223" i="6"/>
  <c r="N222" i="6"/>
  <c r="L222" i="6"/>
  <c r="N221" i="6"/>
  <c r="L221" i="6"/>
  <c r="N220" i="6"/>
  <c r="L220" i="6"/>
  <c r="N219" i="6"/>
  <c r="L219" i="6"/>
  <c r="N218" i="6"/>
  <c r="L218" i="6"/>
  <c r="N217" i="6"/>
  <c r="L217" i="6"/>
  <c r="N216" i="6"/>
  <c r="L216" i="6"/>
  <c r="N215" i="6"/>
  <c r="L215" i="6"/>
  <c r="N214" i="6"/>
  <c r="L214" i="6"/>
  <c r="N213" i="6"/>
  <c r="L213" i="6"/>
  <c r="N212" i="6"/>
  <c r="L212" i="6"/>
  <c r="N211" i="6"/>
  <c r="L211" i="6"/>
  <c r="N210" i="6"/>
  <c r="L210" i="6"/>
  <c r="N209" i="6"/>
  <c r="L209" i="6"/>
  <c r="N208" i="6"/>
  <c r="L208" i="6"/>
  <c r="N207" i="6"/>
  <c r="L207" i="6"/>
  <c r="N206" i="6"/>
  <c r="L206" i="6"/>
  <c r="N205" i="6"/>
  <c r="L205" i="6"/>
  <c r="N204" i="6"/>
  <c r="L204" i="6"/>
  <c r="N203" i="6"/>
  <c r="L203" i="6"/>
  <c r="N202" i="6"/>
  <c r="L202" i="6"/>
  <c r="N201" i="6"/>
  <c r="L201" i="6"/>
  <c r="N200" i="6"/>
  <c r="L200" i="6"/>
  <c r="N199" i="6"/>
  <c r="L199" i="6"/>
  <c r="N198" i="6"/>
  <c r="L198" i="6"/>
  <c r="N197" i="6"/>
  <c r="L197" i="6"/>
  <c r="N196" i="6"/>
  <c r="L196" i="6"/>
  <c r="N195" i="6"/>
  <c r="L195" i="6"/>
  <c r="N194" i="6"/>
  <c r="L194" i="6"/>
  <c r="N193" i="6"/>
  <c r="L193" i="6"/>
  <c r="N192" i="6"/>
  <c r="L192" i="6"/>
  <c r="N191" i="6"/>
  <c r="L191" i="6"/>
  <c r="N190" i="6"/>
  <c r="L190" i="6"/>
  <c r="N189" i="6"/>
  <c r="L189" i="6"/>
  <c r="N188" i="6"/>
  <c r="L188" i="6"/>
  <c r="N187" i="6"/>
  <c r="L187" i="6"/>
  <c r="N186" i="6"/>
  <c r="L186" i="6"/>
  <c r="N185" i="6"/>
  <c r="L185" i="6"/>
  <c r="N184" i="6"/>
  <c r="L184" i="6"/>
  <c r="N183" i="6"/>
  <c r="L183" i="6"/>
  <c r="N182" i="6"/>
  <c r="L182" i="6"/>
  <c r="N181" i="6"/>
  <c r="L181" i="6"/>
  <c r="N180" i="6"/>
  <c r="L180" i="6"/>
  <c r="N179" i="6"/>
  <c r="L179" i="6"/>
  <c r="N178" i="6"/>
  <c r="L178" i="6"/>
  <c r="N177" i="6"/>
  <c r="L177" i="6"/>
  <c r="N176" i="6"/>
  <c r="L176" i="6"/>
  <c r="N175" i="6"/>
  <c r="L175" i="6"/>
  <c r="N174" i="6"/>
  <c r="L174" i="6"/>
  <c r="N173" i="6"/>
  <c r="L173" i="6"/>
  <c r="N172" i="6"/>
  <c r="L172" i="6"/>
  <c r="N171" i="6"/>
  <c r="L171" i="6"/>
  <c r="N170" i="6"/>
  <c r="L170" i="6"/>
  <c r="N169" i="6"/>
  <c r="L169" i="6"/>
  <c r="N168" i="6"/>
  <c r="L168" i="6"/>
  <c r="N167" i="6"/>
  <c r="L167" i="6"/>
  <c r="N166" i="6"/>
  <c r="L166" i="6"/>
  <c r="N165" i="6"/>
  <c r="L165" i="6"/>
  <c r="N164" i="6"/>
  <c r="L164" i="6"/>
  <c r="N163" i="6"/>
  <c r="L163" i="6"/>
  <c r="N162" i="6"/>
  <c r="L162" i="6"/>
  <c r="N161" i="6"/>
  <c r="L161" i="6"/>
  <c r="N160" i="6"/>
  <c r="L160" i="6"/>
  <c r="N159" i="6"/>
  <c r="L159" i="6"/>
  <c r="N158" i="6"/>
  <c r="L158" i="6"/>
  <c r="N157" i="6"/>
  <c r="L157" i="6"/>
  <c r="N156" i="6"/>
  <c r="L156" i="6"/>
  <c r="N155" i="6"/>
  <c r="L155" i="6"/>
  <c r="N154" i="6"/>
  <c r="L154" i="6"/>
  <c r="N153" i="6"/>
  <c r="L153" i="6"/>
  <c r="N152" i="6"/>
  <c r="L152" i="6"/>
  <c r="N151" i="6"/>
  <c r="L151" i="6"/>
  <c r="N150" i="6"/>
  <c r="L150" i="6"/>
  <c r="N149" i="6"/>
  <c r="L149" i="6"/>
  <c r="N148" i="6"/>
  <c r="L148" i="6"/>
  <c r="N147" i="6"/>
  <c r="L147" i="6"/>
  <c r="N146" i="6"/>
  <c r="L146" i="6"/>
  <c r="N145" i="6"/>
  <c r="L145" i="6"/>
  <c r="N144" i="6"/>
  <c r="L144" i="6"/>
  <c r="N143" i="6"/>
  <c r="L143" i="6"/>
  <c r="N142" i="6"/>
  <c r="L142" i="6"/>
  <c r="N141" i="6"/>
  <c r="L141" i="6"/>
  <c r="N140" i="6"/>
  <c r="L140" i="6"/>
  <c r="N139" i="6"/>
  <c r="L139" i="6"/>
  <c r="N138" i="6"/>
  <c r="L138" i="6"/>
  <c r="N137" i="6"/>
  <c r="L137" i="6"/>
  <c r="N136" i="6"/>
  <c r="L136" i="6"/>
  <c r="N135" i="6"/>
  <c r="L135" i="6"/>
  <c r="N134" i="6"/>
  <c r="L134" i="6"/>
  <c r="N133" i="6"/>
  <c r="L133" i="6"/>
  <c r="N132" i="6"/>
  <c r="L132" i="6"/>
  <c r="N131" i="6"/>
  <c r="L131" i="6"/>
  <c r="N130" i="6"/>
  <c r="L130" i="6"/>
  <c r="N129" i="6"/>
  <c r="L129" i="6"/>
  <c r="N128" i="6"/>
  <c r="L128" i="6"/>
  <c r="N127" i="6"/>
  <c r="L127" i="6"/>
  <c r="N126" i="6"/>
  <c r="L126" i="6"/>
  <c r="N125" i="6"/>
  <c r="L125" i="6"/>
  <c r="N124" i="6"/>
  <c r="L124" i="6"/>
  <c r="N123" i="6"/>
  <c r="L123" i="6"/>
  <c r="N122" i="6"/>
  <c r="L122" i="6"/>
  <c r="N121" i="6"/>
  <c r="L121" i="6"/>
  <c r="N120" i="6"/>
  <c r="L120" i="6"/>
  <c r="N119" i="6"/>
  <c r="L119" i="6"/>
  <c r="N118" i="6"/>
  <c r="L118" i="6"/>
  <c r="N117" i="6"/>
  <c r="L117" i="6"/>
  <c r="N116" i="6"/>
  <c r="L116" i="6"/>
  <c r="N115" i="6"/>
  <c r="L115" i="6"/>
  <c r="N114" i="6"/>
  <c r="L114" i="6"/>
  <c r="N113" i="6"/>
  <c r="L113" i="6"/>
  <c r="N112" i="6"/>
  <c r="L112" i="6"/>
  <c r="N111" i="6"/>
  <c r="L111" i="6"/>
  <c r="N110" i="6"/>
  <c r="L110" i="6"/>
  <c r="N109" i="6"/>
  <c r="L109" i="6"/>
  <c r="N108" i="6"/>
  <c r="L108" i="6"/>
  <c r="N107" i="6"/>
  <c r="L107" i="6"/>
  <c r="N106" i="6"/>
  <c r="L106" i="6"/>
  <c r="N105" i="6"/>
  <c r="L105" i="6"/>
  <c r="N104" i="6"/>
  <c r="L104" i="6"/>
  <c r="N103" i="6"/>
  <c r="L103" i="6"/>
  <c r="N102" i="6"/>
  <c r="L102" i="6"/>
  <c r="N101" i="6"/>
  <c r="L101" i="6"/>
  <c r="N100" i="6"/>
  <c r="L100" i="6"/>
  <c r="N99" i="6"/>
  <c r="L99" i="6"/>
  <c r="N98" i="6"/>
  <c r="L98" i="6"/>
  <c r="N97" i="6"/>
  <c r="L97" i="6"/>
  <c r="N96" i="6"/>
  <c r="L96" i="6"/>
  <c r="N95" i="6"/>
  <c r="L95" i="6"/>
  <c r="N94" i="6"/>
  <c r="L94" i="6"/>
  <c r="N93" i="6"/>
  <c r="L93" i="6"/>
  <c r="N92" i="6"/>
  <c r="L92" i="6"/>
  <c r="N91" i="6"/>
  <c r="L91" i="6"/>
  <c r="N90" i="6"/>
  <c r="L90" i="6"/>
  <c r="N89" i="6"/>
  <c r="L89" i="6"/>
  <c r="N88" i="6"/>
  <c r="L88" i="6"/>
  <c r="N87" i="6"/>
  <c r="L87" i="6"/>
  <c r="N86" i="6"/>
  <c r="L86" i="6"/>
  <c r="N85" i="6"/>
  <c r="L85" i="6"/>
  <c r="N84" i="6"/>
  <c r="L84" i="6"/>
  <c r="N83" i="6"/>
  <c r="L83" i="6"/>
  <c r="N82" i="6"/>
  <c r="L82" i="6"/>
  <c r="N81" i="6"/>
  <c r="L81" i="6"/>
  <c r="N80" i="6"/>
  <c r="L80" i="6"/>
  <c r="N79" i="6"/>
  <c r="L79" i="6"/>
  <c r="N78" i="6"/>
  <c r="L78" i="6"/>
  <c r="N77" i="6"/>
  <c r="L77" i="6"/>
  <c r="N76" i="6"/>
  <c r="L76" i="6"/>
  <c r="N75" i="6"/>
  <c r="L75" i="6"/>
  <c r="N74" i="6"/>
  <c r="L74" i="6"/>
  <c r="N73" i="6"/>
  <c r="L73" i="6"/>
  <c r="N72" i="6"/>
  <c r="L72" i="6"/>
  <c r="N71" i="6"/>
  <c r="L71" i="6"/>
  <c r="N70" i="6"/>
  <c r="L70" i="6"/>
  <c r="N69" i="6"/>
  <c r="L69" i="6"/>
  <c r="N68" i="6"/>
  <c r="L68" i="6"/>
  <c r="N67" i="6"/>
  <c r="L67" i="6"/>
  <c r="N66" i="6"/>
  <c r="L66" i="6"/>
  <c r="N65" i="6"/>
  <c r="L65" i="6"/>
  <c r="N64" i="6"/>
  <c r="L64" i="6"/>
  <c r="N63" i="6"/>
  <c r="L63" i="6"/>
  <c r="N62" i="6"/>
  <c r="L62" i="6"/>
  <c r="N61" i="6"/>
  <c r="L61" i="6"/>
  <c r="N60" i="6"/>
  <c r="L60" i="6"/>
  <c r="N59" i="6"/>
  <c r="L59" i="6"/>
  <c r="N58" i="6"/>
  <c r="L58" i="6"/>
  <c r="N57" i="6"/>
  <c r="L57" i="6"/>
  <c r="N56" i="6"/>
  <c r="L56" i="6"/>
  <c r="N55" i="6"/>
  <c r="L55" i="6"/>
  <c r="N54" i="6"/>
  <c r="L54" i="6"/>
  <c r="N53" i="6"/>
  <c r="L53" i="6"/>
  <c r="N52" i="6"/>
  <c r="L52" i="6"/>
  <c r="N51" i="6"/>
  <c r="L51" i="6"/>
  <c r="N50" i="6"/>
  <c r="L50" i="6"/>
  <c r="N49" i="6"/>
  <c r="L49" i="6"/>
  <c r="N48" i="6"/>
  <c r="L48" i="6"/>
  <c r="N47" i="6"/>
  <c r="L47" i="6"/>
  <c r="N46" i="6"/>
  <c r="L46" i="6"/>
  <c r="N45" i="6"/>
  <c r="L45" i="6"/>
  <c r="N44" i="6"/>
  <c r="L44" i="6"/>
  <c r="N43" i="6"/>
  <c r="L43" i="6"/>
  <c r="N42" i="6"/>
  <c r="L42" i="6"/>
  <c r="N41" i="6"/>
  <c r="L41" i="6"/>
  <c r="N40" i="6"/>
  <c r="L40" i="6"/>
  <c r="N39" i="6"/>
  <c r="L39" i="6"/>
  <c r="N38" i="6"/>
  <c r="L38" i="6"/>
  <c r="N37" i="6"/>
  <c r="L37" i="6"/>
  <c r="N36" i="6"/>
  <c r="L36" i="6"/>
  <c r="N35" i="6"/>
  <c r="L35" i="6"/>
  <c r="N34" i="6"/>
  <c r="L34" i="6"/>
  <c r="N33" i="6"/>
  <c r="L33" i="6"/>
  <c r="N32" i="6"/>
  <c r="L32" i="6"/>
  <c r="N31" i="6"/>
  <c r="L31" i="6"/>
  <c r="N30" i="6"/>
  <c r="L30" i="6"/>
  <c r="N29" i="6"/>
  <c r="L29" i="6"/>
  <c r="N28" i="6"/>
  <c r="L28" i="6"/>
  <c r="N27" i="6"/>
  <c r="L27" i="6"/>
  <c r="N26" i="6"/>
  <c r="L26" i="6"/>
  <c r="N25" i="6"/>
  <c r="L25" i="6"/>
  <c r="N24" i="6"/>
  <c r="L24" i="6"/>
  <c r="N23" i="6"/>
  <c r="L23" i="6"/>
  <c r="N22" i="6"/>
  <c r="L22" i="6"/>
  <c r="N21" i="6"/>
  <c r="L21" i="6"/>
  <c r="N20" i="6"/>
  <c r="L20" i="6"/>
  <c r="N19" i="6"/>
  <c r="L19" i="6"/>
  <c r="N18" i="6"/>
  <c r="L18" i="6"/>
  <c r="N17" i="6"/>
  <c r="L17" i="6"/>
  <c r="N16" i="6"/>
  <c r="L16" i="6"/>
  <c r="N15" i="6"/>
  <c r="L15" i="6"/>
  <c r="N14" i="6"/>
  <c r="L14" i="6"/>
  <c r="N13" i="6"/>
  <c r="L13" i="6"/>
  <c r="N12" i="6"/>
  <c r="L12" i="6"/>
  <c r="N11" i="6"/>
  <c r="L11" i="6"/>
  <c r="N10" i="6"/>
  <c r="L10" i="6"/>
  <c r="N9" i="6"/>
  <c r="L9" i="6"/>
  <c r="N8" i="6"/>
  <c r="L8" i="6"/>
  <c r="N7" i="6"/>
  <c r="L7" i="6"/>
  <c r="N6" i="6"/>
  <c r="L6" i="6"/>
  <c r="N5" i="6"/>
  <c r="L5" i="6"/>
  <c r="N4" i="6"/>
  <c r="L4" i="6"/>
  <c r="N3" i="6"/>
  <c r="L3" i="6"/>
  <c r="N2" i="6"/>
  <c r="L2" i="6"/>
  <c r="N674" i="9"/>
  <c r="L674" i="9"/>
  <c r="N673" i="9"/>
  <c r="L673" i="9"/>
  <c r="N672" i="9"/>
  <c r="L672" i="9"/>
  <c r="N671" i="9"/>
  <c r="L671" i="9"/>
  <c r="N670" i="9"/>
  <c r="L670" i="9"/>
  <c r="N669" i="9"/>
  <c r="L669" i="9"/>
  <c r="N668" i="9"/>
  <c r="L668" i="9"/>
  <c r="N667" i="9"/>
  <c r="L667" i="9"/>
  <c r="N666" i="9"/>
  <c r="L666" i="9"/>
  <c r="N665" i="9"/>
  <c r="L665" i="9"/>
  <c r="N664" i="9"/>
  <c r="L664" i="9"/>
  <c r="N663" i="9"/>
  <c r="L663" i="9"/>
  <c r="N662" i="9"/>
  <c r="L662" i="9"/>
  <c r="N661" i="9"/>
  <c r="L661" i="9"/>
  <c r="N660" i="9"/>
  <c r="L660" i="9"/>
  <c r="N659" i="9"/>
  <c r="L659" i="9"/>
  <c r="N658" i="9"/>
  <c r="L658" i="9"/>
  <c r="N657" i="9"/>
  <c r="L657" i="9"/>
  <c r="N656" i="9"/>
  <c r="L656" i="9"/>
  <c r="N655" i="9"/>
  <c r="L655" i="9"/>
  <c r="N654" i="9"/>
  <c r="L654" i="9"/>
  <c r="N653" i="9"/>
  <c r="L653" i="9"/>
  <c r="N652" i="9"/>
  <c r="L652" i="9"/>
  <c r="N651" i="9"/>
  <c r="L651" i="9"/>
  <c r="N650" i="9"/>
  <c r="L650" i="9"/>
  <c r="N649" i="9"/>
  <c r="L649" i="9"/>
  <c r="N648" i="9"/>
  <c r="L648" i="9"/>
  <c r="N647" i="9"/>
  <c r="L647" i="9"/>
  <c r="N646" i="9"/>
  <c r="L646" i="9"/>
  <c r="N645" i="9"/>
  <c r="L645" i="9"/>
  <c r="N644" i="9"/>
  <c r="L644" i="9"/>
  <c r="N643" i="9"/>
  <c r="L643" i="9"/>
  <c r="N642" i="9"/>
  <c r="L642" i="9"/>
  <c r="N641" i="9"/>
  <c r="L641" i="9"/>
  <c r="N640" i="9"/>
  <c r="L640" i="9"/>
  <c r="N639" i="9"/>
  <c r="L639" i="9"/>
  <c r="N638" i="9"/>
  <c r="L638" i="9"/>
  <c r="N637" i="9"/>
  <c r="L637" i="9"/>
  <c r="N636" i="9"/>
  <c r="L636" i="9"/>
  <c r="N635" i="9"/>
  <c r="L635" i="9"/>
  <c r="N634" i="9"/>
  <c r="L634" i="9"/>
  <c r="N633" i="9"/>
  <c r="L633" i="9"/>
  <c r="N632" i="9"/>
  <c r="L632" i="9"/>
  <c r="N631" i="9"/>
  <c r="L631" i="9"/>
  <c r="N630" i="9"/>
  <c r="L630" i="9"/>
  <c r="N629" i="9"/>
  <c r="L629" i="9"/>
  <c r="N628" i="9"/>
  <c r="L628" i="9"/>
  <c r="N627" i="9"/>
  <c r="L627" i="9"/>
  <c r="N626" i="9"/>
  <c r="L626" i="9"/>
  <c r="N625" i="9"/>
  <c r="L625" i="9"/>
  <c r="N624" i="9"/>
  <c r="L624" i="9"/>
  <c r="N623" i="9"/>
  <c r="L623" i="9"/>
  <c r="N622" i="9"/>
  <c r="L622" i="9"/>
  <c r="N621" i="9"/>
  <c r="L621" i="9"/>
  <c r="N620" i="9"/>
  <c r="L620" i="9"/>
  <c r="N619" i="9"/>
  <c r="L619" i="9"/>
  <c r="N618" i="9"/>
  <c r="L618" i="9"/>
  <c r="N617" i="9"/>
  <c r="L617" i="9"/>
  <c r="N616" i="9"/>
  <c r="L616" i="9"/>
  <c r="N615" i="9"/>
  <c r="L615" i="9"/>
  <c r="N614" i="9"/>
  <c r="L614" i="9"/>
  <c r="N613" i="9"/>
  <c r="L613" i="9"/>
  <c r="N612" i="9"/>
  <c r="L612" i="9"/>
  <c r="N611" i="9"/>
  <c r="L611" i="9"/>
  <c r="N610" i="9"/>
  <c r="L610" i="9"/>
  <c r="N609" i="9"/>
  <c r="L609" i="9"/>
  <c r="N608" i="9"/>
  <c r="L608" i="9"/>
  <c r="N607" i="9"/>
  <c r="L607" i="9"/>
  <c r="N606" i="9"/>
  <c r="L606" i="9"/>
  <c r="N605" i="9"/>
  <c r="L605" i="9"/>
  <c r="N604" i="9"/>
  <c r="L604" i="9"/>
  <c r="N603" i="9"/>
  <c r="L603" i="9"/>
  <c r="N602" i="9"/>
  <c r="L602" i="9"/>
  <c r="N601" i="9"/>
  <c r="L601" i="9"/>
  <c r="N600" i="9"/>
  <c r="L600" i="9"/>
  <c r="N599" i="9"/>
  <c r="L599" i="9"/>
  <c r="N598" i="9"/>
  <c r="L598" i="9"/>
  <c r="N597" i="9"/>
  <c r="L597" i="9"/>
  <c r="N596" i="9"/>
  <c r="L596" i="9"/>
  <c r="N595" i="9"/>
  <c r="L595" i="9"/>
  <c r="N594" i="9"/>
  <c r="L594" i="9"/>
  <c r="N593" i="9"/>
  <c r="L593" i="9"/>
  <c r="N592" i="9"/>
  <c r="L592" i="9"/>
  <c r="N591" i="9"/>
  <c r="L591" i="9"/>
  <c r="N590" i="9"/>
  <c r="L590" i="9"/>
  <c r="N589" i="9"/>
  <c r="L589" i="9"/>
  <c r="N588" i="9"/>
  <c r="L588" i="9"/>
  <c r="N587" i="9"/>
  <c r="L587" i="9"/>
  <c r="N586" i="9"/>
  <c r="L586" i="9"/>
  <c r="N585" i="9"/>
  <c r="L585" i="9"/>
  <c r="N584" i="9"/>
  <c r="L584" i="9"/>
  <c r="N583" i="9"/>
  <c r="L583" i="9"/>
  <c r="N582" i="9"/>
  <c r="L582" i="9"/>
  <c r="N581" i="9"/>
  <c r="L581" i="9"/>
  <c r="N580" i="9"/>
  <c r="L580" i="9"/>
  <c r="N579" i="9"/>
  <c r="L579" i="9"/>
  <c r="N578" i="9"/>
  <c r="L578" i="9"/>
  <c r="N577" i="9"/>
  <c r="L577" i="9"/>
  <c r="N576" i="9"/>
  <c r="L576" i="9"/>
  <c r="N575" i="9"/>
  <c r="L575" i="9"/>
  <c r="N574" i="9"/>
  <c r="L574" i="9"/>
  <c r="N573" i="9"/>
  <c r="L573" i="9"/>
  <c r="N572" i="9"/>
  <c r="L572" i="9"/>
  <c r="N571" i="9"/>
  <c r="L571" i="9"/>
  <c r="N570" i="9"/>
  <c r="L570" i="9"/>
  <c r="N569" i="9"/>
  <c r="L569" i="9"/>
  <c r="N568" i="9"/>
  <c r="L568" i="9"/>
  <c r="N567" i="9"/>
  <c r="L567" i="9"/>
  <c r="N566" i="9"/>
  <c r="L566" i="9"/>
  <c r="N565" i="9"/>
  <c r="L565" i="9"/>
  <c r="N564" i="9"/>
  <c r="L564" i="9"/>
  <c r="N563" i="9"/>
  <c r="L563" i="9"/>
  <c r="N562" i="9"/>
  <c r="L562" i="9"/>
  <c r="N561" i="9"/>
  <c r="L561" i="9"/>
  <c r="N560" i="9"/>
  <c r="L560" i="9"/>
  <c r="N559" i="9"/>
  <c r="L559" i="9"/>
  <c r="N558" i="9"/>
  <c r="L558" i="9"/>
  <c r="N557" i="9"/>
  <c r="L557" i="9"/>
  <c r="N556" i="9"/>
  <c r="L556" i="9"/>
  <c r="N555" i="9"/>
  <c r="L555" i="9"/>
  <c r="N554" i="9"/>
  <c r="L554" i="9"/>
  <c r="N553" i="9"/>
  <c r="L553" i="9"/>
  <c r="N552" i="9"/>
  <c r="L552" i="9"/>
  <c r="N551" i="9"/>
  <c r="L551" i="9"/>
  <c r="N550" i="9"/>
  <c r="L550" i="9"/>
  <c r="N549" i="9"/>
  <c r="L549" i="9"/>
  <c r="N548" i="9"/>
  <c r="L548" i="9"/>
  <c r="N547" i="9"/>
  <c r="L547" i="9"/>
  <c r="N546" i="9"/>
  <c r="L546" i="9"/>
  <c r="N545" i="9"/>
  <c r="L545" i="9"/>
  <c r="N544" i="9"/>
  <c r="L544" i="9"/>
  <c r="N543" i="9"/>
  <c r="L543" i="9"/>
  <c r="N542" i="9"/>
  <c r="L542" i="9"/>
  <c r="N541" i="9"/>
  <c r="L541" i="9"/>
  <c r="N540" i="9"/>
  <c r="L540" i="9"/>
  <c r="N539" i="9"/>
  <c r="L539" i="9"/>
  <c r="N538" i="9"/>
  <c r="L538" i="9"/>
  <c r="N537" i="9"/>
  <c r="L537" i="9"/>
  <c r="N536" i="9"/>
  <c r="L536" i="9"/>
  <c r="N535" i="9"/>
  <c r="L535" i="9"/>
  <c r="N534" i="9"/>
  <c r="L534" i="9"/>
  <c r="N533" i="9"/>
  <c r="L533" i="9"/>
  <c r="N532" i="9"/>
  <c r="L532" i="9"/>
  <c r="N531" i="9"/>
  <c r="L531" i="9"/>
  <c r="N530" i="9"/>
  <c r="L530" i="9"/>
  <c r="N529" i="9"/>
  <c r="L529" i="9"/>
  <c r="N528" i="9"/>
  <c r="L528" i="9"/>
  <c r="N527" i="9"/>
  <c r="L527" i="9"/>
  <c r="N526" i="9"/>
  <c r="L526" i="9"/>
  <c r="N525" i="9"/>
  <c r="L525" i="9"/>
  <c r="N524" i="9"/>
  <c r="L524" i="9"/>
  <c r="N523" i="9"/>
  <c r="L523" i="9"/>
  <c r="N522" i="9"/>
  <c r="L522" i="9"/>
  <c r="N521" i="9"/>
  <c r="L521" i="9"/>
  <c r="N520" i="9"/>
  <c r="L520" i="9"/>
  <c r="N519" i="9"/>
  <c r="L519" i="9"/>
  <c r="N518" i="9"/>
  <c r="L518" i="9"/>
  <c r="N517" i="9"/>
  <c r="L517" i="9"/>
  <c r="N516" i="9"/>
  <c r="L516" i="9"/>
  <c r="N515" i="9"/>
  <c r="L515" i="9"/>
  <c r="N514" i="9"/>
  <c r="L514" i="9"/>
  <c r="N513" i="9"/>
  <c r="L513" i="9"/>
  <c r="N512" i="9"/>
  <c r="L512" i="9"/>
  <c r="N511" i="9"/>
  <c r="L511" i="9"/>
  <c r="N510" i="9"/>
  <c r="L510" i="9"/>
  <c r="N509" i="9"/>
  <c r="L509" i="9"/>
  <c r="N508" i="9"/>
  <c r="L508" i="9"/>
  <c r="N507" i="9"/>
  <c r="L507" i="9"/>
  <c r="N506" i="9"/>
  <c r="L506" i="9"/>
  <c r="N505" i="9"/>
  <c r="L505" i="9"/>
  <c r="N504" i="9"/>
  <c r="L504" i="9"/>
  <c r="N503" i="9"/>
  <c r="L503" i="9"/>
  <c r="N502" i="9"/>
  <c r="L502" i="9"/>
  <c r="N501" i="9"/>
  <c r="L501" i="9"/>
  <c r="N500" i="9"/>
  <c r="L500" i="9"/>
  <c r="N499" i="9"/>
  <c r="L499" i="9"/>
  <c r="N498" i="9"/>
  <c r="L498" i="9"/>
  <c r="N497" i="9"/>
  <c r="L497" i="9"/>
  <c r="N496" i="9"/>
  <c r="L496" i="9"/>
  <c r="N495" i="9"/>
  <c r="L495" i="9"/>
  <c r="N494" i="9"/>
  <c r="L494" i="9"/>
  <c r="N493" i="9"/>
  <c r="L493" i="9"/>
  <c r="N492" i="9"/>
  <c r="L492" i="9"/>
  <c r="N491" i="9"/>
  <c r="L491" i="9"/>
  <c r="N490" i="9"/>
  <c r="L490" i="9"/>
  <c r="N489" i="9"/>
  <c r="L489" i="9"/>
  <c r="N488" i="9"/>
  <c r="L488" i="9"/>
  <c r="N487" i="9"/>
  <c r="L487" i="9"/>
  <c r="N486" i="9"/>
  <c r="L486" i="9"/>
  <c r="N485" i="9"/>
  <c r="L485" i="9"/>
  <c r="N484" i="9"/>
  <c r="L484" i="9"/>
  <c r="N483" i="9"/>
  <c r="L483" i="9"/>
  <c r="N482" i="9"/>
  <c r="L482" i="9"/>
  <c r="N481" i="9"/>
  <c r="L481" i="9"/>
  <c r="N480" i="9"/>
  <c r="L480" i="9"/>
  <c r="N479" i="9"/>
  <c r="L479" i="9"/>
  <c r="N478" i="9"/>
  <c r="L478" i="9"/>
  <c r="N477" i="9"/>
  <c r="L477" i="9"/>
  <c r="N476" i="9"/>
  <c r="L476" i="9"/>
  <c r="N475" i="9"/>
  <c r="L475" i="9"/>
  <c r="N474" i="9"/>
  <c r="L474" i="9"/>
  <c r="N473" i="9"/>
  <c r="L473" i="9"/>
  <c r="N472" i="9"/>
  <c r="L472" i="9"/>
  <c r="N471" i="9"/>
  <c r="L471" i="9"/>
  <c r="N470" i="9"/>
  <c r="L470" i="9"/>
  <c r="N469" i="9"/>
  <c r="L469" i="9"/>
  <c r="N468" i="9"/>
  <c r="L468" i="9"/>
  <c r="N467" i="9"/>
  <c r="L467" i="9"/>
  <c r="N466" i="9"/>
  <c r="L466" i="9"/>
  <c r="N465" i="9"/>
  <c r="L465" i="9"/>
  <c r="N464" i="9"/>
  <c r="L464" i="9"/>
  <c r="N463" i="9"/>
  <c r="L463" i="9"/>
  <c r="N462" i="9"/>
  <c r="L462" i="9"/>
  <c r="N461" i="9"/>
  <c r="L461" i="9"/>
  <c r="N460" i="9"/>
  <c r="L460" i="9"/>
  <c r="N459" i="9"/>
  <c r="L459" i="9"/>
  <c r="N458" i="9"/>
  <c r="L458" i="9"/>
  <c r="N457" i="9"/>
  <c r="L457" i="9"/>
  <c r="N456" i="9"/>
  <c r="L456" i="9"/>
  <c r="N455" i="9"/>
  <c r="L455" i="9"/>
  <c r="N454" i="9"/>
  <c r="L454" i="9"/>
  <c r="N453" i="9"/>
  <c r="L453" i="9"/>
  <c r="N452" i="9"/>
  <c r="L452" i="9"/>
  <c r="N451" i="9"/>
  <c r="L451" i="9"/>
  <c r="N450" i="9"/>
  <c r="L450" i="9"/>
  <c r="N449" i="9"/>
  <c r="L449" i="9"/>
  <c r="N448" i="9"/>
  <c r="L448" i="9"/>
  <c r="N447" i="9"/>
  <c r="L447" i="9"/>
  <c r="N446" i="9"/>
  <c r="L446" i="9"/>
  <c r="N445" i="9"/>
  <c r="L445" i="9"/>
  <c r="N444" i="9"/>
  <c r="L444" i="9"/>
  <c r="N443" i="9"/>
  <c r="L443" i="9"/>
  <c r="N442" i="9"/>
  <c r="L442" i="9"/>
  <c r="N441" i="9"/>
  <c r="L441" i="9"/>
  <c r="N440" i="9"/>
  <c r="L440" i="9"/>
  <c r="N439" i="9"/>
  <c r="L439" i="9"/>
  <c r="N438" i="9"/>
  <c r="L438" i="9"/>
  <c r="N437" i="9"/>
  <c r="L437" i="9"/>
  <c r="N436" i="9"/>
  <c r="L436" i="9"/>
  <c r="N435" i="9"/>
  <c r="L435" i="9"/>
  <c r="N434" i="9"/>
  <c r="L434" i="9"/>
  <c r="N433" i="9"/>
  <c r="L433" i="9"/>
  <c r="N432" i="9"/>
  <c r="L432" i="9"/>
  <c r="N431" i="9"/>
  <c r="L431" i="9"/>
  <c r="N430" i="9"/>
  <c r="L430" i="9"/>
  <c r="N429" i="9"/>
  <c r="L429" i="9"/>
  <c r="N428" i="9"/>
  <c r="L428" i="9"/>
  <c r="N427" i="9"/>
  <c r="L427" i="9"/>
  <c r="N426" i="9"/>
  <c r="L426" i="9"/>
  <c r="N425" i="9"/>
  <c r="L425" i="9"/>
  <c r="N424" i="9"/>
  <c r="L424" i="9"/>
  <c r="N423" i="9"/>
  <c r="L423" i="9"/>
  <c r="N422" i="9"/>
  <c r="L422" i="9"/>
  <c r="N421" i="9"/>
  <c r="L421" i="9"/>
  <c r="N420" i="9"/>
  <c r="L420" i="9"/>
  <c r="N419" i="9"/>
  <c r="L419" i="9"/>
  <c r="N418" i="9"/>
  <c r="L418" i="9"/>
  <c r="N417" i="9"/>
  <c r="L417" i="9"/>
  <c r="N416" i="9"/>
  <c r="L416" i="9"/>
  <c r="N415" i="9"/>
  <c r="L415" i="9"/>
  <c r="N414" i="9"/>
  <c r="L414" i="9"/>
  <c r="N413" i="9"/>
  <c r="L413" i="9"/>
  <c r="N412" i="9"/>
  <c r="L412" i="9"/>
  <c r="N411" i="9"/>
  <c r="L411" i="9"/>
  <c r="N410" i="9"/>
  <c r="L410" i="9"/>
  <c r="N409" i="9"/>
  <c r="L409" i="9"/>
  <c r="N408" i="9"/>
  <c r="L408" i="9"/>
  <c r="N407" i="9"/>
  <c r="L407" i="9"/>
  <c r="N406" i="9"/>
  <c r="L406" i="9"/>
  <c r="N405" i="9"/>
  <c r="L405" i="9"/>
  <c r="N404" i="9"/>
  <c r="L404" i="9"/>
  <c r="N403" i="9"/>
  <c r="L403" i="9"/>
  <c r="N402" i="9"/>
  <c r="L402" i="9"/>
  <c r="N401" i="9"/>
  <c r="L401" i="9"/>
  <c r="N400" i="9"/>
  <c r="L400" i="9"/>
  <c r="N399" i="9"/>
  <c r="L399" i="9"/>
  <c r="N398" i="9"/>
  <c r="L398" i="9"/>
  <c r="N397" i="9"/>
  <c r="L397" i="9"/>
  <c r="N396" i="9"/>
  <c r="L396" i="9"/>
  <c r="N395" i="9"/>
  <c r="L395" i="9"/>
  <c r="N394" i="9"/>
  <c r="L394" i="9"/>
  <c r="N393" i="9"/>
  <c r="L393" i="9"/>
  <c r="N392" i="9"/>
  <c r="L392" i="9"/>
  <c r="N391" i="9"/>
  <c r="L391" i="9"/>
  <c r="N390" i="9"/>
  <c r="L390" i="9"/>
  <c r="N389" i="9"/>
  <c r="L389" i="9"/>
  <c r="N388" i="9"/>
  <c r="L388" i="9"/>
  <c r="N387" i="9"/>
  <c r="L387" i="9"/>
  <c r="N386" i="9"/>
  <c r="L386" i="9"/>
  <c r="N385" i="9"/>
  <c r="L385" i="9"/>
  <c r="N384" i="9"/>
  <c r="L384" i="9"/>
  <c r="N383" i="9"/>
  <c r="L383" i="9"/>
  <c r="N382" i="9"/>
  <c r="L382" i="9"/>
  <c r="N381" i="9"/>
  <c r="L381" i="9"/>
  <c r="N380" i="9"/>
  <c r="L380" i="9"/>
  <c r="N379" i="9"/>
  <c r="L379" i="9"/>
  <c r="N378" i="9"/>
  <c r="L378" i="9"/>
  <c r="N377" i="9"/>
  <c r="L377" i="9"/>
  <c r="N376" i="9"/>
  <c r="L376" i="9"/>
  <c r="N375" i="9"/>
  <c r="L375" i="9"/>
  <c r="N374" i="9"/>
  <c r="L374" i="9"/>
  <c r="N373" i="9"/>
  <c r="L373" i="9"/>
  <c r="N372" i="9"/>
  <c r="L372" i="9"/>
  <c r="N371" i="9"/>
  <c r="L371" i="9"/>
  <c r="N370" i="9"/>
  <c r="L370" i="9"/>
  <c r="N369" i="9"/>
  <c r="L369" i="9"/>
  <c r="N368" i="9"/>
  <c r="L368" i="9"/>
  <c r="N367" i="9"/>
  <c r="L367" i="9"/>
  <c r="N366" i="9"/>
  <c r="L366" i="9"/>
  <c r="N365" i="9"/>
  <c r="L365" i="9"/>
  <c r="N364" i="9"/>
  <c r="L364" i="9"/>
  <c r="N363" i="9"/>
  <c r="L363" i="9"/>
  <c r="N362" i="9"/>
  <c r="L362" i="9"/>
  <c r="N361" i="9"/>
  <c r="L361" i="9"/>
  <c r="N360" i="9"/>
  <c r="L360" i="9"/>
  <c r="N359" i="9"/>
  <c r="L359" i="9"/>
  <c r="N358" i="9"/>
  <c r="L358" i="9"/>
  <c r="N357" i="9"/>
  <c r="L357" i="9"/>
  <c r="N356" i="9"/>
  <c r="L356" i="9"/>
  <c r="N355" i="9"/>
  <c r="L355" i="9"/>
  <c r="N354" i="9"/>
  <c r="L354" i="9"/>
  <c r="N353" i="9"/>
  <c r="L353" i="9"/>
  <c r="N352" i="9"/>
  <c r="L352" i="9"/>
  <c r="N351" i="9"/>
  <c r="L351" i="9"/>
  <c r="N350" i="9"/>
  <c r="L350" i="9"/>
  <c r="N349" i="9"/>
  <c r="L349" i="9"/>
  <c r="N348" i="9"/>
  <c r="L348" i="9"/>
  <c r="N347" i="9"/>
  <c r="L347" i="9"/>
  <c r="N346" i="9"/>
  <c r="L346" i="9"/>
  <c r="N345" i="9"/>
  <c r="L345" i="9"/>
  <c r="N344" i="9"/>
  <c r="L344" i="9"/>
  <c r="N343" i="9"/>
  <c r="L343" i="9"/>
  <c r="N342" i="9"/>
  <c r="L342" i="9"/>
  <c r="N341" i="9"/>
  <c r="L341" i="9"/>
  <c r="N340" i="9"/>
  <c r="L340" i="9"/>
  <c r="N339" i="9"/>
  <c r="L339" i="9"/>
  <c r="N338" i="9"/>
  <c r="L338" i="9"/>
  <c r="N337" i="9"/>
  <c r="L337" i="9"/>
  <c r="N336" i="9"/>
  <c r="L336" i="9"/>
  <c r="N335" i="9"/>
  <c r="L335" i="9"/>
  <c r="N334" i="9"/>
  <c r="L334" i="9"/>
  <c r="N333" i="9"/>
  <c r="L333" i="9"/>
  <c r="N332" i="9"/>
  <c r="L332" i="9"/>
  <c r="N331" i="9"/>
  <c r="L331" i="9"/>
  <c r="N330" i="9"/>
  <c r="L330" i="9"/>
  <c r="N329" i="9"/>
  <c r="L329" i="9"/>
  <c r="N328" i="9"/>
  <c r="L328" i="9"/>
  <c r="N327" i="9"/>
  <c r="L327" i="9"/>
  <c r="N326" i="9"/>
  <c r="L326" i="9"/>
  <c r="N325" i="9"/>
  <c r="L325" i="9"/>
  <c r="N324" i="9"/>
  <c r="L324" i="9"/>
  <c r="N323" i="9"/>
  <c r="L323" i="9"/>
  <c r="N322" i="9"/>
  <c r="L322" i="9"/>
  <c r="N321" i="9"/>
  <c r="L321" i="9"/>
  <c r="N320" i="9"/>
  <c r="L320" i="9"/>
  <c r="N319" i="9"/>
  <c r="L319" i="9"/>
  <c r="N318" i="9"/>
  <c r="L318" i="9"/>
  <c r="N317" i="9"/>
  <c r="L317" i="9"/>
  <c r="N316" i="9"/>
  <c r="L316" i="9"/>
  <c r="N315" i="9"/>
  <c r="L315" i="9"/>
  <c r="N314" i="9"/>
  <c r="L314" i="9"/>
  <c r="N313" i="9"/>
  <c r="L313" i="9"/>
  <c r="N312" i="9"/>
  <c r="L312" i="9"/>
  <c r="N311" i="9"/>
  <c r="L311" i="9"/>
  <c r="N310" i="9"/>
  <c r="L310" i="9"/>
  <c r="N309" i="9"/>
  <c r="L309" i="9"/>
  <c r="N308" i="9"/>
  <c r="L308" i="9"/>
  <c r="N307" i="9"/>
  <c r="L307" i="9"/>
  <c r="N306" i="9"/>
  <c r="L306" i="9"/>
  <c r="N305" i="9"/>
  <c r="L305" i="9"/>
  <c r="N304" i="9"/>
  <c r="L304" i="9"/>
  <c r="N303" i="9"/>
  <c r="L303" i="9"/>
  <c r="N302" i="9"/>
  <c r="L302" i="9"/>
  <c r="N301" i="9"/>
  <c r="L301" i="9"/>
  <c r="N300" i="9"/>
  <c r="L300" i="9"/>
  <c r="N299" i="9"/>
  <c r="L299" i="9"/>
  <c r="N298" i="9"/>
  <c r="L298" i="9"/>
  <c r="N297" i="9"/>
  <c r="L297" i="9"/>
  <c r="N296" i="9"/>
  <c r="L296" i="9"/>
  <c r="N295" i="9"/>
  <c r="L295" i="9"/>
  <c r="N294" i="9"/>
  <c r="L294" i="9"/>
  <c r="N293" i="9"/>
  <c r="L293" i="9"/>
  <c r="N291" i="9"/>
  <c r="L291" i="9"/>
  <c r="N290" i="9"/>
  <c r="L290" i="9"/>
  <c r="N289" i="9"/>
  <c r="L289" i="9"/>
  <c r="N288" i="9"/>
  <c r="L288" i="9"/>
  <c r="N287" i="9"/>
  <c r="L287" i="9"/>
  <c r="N286" i="9"/>
  <c r="L286" i="9"/>
  <c r="N285" i="9"/>
  <c r="L285" i="9"/>
  <c r="N284" i="9"/>
  <c r="L284" i="9"/>
  <c r="N283" i="9"/>
  <c r="L283" i="9"/>
  <c r="N282" i="9"/>
  <c r="L282" i="9"/>
  <c r="N281" i="9"/>
  <c r="L281" i="9"/>
  <c r="N280" i="9"/>
  <c r="L280" i="9"/>
  <c r="N279" i="9"/>
  <c r="L279" i="9"/>
  <c r="N278" i="9"/>
  <c r="L278" i="9"/>
  <c r="N277" i="9"/>
  <c r="L277" i="9"/>
  <c r="N276" i="9"/>
  <c r="L276" i="9"/>
  <c r="N275" i="9"/>
  <c r="L275" i="9"/>
  <c r="N274" i="9"/>
  <c r="L274" i="9"/>
  <c r="N273" i="9"/>
  <c r="L273" i="9"/>
  <c r="N272" i="9"/>
  <c r="L272" i="9"/>
  <c r="N271" i="9"/>
  <c r="L271" i="9"/>
  <c r="N270" i="9"/>
  <c r="L270" i="9"/>
  <c r="N269" i="9"/>
  <c r="L269" i="9"/>
  <c r="N268" i="9"/>
  <c r="L268" i="9"/>
  <c r="N267" i="9"/>
  <c r="L267" i="9"/>
  <c r="N266" i="9"/>
  <c r="L266" i="9"/>
  <c r="N265" i="9"/>
  <c r="L265" i="9"/>
  <c r="N264" i="9"/>
  <c r="L264" i="9"/>
  <c r="N263" i="9"/>
  <c r="L263" i="9"/>
  <c r="N262" i="9"/>
  <c r="L262" i="9"/>
  <c r="N261" i="9"/>
  <c r="L261" i="9"/>
  <c r="N260" i="9"/>
  <c r="L260" i="9"/>
  <c r="N259" i="9"/>
  <c r="L259" i="9"/>
  <c r="N258" i="9"/>
  <c r="L258" i="9"/>
  <c r="N257" i="9"/>
  <c r="L257" i="9"/>
  <c r="N256" i="9"/>
  <c r="L256" i="9"/>
  <c r="N255" i="9"/>
  <c r="L255" i="9"/>
  <c r="N254" i="9"/>
  <c r="L254" i="9"/>
  <c r="N253" i="9"/>
  <c r="L253" i="9"/>
  <c r="N252" i="9"/>
  <c r="L252" i="9"/>
  <c r="N251" i="9"/>
  <c r="L251" i="9"/>
  <c r="N250" i="9"/>
  <c r="L250" i="9"/>
  <c r="N249" i="9"/>
  <c r="L249" i="9"/>
  <c r="N248" i="9"/>
  <c r="L248" i="9"/>
  <c r="N247" i="9"/>
  <c r="L247" i="9"/>
  <c r="N246" i="9"/>
  <c r="L246" i="9"/>
  <c r="N245" i="9"/>
  <c r="L245" i="9"/>
  <c r="N244" i="9"/>
  <c r="L244" i="9"/>
  <c r="N243" i="9"/>
  <c r="L243" i="9"/>
  <c r="N242" i="9"/>
  <c r="L242" i="9"/>
  <c r="N241" i="9"/>
  <c r="L241" i="9"/>
  <c r="N240" i="9"/>
  <c r="L240" i="9"/>
  <c r="N239" i="9"/>
  <c r="L239" i="9"/>
  <c r="N238" i="9"/>
  <c r="L238" i="9"/>
  <c r="N237" i="9"/>
  <c r="L237" i="9"/>
  <c r="N236" i="9"/>
  <c r="L236" i="9"/>
  <c r="N235" i="9"/>
  <c r="L235" i="9"/>
  <c r="N234" i="9"/>
  <c r="L234" i="9"/>
  <c r="N233" i="9"/>
  <c r="L233" i="9"/>
  <c r="N232" i="9"/>
  <c r="L232" i="9"/>
  <c r="N231" i="9"/>
  <c r="L231" i="9"/>
  <c r="N230" i="9"/>
  <c r="L230" i="9"/>
  <c r="N229" i="9"/>
  <c r="L229" i="9"/>
  <c r="N228" i="9"/>
  <c r="L228" i="9"/>
  <c r="N227" i="9"/>
  <c r="L227" i="9"/>
  <c r="N226" i="9"/>
  <c r="L226" i="9"/>
  <c r="N225" i="9"/>
  <c r="L225" i="9"/>
  <c r="N224" i="9"/>
  <c r="L224" i="9"/>
  <c r="N223" i="9"/>
  <c r="L223" i="9"/>
  <c r="N222" i="9"/>
  <c r="L222" i="9"/>
  <c r="N221" i="9"/>
  <c r="L221" i="9"/>
  <c r="N220" i="9"/>
  <c r="L220" i="9"/>
  <c r="N219" i="9"/>
  <c r="L219" i="9"/>
  <c r="N218" i="9"/>
  <c r="L218" i="9"/>
  <c r="N217" i="9"/>
  <c r="L217" i="9"/>
  <c r="N216" i="9"/>
  <c r="L216" i="9"/>
  <c r="N215" i="9"/>
  <c r="L215" i="9"/>
  <c r="N214" i="9"/>
  <c r="L214" i="9"/>
  <c r="N213" i="9"/>
  <c r="L213" i="9"/>
  <c r="N212" i="9"/>
  <c r="L212" i="9"/>
  <c r="N211" i="9"/>
  <c r="L211" i="9"/>
  <c r="N210" i="9"/>
  <c r="L210" i="9"/>
  <c r="N209" i="9"/>
  <c r="L209" i="9"/>
  <c r="N208" i="9"/>
  <c r="L208" i="9"/>
  <c r="N207" i="9"/>
  <c r="L207" i="9"/>
  <c r="N206" i="9"/>
  <c r="L206" i="9"/>
  <c r="N205" i="9"/>
  <c r="L205" i="9"/>
  <c r="N204" i="9"/>
  <c r="L204" i="9"/>
  <c r="N203" i="9"/>
  <c r="L203" i="9"/>
  <c r="N202" i="9"/>
  <c r="L202" i="9"/>
  <c r="N201" i="9"/>
  <c r="L201" i="9"/>
  <c r="N200" i="9"/>
  <c r="L200" i="9"/>
  <c r="N199" i="9"/>
  <c r="L199" i="9"/>
  <c r="N198" i="9"/>
  <c r="L198" i="9"/>
  <c r="N197" i="9"/>
  <c r="L197" i="9"/>
  <c r="N196" i="9"/>
  <c r="L196" i="9"/>
  <c r="N195" i="9"/>
  <c r="L195" i="9"/>
  <c r="N194" i="9"/>
  <c r="L194" i="9"/>
  <c r="N193" i="9"/>
  <c r="L193" i="9"/>
  <c r="N192" i="9"/>
  <c r="L192" i="9"/>
  <c r="N191" i="9"/>
  <c r="L191" i="9"/>
  <c r="N190" i="9"/>
  <c r="L190" i="9"/>
  <c r="N189" i="9"/>
  <c r="L189" i="9"/>
  <c r="N188" i="9"/>
  <c r="L188" i="9"/>
  <c r="N187" i="9"/>
  <c r="L187" i="9"/>
  <c r="N186" i="9"/>
  <c r="L186" i="9"/>
  <c r="N185" i="9"/>
  <c r="L185" i="9"/>
  <c r="N184" i="9"/>
  <c r="L184" i="9"/>
  <c r="N183" i="9"/>
  <c r="L183" i="9"/>
  <c r="N182" i="9"/>
  <c r="L182" i="9"/>
  <c r="N181" i="9"/>
  <c r="L181" i="9"/>
  <c r="N180" i="9"/>
  <c r="L180" i="9"/>
  <c r="N179" i="9"/>
  <c r="L179" i="9"/>
  <c r="N178" i="9"/>
  <c r="L178" i="9"/>
  <c r="N177" i="9"/>
  <c r="L177" i="9"/>
  <c r="N176" i="9"/>
  <c r="L176" i="9"/>
  <c r="N175" i="9"/>
  <c r="L175" i="9"/>
  <c r="N174" i="9"/>
  <c r="L174" i="9"/>
  <c r="N173" i="9"/>
  <c r="L173" i="9"/>
  <c r="N172" i="9"/>
  <c r="L172" i="9"/>
  <c r="N171" i="9"/>
  <c r="L171" i="9"/>
  <c r="N170" i="9"/>
  <c r="L170" i="9"/>
  <c r="N169" i="9"/>
  <c r="L169" i="9"/>
  <c r="N168" i="9"/>
  <c r="L168" i="9"/>
  <c r="N167" i="9"/>
  <c r="L167" i="9"/>
  <c r="N166" i="9"/>
  <c r="L166" i="9"/>
  <c r="N165" i="9"/>
  <c r="L165" i="9"/>
  <c r="N164" i="9"/>
  <c r="L164" i="9"/>
  <c r="N163" i="9"/>
  <c r="L163" i="9"/>
  <c r="N162" i="9"/>
  <c r="L162" i="9"/>
  <c r="N161" i="9"/>
  <c r="L161" i="9"/>
  <c r="N160" i="9"/>
  <c r="L160" i="9"/>
  <c r="N159" i="9"/>
  <c r="L159" i="9"/>
  <c r="N158" i="9"/>
  <c r="L158" i="9"/>
  <c r="N157" i="9"/>
  <c r="L157" i="9"/>
  <c r="N156" i="9"/>
  <c r="L156" i="9"/>
  <c r="N155" i="9"/>
  <c r="L155" i="9"/>
  <c r="N154" i="9"/>
  <c r="L154" i="9"/>
  <c r="N153" i="9"/>
  <c r="L153" i="9"/>
  <c r="N152" i="9"/>
  <c r="L152" i="9"/>
  <c r="N151" i="9"/>
  <c r="L151" i="9"/>
  <c r="N150" i="9"/>
  <c r="L150" i="9"/>
  <c r="N149" i="9"/>
  <c r="L149" i="9"/>
  <c r="N148" i="9"/>
  <c r="L148" i="9"/>
  <c r="N147" i="9"/>
  <c r="L147" i="9"/>
  <c r="N146" i="9"/>
  <c r="L146" i="9"/>
  <c r="N145" i="9"/>
  <c r="L145" i="9"/>
  <c r="N144" i="9"/>
  <c r="L144" i="9"/>
  <c r="N143" i="9"/>
  <c r="L143" i="9"/>
  <c r="N142" i="9"/>
  <c r="L142" i="9"/>
  <c r="N141" i="9"/>
  <c r="L141" i="9"/>
  <c r="N140" i="9"/>
  <c r="L140" i="9"/>
  <c r="N139" i="9"/>
  <c r="L139" i="9"/>
  <c r="N138" i="9"/>
  <c r="L138" i="9"/>
  <c r="N137" i="9"/>
  <c r="L137" i="9"/>
  <c r="N136" i="9"/>
  <c r="L136" i="9"/>
  <c r="N135" i="9"/>
  <c r="L135" i="9"/>
  <c r="N134" i="9"/>
  <c r="L134" i="9"/>
  <c r="N133" i="9"/>
  <c r="L133" i="9"/>
  <c r="N132" i="9"/>
  <c r="L132" i="9"/>
  <c r="N131" i="9"/>
  <c r="L131" i="9"/>
  <c r="N130" i="9"/>
  <c r="L130" i="9"/>
  <c r="N129" i="9"/>
  <c r="L129" i="9"/>
  <c r="N128" i="9"/>
  <c r="L128" i="9"/>
  <c r="N127" i="9"/>
  <c r="L127" i="9"/>
  <c r="N126" i="9"/>
  <c r="L126" i="9"/>
  <c r="N125" i="9"/>
  <c r="L125" i="9"/>
  <c r="N124" i="9"/>
  <c r="L124" i="9"/>
  <c r="N123" i="9"/>
  <c r="L123" i="9"/>
  <c r="N122" i="9"/>
  <c r="L122" i="9"/>
  <c r="N121" i="9"/>
  <c r="L121" i="9"/>
  <c r="N120" i="9"/>
  <c r="L120" i="9"/>
  <c r="N119" i="9"/>
  <c r="L119" i="9"/>
  <c r="N118" i="9"/>
  <c r="L118" i="9"/>
  <c r="N117" i="9"/>
  <c r="L117" i="9"/>
  <c r="N116" i="9"/>
  <c r="L116" i="9"/>
  <c r="N115" i="9"/>
  <c r="L115" i="9"/>
  <c r="N114" i="9"/>
  <c r="L114" i="9"/>
  <c r="N113" i="9"/>
  <c r="L113" i="9"/>
  <c r="N112" i="9"/>
  <c r="L112" i="9"/>
  <c r="N111" i="9"/>
  <c r="L111" i="9"/>
  <c r="N110" i="9"/>
  <c r="L110" i="9"/>
  <c r="N109" i="9"/>
  <c r="L109" i="9"/>
  <c r="N108" i="9"/>
  <c r="L108" i="9"/>
  <c r="N107" i="9"/>
  <c r="L107" i="9"/>
  <c r="N106" i="9"/>
  <c r="L106" i="9"/>
  <c r="N105" i="9"/>
  <c r="L105" i="9"/>
  <c r="N104" i="9"/>
  <c r="L104" i="9"/>
  <c r="N103" i="9"/>
  <c r="L103" i="9"/>
  <c r="N102" i="9"/>
  <c r="L102" i="9"/>
  <c r="N101" i="9"/>
  <c r="L101" i="9"/>
  <c r="N100" i="9"/>
  <c r="L100" i="9"/>
  <c r="N99" i="9"/>
  <c r="L99" i="9"/>
  <c r="N98" i="9"/>
  <c r="L98" i="9"/>
  <c r="N97" i="9"/>
  <c r="L97" i="9"/>
  <c r="N96" i="9"/>
  <c r="L96" i="9"/>
  <c r="N95" i="9"/>
  <c r="L95" i="9"/>
  <c r="N94" i="9"/>
  <c r="L94" i="9"/>
  <c r="N93" i="9"/>
  <c r="L93" i="9"/>
  <c r="N92" i="9"/>
  <c r="L92" i="9"/>
  <c r="N91" i="9"/>
  <c r="L91" i="9"/>
  <c r="N90" i="9"/>
  <c r="L90" i="9"/>
  <c r="N89" i="9"/>
  <c r="L89" i="9"/>
  <c r="N88" i="9"/>
  <c r="L88" i="9"/>
  <c r="N87" i="9"/>
  <c r="L87" i="9"/>
  <c r="N86" i="9"/>
  <c r="L86" i="9"/>
  <c r="N85" i="9"/>
  <c r="L85" i="9"/>
  <c r="N84" i="9"/>
  <c r="L84" i="9"/>
  <c r="N83" i="9"/>
  <c r="L83" i="9"/>
  <c r="N82" i="9"/>
  <c r="L82" i="9"/>
  <c r="N81" i="9"/>
  <c r="L81" i="9"/>
  <c r="N80" i="9"/>
  <c r="L80" i="9"/>
  <c r="N79" i="9"/>
  <c r="L79" i="9"/>
  <c r="N78" i="9"/>
  <c r="L78" i="9"/>
  <c r="N77" i="9"/>
  <c r="L77" i="9"/>
  <c r="N76" i="9"/>
  <c r="L76" i="9"/>
  <c r="N75" i="9"/>
  <c r="L75" i="9"/>
  <c r="N74" i="9"/>
  <c r="L74" i="9"/>
  <c r="N73" i="9"/>
  <c r="L73" i="9"/>
  <c r="N72" i="9"/>
  <c r="L72" i="9"/>
  <c r="N71" i="9"/>
  <c r="L71" i="9"/>
  <c r="N70" i="9"/>
  <c r="L70" i="9"/>
  <c r="N69" i="9"/>
  <c r="L69" i="9"/>
  <c r="N68" i="9"/>
  <c r="L68" i="9"/>
  <c r="N67" i="9"/>
  <c r="L67" i="9"/>
  <c r="N66" i="9"/>
  <c r="L66" i="9"/>
  <c r="N65" i="9"/>
  <c r="L65" i="9"/>
  <c r="N64" i="9"/>
  <c r="L64" i="9"/>
  <c r="N63" i="9"/>
  <c r="L63" i="9"/>
  <c r="N62" i="9"/>
  <c r="L62" i="9"/>
  <c r="N61" i="9"/>
  <c r="L61" i="9"/>
  <c r="N60" i="9"/>
  <c r="L60" i="9"/>
  <c r="N59" i="9"/>
  <c r="L59" i="9"/>
  <c r="N58" i="9"/>
  <c r="L58" i="9"/>
  <c r="N57" i="9"/>
  <c r="L57" i="9"/>
  <c r="N56" i="9"/>
  <c r="L56" i="9"/>
  <c r="N55" i="9"/>
  <c r="L55" i="9"/>
  <c r="N54" i="9"/>
  <c r="L54" i="9"/>
  <c r="N53" i="9"/>
  <c r="L53" i="9"/>
  <c r="N52" i="9"/>
  <c r="L52" i="9"/>
  <c r="N51" i="9"/>
  <c r="L51" i="9"/>
  <c r="N50" i="9"/>
  <c r="L50" i="9"/>
  <c r="N49" i="9"/>
  <c r="L49" i="9"/>
  <c r="N48" i="9"/>
  <c r="L48" i="9"/>
  <c r="N47" i="9"/>
  <c r="L47" i="9"/>
  <c r="N46" i="9"/>
  <c r="L46" i="9"/>
  <c r="N45" i="9"/>
  <c r="L45" i="9"/>
  <c r="N44" i="9"/>
  <c r="L44" i="9"/>
  <c r="N43" i="9"/>
  <c r="L43" i="9"/>
  <c r="N42" i="9"/>
  <c r="L42" i="9"/>
  <c r="N41" i="9"/>
  <c r="L41" i="9"/>
  <c r="N40" i="9"/>
  <c r="L40" i="9"/>
  <c r="N39" i="9"/>
  <c r="L39" i="9"/>
  <c r="N38" i="9"/>
  <c r="L38" i="9"/>
  <c r="N37" i="9"/>
  <c r="L37" i="9"/>
  <c r="N36" i="9"/>
  <c r="L36" i="9"/>
  <c r="N35" i="9"/>
  <c r="L35" i="9"/>
  <c r="N34" i="9"/>
  <c r="L34" i="9"/>
  <c r="N33" i="9"/>
  <c r="L33" i="9"/>
  <c r="N32" i="9"/>
  <c r="L32" i="9"/>
  <c r="N31" i="9"/>
  <c r="L31" i="9"/>
  <c r="N30" i="9"/>
  <c r="L30" i="9"/>
  <c r="N29" i="9"/>
  <c r="L29" i="9"/>
  <c r="N28" i="9"/>
  <c r="L28" i="9"/>
  <c r="N27" i="9"/>
  <c r="L27" i="9"/>
  <c r="N26" i="9"/>
  <c r="L26" i="9"/>
  <c r="N25" i="9"/>
  <c r="L25" i="9"/>
  <c r="N24" i="9"/>
  <c r="L24" i="9"/>
  <c r="N23" i="9"/>
  <c r="L23" i="9"/>
  <c r="N22" i="9"/>
  <c r="L22" i="9"/>
  <c r="N21" i="9"/>
  <c r="L21" i="9"/>
  <c r="N20" i="9"/>
  <c r="L20" i="9"/>
  <c r="N19" i="9"/>
  <c r="L19" i="9"/>
  <c r="N18" i="9"/>
  <c r="L18" i="9"/>
  <c r="N17" i="9"/>
  <c r="L17" i="9"/>
  <c r="N16" i="9"/>
  <c r="L16" i="9"/>
  <c r="N15" i="9"/>
  <c r="L15" i="9"/>
  <c r="N14" i="9"/>
  <c r="L14" i="9"/>
  <c r="N13" i="9"/>
  <c r="L13" i="9"/>
  <c r="N12" i="9"/>
  <c r="L12" i="9"/>
  <c r="N11" i="9"/>
  <c r="L11" i="9"/>
  <c r="N10" i="9"/>
  <c r="L10" i="9"/>
  <c r="N9" i="9"/>
  <c r="L9" i="9"/>
  <c r="N8" i="9"/>
  <c r="L8" i="9"/>
  <c r="N7" i="9"/>
  <c r="L7" i="9"/>
  <c r="N6" i="9"/>
  <c r="L6" i="9"/>
  <c r="N5" i="9"/>
  <c r="L5" i="9"/>
  <c r="N4" i="9"/>
  <c r="L4" i="9"/>
  <c r="N3" i="9"/>
  <c r="L3" i="9"/>
  <c r="N2" i="9"/>
  <c r="L2" i="9"/>
  <c r="N674" i="1"/>
  <c r="L674" i="1"/>
  <c r="N673" i="1"/>
  <c r="L673" i="1"/>
  <c r="N672" i="1"/>
  <c r="L672" i="1"/>
  <c r="N671" i="1"/>
  <c r="L671" i="1"/>
  <c r="N670" i="1"/>
  <c r="L670" i="1"/>
  <c r="N669" i="1"/>
  <c r="L669" i="1"/>
  <c r="N668" i="1"/>
  <c r="L668" i="1"/>
  <c r="N667" i="1"/>
  <c r="L667" i="1"/>
  <c r="N666" i="1"/>
  <c r="L666" i="1"/>
  <c r="N665" i="1"/>
  <c r="L665" i="1"/>
  <c r="N664" i="1"/>
  <c r="L664" i="1"/>
  <c r="N663" i="1"/>
  <c r="L663" i="1"/>
  <c r="N662" i="1"/>
  <c r="L662" i="1"/>
  <c r="N661" i="1"/>
  <c r="L661" i="1"/>
  <c r="N660" i="1"/>
  <c r="L660" i="1"/>
  <c r="N659" i="1"/>
  <c r="L659" i="1"/>
  <c r="N658" i="1"/>
  <c r="L658" i="1"/>
  <c r="N657" i="1"/>
  <c r="L657" i="1"/>
  <c r="N656" i="1"/>
  <c r="L656" i="1"/>
  <c r="N655" i="1"/>
  <c r="L655" i="1"/>
  <c r="N654" i="1"/>
  <c r="L654" i="1"/>
  <c r="N653" i="1"/>
  <c r="L653" i="1"/>
  <c r="N652" i="1"/>
  <c r="L652" i="1"/>
  <c r="N651" i="1"/>
  <c r="L651" i="1"/>
  <c r="N650" i="1"/>
  <c r="L650" i="1"/>
  <c r="N649" i="1"/>
  <c r="L649" i="1"/>
  <c r="N648" i="1"/>
  <c r="L648" i="1"/>
  <c r="N647" i="1"/>
  <c r="L647" i="1"/>
  <c r="N646" i="1"/>
  <c r="L646" i="1"/>
  <c r="N645" i="1"/>
  <c r="L645" i="1"/>
  <c r="N644" i="1"/>
  <c r="L644" i="1"/>
  <c r="N643" i="1"/>
  <c r="L643" i="1"/>
  <c r="N642" i="1"/>
  <c r="L642" i="1"/>
  <c r="N641" i="1"/>
  <c r="L641" i="1"/>
  <c r="N640" i="1"/>
  <c r="L640" i="1"/>
  <c r="N639" i="1"/>
  <c r="L639" i="1"/>
  <c r="N638" i="1"/>
  <c r="L638" i="1"/>
  <c r="N637" i="1"/>
  <c r="L637" i="1"/>
  <c r="N636" i="1"/>
  <c r="L636" i="1"/>
  <c r="N635" i="1"/>
  <c r="L635" i="1"/>
  <c r="N634" i="1"/>
  <c r="L634" i="1"/>
  <c r="N633" i="1"/>
  <c r="L633" i="1"/>
  <c r="N632" i="1"/>
  <c r="L632" i="1"/>
  <c r="N631" i="1"/>
  <c r="L631" i="1"/>
  <c r="N630" i="1"/>
  <c r="L630" i="1"/>
  <c r="N629" i="1"/>
  <c r="L629" i="1"/>
  <c r="N628" i="1"/>
  <c r="L628" i="1"/>
  <c r="N627" i="1"/>
  <c r="L627" i="1"/>
  <c r="N626" i="1"/>
  <c r="L626" i="1"/>
  <c r="N625" i="1"/>
  <c r="L625" i="1"/>
  <c r="N624" i="1"/>
  <c r="L624" i="1"/>
  <c r="N623" i="1"/>
  <c r="L623" i="1"/>
  <c r="N622" i="1"/>
  <c r="L622" i="1"/>
  <c r="N621" i="1"/>
  <c r="L621" i="1"/>
  <c r="N620" i="1"/>
  <c r="L620" i="1"/>
  <c r="N619" i="1"/>
  <c r="L619" i="1"/>
  <c r="N618" i="1"/>
  <c r="L618" i="1"/>
  <c r="N617" i="1"/>
  <c r="L617" i="1"/>
  <c r="N616" i="1"/>
  <c r="L616" i="1"/>
  <c r="N615" i="1"/>
  <c r="L615" i="1"/>
  <c r="N614" i="1"/>
  <c r="L614" i="1"/>
  <c r="N613" i="1"/>
  <c r="L613" i="1"/>
  <c r="N612" i="1"/>
  <c r="L612" i="1"/>
  <c r="N611" i="1"/>
  <c r="L611" i="1"/>
  <c r="N610" i="1"/>
  <c r="L610" i="1"/>
  <c r="N609" i="1"/>
  <c r="L609" i="1"/>
  <c r="N608" i="1"/>
  <c r="L608" i="1"/>
  <c r="N607" i="1"/>
  <c r="L607" i="1"/>
  <c r="N606" i="1"/>
  <c r="L606" i="1"/>
  <c r="N605" i="1"/>
  <c r="L605" i="1"/>
  <c r="N604" i="1"/>
  <c r="L604" i="1"/>
  <c r="N603" i="1"/>
  <c r="L603" i="1"/>
  <c r="N602" i="1"/>
  <c r="L602" i="1"/>
  <c r="N601" i="1"/>
  <c r="L601" i="1"/>
  <c r="N600" i="1"/>
  <c r="L600" i="1"/>
  <c r="N599" i="1"/>
  <c r="L599" i="1"/>
  <c r="N598" i="1"/>
  <c r="L598" i="1"/>
  <c r="N597" i="1"/>
  <c r="L597" i="1"/>
  <c r="N596" i="1"/>
  <c r="L596" i="1"/>
  <c r="N595" i="1"/>
  <c r="L595" i="1"/>
  <c r="N594" i="1"/>
  <c r="L594" i="1"/>
  <c r="N593" i="1"/>
  <c r="L593" i="1"/>
  <c r="N592" i="1"/>
  <c r="L592" i="1"/>
  <c r="N591" i="1"/>
  <c r="L591" i="1"/>
  <c r="N590" i="1"/>
  <c r="L590" i="1"/>
  <c r="N589" i="1"/>
  <c r="L589" i="1"/>
  <c r="N588" i="1"/>
  <c r="L588" i="1"/>
  <c r="N587" i="1"/>
  <c r="L587" i="1"/>
  <c r="N586" i="1"/>
  <c r="L586" i="1"/>
  <c r="N585" i="1"/>
  <c r="L585" i="1"/>
  <c r="N584" i="1"/>
  <c r="L584" i="1"/>
  <c r="N583" i="1"/>
  <c r="L583" i="1"/>
  <c r="N582" i="1"/>
  <c r="L582" i="1"/>
  <c r="N581" i="1"/>
  <c r="L581" i="1"/>
  <c r="N580" i="1"/>
  <c r="L580" i="1"/>
  <c r="N579" i="1"/>
  <c r="L579" i="1"/>
  <c r="N578" i="1"/>
  <c r="L578" i="1"/>
  <c r="N577" i="1"/>
  <c r="L577" i="1"/>
  <c r="N576" i="1"/>
  <c r="L576" i="1"/>
  <c r="N575" i="1"/>
  <c r="L575" i="1"/>
  <c r="N574" i="1"/>
  <c r="L574" i="1"/>
  <c r="N573" i="1"/>
  <c r="L573" i="1"/>
  <c r="N572" i="1"/>
  <c r="L572" i="1"/>
  <c r="N571" i="1"/>
  <c r="L571" i="1"/>
  <c r="N570" i="1"/>
  <c r="L570" i="1"/>
  <c r="N569" i="1"/>
  <c r="L569" i="1"/>
  <c r="N568" i="1"/>
  <c r="L568" i="1"/>
  <c r="N567" i="1"/>
  <c r="L567" i="1"/>
  <c r="N566" i="1"/>
  <c r="L566" i="1"/>
  <c r="N565" i="1"/>
  <c r="L565" i="1"/>
  <c r="N564" i="1"/>
  <c r="L564" i="1"/>
  <c r="N563" i="1"/>
  <c r="L563" i="1"/>
  <c r="N562" i="1"/>
  <c r="L562" i="1"/>
  <c r="N561" i="1"/>
  <c r="L561" i="1"/>
  <c r="N560" i="1"/>
  <c r="L560" i="1"/>
  <c r="N559" i="1"/>
  <c r="L559" i="1"/>
  <c r="N558" i="1"/>
  <c r="L558" i="1"/>
  <c r="N557" i="1"/>
  <c r="L557" i="1"/>
  <c r="N556" i="1"/>
  <c r="L556" i="1"/>
  <c r="N555" i="1"/>
  <c r="L555" i="1"/>
  <c r="N554" i="1"/>
  <c r="L554" i="1"/>
  <c r="N553" i="1"/>
  <c r="L553" i="1"/>
  <c r="N552" i="1"/>
  <c r="L552" i="1"/>
  <c r="N551" i="1"/>
  <c r="L551" i="1"/>
  <c r="N550" i="1"/>
  <c r="L550" i="1"/>
  <c r="N549" i="1"/>
  <c r="L549" i="1"/>
  <c r="N548" i="1"/>
  <c r="L548" i="1"/>
  <c r="N547" i="1"/>
  <c r="L547" i="1"/>
  <c r="N546" i="1"/>
  <c r="L546" i="1"/>
  <c r="N545" i="1"/>
  <c r="L545" i="1"/>
  <c r="N544" i="1"/>
  <c r="L544" i="1"/>
  <c r="N543" i="1"/>
  <c r="L543" i="1"/>
  <c r="N542" i="1"/>
  <c r="L542" i="1"/>
  <c r="N541" i="1"/>
  <c r="L541" i="1"/>
  <c r="N540" i="1"/>
  <c r="L540" i="1"/>
  <c r="N539" i="1"/>
  <c r="L539" i="1"/>
  <c r="N538" i="1"/>
  <c r="L538" i="1"/>
  <c r="N537" i="1"/>
  <c r="L537" i="1"/>
  <c r="N536" i="1"/>
  <c r="L536" i="1"/>
  <c r="N535" i="1"/>
  <c r="L535" i="1"/>
  <c r="N534" i="1"/>
  <c r="L534" i="1"/>
  <c r="N533" i="1"/>
  <c r="L533" i="1"/>
  <c r="N532" i="1"/>
  <c r="L532" i="1"/>
  <c r="N531" i="1"/>
  <c r="L531" i="1"/>
  <c r="N530" i="1"/>
  <c r="L530" i="1"/>
  <c r="N529" i="1"/>
  <c r="L529" i="1"/>
  <c r="N528" i="1"/>
  <c r="L528" i="1"/>
  <c r="N527" i="1"/>
  <c r="L527" i="1"/>
  <c r="N526" i="1"/>
  <c r="L526" i="1"/>
  <c r="N525" i="1"/>
  <c r="L525" i="1"/>
  <c r="N524" i="1"/>
  <c r="L524" i="1"/>
  <c r="N523" i="1"/>
  <c r="L523" i="1"/>
  <c r="N522" i="1"/>
  <c r="L522" i="1"/>
  <c r="N521" i="1"/>
  <c r="L521" i="1"/>
  <c r="N520" i="1"/>
  <c r="L520" i="1"/>
  <c r="N519" i="1"/>
  <c r="L519" i="1"/>
  <c r="N518" i="1"/>
  <c r="L518" i="1"/>
  <c r="N517" i="1"/>
  <c r="L517" i="1"/>
  <c r="N516" i="1"/>
  <c r="L516" i="1"/>
  <c r="N515" i="1"/>
  <c r="L515" i="1"/>
  <c r="N514" i="1"/>
  <c r="L514" i="1"/>
  <c r="N513" i="1"/>
  <c r="L513" i="1"/>
  <c r="N512" i="1"/>
  <c r="L512" i="1"/>
  <c r="N511" i="1"/>
  <c r="L511" i="1"/>
  <c r="N510" i="1"/>
  <c r="L510" i="1"/>
  <c r="N509" i="1"/>
  <c r="L509" i="1"/>
  <c r="N508" i="1"/>
  <c r="L508" i="1"/>
  <c r="N507" i="1"/>
  <c r="L507" i="1"/>
  <c r="N506" i="1"/>
  <c r="L506" i="1"/>
  <c r="N505" i="1"/>
  <c r="L505" i="1"/>
  <c r="N504" i="1"/>
  <c r="L504" i="1"/>
  <c r="N503" i="1"/>
  <c r="L503" i="1"/>
  <c r="N502" i="1"/>
  <c r="L502" i="1"/>
  <c r="N501" i="1"/>
  <c r="L501" i="1"/>
  <c r="N500" i="1"/>
  <c r="L500" i="1"/>
  <c r="N499" i="1"/>
  <c r="L499" i="1"/>
  <c r="N498" i="1"/>
  <c r="L498" i="1"/>
  <c r="N497" i="1"/>
  <c r="L497" i="1"/>
  <c r="N496" i="1"/>
  <c r="L496" i="1"/>
  <c r="N495" i="1"/>
  <c r="L495" i="1"/>
  <c r="N494" i="1"/>
  <c r="L494" i="1"/>
  <c r="N493" i="1"/>
  <c r="L493" i="1"/>
  <c r="N492" i="1"/>
  <c r="L492" i="1"/>
  <c r="N491" i="1"/>
  <c r="L491" i="1"/>
  <c r="N490" i="1"/>
  <c r="L490" i="1"/>
  <c r="N489" i="1"/>
  <c r="L489" i="1"/>
  <c r="N488" i="1"/>
  <c r="L488" i="1"/>
  <c r="N487" i="1"/>
  <c r="L487" i="1"/>
  <c r="N486" i="1"/>
  <c r="L486" i="1"/>
  <c r="N485" i="1"/>
  <c r="L485" i="1"/>
  <c r="N484" i="1"/>
  <c r="L484" i="1"/>
  <c r="N483" i="1"/>
  <c r="L483" i="1"/>
  <c r="N482" i="1"/>
  <c r="L482" i="1"/>
  <c r="N481" i="1"/>
  <c r="L481" i="1"/>
  <c r="N480" i="1"/>
  <c r="L480" i="1"/>
  <c r="N479" i="1"/>
  <c r="L479" i="1"/>
  <c r="N478" i="1"/>
  <c r="L478" i="1"/>
  <c r="N477" i="1"/>
  <c r="L477" i="1"/>
  <c r="N476" i="1"/>
  <c r="L476" i="1"/>
  <c r="N475" i="1"/>
  <c r="L475" i="1"/>
  <c r="N474" i="1"/>
  <c r="L474" i="1"/>
  <c r="N473" i="1"/>
  <c r="L473" i="1"/>
  <c r="N472" i="1"/>
  <c r="L472" i="1"/>
  <c r="N471" i="1"/>
  <c r="L471" i="1"/>
  <c r="N470" i="1"/>
  <c r="L470" i="1"/>
  <c r="N469" i="1"/>
  <c r="L469" i="1"/>
  <c r="N468" i="1"/>
  <c r="L468" i="1"/>
  <c r="N467" i="1"/>
  <c r="L467" i="1"/>
  <c r="N466" i="1"/>
  <c r="L466" i="1"/>
  <c r="N465" i="1"/>
  <c r="L465" i="1"/>
  <c r="N464" i="1"/>
  <c r="L464" i="1"/>
  <c r="N463" i="1"/>
  <c r="L463" i="1"/>
  <c r="N462" i="1"/>
  <c r="L462" i="1"/>
  <c r="N461" i="1"/>
  <c r="L461" i="1"/>
  <c r="N460" i="1"/>
  <c r="L460" i="1"/>
  <c r="N459" i="1"/>
  <c r="L459" i="1"/>
  <c r="N458" i="1"/>
  <c r="L458" i="1"/>
  <c r="N457" i="1"/>
  <c r="L457" i="1"/>
  <c r="N456" i="1"/>
  <c r="L456" i="1"/>
  <c r="N455" i="1"/>
  <c r="L455" i="1"/>
  <c r="N454" i="1"/>
  <c r="L454" i="1"/>
  <c r="N453" i="1"/>
  <c r="L453" i="1"/>
  <c r="N452" i="1"/>
  <c r="L452" i="1"/>
  <c r="N451" i="1"/>
  <c r="L451" i="1"/>
  <c r="N450" i="1"/>
  <c r="L450" i="1"/>
  <c r="N449" i="1"/>
  <c r="L449" i="1"/>
  <c r="N448" i="1"/>
  <c r="L448" i="1"/>
  <c r="N447" i="1"/>
  <c r="L447" i="1"/>
  <c r="N446" i="1"/>
  <c r="L446" i="1"/>
  <c r="N445" i="1"/>
  <c r="L445" i="1"/>
  <c r="N444" i="1"/>
  <c r="L444" i="1"/>
  <c r="N443" i="1"/>
  <c r="L443" i="1"/>
  <c r="N442" i="1"/>
  <c r="L442" i="1"/>
  <c r="N441" i="1"/>
  <c r="L441" i="1"/>
  <c r="N440" i="1"/>
  <c r="L440" i="1"/>
  <c r="N439" i="1"/>
  <c r="L439" i="1"/>
  <c r="N438" i="1"/>
  <c r="L438" i="1"/>
  <c r="N437" i="1"/>
  <c r="L437" i="1"/>
  <c r="N436" i="1"/>
  <c r="L436" i="1"/>
  <c r="N435" i="1"/>
  <c r="L435" i="1"/>
  <c r="N434" i="1"/>
  <c r="L434" i="1"/>
  <c r="N433" i="1"/>
  <c r="L433" i="1"/>
  <c r="N432" i="1"/>
  <c r="L432" i="1"/>
  <c r="N431" i="1"/>
  <c r="L431" i="1"/>
  <c r="N430" i="1"/>
  <c r="L430" i="1"/>
  <c r="N429" i="1"/>
  <c r="L429" i="1"/>
  <c r="N428" i="1"/>
  <c r="L428" i="1"/>
  <c r="N427" i="1"/>
  <c r="L427" i="1"/>
  <c r="N426" i="1"/>
  <c r="L426" i="1"/>
  <c r="N425" i="1"/>
  <c r="L425" i="1"/>
  <c r="N424" i="1"/>
  <c r="L424" i="1"/>
  <c r="N423" i="1"/>
  <c r="L423" i="1"/>
  <c r="N422" i="1"/>
  <c r="L422" i="1"/>
  <c r="N421" i="1"/>
  <c r="L421" i="1"/>
  <c r="N420" i="1"/>
  <c r="L420" i="1"/>
  <c r="N419" i="1"/>
  <c r="L419" i="1"/>
  <c r="N418" i="1"/>
  <c r="L418" i="1"/>
  <c r="N417" i="1"/>
  <c r="L417" i="1"/>
  <c r="N416" i="1"/>
  <c r="L416" i="1"/>
  <c r="N415" i="1"/>
  <c r="L415" i="1"/>
  <c r="N414" i="1"/>
  <c r="L414" i="1"/>
  <c r="N413" i="1"/>
  <c r="L413" i="1"/>
  <c r="N412" i="1"/>
  <c r="L412" i="1"/>
  <c r="N411" i="1"/>
  <c r="L411" i="1"/>
  <c r="N410" i="1"/>
  <c r="L410" i="1"/>
  <c r="N409" i="1"/>
  <c r="L409" i="1"/>
  <c r="N408" i="1"/>
  <c r="L408" i="1"/>
  <c r="N407" i="1"/>
  <c r="L407" i="1"/>
  <c r="N406" i="1"/>
  <c r="L406" i="1"/>
  <c r="N405" i="1"/>
  <c r="L405" i="1"/>
  <c r="N404" i="1"/>
  <c r="L404" i="1"/>
  <c r="N403" i="1"/>
  <c r="L403" i="1"/>
  <c r="N402" i="1"/>
  <c r="L402" i="1"/>
  <c r="N401" i="1"/>
  <c r="L401" i="1"/>
  <c r="N400" i="1"/>
  <c r="L400" i="1"/>
  <c r="N399" i="1"/>
  <c r="L399" i="1"/>
  <c r="N398" i="1"/>
  <c r="L398" i="1"/>
  <c r="N397" i="1"/>
  <c r="L397" i="1"/>
  <c r="N396" i="1"/>
  <c r="L396" i="1"/>
  <c r="N395" i="1"/>
  <c r="L395" i="1"/>
  <c r="N394" i="1"/>
  <c r="L394" i="1"/>
  <c r="N393" i="1"/>
  <c r="L393" i="1"/>
  <c r="N392" i="1"/>
  <c r="L392" i="1"/>
  <c r="N391" i="1"/>
  <c r="L391" i="1"/>
  <c r="N390" i="1"/>
  <c r="L390" i="1"/>
  <c r="N389" i="1"/>
  <c r="L389" i="1"/>
  <c r="N388" i="1"/>
  <c r="L388" i="1"/>
  <c r="N387" i="1"/>
  <c r="L387" i="1"/>
  <c r="N386" i="1"/>
  <c r="L386" i="1"/>
  <c r="N385" i="1"/>
  <c r="L385" i="1"/>
  <c r="N384" i="1"/>
  <c r="L384" i="1"/>
  <c r="N383" i="1"/>
  <c r="L383" i="1"/>
  <c r="N382" i="1"/>
  <c r="L382" i="1"/>
  <c r="N381" i="1"/>
  <c r="L381" i="1"/>
  <c r="N380" i="1"/>
  <c r="L380" i="1"/>
  <c r="N379" i="1"/>
  <c r="L379" i="1"/>
  <c r="N378" i="1"/>
  <c r="L378" i="1"/>
  <c r="N377" i="1"/>
  <c r="L377" i="1"/>
  <c r="N376" i="1"/>
  <c r="L376" i="1"/>
  <c r="N375" i="1"/>
  <c r="L375" i="1"/>
  <c r="N374" i="1"/>
  <c r="L374" i="1"/>
  <c r="N373" i="1"/>
  <c r="L373" i="1"/>
  <c r="N372" i="1"/>
  <c r="L372" i="1"/>
  <c r="N371" i="1"/>
  <c r="L371" i="1"/>
  <c r="N370" i="1"/>
  <c r="L370" i="1"/>
  <c r="N369" i="1"/>
  <c r="L369" i="1"/>
  <c r="N368" i="1"/>
  <c r="L368" i="1"/>
  <c r="N367" i="1"/>
  <c r="L367" i="1"/>
  <c r="N366" i="1"/>
  <c r="L366" i="1"/>
  <c r="N365" i="1"/>
  <c r="L365" i="1"/>
  <c r="N364" i="1"/>
  <c r="L364" i="1"/>
  <c r="N363" i="1"/>
  <c r="L363" i="1"/>
  <c r="N362" i="1"/>
  <c r="L362" i="1"/>
  <c r="N361" i="1"/>
  <c r="L361" i="1"/>
  <c r="N360" i="1"/>
  <c r="L360" i="1"/>
  <c r="N359" i="1"/>
  <c r="L359" i="1"/>
  <c r="N358" i="1"/>
  <c r="L358" i="1"/>
  <c r="N357" i="1"/>
  <c r="L357" i="1"/>
  <c r="N356" i="1"/>
  <c r="L356" i="1"/>
  <c r="N355" i="1"/>
  <c r="L355" i="1"/>
  <c r="N354" i="1"/>
  <c r="L354" i="1"/>
  <c r="N353" i="1"/>
  <c r="L353" i="1"/>
  <c r="N352" i="1"/>
  <c r="L352" i="1"/>
  <c r="N351" i="1"/>
  <c r="L351" i="1"/>
  <c r="N350" i="1"/>
  <c r="L350" i="1"/>
  <c r="N349" i="1"/>
  <c r="L349" i="1"/>
  <c r="N348" i="1"/>
  <c r="L348" i="1"/>
  <c r="N347" i="1"/>
  <c r="L347" i="1"/>
  <c r="N346" i="1"/>
  <c r="L346" i="1"/>
  <c r="N345" i="1"/>
  <c r="L345" i="1"/>
  <c r="N344" i="1"/>
  <c r="L344" i="1"/>
  <c r="N343" i="1"/>
  <c r="L343" i="1"/>
  <c r="N342" i="1"/>
  <c r="L342" i="1"/>
  <c r="N341" i="1"/>
  <c r="L341" i="1"/>
  <c r="N340" i="1"/>
  <c r="L340" i="1"/>
  <c r="N339" i="1"/>
  <c r="L339" i="1"/>
  <c r="N338" i="1"/>
  <c r="L338" i="1"/>
  <c r="N337" i="1"/>
  <c r="L337" i="1"/>
  <c r="N336" i="1"/>
  <c r="L336" i="1"/>
  <c r="N335" i="1"/>
  <c r="L335" i="1"/>
  <c r="N334" i="1"/>
  <c r="L334" i="1"/>
  <c r="N333" i="1"/>
  <c r="L333" i="1"/>
  <c r="N332" i="1"/>
  <c r="L332" i="1"/>
  <c r="N331" i="1"/>
  <c r="L331" i="1"/>
  <c r="N330" i="1"/>
  <c r="L330" i="1"/>
  <c r="N329" i="1"/>
  <c r="L329" i="1"/>
  <c r="N328" i="1"/>
  <c r="L328" i="1"/>
  <c r="N327" i="1"/>
  <c r="L327" i="1"/>
  <c r="N326" i="1"/>
  <c r="L326" i="1"/>
  <c r="N325" i="1"/>
  <c r="L325" i="1"/>
  <c r="N324" i="1"/>
  <c r="L324" i="1"/>
  <c r="N323" i="1"/>
  <c r="L323" i="1"/>
  <c r="N322" i="1"/>
  <c r="L322" i="1"/>
  <c r="N321" i="1"/>
  <c r="L321" i="1"/>
  <c r="N320" i="1"/>
  <c r="L320" i="1"/>
  <c r="N319" i="1"/>
  <c r="L319" i="1"/>
  <c r="N318" i="1"/>
  <c r="L318" i="1"/>
  <c r="N317" i="1"/>
  <c r="L317" i="1"/>
  <c r="N316" i="1"/>
  <c r="L316" i="1"/>
  <c r="N315" i="1"/>
  <c r="L315" i="1"/>
  <c r="N314" i="1"/>
  <c r="L314" i="1"/>
  <c r="N313" i="1"/>
  <c r="L313" i="1"/>
  <c r="N312" i="1"/>
  <c r="L312" i="1"/>
  <c r="N311" i="1"/>
  <c r="L311" i="1"/>
  <c r="N310" i="1"/>
  <c r="L310" i="1"/>
  <c r="N309" i="1"/>
  <c r="L309" i="1"/>
  <c r="N308" i="1"/>
  <c r="L308" i="1"/>
  <c r="N307" i="1"/>
  <c r="L307" i="1"/>
  <c r="N306" i="1"/>
  <c r="L306" i="1"/>
  <c r="N305" i="1"/>
  <c r="L305" i="1"/>
  <c r="N304" i="1"/>
  <c r="L304" i="1"/>
  <c r="N303" i="1"/>
  <c r="L303" i="1"/>
  <c r="N302" i="1"/>
  <c r="L302" i="1"/>
  <c r="N301" i="1"/>
  <c r="L301" i="1"/>
  <c r="N300" i="1"/>
  <c r="L300" i="1"/>
  <c r="N299" i="1"/>
  <c r="L299" i="1"/>
  <c r="N298" i="1"/>
  <c r="L298" i="1"/>
  <c r="N297" i="1"/>
  <c r="L297" i="1"/>
  <c r="N296" i="1"/>
  <c r="L296" i="1"/>
  <c r="N295" i="1"/>
  <c r="L295" i="1"/>
  <c r="N294" i="1"/>
  <c r="L294" i="1"/>
  <c r="N293" i="1"/>
  <c r="L293" i="1"/>
  <c r="N291" i="1"/>
  <c r="L291" i="1"/>
  <c r="N290" i="1"/>
  <c r="L290" i="1"/>
  <c r="N289" i="1"/>
  <c r="L289" i="1"/>
  <c r="N288" i="1"/>
  <c r="L288" i="1"/>
  <c r="N287" i="1"/>
  <c r="L287" i="1"/>
  <c r="N286" i="1"/>
  <c r="L286" i="1"/>
  <c r="N285" i="1"/>
  <c r="L285" i="1"/>
  <c r="N284" i="1"/>
  <c r="L284" i="1"/>
  <c r="N283" i="1"/>
  <c r="L283" i="1"/>
  <c r="N282" i="1"/>
  <c r="L282" i="1"/>
  <c r="N281" i="1"/>
  <c r="L281" i="1"/>
  <c r="N280" i="1"/>
  <c r="L280" i="1"/>
  <c r="N279" i="1"/>
  <c r="L279" i="1"/>
  <c r="N278" i="1"/>
  <c r="L278" i="1"/>
  <c r="N277" i="1"/>
  <c r="L277" i="1"/>
  <c r="N276" i="1"/>
  <c r="L276" i="1"/>
  <c r="N275" i="1"/>
  <c r="L275" i="1"/>
  <c r="N274" i="1"/>
  <c r="L274" i="1"/>
  <c r="N273" i="1"/>
  <c r="L273" i="1"/>
  <c r="N272" i="1"/>
  <c r="L272" i="1"/>
  <c r="N271" i="1"/>
  <c r="L271" i="1"/>
  <c r="N270" i="1"/>
  <c r="L270" i="1"/>
  <c r="N269" i="1"/>
  <c r="L269" i="1"/>
  <c r="N268" i="1"/>
  <c r="L268" i="1"/>
  <c r="N267" i="1"/>
  <c r="L267" i="1"/>
  <c r="N266" i="1"/>
  <c r="L266" i="1"/>
  <c r="N265" i="1"/>
  <c r="L265" i="1"/>
  <c r="N264" i="1"/>
  <c r="L264" i="1"/>
  <c r="N263" i="1"/>
  <c r="L263" i="1"/>
  <c r="N262" i="1"/>
  <c r="L262" i="1"/>
  <c r="N261" i="1"/>
  <c r="L261" i="1"/>
  <c r="N260" i="1"/>
  <c r="L260" i="1"/>
  <c r="N259" i="1"/>
  <c r="L259" i="1"/>
  <c r="N258" i="1"/>
  <c r="L258" i="1"/>
  <c r="N257" i="1"/>
  <c r="L257" i="1"/>
  <c r="N256" i="1"/>
  <c r="L256" i="1"/>
  <c r="N255" i="1"/>
  <c r="L255" i="1"/>
  <c r="N254" i="1"/>
  <c r="L254" i="1"/>
  <c r="N253" i="1"/>
  <c r="L253" i="1"/>
  <c r="N252" i="1"/>
  <c r="L252" i="1"/>
  <c r="N251" i="1"/>
  <c r="L251" i="1"/>
  <c r="N250" i="1"/>
  <c r="L250" i="1"/>
  <c r="N249" i="1"/>
  <c r="L249" i="1"/>
  <c r="N248" i="1"/>
  <c r="L248" i="1"/>
  <c r="N247" i="1"/>
  <c r="L247" i="1"/>
  <c r="N246" i="1"/>
  <c r="L246" i="1"/>
  <c r="N245" i="1"/>
  <c r="L245" i="1"/>
  <c r="N244" i="1"/>
  <c r="L244" i="1"/>
  <c r="N243" i="1"/>
  <c r="L243" i="1"/>
  <c r="N242" i="1"/>
  <c r="L242" i="1"/>
  <c r="N241" i="1"/>
  <c r="L241" i="1"/>
  <c r="N240" i="1"/>
  <c r="L240" i="1"/>
  <c r="N239" i="1"/>
  <c r="L239" i="1"/>
  <c r="N238" i="1"/>
  <c r="L238" i="1"/>
  <c r="N237" i="1"/>
  <c r="L237" i="1"/>
  <c r="N236" i="1"/>
  <c r="L236" i="1"/>
  <c r="N235" i="1"/>
  <c r="L235" i="1"/>
  <c r="N234" i="1"/>
  <c r="L234" i="1"/>
  <c r="N233" i="1"/>
  <c r="L233" i="1"/>
  <c r="N232" i="1"/>
  <c r="L232" i="1"/>
  <c r="N231" i="1"/>
  <c r="L231" i="1"/>
  <c r="N230" i="1"/>
  <c r="L230" i="1"/>
  <c r="N229" i="1"/>
  <c r="L229" i="1"/>
  <c r="N228" i="1"/>
  <c r="L228" i="1"/>
  <c r="N227" i="1"/>
  <c r="L227" i="1"/>
  <c r="N226" i="1"/>
  <c r="L226" i="1"/>
  <c r="N225" i="1"/>
  <c r="L225" i="1"/>
  <c r="N224" i="1"/>
  <c r="L224" i="1"/>
  <c r="N223" i="1"/>
  <c r="L223" i="1"/>
  <c r="N222" i="1"/>
  <c r="L222" i="1"/>
  <c r="N221" i="1"/>
  <c r="L221" i="1"/>
  <c r="N220" i="1"/>
  <c r="L220" i="1"/>
  <c r="N219" i="1"/>
  <c r="L219" i="1"/>
  <c r="N218" i="1"/>
  <c r="L218" i="1"/>
  <c r="N217" i="1"/>
  <c r="L217" i="1"/>
  <c r="N216" i="1"/>
  <c r="L216" i="1"/>
  <c r="N215" i="1"/>
  <c r="L215" i="1"/>
  <c r="N214" i="1"/>
  <c r="L214" i="1"/>
  <c r="N213" i="1"/>
  <c r="L213" i="1"/>
  <c r="N212" i="1"/>
  <c r="L212" i="1"/>
  <c r="N211" i="1"/>
  <c r="L211" i="1"/>
  <c r="N210" i="1"/>
  <c r="L210" i="1"/>
  <c r="N209" i="1"/>
  <c r="L209" i="1"/>
  <c r="N208" i="1"/>
  <c r="L208" i="1"/>
  <c r="N207" i="1"/>
  <c r="L207" i="1"/>
  <c r="N206" i="1"/>
  <c r="L206" i="1"/>
  <c r="N205" i="1"/>
  <c r="L205" i="1"/>
  <c r="N204" i="1"/>
  <c r="L204" i="1"/>
  <c r="N203" i="1"/>
  <c r="L203" i="1"/>
  <c r="N202" i="1"/>
  <c r="L202" i="1"/>
  <c r="N201" i="1"/>
  <c r="L201" i="1"/>
  <c r="N200" i="1"/>
  <c r="L200" i="1"/>
  <c r="N199" i="1"/>
  <c r="L199" i="1"/>
  <c r="N198" i="1"/>
  <c r="L198" i="1"/>
  <c r="N197" i="1"/>
  <c r="L197" i="1"/>
  <c r="N196" i="1"/>
  <c r="L196" i="1"/>
  <c r="N195" i="1"/>
  <c r="L195" i="1"/>
  <c r="N194" i="1"/>
  <c r="L194" i="1"/>
  <c r="N193" i="1"/>
  <c r="L193" i="1"/>
  <c r="N192" i="1"/>
  <c r="L192" i="1"/>
  <c r="N191" i="1"/>
  <c r="L191" i="1"/>
  <c r="N190" i="1"/>
  <c r="L190" i="1"/>
  <c r="N189" i="1"/>
  <c r="L189" i="1"/>
  <c r="N188" i="1"/>
  <c r="L188" i="1"/>
  <c r="N187" i="1"/>
  <c r="L187" i="1"/>
  <c r="N186" i="1"/>
  <c r="L186" i="1"/>
  <c r="N185" i="1"/>
  <c r="L185" i="1"/>
  <c r="N184" i="1"/>
  <c r="L184" i="1"/>
  <c r="N183" i="1"/>
  <c r="L183" i="1"/>
  <c r="N182" i="1"/>
  <c r="L182" i="1"/>
  <c r="N181" i="1"/>
  <c r="L181" i="1"/>
  <c r="N180" i="1"/>
  <c r="L180" i="1"/>
  <c r="N179" i="1"/>
  <c r="L179" i="1"/>
  <c r="N178" i="1"/>
  <c r="L178" i="1"/>
  <c r="N177" i="1"/>
  <c r="L177" i="1"/>
  <c r="N176" i="1"/>
  <c r="L176" i="1"/>
  <c r="N175" i="1"/>
  <c r="L175" i="1"/>
  <c r="N174" i="1"/>
  <c r="L174" i="1"/>
  <c r="N173" i="1"/>
  <c r="L173" i="1"/>
  <c r="N172" i="1"/>
  <c r="L172" i="1"/>
  <c r="N171" i="1"/>
  <c r="L171" i="1"/>
  <c r="N170" i="1"/>
  <c r="L170" i="1"/>
  <c r="N169" i="1"/>
  <c r="L169" i="1"/>
  <c r="N168" i="1"/>
  <c r="L168" i="1"/>
  <c r="N167" i="1"/>
  <c r="L167" i="1"/>
  <c r="N166" i="1"/>
  <c r="L166" i="1"/>
  <c r="N165" i="1"/>
  <c r="L165" i="1"/>
  <c r="N164" i="1"/>
  <c r="L164" i="1"/>
  <c r="N163" i="1"/>
  <c r="L163" i="1"/>
  <c r="N162" i="1"/>
  <c r="L162" i="1"/>
  <c r="N161" i="1"/>
  <c r="L161" i="1"/>
  <c r="N160" i="1"/>
  <c r="L160" i="1"/>
  <c r="N159" i="1"/>
  <c r="L159" i="1"/>
  <c r="N158" i="1"/>
  <c r="L158" i="1"/>
  <c r="N157" i="1"/>
  <c r="L157" i="1"/>
  <c r="N156" i="1"/>
  <c r="L156" i="1"/>
  <c r="N155" i="1"/>
  <c r="L155" i="1"/>
  <c r="N154" i="1"/>
  <c r="L154" i="1"/>
  <c r="N153" i="1"/>
  <c r="L153" i="1"/>
  <c r="N152" i="1"/>
  <c r="L152" i="1"/>
  <c r="N151" i="1"/>
  <c r="L151" i="1"/>
  <c r="N150" i="1"/>
  <c r="L150" i="1"/>
  <c r="N149" i="1"/>
  <c r="L149" i="1"/>
  <c r="N148" i="1"/>
  <c r="L148" i="1"/>
  <c r="N147" i="1"/>
  <c r="L147" i="1"/>
  <c r="N146" i="1"/>
  <c r="L146" i="1"/>
  <c r="N145" i="1"/>
  <c r="L145" i="1"/>
  <c r="N144" i="1"/>
  <c r="L144" i="1"/>
  <c r="N143" i="1"/>
  <c r="L143" i="1"/>
  <c r="N142" i="1"/>
  <c r="L142" i="1"/>
  <c r="N141" i="1"/>
  <c r="L141" i="1"/>
  <c r="N140" i="1"/>
  <c r="L140" i="1"/>
  <c r="N139" i="1"/>
  <c r="L139" i="1"/>
  <c r="N138" i="1"/>
  <c r="L138" i="1"/>
  <c r="N137" i="1"/>
  <c r="L137" i="1"/>
  <c r="N136" i="1"/>
  <c r="L136" i="1"/>
  <c r="N135" i="1"/>
  <c r="L135" i="1"/>
  <c r="N134" i="1"/>
  <c r="L134" i="1"/>
  <c r="N133" i="1"/>
  <c r="L133" i="1"/>
  <c r="N132" i="1"/>
  <c r="L132" i="1"/>
  <c r="N131" i="1"/>
  <c r="L131" i="1"/>
  <c r="N130" i="1"/>
  <c r="L130" i="1"/>
  <c r="N129" i="1"/>
  <c r="L129" i="1"/>
  <c r="N128" i="1"/>
  <c r="L128" i="1"/>
  <c r="N127" i="1"/>
  <c r="L127" i="1"/>
  <c r="N126" i="1"/>
  <c r="L126" i="1"/>
  <c r="N125" i="1"/>
  <c r="L125" i="1"/>
  <c r="N124" i="1"/>
  <c r="L124" i="1"/>
  <c r="N123" i="1"/>
  <c r="L123" i="1"/>
  <c r="N122" i="1"/>
  <c r="L122" i="1"/>
  <c r="N121" i="1"/>
  <c r="L121" i="1"/>
  <c r="N120" i="1"/>
  <c r="L120" i="1"/>
  <c r="N119" i="1"/>
  <c r="L119" i="1"/>
  <c r="N118" i="1"/>
  <c r="L118" i="1"/>
  <c r="N117" i="1"/>
  <c r="L117" i="1"/>
  <c r="N116" i="1"/>
  <c r="L116" i="1"/>
  <c r="N115" i="1"/>
  <c r="L115" i="1"/>
  <c r="N114" i="1"/>
  <c r="L114" i="1"/>
  <c r="N113" i="1"/>
  <c r="L113" i="1"/>
  <c r="N112" i="1"/>
  <c r="L112" i="1"/>
  <c r="N111" i="1"/>
  <c r="L111" i="1"/>
  <c r="N110" i="1"/>
  <c r="L110" i="1"/>
  <c r="N109" i="1"/>
  <c r="L109" i="1"/>
  <c r="N108" i="1"/>
  <c r="L108" i="1"/>
  <c r="N107" i="1"/>
  <c r="L107" i="1"/>
  <c r="N106" i="1"/>
  <c r="L106" i="1"/>
  <c r="N105" i="1"/>
  <c r="L105" i="1"/>
  <c r="N104" i="1"/>
  <c r="L104" i="1"/>
  <c r="N103" i="1"/>
  <c r="L103" i="1"/>
  <c r="N102" i="1"/>
  <c r="L102" i="1"/>
  <c r="N101" i="1"/>
  <c r="L101" i="1"/>
  <c r="N100" i="1"/>
  <c r="L100" i="1"/>
  <c r="N99" i="1"/>
  <c r="L99" i="1"/>
  <c r="N98" i="1"/>
  <c r="L98" i="1"/>
  <c r="N97" i="1"/>
  <c r="L97" i="1"/>
  <c r="N96" i="1"/>
  <c r="L96" i="1"/>
  <c r="N95" i="1"/>
  <c r="L95" i="1"/>
  <c r="N94" i="1"/>
  <c r="L94" i="1"/>
  <c r="N93" i="1"/>
  <c r="L93" i="1"/>
  <c r="N92" i="1"/>
  <c r="L92" i="1"/>
  <c r="N91" i="1"/>
  <c r="L91" i="1"/>
  <c r="N90" i="1"/>
  <c r="L90" i="1"/>
  <c r="N89" i="1"/>
  <c r="L89" i="1"/>
  <c r="N88" i="1"/>
  <c r="L88" i="1"/>
  <c r="N87" i="1"/>
  <c r="L87" i="1"/>
  <c r="N86" i="1"/>
  <c r="L86" i="1"/>
  <c r="N85" i="1"/>
  <c r="L85" i="1"/>
  <c r="N84" i="1"/>
  <c r="L84" i="1"/>
  <c r="N83" i="1"/>
  <c r="L83" i="1"/>
  <c r="N82" i="1"/>
  <c r="L82" i="1"/>
  <c r="N81" i="1"/>
  <c r="L81" i="1"/>
  <c r="N80" i="1"/>
  <c r="L80" i="1"/>
  <c r="N79" i="1"/>
  <c r="L79" i="1"/>
  <c r="N78" i="1"/>
  <c r="L78" i="1"/>
  <c r="N77" i="1"/>
  <c r="L77" i="1"/>
  <c r="N76" i="1"/>
  <c r="L76" i="1"/>
  <c r="N75" i="1"/>
  <c r="L75" i="1"/>
  <c r="N74" i="1"/>
  <c r="L74" i="1"/>
  <c r="N73" i="1"/>
  <c r="L73" i="1"/>
  <c r="N72" i="1"/>
  <c r="L72" i="1"/>
  <c r="N71" i="1"/>
  <c r="L71" i="1"/>
  <c r="N70" i="1"/>
  <c r="L70" i="1"/>
  <c r="N69" i="1"/>
  <c r="L69" i="1"/>
  <c r="N68" i="1"/>
  <c r="L68" i="1"/>
  <c r="N67" i="1"/>
  <c r="L67" i="1"/>
  <c r="N66" i="1"/>
  <c r="L66" i="1"/>
  <c r="N65" i="1"/>
  <c r="L65" i="1"/>
  <c r="N64" i="1"/>
  <c r="L64" i="1"/>
  <c r="N63" i="1"/>
  <c r="L63" i="1"/>
  <c r="N62" i="1"/>
  <c r="L62" i="1"/>
  <c r="N61" i="1"/>
  <c r="L61" i="1"/>
  <c r="N60" i="1"/>
  <c r="L60" i="1"/>
  <c r="N59" i="1"/>
  <c r="L59" i="1"/>
  <c r="N58" i="1"/>
  <c r="L58" i="1"/>
  <c r="N57" i="1"/>
  <c r="L57" i="1"/>
  <c r="N56" i="1"/>
  <c r="L56" i="1"/>
  <c r="N55" i="1"/>
  <c r="L55" i="1"/>
  <c r="N54" i="1"/>
  <c r="L54" i="1"/>
  <c r="N53" i="1"/>
  <c r="L53" i="1"/>
  <c r="N52" i="1"/>
  <c r="L52" i="1"/>
  <c r="N51" i="1"/>
  <c r="L51" i="1"/>
  <c r="N50" i="1"/>
  <c r="L50" i="1"/>
  <c r="N49" i="1"/>
  <c r="L49" i="1"/>
  <c r="N48" i="1"/>
  <c r="L48" i="1"/>
  <c r="N47" i="1"/>
  <c r="L47" i="1"/>
  <c r="N46" i="1"/>
  <c r="L46" i="1"/>
  <c r="N45" i="1"/>
  <c r="L45" i="1"/>
  <c r="N44" i="1"/>
  <c r="L44" i="1"/>
  <c r="N43" i="1"/>
  <c r="L43" i="1"/>
  <c r="N42" i="1"/>
  <c r="L42" i="1"/>
  <c r="N41" i="1"/>
  <c r="L41" i="1"/>
  <c r="N40" i="1"/>
  <c r="L40" i="1"/>
  <c r="N39" i="1"/>
  <c r="L39" i="1"/>
  <c r="N38" i="1"/>
  <c r="L38" i="1"/>
  <c r="N37" i="1"/>
  <c r="L37" i="1"/>
  <c r="N36" i="1"/>
  <c r="L36" i="1"/>
  <c r="N35" i="1"/>
  <c r="L35" i="1"/>
  <c r="N34" i="1"/>
  <c r="L34" i="1"/>
  <c r="N33" i="1"/>
  <c r="L33" i="1"/>
  <c r="N32" i="1"/>
  <c r="L32" i="1"/>
  <c r="N31" i="1"/>
  <c r="L31" i="1"/>
  <c r="N30" i="1"/>
  <c r="L30" i="1"/>
  <c r="N29" i="1"/>
  <c r="L29" i="1"/>
  <c r="N28" i="1"/>
  <c r="L28" i="1"/>
  <c r="N27" i="1"/>
  <c r="L27" i="1"/>
  <c r="N26" i="1"/>
  <c r="L26" i="1"/>
  <c r="N25" i="1"/>
  <c r="L25" i="1"/>
  <c r="N24" i="1"/>
  <c r="L24" i="1"/>
  <c r="N23" i="1"/>
  <c r="L23" i="1"/>
  <c r="N22" i="1"/>
  <c r="L22" i="1"/>
  <c r="N21" i="1"/>
  <c r="L21" i="1"/>
  <c r="N20" i="1"/>
  <c r="L20" i="1"/>
  <c r="N19" i="1"/>
  <c r="L19" i="1"/>
  <c r="N18" i="1"/>
  <c r="L18" i="1"/>
  <c r="N17" i="1"/>
  <c r="L17" i="1"/>
  <c r="N16" i="1"/>
  <c r="L16" i="1"/>
  <c r="N15" i="1"/>
  <c r="L15" i="1"/>
  <c r="N14" i="1"/>
  <c r="L14" i="1"/>
  <c r="N13" i="1"/>
  <c r="L13" i="1"/>
  <c r="N12" i="1"/>
  <c r="L12" i="1"/>
  <c r="N11" i="1"/>
  <c r="L11" i="1"/>
  <c r="N10" i="1"/>
  <c r="L10" i="1"/>
  <c r="N9" i="1"/>
  <c r="L9" i="1"/>
  <c r="N8" i="1"/>
  <c r="L8" i="1"/>
  <c r="N7" i="1"/>
  <c r="L7" i="1"/>
  <c r="N6" i="1"/>
  <c r="L6" i="1"/>
  <c r="N5" i="1"/>
  <c r="L5" i="1"/>
  <c r="N4" i="1"/>
  <c r="L4" i="1"/>
  <c r="N3" i="1"/>
  <c r="L3" i="1"/>
  <c r="N2" i="1"/>
  <c r="L2" i="1"/>
  <c r="N674" i="8"/>
  <c r="L674" i="8"/>
  <c r="N673" i="8"/>
  <c r="L673" i="8"/>
  <c r="N672" i="8"/>
  <c r="L672" i="8"/>
  <c r="N671" i="8"/>
  <c r="L671" i="8"/>
  <c r="N670" i="8"/>
  <c r="L670" i="8"/>
  <c r="N669" i="8"/>
  <c r="L669" i="8"/>
  <c r="N668" i="8"/>
  <c r="L668" i="8"/>
  <c r="N667" i="8"/>
  <c r="L667" i="8"/>
  <c r="N666" i="8"/>
  <c r="L666" i="8"/>
  <c r="N665" i="8"/>
  <c r="L665" i="8"/>
  <c r="N664" i="8"/>
  <c r="L664" i="8"/>
  <c r="N663" i="8"/>
  <c r="L663" i="8"/>
  <c r="N662" i="8"/>
  <c r="L662" i="8"/>
  <c r="N661" i="8"/>
  <c r="L661" i="8"/>
  <c r="N660" i="8"/>
  <c r="L660" i="8"/>
  <c r="N659" i="8"/>
  <c r="L659" i="8"/>
  <c r="N658" i="8"/>
  <c r="L658" i="8"/>
  <c r="N657" i="8"/>
  <c r="L657" i="8"/>
  <c r="N656" i="8"/>
  <c r="L656" i="8"/>
  <c r="N655" i="8"/>
  <c r="L655" i="8"/>
  <c r="N654" i="8"/>
  <c r="L654" i="8"/>
  <c r="N653" i="8"/>
  <c r="L653" i="8"/>
  <c r="N652" i="8"/>
  <c r="L652" i="8"/>
  <c r="N651" i="8"/>
  <c r="L651" i="8"/>
  <c r="N650" i="8"/>
  <c r="L650" i="8"/>
  <c r="N649" i="8"/>
  <c r="L649" i="8"/>
  <c r="N648" i="8"/>
  <c r="L648" i="8"/>
  <c r="N647" i="8"/>
  <c r="L647" i="8"/>
  <c r="N646" i="8"/>
  <c r="L646" i="8"/>
  <c r="N645" i="8"/>
  <c r="L645" i="8"/>
  <c r="N644" i="8"/>
  <c r="L644" i="8"/>
  <c r="N643" i="8"/>
  <c r="L643" i="8"/>
  <c r="N642" i="8"/>
  <c r="L642" i="8"/>
  <c r="N641" i="8"/>
  <c r="L641" i="8"/>
  <c r="N640" i="8"/>
  <c r="L640" i="8"/>
  <c r="N639" i="8"/>
  <c r="L639" i="8"/>
  <c r="N638" i="8"/>
  <c r="L638" i="8"/>
  <c r="N637" i="8"/>
  <c r="L637" i="8"/>
  <c r="N636" i="8"/>
  <c r="L636" i="8"/>
  <c r="N635" i="8"/>
  <c r="L635" i="8"/>
  <c r="N634" i="8"/>
  <c r="L634" i="8"/>
  <c r="N633" i="8"/>
  <c r="L633" i="8"/>
  <c r="N632" i="8"/>
  <c r="L632" i="8"/>
  <c r="N631" i="8"/>
  <c r="L631" i="8"/>
  <c r="N630" i="8"/>
  <c r="L630" i="8"/>
  <c r="N629" i="8"/>
  <c r="L629" i="8"/>
  <c r="N628" i="8"/>
  <c r="L628" i="8"/>
  <c r="N627" i="8"/>
  <c r="L627" i="8"/>
  <c r="N626" i="8"/>
  <c r="L626" i="8"/>
  <c r="N625" i="8"/>
  <c r="L625" i="8"/>
  <c r="N624" i="8"/>
  <c r="L624" i="8"/>
  <c r="N623" i="8"/>
  <c r="L623" i="8"/>
  <c r="N622" i="8"/>
  <c r="L622" i="8"/>
  <c r="N621" i="8"/>
  <c r="L621" i="8"/>
  <c r="N620" i="8"/>
  <c r="L620" i="8"/>
  <c r="N619" i="8"/>
  <c r="L619" i="8"/>
  <c r="N618" i="8"/>
  <c r="L618" i="8"/>
  <c r="N617" i="8"/>
  <c r="L617" i="8"/>
  <c r="N616" i="8"/>
  <c r="L616" i="8"/>
  <c r="N615" i="8"/>
  <c r="L615" i="8"/>
  <c r="N614" i="8"/>
  <c r="L614" i="8"/>
  <c r="N613" i="8"/>
  <c r="L613" i="8"/>
  <c r="N612" i="8"/>
  <c r="L612" i="8"/>
  <c r="N611" i="8"/>
  <c r="L611" i="8"/>
  <c r="N610" i="8"/>
  <c r="L610" i="8"/>
  <c r="N609" i="8"/>
  <c r="L609" i="8"/>
  <c r="N608" i="8"/>
  <c r="L608" i="8"/>
  <c r="N607" i="8"/>
  <c r="L607" i="8"/>
  <c r="N606" i="8"/>
  <c r="L606" i="8"/>
  <c r="N605" i="8"/>
  <c r="L605" i="8"/>
  <c r="N604" i="8"/>
  <c r="L604" i="8"/>
  <c r="N603" i="8"/>
  <c r="L603" i="8"/>
  <c r="N602" i="8"/>
  <c r="L602" i="8"/>
  <c r="N601" i="8"/>
  <c r="L601" i="8"/>
  <c r="N600" i="8"/>
  <c r="L600" i="8"/>
  <c r="N599" i="8"/>
  <c r="L599" i="8"/>
  <c r="N598" i="8"/>
  <c r="L598" i="8"/>
  <c r="N597" i="8"/>
  <c r="L597" i="8"/>
  <c r="N596" i="8"/>
  <c r="L596" i="8"/>
  <c r="N595" i="8"/>
  <c r="L595" i="8"/>
  <c r="N594" i="8"/>
  <c r="L594" i="8"/>
  <c r="N593" i="8"/>
  <c r="L593" i="8"/>
  <c r="N592" i="8"/>
  <c r="L592" i="8"/>
  <c r="N591" i="8"/>
  <c r="L591" i="8"/>
  <c r="N590" i="8"/>
  <c r="L590" i="8"/>
  <c r="N589" i="8"/>
  <c r="L589" i="8"/>
  <c r="N588" i="8"/>
  <c r="L588" i="8"/>
  <c r="N587" i="8"/>
  <c r="L587" i="8"/>
  <c r="N586" i="8"/>
  <c r="L586" i="8"/>
  <c r="N585" i="8"/>
  <c r="L585" i="8"/>
  <c r="N584" i="8"/>
  <c r="L584" i="8"/>
  <c r="N583" i="8"/>
  <c r="L583" i="8"/>
  <c r="N582" i="8"/>
  <c r="L582" i="8"/>
  <c r="N581" i="8"/>
  <c r="L581" i="8"/>
  <c r="N580" i="8"/>
  <c r="L580" i="8"/>
  <c r="N579" i="8"/>
  <c r="L579" i="8"/>
  <c r="N578" i="8"/>
  <c r="L578" i="8"/>
  <c r="N577" i="8"/>
  <c r="L577" i="8"/>
  <c r="N576" i="8"/>
  <c r="L576" i="8"/>
  <c r="N575" i="8"/>
  <c r="L575" i="8"/>
  <c r="N574" i="8"/>
  <c r="L574" i="8"/>
  <c r="N573" i="8"/>
  <c r="L573" i="8"/>
  <c r="N572" i="8"/>
  <c r="L572" i="8"/>
  <c r="N571" i="8"/>
  <c r="L571" i="8"/>
  <c r="N570" i="8"/>
  <c r="L570" i="8"/>
  <c r="N569" i="8"/>
  <c r="L569" i="8"/>
  <c r="N568" i="8"/>
  <c r="L568" i="8"/>
  <c r="N567" i="8"/>
  <c r="L567" i="8"/>
  <c r="N566" i="8"/>
  <c r="L566" i="8"/>
  <c r="N565" i="8"/>
  <c r="L565" i="8"/>
  <c r="N564" i="8"/>
  <c r="L564" i="8"/>
  <c r="N563" i="8"/>
  <c r="L563" i="8"/>
  <c r="N562" i="8"/>
  <c r="L562" i="8"/>
  <c r="N561" i="8"/>
  <c r="L561" i="8"/>
  <c r="N560" i="8"/>
  <c r="L560" i="8"/>
  <c r="N559" i="8"/>
  <c r="L559" i="8"/>
  <c r="N558" i="8"/>
  <c r="L558" i="8"/>
  <c r="N557" i="8"/>
  <c r="L557" i="8"/>
  <c r="N556" i="8"/>
  <c r="L556" i="8"/>
  <c r="N555" i="8"/>
  <c r="L555" i="8"/>
  <c r="N554" i="8"/>
  <c r="L554" i="8"/>
  <c r="N553" i="8"/>
  <c r="L553" i="8"/>
  <c r="N552" i="8"/>
  <c r="L552" i="8"/>
  <c r="N551" i="8"/>
  <c r="L551" i="8"/>
  <c r="N550" i="8"/>
  <c r="L550" i="8"/>
  <c r="N549" i="8"/>
  <c r="L549" i="8"/>
  <c r="N548" i="8"/>
  <c r="L548" i="8"/>
  <c r="N547" i="8"/>
  <c r="L547" i="8"/>
  <c r="N546" i="8"/>
  <c r="L546" i="8"/>
  <c r="N545" i="8"/>
  <c r="L545" i="8"/>
  <c r="N544" i="8"/>
  <c r="L544" i="8"/>
  <c r="N543" i="8"/>
  <c r="L543" i="8"/>
  <c r="N542" i="8"/>
  <c r="L542" i="8"/>
  <c r="N541" i="8"/>
  <c r="L541" i="8"/>
  <c r="N540" i="8"/>
  <c r="L540" i="8"/>
  <c r="N539" i="8"/>
  <c r="L539" i="8"/>
  <c r="N538" i="8"/>
  <c r="L538" i="8"/>
  <c r="N537" i="8"/>
  <c r="L537" i="8"/>
  <c r="N536" i="8"/>
  <c r="L536" i="8"/>
  <c r="N535" i="8"/>
  <c r="L535" i="8"/>
  <c r="N534" i="8"/>
  <c r="L534" i="8"/>
  <c r="N533" i="8"/>
  <c r="L533" i="8"/>
  <c r="N532" i="8"/>
  <c r="L532" i="8"/>
  <c r="N531" i="8"/>
  <c r="L531" i="8"/>
  <c r="N530" i="8"/>
  <c r="L530" i="8"/>
  <c r="N529" i="8"/>
  <c r="L529" i="8"/>
  <c r="N528" i="8"/>
  <c r="L528" i="8"/>
  <c r="N527" i="8"/>
  <c r="L527" i="8"/>
  <c r="N526" i="8"/>
  <c r="L526" i="8"/>
  <c r="N525" i="8"/>
  <c r="L525" i="8"/>
  <c r="N524" i="8"/>
  <c r="L524" i="8"/>
  <c r="N523" i="8"/>
  <c r="L523" i="8"/>
  <c r="N522" i="8"/>
  <c r="L522" i="8"/>
  <c r="N521" i="8"/>
  <c r="L521" i="8"/>
  <c r="N520" i="8"/>
  <c r="L520" i="8"/>
  <c r="N519" i="8"/>
  <c r="L519" i="8"/>
  <c r="N518" i="8"/>
  <c r="L518" i="8"/>
  <c r="N517" i="8"/>
  <c r="L517" i="8"/>
  <c r="N516" i="8"/>
  <c r="L516" i="8"/>
  <c r="N515" i="8"/>
  <c r="L515" i="8"/>
  <c r="N514" i="8"/>
  <c r="L514" i="8"/>
  <c r="N513" i="8"/>
  <c r="L513" i="8"/>
  <c r="N512" i="8"/>
  <c r="L512" i="8"/>
  <c r="N511" i="8"/>
  <c r="L511" i="8"/>
  <c r="N510" i="8"/>
  <c r="L510" i="8"/>
  <c r="N509" i="8"/>
  <c r="L509" i="8"/>
  <c r="N508" i="8"/>
  <c r="L508" i="8"/>
  <c r="N507" i="8"/>
  <c r="L507" i="8"/>
  <c r="N506" i="8"/>
  <c r="L506" i="8"/>
  <c r="N505" i="8"/>
  <c r="L505" i="8"/>
  <c r="N504" i="8"/>
  <c r="L504" i="8"/>
  <c r="N503" i="8"/>
  <c r="L503" i="8"/>
  <c r="N502" i="8"/>
  <c r="L502" i="8"/>
  <c r="N501" i="8"/>
  <c r="L501" i="8"/>
  <c r="N500" i="8"/>
  <c r="L500" i="8"/>
  <c r="N499" i="8"/>
  <c r="L499" i="8"/>
  <c r="N498" i="8"/>
  <c r="L498" i="8"/>
  <c r="N497" i="8"/>
  <c r="L497" i="8"/>
  <c r="N496" i="8"/>
  <c r="L496" i="8"/>
  <c r="N495" i="8"/>
  <c r="L495" i="8"/>
  <c r="N494" i="8"/>
  <c r="L494" i="8"/>
  <c r="N493" i="8"/>
  <c r="L493" i="8"/>
  <c r="N492" i="8"/>
  <c r="L492" i="8"/>
  <c r="N491" i="8"/>
  <c r="L491" i="8"/>
  <c r="N490" i="8"/>
  <c r="L490" i="8"/>
  <c r="N489" i="8"/>
  <c r="L489" i="8"/>
  <c r="N488" i="8"/>
  <c r="L488" i="8"/>
  <c r="N487" i="8"/>
  <c r="L487" i="8"/>
  <c r="N486" i="8"/>
  <c r="L486" i="8"/>
  <c r="N485" i="8"/>
  <c r="L485" i="8"/>
  <c r="N484" i="8"/>
  <c r="L484" i="8"/>
  <c r="N483" i="8"/>
  <c r="L483" i="8"/>
  <c r="N482" i="8"/>
  <c r="L482" i="8"/>
  <c r="N481" i="8"/>
  <c r="L481" i="8"/>
  <c r="N480" i="8"/>
  <c r="L480" i="8"/>
  <c r="N479" i="8"/>
  <c r="L479" i="8"/>
  <c r="N478" i="8"/>
  <c r="L478" i="8"/>
  <c r="N477" i="8"/>
  <c r="L477" i="8"/>
  <c r="N476" i="8"/>
  <c r="L476" i="8"/>
  <c r="N475" i="8"/>
  <c r="L475" i="8"/>
  <c r="N474" i="8"/>
  <c r="L474" i="8"/>
  <c r="N473" i="8"/>
  <c r="L473" i="8"/>
  <c r="N472" i="8"/>
  <c r="L472" i="8"/>
  <c r="N471" i="8"/>
  <c r="L471" i="8"/>
  <c r="N470" i="8"/>
  <c r="L470" i="8"/>
  <c r="N469" i="8"/>
  <c r="L469" i="8"/>
  <c r="N468" i="8"/>
  <c r="L468" i="8"/>
  <c r="N467" i="8"/>
  <c r="L467" i="8"/>
  <c r="N466" i="8"/>
  <c r="L466" i="8"/>
  <c r="N465" i="8"/>
  <c r="L465" i="8"/>
  <c r="N464" i="8"/>
  <c r="L464" i="8"/>
  <c r="N463" i="8"/>
  <c r="L463" i="8"/>
  <c r="N462" i="8"/>
  <c r="L462" i="8"/>
  <c r="N461" i="8"/>
  <c r="L461" i="8"/>
  <c r="N460" i="8"/>
  <c r="L460" i="8"/>
  <c r="N459" i="8"/>
  <c r="L459" i="8"/>
  <c r="N458" i="8"/>
  <c r="L458" i="8"/>
  <c r="N457" i="8"/>
  <c r="L457" i="8"/>
  <c r="N456" i="8"/>
  <c r="L456" i="8"/>
  <c r="N455" i="8"/>
  <c r="L455" i="8"/>
  <c r="N454" i="8"/>
  <c r="L454" i="8"/>
  <c r="N453" i="8"/>
  <c r="L453" i="8"/>
  <c r="N452" i="8"/>
  <c r="L452" i="8"/>
  <c r="N451" i="8"/>
  <c r="L451" i="8"/>
  <c r="N450" i="8"/>
  <c r="L450" i="8"/>
  <c r="N449" i="8"/>
  <c r="L449" i="8"/>
  <c r="N448" i="8"/>
  <c r="L448" i="8"/>
  <c r="N447" i="8"/>
  <c r="L447" i="8"/>
  <c r="N446" i="8"/>
  <c r="L446" i="8"/>
  <c r="N445" i="8"/>
  <c r="L445" i="8"/>
  <c r="N444" i="8"/>
  <c r="L444" i="8"/>
  <c r="N443" i="8"/>
  <c r="L443" i="8"/>
  <c r="N442" i="8"/>
  <c r="L442" i="8"/>
  <c r="N441" i="8"/>
  <c r="L441" i="8"/>
  <c r="N440" i="8"/>
  <c r="L440" i="8"/>
  <c r="N439" i="8"/>
  <c r="L439" i="8"/>
  <c r="N438" i="8"/>
  <c r="L438" i="8"/>
  <c r="N437" i="8"/>
  <c r="L437" i="8"/>
  <c r="N436" i="8"/>
  <c r="L436" i="8"/>
  <c r="N435" i="8"/>
  <c r="L435" i="8"/>
  <c r="N434" i="8"/>
  <c r="L434" i="8"/>
  <c r="N433" i="8"/>
  <c r="L433" i="8"/>
  <c r="N432" i="8"/>
  <c r="L432" i="8"/>
  <c r="N431" i="8"/>
  <c r="L431" i="8"/>
  <c r="N430" i="8"/>
  <c r="L430" i="8"/>
  <c r="N429" i="8"/>
  <c r="L429" i="8"/>
  <c r="N428" i="8"/>
  <c r="L428" i="8"/>
  <c r="N427" i="8"/>
  <c r="L427" i="8"/>
  <c r="N426" i="8"/>
  <c r="L426" i="8"/>
  <c r="N425" i="8"/>
  <c r="L425" i="8"/>
  <c r="N424" i="8"/>
  <c r="L424" i="8"/>
  <c r="N423" i="8"/>
  <c r="L423" i="8"/>
  <c r="N422" i="8"/>
  <c r="L422" i="8"/>
  <c r="N421" i="8"/>
  <c r="L421" i="8"/>
  <c r="N420" i="8"/>
  <c r="L420" i="8"/>
  <c r="N419" i="8"/>
  <c r="L419" i="8"/>
  <c r="N418" i="8"/>
  <c r="L418" i="8"/>
  <c r="N417" i="8"/>
  <c r="L417" i="8"/>
  <c r="N416" i="8"/>
  <c r="L416" i="8"/>
  <c r="N415" i="8"/>
  <c r="L415" i="8"/>
  <c r="N414" i="8"/>
  <c r="L414" i="8"/>
  <c r="N413" i="8"/>
  <c r="L413" i="8"/>
  <c r="N412" i="8"/>
  <c r="L412" i="8"/>
  <c r="N411" i="8"/>
  <c r="L411" i="8"/>
  <c r="N410" i="8"/>
  <c r="L410" i="8"/>
  <c r="N409" i="8"/>
  <c r="L409" i="8"/>
  <c r="N408" i="8"/>
  <c r="L408" i="8"/>
  <c r="N407" i="8"/>
  <c r="L407" i="8"/>
  <c r="N406" i="8"/>
  <c r="L406" i="8"/>
  <c r="N405" i="8"/>
  <c r="L405" i="8"/>
  <c r="N404" i="8"/>
  <c r="L404" i="8"/>
  <c r="N403" i="8"/>
  <c r="L403" i="8"/>
  <c r="N402" i="8"/>
  <c r="L402" i="8"/>
  <c r="N401" i="8"/>
  <c r="L401" i="8"/>
  <c r="N400" i="8"/>
  <c r="L400" i="8"/>
  <c r="N399" i="8"/>
  <c r="L399" i="8"/>
  <c r="N398" i="8"/>
  <c r="L398" i="8"/>
  <c r="N397" i="8"/>
  <c r="L397" i="8"/>
  <c r="N396" i="8"/>
  <c r="L396" i="8"/>
  <c r="N395" i="8"/>
  <c r="L395" i="8"/>
  <c r="N394" i="8"/>
  <c r="L394" i="8"/>
  <c r="N393" i="8"/>
  <c r="L393" i="8"/>
  <c r="N392" i="8"/>
  <c r="L392" i="8"/>
  <c r="N391" i="8"/>
  <c r="L391" i="8"/>
  <c r="N390" i="8"/>
  <c r="L390" i="8"/>
  <c r="N389" i="8"/>
  <c r="L389" i="8"/>
  <c r="N388" i="8"/>
  <c r="L388" i="8"/>
  <c r="N387" i="8"/>
  <c r="L387" i="8"/>
  <c r="N386" i="8"/>
  <c r="L386" i="8"/>
  <c r="N385" i="8"/>
  <c r="L385" i="8"/>
  <c r="N384" i="8"/>
  <c r="L384" i="8"/>
  <c r="N383" i="8"/>
  <c r="L383" i="8"/>
  <c r="N382" i="8"/>
  <c r="L382" i="8"/>
  <c r="N381" i="8"/>
  <c r="L381" i="8"/>
  <c r="N380" i="8"/>
  <c r="L380" i="8"/>
  <c r="N379" i="8"/>
  <c r="L379" i="8"/>
  <c r="N378" i="8"/>
  <c r="L378" i="8"/>
  <c r="N377" i="8"/>
  <c r="L377" i="8"/>
  <c r="N376" i="8"/>
  <c r="L376" i="8"/>
  <c r="N375" i="8"/>
  <c r="L375" i="8"/>
  <c r="N374" i="8"/>
  <c r="L374" i="8"/>
  <c r="N373" i="8"/>
  <c r="L373" i="8"/>
  <c r="N372" i="8"/>
  <c r="L372" i="8"/>
  <c r="N371" i="8"/>
  <c r="L371" i="8"/>
  <c r="N370" i="8"/>
  <c r="L370" i="8"/>
  <c r="N369" i="8"/>
  <c r="L369" i="8"/>
  <c r="N368" i="8"/>
  <c r="L368" i="8"/>
  <c r="N367" i="8"/>
  <c r="L367" i="8"/>
  <c r="N366" i="8"/>
  <c r="L366" i="8"/>
  <c r="N365" i="8"/>
  <c r="L365" i="8"/>
  <c r="N364" i="8"/>
  <c r="L364" i="8"/>
  <c r="N363" i="8"/>
  <c r="L363" i="8"/>
  <c r="N362" i="8"/>
  <c r="L362" i="8"/>
  <c r="N361" i="8"/>
  <c r="L361" i="8"/>
  <c r="N360" i="8"/>
  <c r="L360" i="8"/>
  <c r="N359" i="8"/>
  <c r="L359" i="8"/>
  <c r="N358" i="8"/>
  <c r="L358" i="8"/>
  <c r="N357" i="8"/>
  <c r="L357" i="8"/>
  <c r="N356" i="8"/>
  <c r="L356" i="8"/>
  <c r="N355" i="8"/>
  <c r="L355" i="8"/>
  <c r="N354" i="8"/>
  <c r="L354" i="8"/>
  <c r="N353" i="8"/>
  <c r="L353" i="8"/>
  <c r="N352" i="8"/>
  <c r="L352" i="8"/>
  <c r="N351" i="8"/>
  <c r="L351" i="8"/>
  <c r="N350" i="8"/>
  <c r="L350" i="8"/>
  <c r="N349" i="8"/>
  <c r="L349" i="8"/>
  <c r="N348" i="8"/>
  <c r="L348" i="8"/>
  <c r="N347" i="8"/>
  <c r="L347" i="8"/>
  <c r="N346" i="8"/>
  <c r="L346" i="8"/>
  <c r="N345" i="8"/>
  <c r="L345" i="8"/>
  <c r="N344" i="8"/>
  <c r="L344" i="8"/>
  <c r="N343" i="8"/>
  <c r="L343" i="8"/>
  <c r="N342" i="8"/>
  <c r="L342" i="8"/>
  <c r="N341" i="8"/>
  <c r="L341" i="8"/>
  <c r="N340" i="8"/>
  <c r="L340" i="8"/>
  <c r="N339" i="8"/>
  <c r="L339" i="8"/>
  <c r="N338" i="8"/>
  <c r="L338" i="8"/>
  <c r="N337" i="8"/>
  <c r="L337" i="8"/>
  <c r="N336" i="8"/>
  <c r="L336" i="8"/>
  <c r="N335" i="8"/>
  <c r="L335" i="8"/>
  <c r="N334" i="8"/>
  <c r="L334" i="8"/>
  <c r="N333" i="8"/>
  <c r="L333" i="8"/>
  <c r="N332" i="8"/>
  <c r="L332" i="8"/>
  <c r="N331" i="8"/>
  <c r="L331" i="8"/>
  <c r="N330" i="8"/>
  <c r="L330" i="8"/>
  <c r="N329" i="8"/>
  <c r="L329" i="8"/>
  <c r="N328" i="8"/>
  <c r="L328" i="8"/>
  <c r="N327" i="8"/>
  <c r="L327" i="8"/>
  <c r="N326" i="8"/>
  <c r="L326" i="8"/>
  <c r="N325" i="8"/>
  <c r="L325" i="8"/>
  <c r="N324" i="8"/>
  <c r="L324" i="8"/>
  <c r="N323" i="8"/>
  <c r="L323" i="8"/>
  <c r="N322" i="8"/>
  <c r="L322" i="8"/>
  <c r="N321" i="8"/>
  <c r="L321" i="8"/>
  <c r="N320" i="8"/>
  <c r="L320" i="8"/>
  <c r="N319" i="8"/>
  <c r="L319" i="8"/>
  <c r="N318" i="8"/>
  <c r="L318" i="8"/>
  <c r="N317" i="8"/>
  <c r="L317" i="8"/>
  <c r="N316" i="8"/>
  <c r="L316" i="8"/>
  <c r="N315" i="8"/>
  <c r="L315" i="8"/>
  <c r="N314" i="8"/>
  <c r="L314" i="8"/>
  <c r="N313" i="8"/>
  <c r="L313" i="8"/>
  <c r="N312" i="8"/>
  <c r="L312" i="8"/>
  <c r="N311" i="8"/>
  <c r="L311" i="8"/>
  <c r="N310" i="8"/>
  <c r="L310" i="8"/>
  <c r="N309" i="8"/>
  <c r="L309" i="8"/>
  <c r="N308" i="8"/>
  <c r="L308" i="8"/>
  <c r="N307" i="8"/>
  <c r="L307" i="8"/>
  <c r="N306" i="8"/>
  <c r="L306" i="8"/>
  <c r="N305" i="8"/>
  <c r="L305" i="8"/>
  <c r="N304" i="8"/>
  <c r="L304" i="8"/>
  <c r="N303" i="8"/>
  <c r="L303" i="8"/>
  <c r="N302" i="8"/>
  <c r="L302" i="8"/>
  <c r="N301" i="8"/>
  <c r="L301" i="8"/>
  <c r="N300" i="8"/>
  <c r="L300" i="8"/>
  <c r="N299" i="8"/>
  <c r="L299" i="8"/>
  <c r="N298" i="8"/>
  <c r="L298" i="8"/>
  <c r="N297" i="8"/>
  <c r="L297" i="8"/>
  <c r="N296" i="8"/>
  <c r="L296" i="8"/>
  <c r="N295" i="8"/>
  <c r="L295" i="8"/>
  <c r="N294" i="8"/>
  <c r="L294" i="8"/>
  <c r="N293" i="8"/>
  <c r="L293" i="8"/>
  <c r="N291" i="8"/>
  <c r="L291" i="8"/>
  <c r="N290" i="8"/>
  <c r="L290" i="8"/>
  <c r="N289" i="8"/>
  <c r="L289" i="8"/>
  <c r="N288" i="8"/>
  <c r="L288" i="8"/>
  <c r="N287" i="8"/>
  <c r="L287" i="8"/>
  <c r="N286" i="8"/>
  <c r="L286" i="8"/>
  <c r="N285" i="8"/>
  <c r="L285" i="8"/>
  <c r="N284" i="8"/>
  <c r="L284" i="8"/>
  <c r="N283" i="8"/>
  <c r="L283" i="8"/>
  <c r="N282" i="8"/>
  <c r="L282" i="8"/>
  <c r="N281" i="8"/>
  <c r="L281" i="8"/>
  <c r="N280" i="8"/>
  <c r="L280" i="8"/>
  <c r="N279" i="8"/>
  <c r="L279" i="8"/>
  <c r="N278" i="8"/>
  <c r="L278" i="8"/>
  <c r="N277" i="8"/>
  <c r="L277" i="8"/>
  <c r="N276" i="8"/>
  <c r="L276" i="8"/>
  <c r="N275" i="8"/>
  <c r="L275" i="8"/>
  <c r="N274" i="8"/>
  <c r="L274" i="8"/>
  <c r="N273" i="8"/>
  <c r="L273" i="8"/>
  <c r="N272" i="8"/>
  <c r="L272" i="8"/>
  <c r="N271" i="8"/>
  <c r="L271" i="8"/>
  <c r="N270" i="8"/>
  <c r="L270" i="8"/>
  <c r="N269" i="8"/>
  <c r="L269" i="8"/>
  <c r="N268" i="8"/>
  <c r="L268" i="8"/>
  <c r="N267" i="8"/>
  <c r="L267" i="8"/>
  <c r="N266" i="8"/>
  <c r="L266" i="8"/>
  <c r="N265" i="8"/>
  <c r="L265" i="8"/>
  <c r="N264" i="8"/>
  <c r="L264" i="8"/>
  <c r="N263" i="8"/>
  <c r="L263" i="8"/>
  <c r="N262" i="8"/>
  <c r="L262" i="8"/>
  <c r="N261" i="8"/>
  <c r="L261" i="8"/>
  <c r="N260" i="8"/>
  <c r="L260" i="8"/>
  <c r="N259" i="8"/>
  <c r="L259" i="8"/>
  <c r="N258" i="8"/>
  <c r="L258" i="8"/>
  <c r="N257" i="8"/>
  <c r="L257" i="8"/>
  <c r="N256" i="8"/>
  <c r="L256" i="8"/>
  <c r="N255" i="8"/>
  <c r="L255" i="8"/>
  <c r="N254" i="8"/>
  <c r="L254" i="8"/>
  <c r="N253" i="8"/>
  <c r="L253" i="8"/>
  <c r="N252" i="8"/>
  <c r="L252" i="8"/>
  <c r="N251" i="8"/>
  <c r="L251" i="8"/>
  <c r="N250" i="8"/>
  <c r="L250" i="8"/>
  <c r="N249" i="8"/>
  <c r="L249" i="8"/>
  <c r="N248" i="8"/>
  <c r="L248" i="8"/>
  <c r="N247" i="8"/>
  <c r="L247" i="8"/>
  <c r="N246" i="8"/>
  <c r="L246" i="8"/>
  <c r="N245" i="8"/>
  <c r="L245" i="8"/>
  <c r="N244" i="8"/>
  <c r="L244" i="8"/>
  <c r="N243" i="8"/>
  <c r="L243" i="8"/>
  <c r="N242" i="8"/>
  <c r="L242" i="8"/>
  <c r="N241" i="8"/>
  <c r="L241" i="8"/>
  <c r="N240" i="8"/>
  <c r="L240" i="8"/>
  <c r="N239" i="8"/>
  <c r="L239" i="8"/>
  <c r="N238" i="8"/>
  <c r="L238" i="8"/>
  <c r="N237" i="8"/>
  <c r="L237" i="8"/>
  <c r="N236" i="8"/>
  <c r="L236" i="8"/>
  <c r="N235" i="8"/>
  <c r="L235" i="8"/>
  <c r="N234" i="8"/>
  <c r="L234" i="8"/>
  <c r="N233" i="8"/>
  <c r="L233" i="8"/>
  <c r="N232" i="8"/>
  <c r="L232" i="8"/>
  <c r="N231" i="8"/>
  <c r="L231" i="8"/>
  <c r="N230" i="8"/>
  <c r="L230" i="8"/>
  <c r="N229" i="8"/>
  <c r="L229" i="8"/>
  <c r="N228" i="8"/>
  <c r="L228" i="8"/>
  <c r="N227" i="8"/>
  <c r="L227" i="8"/>
  <c r="N226" i="8"/>
  <c r="L226" i="8"/>
  <c r="N225" i="8"/>
  <c r="L225" i="8"/>
  <c r="N224" i="8"/>
  <c r="L224" i="8"/>
  <c r="N223" i="8"/>
  <c r="L223" i="8"/>
  <c r="N222" i="8"/>
  <c r="L222" i="8"/>
  <c r="N221" i="8"/>
  <c r="L221" i="8"/>
  <c r="N220" i="8"/>
  <c r="L220" i="8"/>
  <c r="N219" i="8"/>
  <c r="L219" i="8"/>
  <c r="N218" i="8"/>
  <c r="L218" i="8"/>
  <c r="N217" i="8"/>
  <c r="L217" i="8"/>
  <c r="N216" i="8"/>
  <c r="L216" i="8"/>
  <c r="N215" i="8"/>
  <c r="L215" i="8"/>
  <c r="N214" i="8"/>
  <c r="L214" i="8"/>
  <c r="N213" i="8"/>
  <c r="L213" i="8"/>
  <c r="N212" i="8"/>
  <c r="L212" i="8"/>
  <c r="N211" i="8"/>
  <c r="L211" i="8"/>
  <c r="N210" i="8"/>
  <c r="L210" i="8"/>
  <c r="N209" i="8"/>
  <c r="L209" i="8"/>
  <c r="N208" i="8"/>
  <c r="L208" i="8"/>
  <c r="N207" i="8"/>
  <c r="L207" i="8"/>
  <c r="N206" i="8"/>
  <c r="L206" i="8"/>
  <c r="N205" i="8"/>
  <c r="L205" i="8"/>
  <c r="N204" i="8"/>
  <c r="L204" i="8"/>
  <c r="N203" i="8"/>
  <c r="L203" i="8"/>
  <c r="N202" i="8"/>
  <c r="L202" i="8"/>
  <c r="N201" i="8"/>
  <c r="L201" i="8"/>
  <c r="N200" i="8"/>
  <c r="L200" i="8"/>
  <c r="N199" i="8"/>
  <c r="L199" i="8"/>
  <c r="N198" i="8"/>
  <c r="L198" i="8"/>
  <c r="N197" i="8"/>
  <c r="L197" i="8"/>
  <c r="N196" i="8"/>
  <c r="L196" i="8"/>
  <c r="N195" i="8"/>
  <c r="L195" i="8"/>
  <c r="N194" i="8"/>
  <c r="L194" i="8"/>
  <c r="N193" i="8"/>
  <c r="L193" i="8"/>
  <c r="N192" i="8"/>
  <c r="L192" i="8"/>
  <c r="N191" i="8"/>
  <c r="L191" i="8"/>
  <c r="N190" i="8"/>
  <c r="L190" i="8"/>
  <c r="N189" i="8"/>
  <c r="L189" i="8"/>
  <c r="N188" i="8"/>
  <c r="L188" i="8"/>
  <c r="N187" i="8"/>
  <c r="L187" i="8"/>
  <c r="N186" i="8"/>
  <c r="L186" i="8"/>
  <c r="N185" i="8"/>
  <c r="L185" i="8"/>
  <c r="N184" i="8"/>
  <c r="L184" i="8"/>
  <c r="N183" i="8"/>
  <c r="L183" i="8"/>
  <c r="N182" i="8"/>
  <c r="L182" i="8"/>
  <c r="N181" i="8"/>
  <c r="L181" i="8"/>
  <c r="N180" i="8"/>
  <c r="L180" i="8"/>
  <c r="N179" i="8"/>
  <c r="L179" i="8"/>
  <c r="N178" i="8"/>
  <c r="L178" i="8"/>
  <c r="N177" i="8"/>
  <c r="L177" i="8"/>
  <c r="N176" i="8"/>
  <c r="L176" i="8"/>
  <c r="N175" i="8"/>
  <c r="L175" i="8"/>
  <c r="N174" i="8"/>
  <c r="L174" i="8"/>
  <c r="N173" i="8"/>
  <c r="L173" i="8"/>
  <c r="N172" i="8"/>
  <c r="L172" i="8"/>
  <c r="N171" i="8"/>
  <c r="L171" i="8"/>
  <c r="N170" i="8"/>
  <c r="L170" i="8"/>
  <c r="N169" i="8"/>
  <c r="L169" i="8"/>
  <c r="N168" i="8"/>
  <c r="L168" i="8"/>
  <c r="N167" i="8"/>
  <c r="L167" i="8"/>
  <c r="N166" i="8"/>
  <c r="L166" i="8"/>
  <c r="N165" i="8"/>
  <c r="L165" i="8"/>
  <c r="N164" i="8"/>
  <c r="L164" i="8"/>
  <c r="N163" i="8"/>
  <c r="L163" i="8"/>
  <c r="N162" i="8"/>
  <c r="L162" i="8"/>
  <c r="N161" i="8"/>
  <c r="L161" i="8"/>
  <c r="N160" i="8"/>
  <c r="L160" i="8"/>
  <c r="N159" i="8"/>
  <c r="L159" i="8"/>
  <c r="N158" i="8"/>
  <c r="L158" i="8"/>
  <c r="N157" i="8"/>
  <c r="L157" i="8"/>
  <c r="N156" i="8"/>
  <c r="L156" i="8"/>
  <c r="N155" i="8"/>
  <c r="L155" i="8"/>
  <c r="N154" i="8"/>
  <c r="L154" i="8"/>
  <c r="N153" i="8"/>
  <c r="L153" i="8"/>
  <c r="N152" i="8"/>
  <c r="L152" i="8"/>
  <c r="N151" i="8"/>
  <c r="L151" i="8"/>
  <c r="N150" i="8"/>
  <c r="L150" i="8"/>
  <c r="N149" i="8"/>
  <c r="L149" i="8"/>
  <c r="N148" i="8"/>
  <c r="L148" i="8"/>
  <c r="N147" i="8"/>
  <c r="L147" i="8"/>
  <c r="N146" i="8"/>
  <c r="L146" i="8"/>
  <c r="N145" i="8"/>
  <c r="L145" i="8"/>
  <c r="N144" i="8"/>
  <c r="L144" i="8"/>
  <c r="N143" i="8"/>
  <c r="L143" i="8"/>
  <c r="N142" i="8"/>
  <c r="L142" i="8"/>
  <c r="N141" i="8"/>
  <c r="L141" i="8"/>
  <c r="N140" i="8"/>
  <c r="L140" i="8"/>
  <c r="N139" i="8"/>
  <c r="L139" i="8"/>
  <c r="N138" i="8"/>
  <c r="L138" i="8"/>
  <c r="N137" i="8"/>
  <c r="L137" i="8"/>
  <c r="N136" i="8"/>
  <c r="L136" i="8"/>
  <c r="N135" i="8"/>
  <c r="L135" i="8"/>
  <c r="N134" i="8"/>
  <c r="L134" i="8"/>
  <c r="N133" i="8"/>
  <c r="L133" i="8"/>
  <c r="N132" i="8"/>
  <c r="L132" i="8"/>
  <c r="N131" i="8"/>
  <c r="L131" i="8"/>
  <c r="N130" i="8"/>
  <c r="L130" i="8"/>
  <c r="N129" i="8"/>
  <c r="L129" i="8"/>
  <c r="N128" i="8"/>
  <c r="L128" i="8"/>
  <c r="N127" i="8"/>
  <c r="L127" i="8"/>
  <c r="N126" i="8"/>
  <c r="L126" i="8"/>
  <c r="N125" i="8"/>
  <c r="L125" i="8"/>
  <c r="N124" i="8"/>
  <c r="L124" i="8"/>
  <c r="N123" i="8"/>
  <c r="L123" i="8"/>
  <c r="N122" i="8"/>
  <c r="L122" i="8"/>
  <c r="N121" i="8"/>
  <c r="L121" i="8"/>
  <c r="N120" i="8"/>
  <c r="L120" i="8"/>
  <c r="N119" i="8"/>
  <c r="L119" i="8"/>
  <c r="N118" i="8"/>
  <c r="L118" i="8"/>
  <c r="N117" i="8"/>
  <c r="L117" i="8"/>
  <c r="N116" i="8"/>
  <c r="L116" i="8"/>
  <c r="N115" i="8"/>
  <c r="L115" i="8"/>
  <c r="N114" i="8"/>
  <c r="L114" i="8"/>
  <c r="N113" i="8"/>
  <c r="L113" i="8"/>
  <c r="N112" i="8"/>
  <c r="L112" i="8"/>
  <c r="N111" i="8"/>
  <c r="L111" i="8"/>
  <c r="N110" i="8"/>
  <c r="L110" i="8"/>
  <c r="N109" i="8"/>
  <c r="L109" i="8"/>
  <c r="N108" i="8"/>
  <c r="L108" i="8"/>
  <c r="N107" i="8"/>
  <c r="L107" i="8"/>
  <c r="N106" i="8"/>
  <c r="L106" i="8"/>
  <c r="N105" i="8"/>
  <c r="L105" i="8"/>
  <c r="N104" i="8"/>
  <c r="L104" i="8"/>
  <c r="N103" i="8"/>
  <c r="L103" i="8"/>
  <c r="N102" i="8"/>
  <c r="L102" i="8"/>
  <c r="N101" i="8"/>
  <c r="L101" i="8"/>
  <c r="N100" i="8"/>
  <c r="L100" i="8"/>
  <c r="N99" i="8"/>
  <c r="L99" i="8"/>
  <c r="N98" i="8"/>
  <c r="L98" i="8"/>
  <c r="N97" i="8"/>
  <c r="L97" i="8"/>
  <c r="N96" i="8"/>
  <c r="L96" i="8"/>
  <c r="N95" i="8"/>
  <c r="L95" i="8"/>
  <c r="N94" i="8"/>
  <c r="L94" i="8"/>
  <c r="N93" i="8"/>
  <c r="L93" i="8"/>
  <c r="N92" i="8"/>
  <c r="L92" i="8"/>
  <c r="N91" i="8"/>
  <c r="L91" i="8"/>
  <c r="N90" i="8"/>
  <c r="L90" i="8"/>
  <c r="N89" i="8"/>
  <c r="L89" i="8"/>
  <c r="N88" i="8"/>
  <c r="L88" i="8"/>
  <c r="N87" i="8"/>
  <c r="L87" i="8"/>
  <c r="N86" i="8"/>
  <c r="L86" i="8"/>
  <c r="N85" i="8"/>
  <c r="L85" i="8"/>
  <c r="N84" i="8"/>
  <c r="L84" i="8"/>
  <c r="N83" i="8"/>
  <c r="L83" i="8"/>
  <c r="N82" i="8"/>
  <c r="L82" i="8"/>
  <c r="N81" i="8"/>
  <c r="L81" i="8"/>
  <c r="N80" i="8"/>
  <c r="L80" i="8"/>
  <c r="N79" i="8"/>
  <c r="L79" i="8"/>
  <c r="N78" i="8"/>
  <c r="L78" i="8"/>
  <c r="N77" i="8"/>
  <c r="L77" i="8"/>
  <c r="N76" i="8"/>
  <c r="L76" i="8"/>
  <c r="N75" i="8"/>
  <c r="L75" i="8"/>
  <c r="N74" i="8"/>
  <c r="L74" i="8"/>
  <c r="N73" i="8"/>
  <c r="L73" i="8"/>
  <c r="N72" i="8"/>
  <c r="L72" i="8"/>
  <c r="N71" i="8"/>
  <c r="L71" i="8"/>
  <c r="N70" i="8"/>
  <c r="L70" i="8"/>
  <c r="N69" i="8"/>
  <c r="L69" i="8"/>
  <c r="N68" i="8"/>
  <c r="L68" i="8"/>
  <c r="N67" i="8"/>
  <c r="L67" i="8"/>
  <c r="N66" i="8"/>
  <c r="L66" i="8"/>
  <c r="N65" i="8"/>
  <c r="L65" i="8"/>
  <c r="N64" i="8"/>
  <c r="L64" i="8"/>
  <c r="N63" i="8"/>
  <c r="L63" i="8"/>
  <c r="N62" i="8"/>
  <c r="L62" i="8"/>
  <c r="N61" i="8"/>
  <c r="L61" i="8"/>
  <c r="N60" i="8"/>
  <c r="L60" i="8"/>
  <c r="N59" i="8"/>
  <c r="L59" i="8"/>
  <c r="N58" i="8"/>
  <c r="L58" i="8"/>
  <c r="N57" i="8"/>
  <c r="L57" i="8"/>
  <c r="N56" i="8"/>
  <c r="L56" i="8"/>
  <c r="N55" i="8"/>
  <c r="L55" i="8"/>
  <c r="N54" i="8"/>
  <c r="L54" i="8"/>
  <c r="N53" i="8"/>
  <c r="L53" i="8"/>
  <c r="N52" i="8"/>
  <c r="L52" i="8"/>
  <c r="N51" i="8"/>
  <c r="L51" i="8"/>
  <c r="N50" i="8"/>
  <c r="L50" i="8"/>
  <c r="N49" i="8"/>
  <c r="L49" i="8"/>
  <c r="N48" i="8"/>
  <c r="L48" i="8"/>
  <c r="N47" i="8"/>
  <c r="L47" i="8"/>
  <c r="N46" i="8"/>
  <c r="L46" i="8"/>
  <c r="N45" i="8"/>
  <c r="L45" i="8"/>
  <c r="N44" i="8"/>
  <c r="L44" i="8"/>
  <c r="N43" i="8"/>
  <c r="L43" i="8"/>
  <c r="N42" i="8"/>
  <c r="L42" i="8"/>
  <c r="N41" i="8"/>
  <c r="L41" i="8"/>
  <c r="N40" i="8"/>
  <c r="L40" i="8"/>
  <c r="N39" i="8"/>
  <c r="L39" i="8"/>
  <c r="N38" i="8"/>
  <c r="L38" i="8"/>
  <c r="N37" i="8"/>
  <c r="L37" i="8"/>
  <c r="N36" i="8"/>
  <c r="L36" i="8"/>
  <c r="N35" i="8"/>
  <c r="L35" i="8"/>
  <c r="N34" i="8"/>
  <c r="L34" i="8"/>
  <c r="N33" i="8"/>
  <c r="L33" i="8"/>
  <c r="N32" i="8"/>
  <c r="L32" i="8"/>
  <c r="N31" i="8"/>
  <c r="L31" i="8"/>
  <c r="N30" i="8"/>
  <c r="L30" i="8"/>
  <c r="N29" i="8"/>
  <c r="L29" i="8"/>
  <c r="N28" i="8"/>
  <c r="L28" i="8"/>
  <c r="N27" i="8"/>
  <c r="L27" i="8"/>
  <c r="N26" i="8"/>
  <c r="L26" i="8"/>
  <c r="N25" i="8"/>
  <c r="L25" i="8"/>
  <c r="N24" i="8"/>
  <c r="L24" i="8"/>
  <c r="N23" i="8"/>
  <c r="L23" i="8"/>
  <c r="N22" i="8"/>
  <c r="L22" i="8"/>
  <c r="N21" i="8"/>
  <c r="L21" i="8"/>
  <c r="N20" i="8"/>
  <c r="L20" i="8"/>
  <c r="N19" i="8"/>
  <c r="L19" i="8"/>
  <c r="N18" i="8"/>
  <c r="L18" i="8"/>
  <c r="N17" i="8"/>
  <c r="L17" i="8"/>
  <c r="N16" i="8"/>
  <c r="L16" i="8"/>
  <c r="N15" i="8"/>
  <c r="L15" i="8"/>
  <c r="N14" i="8"/>
  <c r="L14" i="8"/>
  <c r="N13" i="8"/>
  <c r="L13" i="8"/>
  <c r="N12" i="8"/>
  <c r="L12" i="8"/>
  <c r="N11" i="8"/>
  <c r="L11" i="8"/>
  <c r="N10" i="8"/>
  <c r="L10" i="8"/>
  <c r="N9" i="8"/>
  <c r="L9" i="8"/>
  <c r="N8" i="8"/>
  <c r="L8" i="8"/>
  <c r="N7" i="8"/>
  <c r="L7" i="8"/>
  <c r="N6" i="8"/>
  <c r="L6" i="8"/>
  <c r="N5" i="8"/>
  <c r="L5" i="8"/>
  <c r="N4" i="8"/>
  <c r="L4" i="8"/>
  <c r="N3" i="8"/>
  <c r="L3" i="8"/>
  <c r="N2" i="8"/>
  <c r="L2" i="8"/>
  <c r="L674" i="4"/>
  <c r="L673" i="4"/>
  <c r="L672" i="4"/>
  <c r="L671" i="4"/>
  <c r="L670" i="4"/>
  <c r="L669" i="4"/>
  <c r="L668" i="4"/>
  <c r="L667" i="4"/>
  <c r="L666" i="4"/>
  <c r="L665" i="4"/>
  <c r="L664" i="4"/>
  <c r="L663" i="4"/>
  <c r="L662" i="4"/>
  <c r="L661" i="4"/>
  <c r="L660" i="4"/>
  <c r="L659" i="4"/>
  <c r="L658" i="4"/>
  <c r="L657" i="4"/>
  <c r="L656" i="4"/>
  <c r="L655" i="4"/>
  <c r="L654" i="4"/>
  <c r="L653" i="4"/>
  <c r="L652" i="4"/>
  <c r="L651" i="4"/>
  <c r="L650" i="4"/>
  <c r="L649" i="4"/>
  <c r="L648" i="4"/>
  <c r="L647" i="4"/>
  <c r="L646" i="4"/>
  <c r="L645" i="4"/>
  <c r="L644" i="4"/>
  <c r="L643" i="4"/>
  <c r="L642" i="4"/>
  <c r="L641" i="4"/>
  <c r="L640" i="4"/>
  <c r="L639" i="4"/>
  <c r="L638" i="4"/>
  <c r="L637" i="4"/>
  <c r="L636" i="4"/>
  <c r="L635" i="4"/>
  <c r="L634" i="4"/>
  <c r="L633" i="4"/>
  <c r="L632" i="4"/>
  <c r="L631" i="4"/>
  <c r="L630" i="4"/>
  <c r="L629" i="4"/>
  <c r="L628" i="4"/>
  <c r="L627" i="4"/>
  <c r="L626" i="4"/>
  <c r="L625" i="4"/>
  <c r="L624" i="4"/>
  <c r="L623" i="4"/>
  <c r="L622" i="4"/>
  <c r="L621" i="4"/>
  <c r="L620" i="4"/>
  <c r="L619" i="4"/>
  <c r="L618" i="4"/>
  <c r="L617" i="4"/>
  <c r="L616" i="4"/>
  <c r="L615" i="4"/>
  <c r="L614" i="4"/>
  <c r="L613" i="4"/>
  <c r="L612" i="4"/>
  <c r="L611" i="4"/>
  <c r="L610" i="4"/>
  <c r="L609" i="4"/>
  <c r="L608" i="4"/>
  <c r="L607" i="4"/>
  <c r="L606" i="4"/>
  <c r="L605" i="4"/>
  <c r="L604" i="4"/>
  <c r="L603" i="4"/>
  <c r="L602" i="4"/>
  <c r="L601" i="4"/>
  <c r="L600" i="4"/>
  <c r="L599" i="4"/>
  <c r="L598" i="4"/>
  <c r="L597" i="4"/>
  <c r="L596" i="4"/>
  <c r="L595" i="4"/>
  <c r="L594" i="4"/>
  <c r="L593" i="4"/>
  <c r="L592" i="4"/>
  <c r="L591" i="4"/>
  <c r="L590" i="4"/>
  <c r="L589" i="4"/>
  <c r="L588" i="4"/>
  <c r="L587" i="4"/>
  <c r="L586" i="4"/>
  <c r="L585" i="4"/>
  <c r="L584" i="4"/>
  <c r="L583" i="4"/>
  <c r="L582" i="4"/>
  <c r="L581" i="4"/>
  <c r="L580" i="4"/>
  <c r="L579" i="4"/>
  <c r="L578" i="4"/>
  <c r="L577" i="4"/>
  <c r="L576" i="4"/>
  <c r="L575" i="4"/>
  <c r="L574" i="4"/>
  <c r="L573" i="4"/>
  <c r="L572" i="4"/>
  <c r="L571" i="4"/>
  <c r="L570" i="4"/>
  <c r="L569" i="4"/>
  <c r="L568" i="4"/>
  <c r="L567" i="4"/>
  <c r="L566" i="4"/>
  <c r="L565" i="4"/>
  <c r="L564" i="4"/>
  <c r="L563" i="4"/>
  <c r="L562" i="4"/>
  <c r="L561" i="4"/>
  <c r="L560" i="4"/>
  <c r="L559" i="4"/>
  <c r="L558" i="4"/>
  <c r="L557" i="4"/>
  <c r="L556" i="4"/>
  <c r="L555" i="4"/>
  <c r="L554" i="4"/>
  <c r="L553" i="4"/>
  <c r="L552" i="4"/>
  <c r="L551" i="4"/>
  <c r="L550" i="4"/>
  <c r="L549" i="4"/>
  <c r="L548" i="4"/>
  <c r="L547" i="4"/>
  <c r="L546" i="4"/>
  <c r="L545" i="4"/>
  <c r="L544" i="4"/>
  <c r="L543" i="4"/>
  <c r="L542" i="4"/>
  <c r="L541" i="4"/>
  <c r="L540" i="4"/>
  <c r="L539" i="4"/>
  <c r="L538" i="4"/>
  <c r="L537" i="4"/>
  <c r="L536" i="4"/>
  <c r="L535" i="4"/>
  <c r="L534" i="4"/>
  <c r="L533" i="4"/>
  <c r="L532" i="4"/>
  <c r="L531" i="4"/>
  <c r="L530" i="4"/>
  <c r="L529" i="4"/>
  <c r="L528" i="4"/>
  <c r="L527" i="4"/>
  <c r="L526" i="4"/>
  <c r="L525" i="4"/>
  <c r="L524" i="4"/>
  <c r="L523" i="4"/>
  <c r="L522" i="4"/>
  <c r="L521" i="4"/>
  <c r="L520" i="4"/>
  <c r="L519" i="4"/>
  <c r="L518" i="4"/>
  <c r="L517" i="4"/>
  <c r="L516" i="4"/>
  <c r="L515" i="4"/>
  <c r="L514" i="4"/>
  <c r="L513" i="4"/>
  <c r="L512" i="4"/>
  <c r="L511" i="4"/>
  <c r="L510" i="4"/>
  <c r="L509" i="4"/>
  <c r="L508" i="4"/>
  <c r="L507" i="4"/>
  <c r="L506" i="4"/>
  <c r="L505" i="4"/>
  <c r="L504" i="4"/>
  <c r="L503" i="4"/>
  <c r="L502" i="4"/>
  <c r="L501" i="4"/>
  <c r="L500" i="4"/>
  <c r="L499" i="4"/>
  <c r="L498" i="4"/>
  <c r="L497" i="4"/>
  <c r="L496" i="4"/>
  <c r="L495" i="4"/>
  <c r="L494" i="4"/>
  <c r="L493" i="4"/>
  <c r="L492" i="4"/>
  <c r="L491" i="4"/>
  <c r="L490" i="4"/>
  <c r="L489" i="4"/>
  <c r="L488" i="4"/>
  <c r="L487" i="4"/>
  <c r="L486" i="4"/>
  <c r="L485" i="4"/>
  <c r="L484" i="4"/>
  <c r="L483" i="4"/>
  <c r="L482" i="4"/>
  <c r="L481" i="4"/>
  <c r="L480" i="4"/>
  <c r="L479" i="4"/>
  <c r="L478" i="4"/>
  <c r="L477" i="4"/>
  <c r="L476" i="4"/>
  <c r="L475" i="4"/>
  <c r="L474" i="4"/>
  <c r="L473" i="4"/>
  <c r="L472" i="4"/>
  <c r="L471" i="4"/>
  <c r="L470" i="4"/>
  <c r="L469" i="4"/>
  <c r="L468" i="4"/>
  <c r="L467" i="4"/>
  <c r="L466" i="4"/>
  <c r="L465" i="4"/>
  <c r="L464" i="4"/>
  <c r="L463" i="4"/>
  <c r="L462" i="4"/>
  <c r="L461" i="4"/>
  <c r="L460" i="4"/>
  <c r="L459" i="4"/>
  <c r="L458" i="4"/>
  <c r="L457" i="4"/>
  <c r="L456" i="4"/>
  <c r="L455" i="4"/>
  <c r="L454" i="4"/>
  <c r="L453" i="4"/>
  <c r="L452" i="4"/>
  <c r="L451" i="4"/>
  <c r="L450" i="4"/>
  <c r="L449" i="4"/>
  <c r="L448" i="4"/>
  <c r="L447" i="4"/>
  <c r="L446" i="4"/>
  <c r="L445" i="4"/>
  <c r="L444" i="4"/>
  <c r="L443" i="4"/>
  <c r="L442" i="4"/>
  <c r="L441" i="4"/>
  <c r="L440" i="4"/>
  <c r="L439" i="4"/>
  <c r="L438" i="4"/>
  <c r="L437" i="4"/>
  <c r="L436" i="4"/>
  <c r="L435" i="4"/>
  <c r="L434" i="4"/>
  <c r="L433" i="4"/>
  <c r="L432" i="4"/>
  <c r="L431" i="4"/>
  <c r="L430" i="4"/>
  <c r="L429" i="4"/>
  <c r="L428" i="4"/>
  <c r="L427" i="4"/>
  <c r="L426" i="4"/>
  <c r="L425" i="4"/>
  <c r="L424" i="4"/>
  <c r="L423" i="4"/>
  <c r="L422" i="4"/>
  <c r="L421" i="4"/>
  <c r="L420" i="4"/>
  <c r="L419" i="4"/>
  <c r="L418" i="4"/>
  <c r="L417" i="4"/>
  <c r="L416" i="4"/>
  <c r="L415" i="4"/>
  <c r="L414" i="4"/>
  <c r="L413" i="4"/>
  <c r="L412" i="4"/>
  <c r="L411" i="4"/>
  <c r="L410" i="4"/>
  <c r="L409" i="4"/>
  <c r="L408" i="4"/>
  <c r="L407" i="4"/>
  <c r="L406" i="4"/>
  <c r="L405" i="4"/>
  <c r="L404" i="4"/>
  <c r="L403" i="4"/>
  <c r="L402" i="4"/>
  <c r="L401" i="4"/>
  <c r="L400" i="4"/>
  <c r="L399" i="4"/>
  <c r="L398" i="4"/>
  <c r="L397" i="4"/>
  <c r="L396" i="4"/>
  <c r="L395" i="4"/>
  <c r="L394" i="4"/>
  <c r="L393" i="4"/>
  <c r="L392" i="4"/>
  <c r="L391" i="4"/>
  <c r="L390" i="4"/>
  <c r="L389" i="4"/>
  <c r="L388" i="4"/>
  <c r="L387" i="4"/>
  <c r="L386" i="4"/>
  <c r="L385" i="4"/>
  <c r="L384" i="4"/>
  <c r="L383" i="4"/>
  <c r="L382" i="4"/>
  <c r="L381" i="4"/>
  <c r="L380" i="4"/>
  <c r="L379" i="4"/>
  <c r="L378" i="4"/>
  <c r="L377" i="4"/>
  <c r="L376" i="4"/>
  <c r="L375" i="4"/>
  <c r="L374" i="4"/>
  <c r="L373" i="4"/>
  <c r="L372" i="4"/>
  <c r="L371" i="4"/>
  <c r="L370" i="4"/>
  <c r="L369" i="4"/>
  <c r="L368" i="4"/>
  <c r="L367" i="4"/>
  <c r="L366" i="4"/>
  <c r="L365" i="4"/>
  <c r="L364" i="4"/>
  <c r="L363" i="4"/>
  <c r="L362" i="4"/>
  <c r="L361" i="4"/>
  <c r="L360" i="4"/>
  <c r="L359" i="4"/>
  <c r="L358" i="4"/>
  <c r="L357" i="4"/>
  <c r="L356" i="4"/>
  <c r="L355" i="4"/>
  <c r="L354" i="4"/>
  <c r="L353" i="4"/>
  <c r="L352" i="4"/>
  <c r="L351" i="4"/>
  <c r="L350" i="4"/>
  <c r="L349" i="4"/>
  <c r="L348" i="4"/>
  <c r="L347" i="4"/>
  <c r="L346" i="4"/>
  <c r="L345" i="4"/>
  <c r="L344" i="4"/>
  <c r="L343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N293" i="4"/>
  <c r="L293" i="4"/>
  <c r="N291" i="4"/>
  <c r="L291" i="4"/>
  <c r="N290" i="4"/>
  <c r="L290" i="4"/>
  <c r="N289" i="4"/>
  <c r="L289" i="4"/>
  <c r="N288" i="4"/>
  <c r="L288" i="4"/>
  <c r="N287" i="4"/>
  <c r="L287" i="4"/>
  <c r="N286" i="4"/>
  <c r="L286" i="4"/>
  <c r="N285" i="4"/>
  <c r="L285" i="4"/>
  <c r="N284" i="4"/>
  <c r="L284" i="4"/>
  <c r="N283" i="4"/>
  <c r="L283" i="4"/>
  <c r="N282" i="4"/>
  <c r="L282" i="4"/>
  <c r="N281" i="4"/>
  <c r="L281" i="4"/>
  <c r="N280" i="4"/>
  <c r="L280" i="4"/>
  <c r="N279" i="4"/>
  <c r="L279" i="4"/>
  <c r="N278" i="4"/>
  <c r="L278" i="4"/>
  <c r="N277" i="4"/>
  <c r="L277" i="4"/>
  <c r="N276" i="4"/>
  <c r="L276" i="4"/>
  <c r="N275" i="4"/>
  <c r="L275" i="4"/>
  <c r="N274" i="4"/>
  <c r="L274" i="4"/>
  <c r="N273" i="4"/>
  <c r="L273" i="4"/>
  <c r="N272" i="4"/>
  <c r="L272" i="4"/>
  <c r="N271" i="4"/>
  <c r="L271" i="4"/>
  <c r="N270" i="4"/>
  <c r="L270" i="4"/>
  <c r="N269" i="4"/>
  <c r="L269" i="4"/>
  <c r="N268" i="4"/>
  <c r="L268" i="4"/>
  <c r="N267" i="4"/>
  <c r="L267" i="4"/>
  <c r="N266" i="4"/>
  <c r="L266" i="4"/>
  <c r="N265" i="4"/>
  <c r="L265" i="4"/>
  <c r="N264" i="4"/>
  <c r="L264" i="4"/>
  <c r="N263" i="4"/>
  <c r="L263" i="4"/>
  <c r="N262" i="4"/>
  <c r="L262" i="4"/>
  <c r="N261" i="4"/>
  <c r="L261" i="4"/>
  <c r="N260" i="4"/>
  <c r="L260" i="4"/>
  <c r="N259" i="4"/>
  <c r="L259" i="4"/>
  <c r="N258" i="4"/>
  <c r="L258" i="4"/>
  <c r="N257" i="4"/>
  <c r="L257" i="4"/>
  <c r="N256" i="4"/>
  <c r="L256" i="4"/>
  <c r="N255" i="4"/>
  <c r="L255" i="4"/>
  <c r="N254" i="4"/>
  <c r="L254" i="4"/>
  <c r="N253" i="4"/>
  <c r="L253" i="4"/>
  <c r="N252" i="4"/>
  <c r="L252" i="4"/>
  <c r="N251" i="4"/>
  <c r="L251" i="4"/>
  <c r="N250" i="4"/>
  <c r="L250" i="4"/>
  <c r="N249" i="4"/>
  <c r="L249" i="4"/>
  <c r="N248" i="4"/>
  <c r="L248" i="4"/>
  <c r="N247" i="4"/>
  <c r="L247" i="4"/>
  <c r="N246" i="4"/>
  <c r="L246" i="4"/>
  <c r="N245" i="4"/>
  <c r="L245" i="4"/>
  <c r="N244" i="4"/>
  <c r="L244" i="4"/>
  <c r="N243" i="4"/>
  <c r="L243" i="4"/>
  <c r="N242" i="4"/>
  <c r="L242" i="4"/>
  <c r="N241" i="4"/>
  <c r="L241" i="4"/>
  <c r="N240" i="4"/>
  <c r="L240" i="4"/>
  <c r="N239" i="4"/>
  <c r="L239" i="4"/>
  <c r="N238" i="4"/>
  <c r="L238" i="4"/>
  <c r="N237" i="4"/>
  <c r="L237" i="4"/>
  <c r="N236" i="4"/>
  <c r="L236" i="4"/>
  <c r="N235" i="4"/>
  <c r="L235" i="4"/>
  <c r="N234" i="4"/>
  <c r="L234" i="4"/>
  <c r="N233" i="4"/>
  <c r="L233" i="4"/>
  <c r="N232" i="4"/>
  <c r="L232" i="4"/>
  <c r="N231" i="4"/>
  <c r="L231" i="4"/>
  <c r="N230" i="4"/>
  <c r="L230" i="4"/>
  <c r="N229" i="4"/>
  <c r="L229" i="4"/>
  <c r="N228" i="4"/>
  <c r="L228" i="4"/>
  <c r="N227" i="4"/>
  <c r="L227" i="4"/>
  <c r="N226" i="4"/>
  <c r="L226" i="4"/>
  <c r="N225" i="4"/>
  <c r="L225" i="4"/>
  <c r="N224" i="4"/>
  <c r="L224" i="4"/>
  <c r="N223" i="4"/>
  <c r="L223" i="4"/>
  <c r="N222" i="4"/>
  <c r="L222" i="4"/>
  <c r="N221" i="4"/>
  <c r="L221" i="4"/>
  <c r="N220" i="4"/>
  <c r="L220" i="4"/>
  <c r="N219" i="4"/>
  <c r="L219" i="4"/>
  <c r="N218" i="4"/>
  <c r="L218" i="4"/>
  <c r="N217" i="4"/>
  <c r="L217" i="4"/>
  <c r="N216" i="4"/>
  <c r="L216" i="4"/>
  <c r="N215" i="4"/>
  <c r="L215" i="4"/>
  <c r="N214" i="4"/>
  <c r="L214" i="4"/>
  <c r="N213" i="4"/>
  <c r="L213" i="4"/>
  <c r="N212" i="4"/>
  <c r="L212" i="4"/>
  <c r="N211" i="4"/>
  <c r="L211" i="4"/>
  <c r="N210" i="4"/>
  <c r="L210" i="4"/>
  <c r="N209" i="4"/>
  <c r="L209" i="4"/>
  <c r="N208" i="4"/>
  <c r="L208" i="4"/>
  <c r="N207" i="4"/>
  <c r="L207" i="4"/>
  <c r="N206" i="4"/>
  <c r="L206" i="4"/>
  <c r="N205" i="4"/>
  <c r="L205" i="4"/>
  <c r="N204" i="4"/>
  <c r="L204" i="4"/>
  <c r="N203" i="4"/>
  <c r="L203" i="4"/>
  <c r="N202" i="4"/>
  <c r="L202" i="4"/>
  <c r="N201" i="4"/>
  <c r="L201" i="4"/>
  <c r="N200" i="4"/>
  <c r="L200" i="4"/>
  <c r="N199" i="4"/>
  <c r="L199" i="4"/>
  <c r="N198" i="4"/>
  <c r="L198" i="4"/>
  <c r="N197" i="4"/>
  <c r="L197" i="4"/>
  <c r="N196" i="4"/>
  <c r="L196" i="4"/>
  <c r="N195" i="4"/>
  <c r="L195" i="4"/>
  <c r="N194" i="4"/>
  <c r="L194" i="4"/>
  <c r="N193" i="4"/>
  <c r="L193" i="4"/>
  <c r="N192" i="4"/>
  <c r="L192" i="4"/>
  <c r="N191" i="4"/>
  <c r="L191" i="4"/>
  <c r="N190" i="4"/>
  <c r="L190" i="4"/>
  <c r="N189" i="4"/>
  <c r="L189" i="4"/>
  <c r="N188" i="4"/>
  <c r="L188" i="4"/>
  <c r="N187" i="4"/>
  <c r="L187" i="4"/>
  <c r="N186" i="4"/>
  <c r="L186" i="4"/>
  <c r="N185" i="4"/>
  <c r="L185" i="4"/>
  <c r="N184" i="4"/>
  <c r="L184" i="4"/>
  <c r="N183" i="4"/>
  <c r="L183" i="4"/>
  <c r="N182" i="4"/>
  <c r="L182" i="4"/>
  <c r="N181" i="4"/>
  <c r="L181" i="4"/>
  <c r="N180" i="4"/>
  <c r="L180" i="4"/>
  <c r="N179" i="4"/>
  <c r="L179" i="4"/>
  <c r="N178" i="4"/>
  <c r="L178" i="4"/>
  <c r="N177" i="4"/>
  <c r="L177" i="4"/>
  <c r="N176" i="4"/>
  <c r="L176" i="4"/>
  <c r="N175" i="4"/>
  <c r="L175" i="4"/>
  <c r="N174" i="4"/>
  <c r="L174" i="4"/>
  <c r="N173" i="4"/>
  <c r="L173" i="4"/>
  <c r="N172" i="4"/>
  <c r="L172" i="4"/>
  <c r="N171" i="4"/>
  <c r="L171" i="4"/>
  <c r="N170" i="4"/>
  <c r="L170" i="4"/>
  <c r="N169" i="4"/>
  <c r="L169" i="4"/>
  <c r="N168" i="4"/>
  <c r="L168" i="4"/>
  <c r="N167" i="4"/>
  <c r="L167" i="4"/>
  <c r="N166" i="4"/>
  <c r="L166" i="4"/>
  <c r="N165" i="4"/>
  <c r="L165" i="4"/>
  <c r="N164" i="4"/>
  <c r="L164" i="4"/>
  <c r="N163" i="4"/>
  <c r="L163" i="4"/>
  <c r="N162" i="4"/>
  <c r="L162" i="4"/>
  <c r="N161" i="4"/>
  <c r="L161" i="4"/>
  <c r="N160" i="4"/>
  <c r="L160" i="4"/>
  <c r="N159" i="4"/>
  <c r="L159" i="4"/>
  <c r="N158" i="4"/>
  <c r="L158" i="4"/>
  <c r="N157" i="4"/>
  <c r="L157" i="4"/>
  <c r="N156" i="4"/>
  <c r="L156" i="4"/>
  <c r="N155" i="4"/>
  <c r="L155" i="4"/>
  <c r="N154" i="4"/>
  <c r="L154" i="4"/>
  <c r="N153" i="4"/>
  <c r="L153" i="4"/>
  <c r="N152" i="4"/>
  <c r="L152" i="4"/>
  <c r="N151" i="4"/>
  <c r="L151" i="4"/>
  <c r="N150" i="4"/>
  <c r="L150" i="4"/>
  <c r="N149" i="4"/>
  <c r="L149" i="4"/>
  <c r="N148" i="4"/>
  <c r="L148" i="4"/>
  <c r="N147" i="4"/>
  <c r="L147" i="4"/>
  <c r="N146" i="4"/>
  <c r="L146" i="4"/>
  <c r="N145" i="4"/>
  <c r="L145" i="4"/>
  <c r="N144" i="4"/>
  <c r="L144" i="4"/>
  <c r="N143" i="4"/>
  <c r="L143" i="4"/>
  <c r="N142" i="4"/>
  <c r="L142" i="4"/>
  <c r="N141" i="4"/>
  <c r="L141" i="4"/>
  <c r="N140" i="4"/>
  <c r="L140" i="4"/>
  <c r="N139" i="4"/>
  <c r="L139" i="4"/>
  <c r="N138" i="4"/>
  <c r="L138" i="4"/>
  <c r="N137" i="4"/>
  <c r="L137" i="4"/>
  <c r="N136" i="4"/>
  <c r="L136" i="4"/>
  <c r="N135" i="4"/>
  <c r="L135" i="4"/>
  <c r="N134" i="4"/>
  <c r="L134" i="4"/>
  <c r="N133" i="4"/>
  <c r="L133" i="4"/>
  <c r="N132" i="4"/>
  <c r="L132" i="4"/>
  <c r="N131" i="4"/>
  <c r="L131" i="4"/>
  <c r="N130" i="4"/>
  <c r="L130" i="4"/>
  <c r="N129" i="4"/>
  <c r="L129" i="4"/>
  <c r="N128" i="4"/>
  <c r="L128" i="4"/>
  <c r="N127" i="4"/>
  <c r="L127" i="4"/>
  <c r="N126" i="4"/>
  <c r="L126" i="4"/>
  <c r="N125" i="4"/>
  <c r="L125" i="4"/>
  <c r="N124" i="4"/>
  <c r="L124" i="4"/>
  <c r="N123" i="4"/>
  <c r="L123" i="4"/>
  <c r="N122" i="4"/>
  <c r="L122" i="4"/>
  <c r="N121" i="4"/>
  <c r="L121" i="4"/>
  <c r="N120" i="4"/>
  <c r="L120" i="4"/>
  <c r="N119" i="4"/>
  <c r="L119" i="4"/>
  <c r="N118" i="4"/>
  <c r="L118" i="4"/>
  <c r="N117" i="4"/>
  <c r="L117" i="4"/>
  <c r="N116" i="4"/>
  <c r="L116" i="4"/>
  <c r="N115" i="4"/>
  <c r="L115" i="4"/>
  <c r="N114" i="4"/>
  <c r="L114" i="4"/>
  <c r="N113" i="4"/>
  <c r="L113" i="4"/>
  <c r="N112" i="4"/>
  <c r="L112" i="4"/>
  <c r="N111" i="4"/>
  <c r="L111" i="4"/>
  <c r="N110" i="4"/>
  <c r="L110" i="4"/>
  <c r="N109" i="4"/>
  <c r="L109" i="4"/>
  <c r="N108" i="4"/>
  <c r="L108" i="4"/>
  <c r="N107" i="4"/>
  <c r="L107" i="4"/>
  <c r="N106" i="4"/>
  <c r="L106" i="4"/>
  <c r="N105" i="4"/>
  <c r="L105" i="4"/>
  <c r="N104" i="4"/>
  <c r="L104" i="4"/>
  <c r="N103" i="4"/>
  <c r="L103" i="4"/>
  <c r="N102" i="4"/>
  <c r="L102" i="4"/>
  <c r="N101" i="4"/>
  <c r="L101" i="4"/>
  <c r="N100" i="4"/>
  <c r="L100" i="4"/>
  <c r="N99" i="4"/>
  <c r="L99" i="4"/>
  <c r="N98" i="4"/>
  <c r="L98" i="4"/>
  <c r="N97" i="4"/>
  <c r="L97" i="4"/>
  <c r="N96" i="4"/>
  <c r="L96" i="4"/>
  <c r="N95" i="4"/>
  <c r="L95" i="4"/>
  <c r="N94" i="4"/>
  <c r="L94" i="4"/>
  <c r="N93" i="4"/>
  <c r="L93" i="4"/>
  <c r="N92" i="4"/>
  <c r="L92" i="4"/>
  <c r="N91" i="4"/>
  <c r="L91" i="4"/>
  <c r="N90" i="4"/>
  <c r="L90" i="4"/>
  <c r="N89" i="4"/>
  <c r="L89" i="4"/>
  <c r="N88" i="4"/>
  <c r="L88" i="4"/>
  <c r="N87" i="4"/>
  <c r="L87" i="4"/>
  <c r="N86" i="4"/>
  <c r="L86" i="4"/>
  <c r="N85" i="4"/>
  <c r="L85" i="4"/>
  <c r="N84" i="4"/>
  <c r="L84" i="4"/>
  <c r="N83" i="4"/>
  <c r="L83" i="4"/>
  <c r="N82" i="4"/>
  <c r="L82" i="4"/>
  <c r="N81" i="4"/>
  <c r="L81" i="4"/>
  <c r="N80" i="4"/>
  <c r="L80" i="4"/>
  <c r="N79" i="4"/>
  <c r="L79" i="4"/>
  <c r="N78" i="4"/>
  <c r="L78" i="4"/>
  <c r="N77" i="4"/>
  <c r="L77" i="4"/>
  <c r="N76" i="4"/>
  <c r="L76" i="4"/>
  <c r="N75" i="4"/>
  <c r="L75" i="4"/>
  <c r="N74" i="4"/>
  <c r="L74" i="4"/>
  <c r="N73" i="4"/>
  <c r="L73" i="4"/>
  <c r="N72" i="4"/>
  <c r="L72" i="4"/>
  <c r="N71" i="4"/>
  <c r="L71" i="4"/>
  <c r="N70" i="4"/>
  <c r="L70" i="4"/>
  <c r="N69" i="4"/>
  <c r="L69" i="4"/>
  <c r="N68" i="4"/>
  <c r="L68" i="4"/>
  <c r="N67" i="4"/>
  <c r="L67" i="4"/>
  <c r="N66" i="4"/>
  <c r="L66" i="4"/>
  <c r="N65" i="4"/>
  <c r="L65" i="4"/>
  <c r="N64" i="4"/>
  <c r="L64" i="4"/>
  <c r="N63" i="4"/>
  <c r="L63" i="4"/>
  <c r="N62" i="4"/>
  <c r="L62" i="4"/>
  <c r="N61" i="4"/>
  <c r="L61" i="4"/>
  <c r="N60" i="4"/>
  <c r="L60" i="4"/>
  <c r="N59" i="4"/>
  <c r="L59" i="4"/>
  <c r="N58" i="4"/>
  <c r="L58" i="4"/>
  <c r="N57" i="4"/>
  <c r="L57" i="4"/>
  <c r="N56" i="4"/>
  <c r="L56" i="4"/>
  <c r="N55" i="4"/>
  <c r="L55" i="4"/>
  <c r="N54" i="4"/>
  <c r="L54" i="4"/>
  <c r="N53" i="4"/>
  <c r="L53" i="4"/>
  <c r="N52" i="4"/>
  <c r="L52" i="4"/>
  <c r="N51" i="4"/>
  <c r="L51" i="4"/>
  <c r="N50" i="4"/>
  <c r="L50" i="4"/>
  <c r="N49" i="4"/>
  <c r="L49" i="4"/>
  <c r="N48" i="4"/>
  <c r="L48" i="4"/>
  <c r="N47" i="4"/>
  <c r="L47" i="4"/>
  <c r="N46" i="4"/>
  <c r="L46" i="4"/>
  <c r="N45" i="4"/>
  <c r="L45" i="4"/>
  <c r="N44" i="4"/>
  <c r="L44" i="4"/>
  <c r="N43" i="4"/>
  <c r="L43" i="4"/>
  <c r="N42" i="4"/>
  <c r="L42" i="4"/>
  <c r="N41" i="4"/>
  <c r="L41" i="4"/>
  <c r="N40" i="4"/>
  <c r="L40" i="4"/>
  <c r="N39" i="4"/>
  <c r="L39" i="4"/>
  <c r="N38" i="4"/>
  <c r="L38" i="4"/>
  <c r="N37" i="4"/>
  <c r="L37" i="4"/>
  <c r="N36" i="4"/>
  <c r="L36" i="4"/>
  <c r="N35" i="4"/>
  <c r="L35" i="4"/>
  <c r="N34" i="4"/>
  <c r="L34" i="4"/>
  <c r="N33" i="4"/>
  <c r="L33" i="4"/>
  <c r="N32" i="4"/>
  <c r="L32" i="4"/>
  <c r="N31" i="4"/>
  <c r="L31" i="4"/>
  <c r="N30" i="4"/>
  <c r="L30" i="4"/>
  <c r="N29" i="4"/>
  <c r="L29" i="4"/>
  <c r="N28" i="4"/>
  <c r="L28" i="4"/>
  <c r="N27" i="4"/>
  <c r="L27" i="4"/>
  <c r="N26" i="4"/>
  <c r="L26" i="4"/>
  <c r="N25" i="4"/>
  <c r="L25" i="4"/>
  <c r="N24" i="4"/>
  <c r="L24" i="4"/>
  <c r="N23" i="4"/>
  <c r="L23" i="4"/>
  <c r="N22" i="4"/>
  <c r="L22" i="4"/>
  <c r="N21" i="4"/>
  <c r="L21" i="4"/>
  <c r="N20" i="4"/>
  <c r="L20" i="4"/>
  <c r="N19" i="4"/>
  <c r="L19" i="4"/>
  <c r="N18" i="4"/>
  <c r="L18" i="4"/>
  <c r="N17" i="4"/>
  <c r="L17" i="4"/>
  <c r="N16" i="4"/>
  <c r="L16" i="4"/>
  <c r="N15" i="4"/>
  <c r="L15" i="4"/>
  <c r="N14" i="4"/>
  <c r="L14" i="4"/>
  <c r="N13" i="4"/>
  <c r="L13" i="4"/>
  <c r="N12" i="4"/>
  <c r="L12" i="4"/>
  <c r="N11" i="4"/>
  <c r="L11" i="4"/>
  <c r="N10" i="4"/>
  <c r="L10" i="4"/>
  <c r="N9" i="4"/>
  <c r="L9" i="4"/>
  <c r="N8" i="4"/>
  <c r="L8" i="4"/>
  <c r="N7" i="4"/>
  <c r="L7" i="4"/>
  <c r="N6" i="4"/>
  <c r="L6" i="4"/>
  <c r="N5" i="4"/>
  <c r="L5" i="4"/>
  <c r="N4" i="4"/>
  <c r="L4" i="4"/>
  <c r="N3" i="4"/>
  <c r="L3" i="4"/>
  <c r="N2" i="4"/>
  <c r="L2" i="4"/>
  <c r="N291" i="3"/>
  <c r="L291" i="3"/>
  <c r="N290" i="3"/>
  <c r="L290" i="3"/>
  <c r="N289" i="3"/>
  <c r="L289" i="3"/>
  <c r="N288" i="3"/>
  <c r="L288" i="3"/>
  <c r="N287" i="3"/>
  <c r="L287" i="3"/>
  <c r="N286" i="3"/>
  <c r="L286" i="3"/>
  <c r="N285" i="3"/>
  <c r="L285" i="3"/>
  <c r="N284" i="3"/>
  <c r="L284" i="3"/>
  <c r="N283" i="3"/>
  <c r="L283" i="3"/>
  <c r="N282" i="3"/>
  <c r="L282" i="3"/>
  <c r="N281" i="3"/>
  <c r="L281" i="3"/>
  <c r="N280" i="3"/>
  <c r="L280" i="3"/>
  <c r="N279" i="3"/>
  <c r="L279" i="3"/>
  <c r="N278" i="3"/>
  <c r="L278" i="3"/>
  <c r="N277" i="3"/>
  <c r="L277" i="3"/>
  <c r="N276" i="3"/>
  <c r="L276" i="3"/>
  <c r="N275" i="3"/>
  <c r="L275" i="3"/>
  <c r="N274" i="3"/>
  <c r="L274" i="3"/>
  <c r="N273" i="3"/>
  <c r="L273" i="3"/>
  <c r="N272" i="3"/>
  <c r="L272" i="3"/>
  <c r="N271" i="3"/>
  <c r="L271" i="3"/>
  <c r="N270" i="3"/>
  <c r="L270" i="3"/>
  <c r="N269" i="3"/>
  <c r="L269" i="3"/>
  <c r="N268" i="3"/>
  <c r="L268" i="3"/>
  <c r="N267" i="3"/>
  <c r="L267" i="3"/>
  <c r="N266" i="3"/>
  <c r="L266" i="3"/>
  <c r="N265" i="3"/>
  <c r="L265" i="3"/>
  <c r="N264" i="3"/>
  <c r="L264" i="3"/>
  <c r="N263" i="3"/>
  <c r="L263" i="3"/>
  <c r="N262" i="3"/>
  <c r="L262" i="3"/>
  <c r="N261" i="3"/>
  <c r="L261" i="3"/>
  <c r="N260" i="3"/>
  <c r="L260" i="3"/>
  <c r="N259" i="3"/>
  <c r="L259" i="3"/>
  <c r="N258" i="3"/>
  <c r="L258" i="3"/>
  <c r="N257" i="3"/>
  <c r="L257" i="3"/>
  <c r="N256" i="3"/>
  <c r="L256" i="3"/>
  <c r="N255" i="3"/>
  <c r="L255" i="3"/>
  <c r="N254" i="3"/>
  <c r="L254" i="3"/>
  <c r="N253" i="3"/>
  <c r="L253" i="3"/>
  <c r="N252" i="3"/>
  <c r="L252" i="3"/>
  <c r="N251" i="3"/>
  <c r="L251" i="3"/>
  <c r="N250" i="3"/>
  <c r="L250" i="3"/>
  <c r="N249" i="3"/>
  <c r="L249" i="3"/>
  <c r="N248" i="3"/>
  <c r="L248" i="3"/>
  <c r="N247" i="3"/>
  <c r="L247" i="3"/>
  <c r="N246" i="3"/>
  <c r="L246" i="3"/>
  <c r="N245" i="3"/>
  <c r="L245" i="3"/>
  <c r="N244" i="3"/>
  <c r="L244" i="3"/>
  <c r="N243" i="3"/>
  <c r="L243" i="3"/>
  <c r="N242" i="3"/>
  <c r="L242" i="3"/>
  <c r="N241" i="3"/>
  <c r="L241" i="3"/>
  <c r="N240" i="3"/>
  <c r="L240" i="3"/>
  <c r="N239" i="3"/>
  <c r="L239" i="3"/>
  <c r="N238" i="3"/>
  <c r="L238" i="3"/>
  <c r="N237" i="3"/>
  <c r="L237" i="3"/>
  <c r="N236" i="3"/>
  <c r="L236" i="3"/>
  <c r="N235" i="3"/>
  <c r="L235" i="3"/>
  <c r="N234" i="3"/>
  <c r="L234" i="3"/>
  <c r="N233" i="3"/>
  <c r="L233" i="3"/>
  <c r="N232" i="3"/>
  <c r="L232" i="3"/>
  <c r="N231" i="3"/>
  <c r="L231" i="3"/>
  <c r="N230" i="3"/>
  <c r="L230" i="3"/>
  <c r="N229" i="3"/>
  <c r="L229" i="3"/>
  <c r="N228" i="3"/>
  <c r="L228" i="3"/>
  <c r="N227" i="3"/>
  <c r="L227" i="3"/>
  <c r="N226" i="3"/>
  <c r="L226" i="3"/>
  <c r="N225" i="3"/>
  <c r="L225" i="3"/>
  <c r="N224" i="3"/>
  <c r="L224" i="3"/>
  <c r="N223" i="3"/>
  <c r="L223" i="3"/>
  <c r="N222" i="3"/>
  <c r="L222" i="3"/>
  <c r="N221" i="3"/>
  <c r="L221" i="3"/>
  <c r="N220" i="3"/>
  <c r="L220" i="3"/>
  <c r="N219" i="3"/>
  <c r="L219" i="3"/>
  <c r="N218" i="3"/>
  <c r="L218" i="3"/>
  <c r="N217" i="3"/>
  <c r="L217" i="3"/>
  <c r="N216" i="3"/>
  <c r="L216" i="3"/>
  <c r="N215" i="3"/>
  <c r="L215" i="3"/>
  <c r="N214" i="3"/>
  <c r="L214" i="3"/>
  <c r="N213" i="3"/>
  <c r="L213" i="3"/>
  <c r="N212" i="3"/>
  <c r="L212" i="3"/>
  <c r="N211" i="3"/>
  <c r="L211" i="3"/>
  <c r="N210" i="3"/>
  <c r="L210" i="3"/>
  <c r="N209" i="3"/>
  <c r="L209" i="3"/>
  <c r="N208" i="3"/>
  <c r="L208" i="3"/>
  <c r="N207" i="3"/>
  <c r="L207" i="3"/>
  <c r="N206" i="3"/>
  <c r="L206" i="3"/>
  <c r="N205" i="3"/>
  <c r="L205" i="3"/>
  <c r="N204" i="3"/>
  <c r="L204" i="3"/>
  <c r="N203" i="3"/>
  <c r="L203" i="3"/>
  <c r="N202" i="3"/>
  <c r="L202" i="3"/>
  <c r="N201" i="3"/>
  <c r="L201" i="3"/>
  <c r="N200" i="3"/>
  <c r="L200" i="3"/>
  <c r="N199" i="3"/>
  <c r="L199" i="3"/>
  <c r="N198" i="3"/>
  <c r="L198" i="3"/>
  <c r="N197" i="3"/>
  <c r="L197" i="3"/>
  <c r="N196" i="3"/>
  <c r="L196" i="3"/>
  <c r="N195" i="3"/>
  <c r="L195" i="3"/>
  <c r="N194" i="3"/>
  <c r="L194" i="3"/>
  <c r="N193" i="3"/>
  <c r="L193" i="3"/>
  <c r="N192" i="3"/>
  <c r="L192" i="3"/>
  <c r="N191" i="3"/>
  <c r="L191" i="3"/>
  <c r="N190" i="3"/>
  <c r="L190" i="3"/>
  <c r="N189" i="3"/>
  <c r="L189" i="3"/>
  <c r="N188" i="3"/>
  <c r="L188" i="3"/>
  <c r="N187" i="3"/>
  <c r="L187" i="3"/>
  <c r="N186" i="3"/>
  <c r="L186" i="3"/>
  <c r="N185" i="3"/>
  <c r="L185" i="3"/>
  <c r="N184" i="3"/>
  <c r="L184" i="3"/>
  <c r="N183" i="3"/>
  <c r="L183" i="3"/>
  <c r="N182" i="3"/>
  <c r="L182" i="3"/>
  <c r="N181" i="3"/>
  <c r="L181" i="3"/>
  <c r="N180" i="3"/>
  <c r="L180" i="3"/>
  <c r="N179" i="3"/>
  <c r="L179" i="3"/>
  <c r="N178" i="3"/>
  <c r="L178" i="3"/>
  <c r="N177" i="3"/>
  <c r="L177" i="3"/>
  <c r="N176" i="3"/>
  <c r="L176" i="3"/>
  <c r="N175" i="3"/>
  <c r="L175" i="3"/>
  <c r="N174" i="3"/>
  <c r="L174" i="3"/>
  <c r="N173" i="3"/>
  <c r="L173" i="3"/>
  <c r="N172" i="3"/>
  <c r="L172" i="3"/>
  <c r="N171" i="3"/>
  <c r="L171" i="3"/>
  <c r="N170" i="3"/>
  <c r="L170" i="3"/>
  <c r="N169" i="3"/>
  <c r="L169" i="3"/>
  <c r="N168" i="3"/>
  <c r="L168" i="3"/>
  <c r="N167" i="3"/>
  <c r="L167" i="3"/>
  <c r="N166" i="3"/>
  <c r="L166" i="3"/>
  <c r="N165" i="3"/>
  <c r="L165" i="3"/>
  <c r="N164" i="3"/>
  <c r="L164" i="3"/>
  <c r="N163" i="3"/>
  <c r="L163" i="3"/>
  <c r="N162" i="3"/>
  <c r="L162" i="3"/>
  <c r="N161" i="3"/>
  <c r="L161" i="3"/>
  <c r="N160" i="3"/>
  <c r="L160" i="3"/>
  <c r="N159" i="3"/>
  <c r="L159" i="3"/>
  <c r="N158" i="3"/>
  <c r="L158" i="3"/>
  <c r="N157" i="3"/>
  <c r="L157" i="3"/>
  <c r="N156" i="3"/>
  <c r="L156" i="3"/>
  <c r="N155" i="3"/>
  <c r="L155" i="3"/>
  <c r="N154" i="3"/>
  <c r="L154" i="3"/>
  <c r="N153" i="3"/>
  <c r="L153" i="3"/>
  <c r="N152" i="3"/>
  <c r="L152" i="3"/>
  <c r="N151" i="3"/>
  <c r="L151" i="3"/>
  <c r="N150" i="3"/>
  <c r="L150" i="3"/>
  <c r="N149" i="3"/>
  <c r="L149" i="3"/>
  <c r="N148" i="3"/>
  <c r="L148" i="3"/>
  <c r="N147" i="3"/>
  <c r="L147" i="3"/>
  <c r="N146" i="3"/>
  <c r="L146" i="3"/>
  <c r="N145" i="3"/>
  <c r="L145" i="3"/>
  <c r="N144" i="3"/>
  <c r="L144" i="3"/>
  <c r="N143" i="3"/>
  <c r="L143" i="3"/>
  <c r="N142" i="3"/>
  <c r="L142" i="3"/>
  <c r="N141" i="3"/>
  <c r="L141" i="3"/>
  <c r="N140" i="3"/>
  <c r="L140" i="3"/>
  <c r="N139" i="3"/>
  <c r="L139" i="3"/>
  <c r="N138" i="3"/>
  <c r="L138" i="3"/>
  <c r="N137" i="3"/>
  <c r="L137" i="3"/>
  <c r="N136" i="3"/>
  <c r="L136" i="3"/>
  <c r="N135" i="3"/>
  <c r="L135" i="3"/>
  <c r="N134" i="3"/>
  <c r="L134" i="3"/>
  <c r="N133" i="3"/>
  <c r="L133" i="3"/>
  <c r="N132" i="3"/>
  <c r="L132" i="3"/>
  <c r="N131" i="3"/>
  <c r="L131" i="3"/>
  <c r="N130" i="3"/>
  <c r="L130" i="3"/>
  <c r="N129" i="3"/>
  <c r="L129" i="3"/>
  <c r="N128" i="3"/>
  <c r="L128" i="3"/>
  <c r="N127" i="3"/>
  <c r="L127" i="3"/>
  <c r="N126" i="3"/>
  <c r="L126" i="3"/>
  <c r="N125" i="3"/>
  <c r="L125" i="3"/>
  <c r="N124" i="3"/>
  <c r="L124" i="3"/>
  <c r="N123" i="3"/>
  <c r="L123" i="3"/>
  <c r="N122" i="3"/>
  <c r="L122" i="3"/>
  <c r="N121" i="3"/>
  <c r="L121" i="3"/>
  <c r="N120" i="3"/>
  <c r="L120" i="3"/>
  <c r="N119" i="3"/>
  <c r="L119" i="3"/>
  <c r="N118" i="3"/>
  <c r="L118" i="3"/>
  <c r="N117" i="3"/>
  <c r="L117" i="3"/>
  <c r="N116" i="3"/>
  <c r="L116" i="3"/>
  <c r="N115" i="3"/>
  <c r="L115" i="3"/>
  <c r="N114" i="3"/>
  <c r="L114" i="3"/>
  <c r="N113" i="3"/>
  <c r="L113" i="3"/>
  <c r="N112" i="3"/>
  <c r="L112" i="3"/>
  <c r="N111" i="3"/>
  <c r="L111" i="3"/>
  <c r="N110" i="3"/>
  <c r="L110" i="3"/>
  <c r="N109" i="3"/>
  <c r="L109" i="3"/>
  <c r="N108" i="3"/>
  <c r="L108" i="3"/>
  <c r="N107" i="3"/>
  <c r="L107" i="3"/>
  <c r="N106" i="3"/>
  <c r="L106" i="3"/>
  <c r="N105" i="3"/>
  <c r="L105" i="3"/>
  <c r="N104" i="3"/>
  <c r="L104" i="3"/>
  <c r="N103" i="3"/>
  <c r="L103" i="3"/>
  <c r="N102" i="3"/>
  <c r="L102" i="3"/>
  <c r="N101" i="3"/>
  <c r="L101" i="3"/>
  <c r="N100" i="3"/>
  <c r="L100" i="3"/>
  <c r="N99" i="3"/>
  <c r="L99" i="3"/>
  <c r="N98" i="3"/>
  <c r="L98" i="3"/>
  <c r="N97" i="3"/>
  <c r="L97" i="3"/>
  <c r="N96" i="3"/>
  <c r="L96" i="3"/>
  <c r="N95" i="3"/>
  <c r="L95" i="3"/>
  <c r="N94" i="3"/>
  <c r="L94" i="3"/>
  <c r="N93" i="3"/>
  <c r="L93" i="3"/>
  <c r="N92" i="3"/>
  <c r="L92" i="3"/>
  <c r="N91" i="3"/>
  <c r="L91" i="3"/>
  <c r="N90" i="3"/>
  <c r="L90" i="3"/>
  <c r="N89" i="3"/>
  <c r="L89" i="3"/>
  <c r="N88" i="3"/>
  <c r="L88" i="3"/>
  <c r="N87" i="3"/>
  <c r="L87" i="3"/>
  <c r="N86" i="3"/>
  <c r="L86" i="3"/>
  <c r="N85" i="3"/>
  <c r="L85" i="3"/>
  <c r="N84" i="3"/>
  <c r="L84" i="3"/>
  <c r="N83" i="3"/>
  <c r="L83" i="3"/>
  <c r="N82" i="3"/>
  <c r="L82" i="3"/>
  <c r="N81" i="3"/>
  <c r="L81" i="3"/>
  <c r="N80" i="3"/>
  <c r="L80" i="3"/>
  <c r="N79" i="3"/>
  <c r="L79" i="3"/>
  <c r="N78" i="3"/>
  <c r="L78" i="3"/>
  <c r="N77" i="3"/>
  <c r="L77" i="3"/>
  <c r="N76" i="3"/>
  <c r="L76" i="3"/>
  <c r="N75" i="3"/>
  <c r="L75" i="3"/>
  <c r="N74" i="3"/>
  <c r="L74" i="3"/>
  <c r="N73" i="3"/>
  <c r="L73" i="3"/>
  <c r="N72" i="3"/>
  <c r="L72" i="3"/>
  <c r="N71" i="3"/>
  <c r="L71" i="3"/>
  <c r="N70" i="3"/>
  <c r="L70" i="3"/>
  <c r="N69" i="3"/>
  <c r="L69" i="3"/>
  <c r="N68" i="3"/>
  <c r="L68" i="3"/>
  <c r="N67" i="3"/>
  <c r="L67" i="3"/>
  <c r="N66" i="3"/>
  <c r="L66" i="3"/>
  <c r="N65" i="3"/>
  <c r="L65" i="3"/>
  <c r="N64" i="3"/>
  <c r="L64" i="3"/>
  <c r="N63" i="3"/>
  <c r="L63" i="3"/>
  <c r="N62" i="3"/>
  <c r="L62" i="3"/>
  <c r="N61" i="3"/>
  <c r="L61" i="3"/>
  <c r="N60" i="3"/>
  <c r="L60" i="3"/>
  <c r="N59" i="3"/>
  <c r="L59" i="3"/>
  <c r="N58" i="3"/>
  <c r="L58" i="3"/>
  <c r="N57" i="3"/>
  <c r="L57" i="3"/>
  <c r="N56" i="3"/>
  <c r="L56" i="3"/>
  <c r="N55" i="3"/>
  <c r="L55" i="3"/>
  <c r="N54" i="3"/>
  <c r="L54" i="3"/>
  <c r="N53" i="3"/>
  <c r="L53" i="3"/>
  <c r="N52" i="3"/>
  <c r="L52" i="3"/>
  <c r="N51" i="3"/>
  <c r="L51" i="3"/>
  <c r="N50" i="3"/>
  <c r="L50" i="3"/>
  <c r="N49" i="3"/>
  <c r="L49" i="3"/>
  <c r="N48" i="3"/>
  <c r="L48" i="3"/>
  <c r="N47" i="3"/>
  <c r="L47" i="3"/>
  <c r="N46" i="3"/>
  <c r="L46" i="3"/>
  <c r="N45" i="3"/>
  <c r="L45" i="3"/>
  <c r="N44" i="3"/>
  <c r="L44" i="3"/>
  <c r="N43" i="3"/>
  <c r="L43" i="3"/>
  <c r="N42" i="3"/>
  <c r="L42" i="3"/>
  <c r="N41" i="3"/>
  <c r="L41" i="3"/>
  <c r="N40" i="3"/>
  <c r="L40" i="3"/>
  <c r="N39" i="3"/>
  <c r="L39" i="3"/>
  <c r="N38" i="3"/>
  <c r="L38" i="3"/>
  <c r="N37" i="3"/>
  <c r="L37" i="3"/>
  <c r="N36" i="3"/>
  <c r="L36" i="3"/>
  <c r="N35" i="3"/>
  <c r="L35" i="3"/>
  <c r="N34" i="3"/>
  <c r="L34" i="3"/>
  <c r="N33" i="3"/>
  <c r="L33" i="3"/>
  <c r="N32" i="3"/>
  <c r="L32" i="3"/>
  <c r="N31" i="3"/>
  <c r="L31" i="3"/>
  <c r="N30" i="3"/>
  <c r="L30" i="3"/>
  <c r="N29" i="3"/>
  <c r="L29" i="3"/>
  <c r="N28" i="3"/>
  <c r="L28" i="3"/>
  <c r="N27" i="3"/>
  <c r="L27" i="3"/>
  <c r="N26" i="3"/>
  <c r="L26" i="3"/>
  <c r="N25" i="3"/>
  <c r="L25" i="3"/>
  <c r="N24" i="3"/>
  <c r="L24" i="3"/>
  <c r="N23" i="3"/>
  <c r="L23" i="3"/>
  <c r="N22" i="3"/>
  <c r="L22" i="3"/>
  <c r="N21" i="3"/>
  <c r="L21" i="3"/>
  <c r="N20" i="3"/>
  <c r="L20" i="3"/>
  <c r="N19" i="3"/>
  <c r="L19" i="3"/>
  <c r="N18" i="3"/>
  <c r="L18" i="3"/>
  <c r="N17" i="3"/>
  <c r="L17" i="3"/>
  <c r="N16" i="3"/>
  <c r="L16" i="3"/>
  <c r="N15" i="3"/>
  <c r="L15" i="3"/>
  <c r="N14" i="3"/>
  <c r="L14" i="3"/>
  <c r="N13" i="3"/>
  <c r="L13" i="3"/>
  <c r="N12" i="3"/>
  <c r="L12" i="3"/>
  <c r="N11" i="3"/>
  <c r="L11" i="3"/>
  <c r="N10" i="3"/>
  <c r="L10" i="3"/>
  <c r="N9" i="3"/>
  <c r="L9" i="3"/>
  <c r="N8" i="3"/>
  <c r="L8" i="3"/>
  <c r="N7" i="3"/>
  <c r="L7" i="3"/>
  <c r="N6" i="3"/>
  <c r="L6" i="3"/>
  <c r="N5" i="3"/>
  <c r="L5" i="3"/>
  <c r="N4" i="3"/>
  <c r="L4" i="3"/>
  <c r="N3" i="3"/>
  <c r="L3" i="3"/>
  <c r="N2" i="3"/>
  <c r="L2" i="3"/>
  <c r="N674" i="2"/>
  <c r="N673" i="2"/>
  <c r="N672" i="2"/>
  <c r="N671" i="2"/>
  <c r="N670" i="2"/>
  <c r="N669" i="2"/>
  <c r="N668" i="2"/>
  <c r="N667" i="2"/>
  <c r="N666" i="2"/>
  <c r="N665" i="2"/>
  <c r="N664" i="2"/>
  <c r="N663" i="2"/>
  <c r="N662" i="2"/>
  <c r="N661" i="2"/>
  <c r="N660" i="2"/>
  <c r="N659" i="2"/>
  <c r="N658" i="2"/>
  <c r="N657" i="2"/>
  <c r="N656" i="2"/>
  <c r="N655" i="2"/>
  <c r="N654" i="2"/>
  <c r="N653" i="2"/>
  <c r="N652" i="2"/>
  <c r="N651" i="2"/>
  <c r="N650" i="2"/>
  <c r="N649" i="2"/>
  <c r="N648" i="2"/>
  <c r="N647" i="2"/>
  <c r="N646" i="2"/>
  <c r="N645" i="2"/>
  <c r="N644" i="2"/>
  <c r="N643" i="2"/>
  <c r="N642" i="2"/>
  <c r="N641" i="2"/>
  <c r="N640" i="2"/>
  <c r="N639" i="2"/>
  <c r="N638" i="2"/>
  <c r="N637" i="2"/>
  <c r="N636" i="2"/>
  <c r="N635" i="2"/>
  <c r="N634" i="2"/>
  <c r="N633" i="2"/>
  <c r="N632" i="2"/>
  <c r="N631" i="2"/>
  <c r="N630" i="2"/>
  <c r="N629" i="2"/>
  <c r="N628" i="2"/>
  <c r="N627" i="2"/>
  <c r="N626" i="2"/>
  <c r="N625" i="2"/>
  <c r="N624" i="2"/>
  <c r="N623" i="2"/>
  <c r="N622" i="2"/>
  <c r="N621" i="2"/>
  <c r="N620" i="2"/>
  <c r="N619" i="2"/>
  <c r="N618" i="2"/>
  <c r="N617" i="2"/>
  <c r="N616" i="2"/>
  <c r="N615" i="2"/>
  <c r="N614" i="2"/>
  <c r="N613" i="2"/>
  <c r="N612" i="2"/>
  <c r="N611" i="2"/>
  <c r="N610" i="2"/>
  <c r="N609" i="2"/>
  <c r="N608" i="2"/>
  <c r="N607" i="2"/>
  <c r="N606" i="2"/>
  <c r="N605" i="2"/>
  <c r="N604" i="2"/>
  <c r="N603" i="2"/>
  <c r="N602" i="2"/>
  <c r="N601" i="2"/>
  <c r="N600" i="2"/>
  <c r="N599" i="2"/>
  <c r="N598" i="2"/>
  <c r="N597" i="2"/>
  <c r="N596" i="2"/>
  <c r="N595" i="2"/>
  <c r="N594" i="2"/>
  <c r="N593" i="2"/>
  <c r="N592" i="2"/>
  <c r="N591" i="2"/>
  <c r="N590" i="2"/>
  <c r="N589" i="2"/>
  <c r="N588" i="2"/>
  <c r="N587" i="2"/>
  <c r="N586" i="2"/>
  <c r="N585" i="2"/>
  <c r="N584" i="2"/>
  <c r="N583" i="2"/>
  <c r="N582" i="2"/>
  <c r="N581" i="2"/>
  <c r="N580" i="2"/>
  <c r="N579" i="2"/>
  <c r="N578" i="2"/>
  <c r="N577" i="2"/>
  <c r="N576" i="2"/>
  <c r="N575" i="2"/>
  <c r="N574" i="2"/>
  <c r="N573" i="2"/>
  <c r="N572" i="2"/>
  <c r="N571" i="2"/>
  <c r="N570" i="2"/>
  <c r="N569" i="2"/>
  <c r="N568" i="2"/>
  <c r="N567" i="2"/>
  <c r="N566" i="2"/>
  <c r="N565" i="2"/>
  <c r="N564" i="2"/>
  <c r="N563" i="2"/>
  <c r="N562" i="2"/>
  <c r="N561" i="2"/>
  <c r="N560" i="2"/>
  <c r="N559" i="2"/>
  <c r="N558" i="2"/>
  <c r="N557" i="2"/>
  <c r="N556" i="2"/>
  <c r="N555" i="2"/>
  <c r="N554" i="2"/>
  <c r="N553" i="2"/>
  <c r="N552" i="2"/>
  <c r="N551" i="2"/>
  <c r="N550" i="2"/>
  <c r="N549" i="2"/>
  <c r="N548" i="2"/>
  <c r="N547" i="2"/>
  <c r="N546" i="2"/>
  <c r="N545" i="2"/>
  <c r="N544" i="2"/>
  <c r="N543" i="2"/>
  <c r="N542" i="2"/>
  <c r="N541" i="2"/>
  <c r="N540" i="2"/>
  <c r="N539" i="2"/>
  <c r="N538" i="2"/>
  <c r="N537" i="2"/>
  <c r="N536" i="2"/>
  <c r="N535" i="2"/>
  <c r="N534" i="2"/>
  <c r="N533" i="2"/>
  <c r="N532" i="2"/>
  <c r="N531" i="2"/>
  <c r="N530" i="2"/>
  <c r="N529" i="2"/>
  <c r="N528" i="2"/>
  <c r="N527" i="2"/>
  <c r="N526" i="2"/>
  <c r="N525" i="2"/>
  <c r="N524" i="2"/>
  <c r="N523" i="2"/>
  <c r="N522" i="2"/>
  <c r="N521" i="2"/>
  <c r="N520" i="2"/>
  <c r="N519" i="2"/>
  <c r="N518" i="2"/>
  <c r="N517" i="2"/>
  <c r="N516" i="2"/>
  <c r="N515" i="2"/>
  <c r="N514" i="2"/>
  <c r="N513" i="2"/>
  <c r="N512" i="2"/>
  <c r="N511" i="2"/>
  <c r="N510" i="2"/>
  <c r="N509" i="2"/>
  <c r="N508" i="2"/>
  <c r="N507" i="2"/>
  <c r="N506" i="2"/>
  <c r="N505" i="2"/>
  <c r="N504" i="2"/>
  <c r="N503" i="2"/>
  <c r="N502" i="2"/>
  <c r="N501" i="2"/>
  <c r="N500" i="2"/>
  <c r="N499" i="2"/>
  <c r="N498" i="2"/>
  <c r="N497" i="2"/>
  <c r="N496" i="2"/>
  <c r="N495" i="2"/>
  <c r="N494" i="2"/>
  <c r="N493" i="2"/>
  <c r="N492" i="2"/>
  <c r="N491" i="2"/>
  <c r="N490" i="2"/>
  <c r="N489" i="2"/>
  <c r="N488" i="2"/>
  <c r="N487" i="2"/>
  <c r="N486" i="2"/>
  <c r="N485" i="2"/>
  <c r="N484" i="2"/>
  <c r="N483" i="2"/>
  <c r="N482" i="2"/>
  <c r="N481" i="2"/>
  <c r="N480" i="2"/>
  <c r="N479" i="2"/>
  <c r="N478" i="2"/>
  <c r="N477" i="2"/>
  <c r="N476" i="2"/>
  <c r="N475" i="2"/>
  <c r="N474" i="2"/>
  <c r="N473" i="2"/>
  <c r="N472" i="2"/>
  <c r="N471" i="2"/>
  <c r="N470" i="2"/>
  <c r="N469" i="2"/>
  <c r="N468" i="2"/>
  <c r="N467" i="2"/>
  <c r="N466" i="2"/>
  <c r="N465" i="2"/>
  <c r="N464" i="2"/>
  <c r="N463" i="2"/>
  <c r="N462" i="2"/>
  <c r="N461" i="2"/>
  <c r="N460" i="2"/>
  <c r="N459" i="2"/>
  <c r="N458" i="2"/>
  <c r="N457" i="2"/>
  <c r="N456" i="2"/>
  <c r="N455" i="2"/>
  <c r="N454" i="2"/>
  <c r="N453" i="2"/>
  <c r="N452" i="2"/>
  <c r="N451" i="2"/>
  <c r="N450" i="2"/>
  <c r="N449" i="2"/>
  <c r="N448" i="2"/>
  <c r="N447" i="2"/>
  <c r="N446" i="2"/>
  <c r="N445" i="2"/>
  <c r="N444" i="2"/>
  <c r="N443" i="2"/>
  <c r="N442" i="2"/>
  <c r="N441" i="2"/>
  <c r="N440" i="2"/>
  <c r="N439" i="2"/>
  <c r="N438" i="2"/>
  <c r="N437" i="2"/>
  <c r="N436" i="2"/>
  <c r="N435" i="2"/>
  <c r="N434" i="2"/>
  <c r="N433" i="2"/>
  <c r="N432" i="2"/>
  <c r="N431" i="2"/>
  <c r="N430" i="2"/>
  <c r="N429" i="2"/>
  <c r="N428" i="2"/>
  <c r="N427" i="2"/>
  <c r="N426" i="2"/>
  <c r="N425" i="2"/>
  <c r="N424" i="2"/>
  <c r="N423" i="2"/>
  <c r="N422" i="2"/>
  <c r="N421" i="2"/>
  <c r="N420" i="2"/>
  <c r="N419" i="2"/>
  <c r="N418" i="2"/>
  <c r="N417" i="2"/>
  <c r="N416" i="2"/>
  <c r="N415" i="2"/>
  <c r="N414" i="2"/>
  <c r="N413" i="2"/>
  <c r="N412" i="2"/>
  <c r="N411" i="2"/>
  <c r="N410" i="2"/>
  <c r="N409" i="2"/>
  <c r="N408" i="2"/>
  <c r="N407" i="2"/>
  <c r="N406" i="2"/>
  <c r="N405" i="2"/>
  <c r="N404" i="2"/>
  <c r="N403" i="2"/>
  <c r="N402" i="2"/>
  <c r="N401" i="2"/>
  <c r="N400" i="2"/>
  <c r="N399" i="2"/>
  <c r="N398" i="2"/>
  <c r="N397" i="2"/>
  <c r="N396" i="2"/>
  <c r="N395" i="2"/>
  <c r="N394" i="2"/>
  <c r="N393" i="2"/>
  <c r="N392" i="2"/>
  <c r="N391" i="2"/>
  <c r="N390" i="2"/>
  <c r="N389" i="2"/>
  <c r="N388" i="2"/>
  <c r="N387" i="2"/>
  <c r="N386" i="2"/>
  <c r="N385" i="2"/>
  <c r="N384" i="2"/>
  <c r="N383" i="2"/>
  <c r="N382" i="2"/>
  <c r="N381" i="2"/>
  <c r="N380" i="2"/>
  <c r="N379" i="2"/>
  <c r="N378" i="2"/>
  <c r="N377" i="2"/>
  <c r="N376" i="2"/>
  <c r="N375" i="2"/>
  <c r="N374" i="2"/>
  <c r="N373" i="2"/>
  <c r="N372" i="2"/>
  <c r="N371" i="2"/>
  <c r="N370" i="2"/>
  <c r="N369" i="2"/>
  <c r="N368" i="2"/>
  <c r="N367" i="2"/>
  <c r="N366" i="2"/>
  <c r="N365" i="2"/>
  <c r="N364" i="2"/>
  <c r="N363" i="2"/>
  <c r="N362" i="2"/>
  <c r="N361" i="2"/>
  <c r="N360" i="2"/>
  <c r="N359" i="2"/>
  <c r="N358" i="2"/>
  <c r="N357" i="2"/>
  <c r="N356" i="2"/>
  <c r="N355" i="2"/>
  <c r="N354" i="2"/>
  <c r="N353" i="2"/>
  <c r="N352" i="2"/>
  <c r="N351" i="2"/>
  <c r="N350" i="2"/>
  <c r="N349" i="2"/>
  <c r="N348" i="2"/>
  <c r="N347" i="2"/>
  <c r="N346" i="2"/>
  <c r="N345" i="2"/>
  <c r="N344" i="2"/>
  <c r="N343" i="2"/>
  <c r="N342" i="2"/>
  <c r="N341" i="2"/>
  <c r="N340" i="2"/>
  <c r="N339" i="2"/>
  <c r="N338" i="2"/>
  <c r="N337" i="2"/>
  <c r="N336" i="2"/>
  <c r="N335" i="2"/>
  <c r="N334" i="2"/>
  <c r="N333" i="2"/>
  <c r="N332" i="2"/>
  <c r="N331" i="2"/>
  <c r="N330" i="2"/>
  <c r="N329" i="2"/>
  <c r="N328" i="2"/>
  <c r="N327" i="2"/>
  <c r="N326" i="2"/>
  <c r="N325" i="2"/>
  <c r="N324" i="2"/>
  <c r="N323" i="2"/>
  <c r="N322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N4" i="2"/>
  <c r="N3" i="2"/>
  <c r="N2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2" i="2"/>
  <c r="N2" i="10"/>
  <c r="N3" i="10"/>
  <c r="N4" i="10"/>
  <c r="N5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40" i="10"/>
  <c r="N141" i="10"/>
  <c r="N142" i="10"/>
  <c r="N143" i="10"/>
  <c r="N144" i="10"/>
  <c r="N145" i="10"/>
  <c r="N146" i="10"/>
  <c r="N147" i="10"/>
  <c r="N148" i="10"/>
  <c r="N149" i="10"/>
  <c r="N150" i="10"/>
  <c r="N151" i="10"/>
  <c r="N152" i="10"/>
  <c r="N153" i="10"/>
  <c r="N154" i="10"/>
  <c r="N155" i="10"/>
  <c r="N156" i="10"/>
  <c r="N157" i="10"/>
  <c r="N158" i="10"/>
  <c r="N159" i="10"/>
  <c r="N160" i="10"/>
  <c r="N161" i="10"/>
  <c r="N162" i="10"/>
  <c r="N163" i="10"/>
  <c r="N164" i="10"/>
  <c r="N165" i="10"/>
  <c r="N166" i="10"/>
  <c r="N167" i="10"/>
  <c r="N168" i="10"/>
  <c r="N169" i="10"/>
  <c r="N170" i="10"/>
  <c r="N171" i="10"/>
  <c r="N172" i="10"/>
  <c r="N173" i="10"/>
  <c r="N174" i="10"/>
  <c r="N175" i="10"/>
  <c r="N176" i="10"/>
  <c r="N177" i="10"/>
  <c r="N178" i="10"/>
  <c r="N179" i="10"/>
  <c r="N180" i="10"/>
  <c r="N181" i="10"/>
  <c r="N182" i="10"/>
  <c r="N183" i="10"/>
  <c r="N184" i="10"/>
  <c r="N185" i="10"/>
  <c r="N186" i="10"/>
  <c r="N187" i="10"/>
  <c r="N188" i="10"/>
  <c r="N189" i="10"/>
  <c r="N190" i="10"/>
  <c r="N191" i="10"/>
  <c r="N192" i="10"/>
  <c r="N193" i="10"/>
  <c r="N194" i="10"/>
  <c r="N195" i="10"/>
  <c r="N196" i="10"/>
  <c r="N197" i="10"/>
  <c r="N198" i="10"/>
  <c r="N199" i="10"/>
  <c r="N200" i="10"/>
  <c r="N201" i="10"/>
  <c r="N202" i="10"/>
  <c r="N203" i="10"/>
  <c r="N204" i="10"/>
  <c r="N205" i="10"/>
  <c r="N206" i="10"/>
  <c r="N207" i="10"/>
  <c r="N208" i="10"/>
  <c r="N209" i="10"/>
  <c r="N210" i="10"/>
  <c r="N211" i="10"/>
  <c r="N212" i="10"/>
  <c r="N213" i="10"/>
  <c r="N214" i="10"/>
  <c r="N215" i="10"/>
  <c r="N216" i="10"/>
  <c r="N217" i="10"/>
  <c r="N218" i="10"/>
  <c r="N219" i="10"/>
  <c r="N220" i="10"/>
  <c r="N221" i="10"/>
  <c r="N222" i="10"/>
  <c r="N223" i="10"/>
  <c r="N224" i="10"/>
  <c r="N225" i="10"/>
  <c r="N226" i="10"/>
  <c r="N227" i="10"/>
  <c r="N228" i="10"/>
  <c r="N229" i="10"/>
  <c r="N230" i="10"/>
  <c r="N231" i="10"/>
  <c r="N232" i="10"/>
  <c r="N233" i="10"/>
  <c r="N234" i="10"/>
  <c r="N235" i="10"/>
  <c r="N236" i="10"/>
  <c r="N237" i="10"/>
  <c r="N238" i="10"/>
  <c r="N239" i="10"/>
  <c r="N240" i="10"/>
  <c r="N241" i="10"/>
  <c r="N242" i="10"/>
  <c r="N243" i="10"/>
  <c r="N244" i="10"/>
  <c r="N245" i="10"/>
  <c r="N246" i="10"/>
  <c r="N247" i="10"/>
  <c r="N248" i="10"/>
  <c r="N249" i="10"/>
  <c r="N250" i="10"/>
  <c r="N251" i="10"/>
  <c r="N252" i="10"/>
  <c r="N253" i="10"/>
  <c r="N254" i="10"/>
  <c r="N255" i="10"/>
  <c r="N256" i="10"/>
  <c r="N257" i="10"/>
  <c r="N258" i="10"/>
  <c r="N259" i="10"/>
  <c r="N260" i="10"/>
  <c r="N261" i="10"/>
  <c r="N262" i="10"/>
  <c r="N263" i="10"/>
  <c r="N264" i="10"/>
  <c r="N265" i="10"/>
  <c r="N266" i="10"/>
  <c r="N267" i="10"/>
  <c r="N268" i="10"/>
  <c r="N269" i="10"/>
  <c r="N270" i="10"/>
  <c r="N271" i="10"/>
  <c r="N272" i="10"/>
  <c r="N273" i="10"/>
  <c r="N274" i="10"/>
  <c r="N275" i="10"/>
  <c r="N276" i="10"/>
  <c r="N277" i="10"/>
  <c r="N278" i="10"/>
  <c r="N279" i="10"/>
  <c r="N280" i="10"/>
  <c r="N281" i="10"/>
  <c r="N282" i="10"/>
  <c r="N283" i="10"/>
  <c r="N284" i="10"/>
  <c r="N285" i="10"/>
  <c r="N286" i="10"/>
  <c r="N287" i="10"/>
  <c r="N288" i="10"/>
  <c r="N289" i="10"/>
  <c r="W519" i="10" l="1"/>
  <c r="W385" i="10"/>
  <c r="W651" i="10"/>
  <c r="X326" i="10"/>
  <c r="X305" i="10"/>
  <c r="W681" i="10"/>
  <c r="X315" i="10"/>
  <c r="W487" i="10"/>
  <c r="W396" i="10"/>
  <c r="W631" i="10"/>
  <c r="W659" i="10"/>
  <c r="W407" i="10"/>
  <c r="X364" i="10"/>
  <c r="W292" i="10"/>
  <c r="W523" i="10"/>
  <c r="W503" i="10"/>
  <c r="X358" i="10"/>
  <c r="X386" i="10"/>
  <c r="X406" i="10"/>
  <c r="X621" i="10"/>
  <c r="X388" i="10"/>
  <c r="W489" i="10"/>
  <c r="W410" i="10"/>
  <c r="X521" i="10"/>
  <c r="W679" i="10"/>
  <c r="X411" i="10"/>
  <c r="X375" i="10"/>
  <c r="X490" i="10"/>
  <c r="W560" i="10"/>
  <c r="X554" i="10"/>
  <c r="X505" i="10"/>
  <c r="X347" i="10"/>
  <c r="X410" i="10"/>
  <c r="W486" i="10"/>
  <c r="X319" i="10"/>
  <c r="W473" i="10"/>
  <c r="W378" i="10"/>
  <c r="W430" i="10"/>
  <c r="W554" i="10"/>
  <c r="W479" i="10"/>
  <c r="X641" i="10"/>
  <c r="X564" i="10"/>
  <c r="W684" i="10"/>
  <c r="W375" i="10"/>
  <c r="W495" i="10"/>
  <c r="W640" i="10"/>
  <c r="X367" i="10"/>
  <c r="X380" i="10"/>
  <c r="X295" i="10"/>
  <c r="W463" i="10"/>
  <c r="W364" i="10"/>
  <c r="W586" i="10"/>
  <c r="W687" i="10"/>
  <c r="X374" i="10"/>
  <c r="W521" i="10"/>
  <c r="W675" i="10"/>
  <c r="W453" i="10"/>
  <c r="X537" i="10"/>
  <c r="W643" i="10"/>
  <c r="X451" i="10"/>
  <c r="W424" i="10"/>
  <c r="W336" i="10"/>
  <c r="X342" i="10"/>
  <c r="W619" i="10"/>
  <c r="W459" i="10"/>
  <c r="W543" i="10"/>
  <c r="W617" i="10"/>
  <c r="W671" i="10"/>
  <c r="X530" i="10"/>
  <c r="W697" i="10"/>
  <c r="W578" i="10"/>
  <c r="W676" i="10"/>
  <c r="W545" i="10"/>
  <c r="W359" i="10"/>
  <c r="W483" i="10"/>
  <c r="W655" i="10"/>
  <c r="W382" i="10"/>
  <c r="W400" i="10"/>
  <c r="W668" i="10"/>
  <c r="W298" i="10"/>
  <c r="X408" i="10"/>
  <c r="W499" i="10"/>
  <c r="W577" i="10"/>
  <c r="W561" i="10"/>
  <c r="W426" i="10"/>
  <c r="X609" i="10"/>
  <c r="W440" i="10"/>
  <c r="W692" i="10"/>
  <c r="W657" i="10"/>
  <c r="X330" i="10"/>
  <c r="W529" i="10"/>
  <c r="X661" i="10"/>
  <c r="X560" i="10"/>
  <c r="W535" i="10"/>
  <c r="X306" i="10"/>
  <c r="W290" i="10"/>
  <c r="W616" i="10"/>
  <c r="W390" i="10"/>
  <c r="X362" i="10"/>
  <c r="W372" i="10"/>
  <c r="W428" i="10"/>
  <c r="W417" i="10"/>
  <c r="W314" i="10"/>
  <c r="W462" i="10"/>
  <c r="W455" i="10"/>
  <c r="X294" i="10"/>
  <c r="X309" i="10"/>
  <c r="W388" i="10"/>
  <c r="X481" i="10"/>
  <c r="W601" i="10"/>
  <c r="W632" i="10"/>
  <c r="W409" i="10"/>
  <c r="X313" i="10"/>
  <c r="X414" i="10"/>
  <c r="W334" i="10"/>
  <c r="W649" i="10"/>
  <c r="W493" i="10"/>
  <c r="W432" i="10"/>
  <c r="X405" i="10"/>
  <c r="W415" i="10"/>
  <c r="W527" i="10"/>
  <c r="W343" i="10"/>
  <c r="W350" i="10"/>
  <c r="W628" i="10"/>
  <c r="W665" i="10"/>
  <c r="W457" i="10"/>
  <c r="W624" i="10"/>
  <c r="X298" i="10"/>
  <c r="X430" i="10"/>
  <c r="W509" i="10"/>
  <c r="W691" i="10"/>
  <c r="W316" i="10"/>
  <c r="W412" i="10"/>
  <c r="X341" i="10"/>
  <c r="X311" i="10"/>
  <c r="X390" i="10"/>
  <c r="W352" i="10"/>
  <c r="W481" i="10"/>
  <c r="X349" i="10"/>
  <c r="X434" i="10"/>
  <c r="W598" i="10"/>
  <c r="W641" i="10"/>
  <c r="W295" i="10"/>
  <c r="W656" i="10"/>
  <c r="W555" i="10"/>
  <c r="W660" i="10"/>
  <c r="X580" i="10"/>
  <c r="W570" i="10"/>
  <c r="X296" i="10"/>
  <c r="X477" i="10"/>
  <c r="W406" i="10"/>
  <c r="W404" i="10"/>
  <c r="W337" i="10"/>
  <c r="X346" i="10"/>
  <c r="X432" i="10"/>
  <c r="X562" i="10"/>
  <c r="X439" i="10"/>
  <c r="W553" i="10"/>
  <c r="X509" i="10"/>
  <c r="X350" i="10"/>
  <c r="W335" i="10"/>
  <c r="W491" i="10"/>
  <c r="X435" i="10"/>
  <c r="W327" i="10"/>
  <c r="X529" i="10"/>
  <c r="W609" i="10"/>
  <c r="W320" i="10"/>
  <c r="X510" i="10"/>
  <c r="W549" i="10"/>
  <c r="X418" i="10"/>
  <c r="W623" i="10"/>
  <c r="W539" i="10"/>
  <c r="X604" i="10"/>
  <c r="W322" i="10"/>
  <c r="X397" i="10"/>
  <c r="W514" i="10"/>
  <c r="X317" i="10"/>
  <c r="W610" i="10"/>
  <c r="W518" i="10"/>
  <c r="W411" i="10"/>
  <c r="X292" i="10"/>
  <c r="X379" i="10"/>
  <c r="X415" i="10"/>
  <c r="X444" i="10"/>
  <c r="W471" i="10"/>
  <c r="X322" i="10"/>
  <c r="W515" i="10"/>
  <c r="X428" i="10"/>
  <c r="W301" i="10"/>
  <c r="W381" i="10"/>
  <c r="W469" i="10"/>
  <c r="W604" i="10"/>
  <c r="W688" i="10"/>
  <c r="X407" i="10"/>
  <c r="X697" i="10"/>
  <c r="X549" i="10"/>
  <c r="X323" i="10"/>
  <c r="W347" i="10"/>
  <c r="X425" i="10"/>
  <c r="W596" i="10"/>
  <c r="W294" i="10"/>
  <c r="W559" i="10"/>
  <c r="W330" i="10"/>
  <c r="X412" i="10"/>
  <c r="W661" i="10"/>
  <c r="W317" i="10"/>
  <c r="X429" i="10"/>
  <c r="X458" i="10"/>
  <c r="X456" i="10"/>
  <c r="W324" i="10"/>
  <c r="W331" i="10"/>
  <c r="W373" i="10"/>
  <c r="X333" i="10"/>
  <c r="X302" i="10"/>
  <c r="W386" i="10"/>
  <c r="W531" i="10"/>
  <c r="X493" i="10"/>
  <c r="X470" i="10"/>
  <c r="W439" i="10"/>
  <c r="W319" i="10"/>
  <c r="X486" i="10"/>
  <c r="W652" i="10"/>
  <c r="W653" i="10"/>
  <c r="W562" i="10"/>
  <c r="W326" i="10"/>
  <c r="X419" i="10"/>
  <c r="X465" i="10"/>
  <c r="W502" i="10"/>
  <c r="W672" i="10"/>
  <c r="X572" i="10"/>
  <c r="X359" i="10"/>
  <c r="X366" i="10"/>
  <c r="W683" i="10"/>
  <c r="W465" i="10"/>
  <c r="X327" i="10"/>
  <c r="X423" i="10"/>
  <c r="W602" i="10"/>
  <c r="W297" i="10"/>
  <c r="X582" i="10"/>
  <c r="W648" i="10"/>
  <c r="X372" i="10"/>
  <c r="X461" i="10"/>
  <c r="W321" i="10"/>
  <c r="W357" i="10"/>
  <c r="W296" i="10"/>
  <c r="X371" i="10"/>
  <c r="X394" i="10"/>
  <c r="W664" i="10"/>
  <c r="W538" i="10"/>
  <c r="P2" i="7"/>
  <c r="R2" i="7" s="1"/>
  <c r="O2" i="7"/>
  <c r="Q2" i="7" s="1"/>
  <c r="O6" i="7"/>
  <c r="Q6" i="7" s="1"/>
  <c r="P6" i="7"/>
  <c r="R6" i="7" s="1"/>
  <c r="O10" i="7"/>
  <c r="Q10" i="7" s="1"/>
  <c r="P10" i="7"/>
  <c r="R10" i="7" s="1"/>
  <c r="O14" i="7"/>
  <c r="Q14" i="7" s="1"/>
  <c r="P14" i="7"/>
  <c r="R14" i="7" s="1"/>
  <c r="O18" i="7"/>
  <c r="Q18" i="7" s="1"/>
  <c r="P18" i="7"/>
  <c r="R18" i="7" s="1"/>
  <c r="O22" i="7"/>
  <c r="Q22" i="7" s="1"/>
  <c r="P22" i="7"/>
  <c r="R22" i="7" s="1"/>
  <c r="O26" i="7"/>
  <c r="Q26" i="7" s="1"/>
  <c r="P26" i="7"/>
  <c r="R26" i="7" s="1"/>
  <c r="O30" i="7"/>
  <c r="Q30" i="7" s="1"/>
  <c r="P30" i="7"/>
  <c r="R30" i="7" s="1"/>
  <c r="O34" i="7"/>
  <c r="Q34" i="7" s="1"/>
  <c r="P34" i="7"/>
  <c r="R34" i="7" s="1"/>
  <c r="O38" i="7"/>
  <c r="Q38" i="7" s="1"/>
  <c r="P38" i="7"/>
  <c r="R38" i="7" s="1"/>
  <c r="O42" i="7"/>
  <c r="Q42" i="7" s="1"/>
  <c r="P42" i="7"/>
  <c r="R42" i="7" s="1"/>
  <c r="O46" i="7"/>
  <c r="Q46" i="7" s="1"/>
  <c r="P46" i="7"/>
  <c r="R46" i="7" s="1"/>
  <c r="O50" i="7"/>
  <c r="Q50" i="7" s="1"/>
  <c r="P50" i="7"/>
  <c r="R50" i="7" s="1"/>
  <c r="O54" i="7"/>
  <c r="Q54" i="7" s="1"/>
  <c r="P54" i="7"/>
  <c r="R54" i="7" s="1"/>
  <c r="O58" i="7"/>
  <c r="Q58" i="7" s="1"/>
  <c r="P58" i="7"/>
  <c r="R58" i="7" s="1"/>
  <c r="O62" i="7"/>
  <c r="Q62" i="7" s="1"/>
  <c r="P62" i="7"/>
  <c r="R62" i="7" s="1"/>
  <c r="O66" i="7"/>
  <c r="Q66" i="7" s="1"/>
  <c r="P66" i="7"/>
  <c r="R66" i="7" s="1"/>
  <c r="O70" i="7"/>
  <c r="Q70" i="7" s="1"/>
  <c r="P70" i="7"/>
  <c r="R70" i="7" s="1"/>
  <c r="O74" i="7"/>
  <c r="Q74" i="7" s="1"/>
  <c r="P74" i="7"/>
  <c r="R74" i="7" s="1"/>
  <c r="O78" i="7"/>
  <c r="Q78" i="7" s="1"/>
  <c r="P78" i="7"/>
  <c r="R78" i="7" s="1"/>
  <c r="O82" i="7"/>
  <c r="Q82" i="7" s="1"/>
  <c r="P82" i="7"/>
  <c r="R82" i="7" s="1"/>
  <c r="O86" i="7"/>
  <c r="Q86" i="7" s="1"/>
  <c r="P86" i="7"/>
  <c r="R86" i="7" s="1"/>
  <c r="O90" i="7"/>
  <c r="Q90" i="7" s="1"/>
  <c r="P90" i="7"/>
  <c r="R90" i="7" s="1"/>
  <c r="O94" i="7"/>
  <c r="Q94" i="7" s="1"/>
  <c r="P94" i="7"/>
  <c r="R94" i="7" s="1"/>
  <c r="O98" i="7"/>
  <c r="Q98" i="7" s="1"/>
  <c r="P98" i="7"/>
  <c r="R98" i="7" s="1"/>
  <c r="O102" i="7"/>
  <c r="Q102" i="7" s="1"/>
  <c r="P102" i="7"/>
  <c r="R102" i="7" s="1"/>
  <c r="O106" i="7"/>
  <c r="Q106" i="7" s="1"/>
  <c r="P106" i="7"/>
  <c r="R106" i="7" s="1"/>
  <c r="O110" i="7"/>
  <c r="Q110" i="7" s="1"/>
  <c r="P110" i="7"/>
  <c r="R110" i="7" s="1"/>
  <c r="O114" i="7"/>
  <c r="Q114" i="7" s="1"/>
  <c r="P114" i="7"/>
  <c r="R114" i="7" s="1"/>
  <c r="O118" i="7"/>
  <c r="Q118" i="7" s="1"/>
  <c r="P118" i="7"/>
  <c r="R118" i="7" s="1"/>
  <c r="O122" i="7"/>
  <c r="Q122" i="7" s="1"/>
  <c r="P122" i="7"/>
  <c r="R122" i="7" s="1"/>
  <c r="O126" i="7"/>
  <c r="Q126" i="7" s="1"/>
  <c r="P126" i="7"/>
  <c r="R126" i="7" s="1"/>
  <c r="O130" i="7"/>
  <c r="Q130" i="7" s="1"/>
  <c r="P130" i="7"/>
  <c r="R130" i="7" s="1"/>
  <c r="O134" i="7"/>
  <c r="Q134" i="7" s="1"/>
  <c r="P134" i="7"/>
  <c r="R134" i="7" s="1"/>
  <c r="O138" i="7"/>
  <c r="Q138" i="7" s="1"/>
  <c r="P138" i="7"/>
  <c r="R138" i="7" s="1"/>
  <c r="O142" i="7"/>
  <c r="Q142" i="7" s="1"/>
  <c r="P142" i="7"/>
  <c r="R142" i="7" s="1"/>
  <c r="O146" i="7"/>
  <c r="Q146" i="7" s="1"/>
  <c r="P146" i="7"/>
  <c r="R146" i="7" s="1"/>
  <c r="O150" i="7"/>
  <c r="Q150" i="7" s="1"/>
  <c r="P150" i="7"/>
  <c r="R150" i="7" s="1"/>
  <c r="O154" i="7"/>
  <c r="Q154" i="7" s="1"/>
  <c r="P154" i="7"/>
  <c r="R154" i="7" s="1"/>
  <c r="O158" i="7"/>
  <c r="Q158" i="7" s="1"/>
  <c r="P158" i="7"/>
  <c r="R158" i="7" s="1"/>
  <c r="O162" i="7"/>
  <c r="Q162" i="7" s="1"/>
  <c r="P162" i="7"/>
  <c r="R162" i="7" s="1"/>
  <c r="O166" i="7"/>
  <c r="Q166" i="7" s="1"/>
  <c r="P166" i="7"/>
  <c r="R166" i="7" s="1"/>
  <c r="O170" i="7"/>
  <c r="Q170" i="7" s="1"/>
  <c r="P170" i="7"/>
  <c r="R170" i="7" s="1"/>
  <c r="O174" i="7"/>
  <c r="Q174" i="7" s="1"/>
  <c r="P174" i="7"/>
  <c r="R174" i="7" s="1"/>
  <c r="O178" i="7"/>
  <c r="Q178" i="7" s="1"/>
  <c r="P178" i="7"/>
  <c r="R178" i="7" s="1"/>
  <c r="O182" i="7"/>
  <c r="Q182" i="7" s="1"/>
  <c r="P182" i="7"/>
  <c r="R182" i="7" s="1"/>
  <c r="O186" i="7"/>
  <c r="Q186" i="7" s="1"/>
  <c r="P186" i="7"/>
  <c r="R186" i="7" s="1"/>
  <c r="O190" i="7"/>
  <c r="Q190" i="7" s="1"/>
  <c r="P190" i="7"/>
  <c r="R190" i="7" s="1"/>
  <c r="O194" i="7"/>
  <c r="Q194" i="7" s="1"/>
  <c r="P194" i="7"/>
  <c r="R194" i="7" s="1"/>
  <c r="O198" i="7"/>
  <c r="Q198" i="7" s="1"/>
  <c r="P198" i="7"/>
  <c r="R198" i="7" s="1"/>
  <c r="O202" i="7"/>
  <c r="Q202" i="7" s="1"/>
  <c r="P202" i="7"/>
  <c r="R202" i="7" s="1"/>
  <c r="O206" i="7"/>
  <c r="Q206" i="7" s="1"/>
  <c r="P206" i="7"/>
  <c r="R206" i="7" s="1"/>
  <c r="O210" i="7"/>
  <c r="Q210" i="7" s="1"/>
  <c r="P210" i="7"/>
  <c r="R210" i="7" s="1"/>
  <c r="O214" i="7"/>
  <c r="Q214" i="7" s="1"/>
  <c r="P214" i="7"/>
  <c r="R214" i="7" s="1"/>
  <c r="O218" i="7"/>
  <c r="Q218" i="7" s="1"/>
  <c r="P218" i="7"/>
  <c r="R218" i="7" s="1"/>
  <c r="O222" i="7"/>
  <c r="Q222" i="7" s="1"/>
  <c r="P222" i="7"/>
  <c r="R222" i="7" s="1"/>
  <c r="O226" i="7"/>
  <c r="Q226" i="7" s="1"/>
  <c r="P226" i="7"/>
  <c r="R226" i="7" s="1"/>
  <c r="O230" i="7"/>
  <c r="Q230" i="7" s="1"/>
  <c r="P230" i="7"/>
  <c r="R230" i="7" s="1"/>
  <c r="O234" i="7"/>
  <c r="Q234" i="7" s="1"/>
  <c r="P234" i="7"/>
  <c r="R234" i="7" s="1"/>
  <c r="O238" i="7"/>
  <c r="Q238" i="7" s="1"/>
  <c r="P238" i="7"/>
  <c r="R238" i="7" s="1"/>
  <c r="O242" i="7"/>
  <c r="Q242" i="7" s="1"/>
  <c r="P242" i="7"/>
  <c r="R242" i="7" s="1"/>
  <c r="O246" i="7"/>
  <c r="Q246" i="7" s="1"/>
  <c r="P246" i="7"/>
  <c r="R246" i="7" s="1"/>
  <c r="O250" i="7"/>
  <c r="Q250" i="7" s="1"/>
  <c r="P250" i="7"/>
  <c r="R250" i="7" s="1"/>
  <c r="O254" i="7"/>
  <c r="Q254" i="7" s="1"/>
  <c r="P254" i="7"/>
  <c r="R254" i="7" s="1"/>
  <c r="O258" i="7"/>
  <c r="Q258" i="7" s="1"/>
  <c r="P258" i="7"/>
  <c r="R258" i="7" s="1"/>
  <c r="O262" i="7"/>
  <c r="Q262" i="7" s="1"/>
  <c r="P262" i="7"/>
  <c r="R262" i="7" s="1"/>
  <c r="O266" i="7"/>
  <c r="Q266" i="7" s="1"/>
  <c r="P266" i="7"/>
  <c r="R266" i="7" s="1"/>
  <c r="O270" i="7"/>
  <c r="Q270" i="7" s="1"/>
  <c r="P270" i="7"/>
  <c r="R270" i="7" s="1"/>
  <c r="O274" i="7"/>
  <c r="Q274" i="7" s="1"/>
  <c r="P274" i="7"/>
  <c r="R274" i="7" s="1"/>
  <c r="O278" i="7"/>
  <c r="Q278" i="7" s="1"/>
  <c r="P278" i="7"/>
  <c r="R278" i="7" s="1"/>
  <c r="O282" i="7"/>
  <c r="Q282" i="7" s="1"/>
  <c r="P282" i="7"/>
  <c r="R282" i="7" s="1"/>
  <c r="O286" i="7"/>
  <c r="Q286" i="7" s="1"/>
  <c r="P286" i="7"/>
  <c r="R286" i="7" s="1"/>
  <c r="O290" i="7"/>
  <c r="Q290" i="7" s="1"/>
  <c r="P290" i="7"/>
  <c r="R290" i="7" s="1"/>
  <c r="O295" i="7"/>
  <c r="Q295" i="7" s="1"/>
  <c r="P295" i="7"/>
  <c r="R295" i="7" s="1"/>
  <c r="O299" i="7"/>
  <c r="Q299" i="7" s="1"/>
  <c r="P299" i="7"/>
  <c r="R299" i="7" s="1"/>
  <c r="O303" i="7"/>
  <c r="Q303" i="7" s="1"/>
  <c r="P303" i="7"/>
  <c r="R303" i="7" s="1"/>
  <c r="O307" i="7"/>
  <c r="Q307" i="7" s="1"/>
  <c r="P307" i="7"/>
  <c r="R307" i="7" s="1"/>
  <c r="O311" i="7"/>
  <c r="Q311" i="7" s="1"/>
  <c r="P311" i="7"/>
  <c r="R311" i="7" s="1"/>
  <c r="O315" i="7"/>
  <c r="Q315" i="7" s="1"/>
  <c r="P315" i="7"/>
  <c r="R315" i="7" s="1"/>
  <c r="O319" i="7"/>
  <c r="Q319" i="7" s="1"/>
  <c r="P319" i="7"/>
  <c r="R319" i="7" s="1"/>
  <c r="O323" i="7"/>
  <c r="Q323" i="7" s="1"/>
  <c r="P323" i="7"/>
  <c r="R323" i="7" s="1"/>
  <c r="O327" i="7"/>
  <c r="Q327" i="7" s="1"/>
  <c r="P327" i="7"/>
  <c r="R327" i="7" s="1"/>
  <c r="O331" i="7"/>
  <c r="Q331" i="7" s="1"/>
  <c r="P331" i="7"/>
  <c r="R331" i="7" s="1"/>
  <c r="O335" i="7"/>
  <c r="Q335" i="7" s="1"/>
  <c r="P335" i="7"/>
  <c r="R335" i="7" s="1"/>
  <c r="O339" i="7"/>
  <c r="Q339" i="7" s="1"/>
  <c r="P339" i="7"/>
  <c r="R339" i="7" s="1"/>
  <c r="O343" i="7"/>
  <c r="Q343" i="7" s="1"/>
  <c r="P343" i="7"/>
  <c r="R343" i="7" s="1"/>
  <c r="O347" i="7"/>
  <c r="Q347" i="7" s="1"/>
  <c r="P347" i="7"/>
  <c r="R347" i="7" s="1"/>
  <c r="O351" i="7"/>
  <c r="Q351" i="7" s="1"/>
  <c r="P351" i="7"/>
  <c r="R351" i="7" s="1"/>
  <c r="O355" i="7"/>
  <c r="Q355" i="7" s="1"/>
  <c r="P355" i="7"/>
  <c r="R355" i="7" s="1"/>
  <c r="O359" i="7"/>
  <c r="Q359" i="7" s="1"/>
  <c r="P359" i="7"/>
  <c r="R359" i="7" s="1"/>
  <c r="O363" i="7"/>
  <c r="Q363" i="7" s="1"/>
  <c r="P363" i="7"/>
  <c r="R363" i="7" s="1"/>
  <c r="O367" i="7"/>
  <c r="Q367" i="7" s="1"/>
  <c r="P367" i="7"/>
  <c r="R367" i="7" s="1"/>
  <c r="O371" i="7"/>
  <c r="Q371" i="7" s="1"/>
  <c r="P371" i="7"/>
  <c r="R371" i="7" s="1"/>
  <c r="O375" i="7"/>
  <c r="Q375" i="7" s="1"/>
  <c r="P375" i="7"/>
  <c r="R375" i="7" s="1"/>
  <c r="O379" i="7"/>
  <c r="Q379" i="7" s="1"/>
  <c r="P379" i="7"/>
  <c r="R379" i="7" s="1"/>
  <c r="O383" i="7"/>
  <c r="Q383" i="7" s="1"/>
  <c r="P383" i="7"/>
  <c r="R383" i="7" s="1"/>
  <c r="O387" i="7"/>
  <c r="Q387" i="7" s="1"/>
  <c r="P387" i="7"/>
  <c r="R387" i="7" s="1"/>
  <c r="O391" i="7"/>
  <c r="Q391" i="7" s="1"/>
  <c r="P391" i="7"/>
  <c r="R391" i="7" s="1"/>
  <c r="O395" i="7"/>
  <c r="Q395" i="7" s="1"/>
  <c r="P395" i="7"/>
  <c r="R395" i="7" s="1"/>
  <c r="O399" i="7"/>
  <c r="Q399" i="7" s="1"/>
  <c r="P399" i="7"/>
  <c r="R399" i="7" s="1"/>
  <c r="O403" i="7"/>
  <c r="Q403" i="7" s="1"/>
  <c r="P403" i="7"/>
  <c r="R403" i="7" s="1"/>
  <c r="O407" i="7"/>
  <c r="Q407" i="7" s="1"/>
  <c r="P407" i="7"/>
  <c r="R407" i="7" s="1"/>
  <c r="O411" i="7"/>
  <c r="Q411" i="7" s="1"/>
  <c r="P411" i="7"/>
  <c r="R411" i="7" s="1"/>
  <c r="O415" i="7"/>
  <c r="Q415" i="7" s="1"/>
  <c r="P415" i="7"/>
  <c r="R415" i="7" s="1"/>
  <c r="O419" i="7"/>
  <c r="Q419" i="7" s="1"/>
  <c r="P419" i="7"/>
  <c r="R419" i="7" s="1"/>
  <c r="O423" i="7"/>
  <c r="Q423" i="7" s="1"/>
  <c r="P423" i="7"/>
  <c r="R423" i="7" s="1"/>
  <c r="O427" i="7"/>
  <c r="Q427" i="7" s="1"/>
  <c r="P427" i="7"/>
  <c r="R427" i="7" s="1"/>
  <c r="O431" i="7"/>
  <c r="Q431" i="7" s="1"/>
  <c r="P431" i="7"/>
  <c r="R431" i="7" s="1"/>
  <c r="O435" i="7"/>
  <c r="Q435" i="7" s="1"/>
  <c r="P435" i="7"/>
  <c r="R435" i="7" s="1"/>
  <c r="O439" i="7"/>
  <c r="Q439" i="7" s="1"/>
  <c r="P439" i="7"/>
  <c r="R439" i="7" s="1"/>
  <c r="P443" i="7"/>
  <c r="R443" i="7" s="1"/>
  <c r="O443" i="7"/>
  <c r="Q443" i="7" s="1"/>
  <c r="P447" i="7"/>
  <c r="R447" i="7" s="1"/>
  <c r="O447" i="7"/>
  <c r="Q447" i="7" s="1"/>
  <c r="P451" i="7"/>
  <c r="R451" i="7" s="1"/>
  <c r="O451" i="7"/>
  <c r="Q451" i="7" s="1"/>
  <c r="P455" i="7"/>
  <c r="R455" i="7" s="1"/>
  <c r="O455" i="7"/>
  <c r="Q455" i="7" s="1"/>
  <c r="P459" i="7"/>
  <c r="R459" i="7" s="1"/>
  <c r="O459" i="7"/>
  <c r="Q459" i="7" s="1"/>
  <c r="P463" i="7"/>
  <c r="R463" i="7" s="1"/>
  <c r="O463" i="7"/>
  <c r="Q463" i="7" s="1"/>
  <c r="P467" i="7"/>
  <c r="R467" i="7" s="1"/>
  <c r="O467" i="7"/>
  <c r="Q467" i="7" s="1"/>
  <c r="P471" i="7"/>
  <c r="R471" i="7" s="1"/>
  <c r="O471" i="7"/>
  <c r="Q471" i="7" s="1"/>
  <c r="P475" i="7"/>
  <c r="R475" i="7" s="1"/>
  <c r="O475" i="7"/>
  <c r="Q475" i="7" s="1"/>
  <c r="P479" i="7"/>
  <c r="R479" i="7" s="1"/>
  <c r="O479" i="7"/>
  <c r="Q479" i="7" s="1"/>
  <c r="P483" i="7"/>
  <c r="R483" i="7" s="1"/>
  <c r="O483" i="7"/>
  <c r="Q483" i="7" s="1"/>
  <c r="P487" i="7"/>
  <c r="R487" i="7" s="1"/>
  <c r="O487" i="7"/>
  <c r="Q487" i="7" s="1"/>
  <c r="P491" i="7"/>
  <c r="R491" i="7" s="1"/>
  <c r="O491" i="7"/>
  <c r="Q491" i="7" s="1"/>
  <c r="P495" i="7"/>
  <c r="R495" i="7" s="1"/>
  <c r="O495" i="7"/>
  <c r="Q495" i="7" s="1"/>
  <c r="P499" i="7"/>
  <c r="R499" i="7" s="1"/>
  <c r="O499" i="7"/>
  <c r="Q499" i="7" s="1"/>
  <c r="P503" i="7"/>
  <c r="R503" i="7" s="1"/>
  <c r="O503" i="7"/>
  <c r="Q503" i="7" s="1"/>
  <c r="P507" i="7"/>
  <c r="R507" i="7" s="1"/>
  <c r="O507" i="7"/>
  <c r="Q507" i="7" s="1"/>
  <c r="P511" i="7"/>
  <c r="R511" i="7" s="1"/>
  <c r="O511" i="7"/>
  <c r="Q511" i="7" s="1"/>
  <c r="P515" i="7"/>
  <c r="R515" i="7" s="1"/>
  <c r="O515" i="7"/>
  <c r="Q515" i="7" s="1"/>
  <c r="P519" i="7"/>
  <c r="R519" i="7" s="1"/>
  <c r="O519" i="7"/>
  <c r="Q519" i="7" s="1"/>
  <c r="P523" i="7"/>
  <c r="R523" i="7" s="1"/>
  <c r="O523" i="7"/>
  <c r="Q523" i="7" s="1"/>
  <c r="P527" i="7"/>
  <c r="R527" i="7" s="1"/>
  <c r="O527" i="7"/>
  <c r="Q527" i="7" s="1"/>
  <c r="P531" i="7"/>
  <c r="R531" i="7" s="1"/>
  <c r="O531" i="7"/>
  <c r="Q531" i="7" s="1"/>
  <c r="P535" i="7"/>
  <c r="R535" i="7" s="1"/>
  <c r="O535" i="7"/>
  <c r="Q535" i="7" s="1"/>
  <c r="P539" i="7"/>
  <c r="R539" i="7" s="1"/>
  <c r="O539" i="7"/>
  <c r="Q539" i="7" s="1"/>
  <c r="P543" i="7"/>
  <c r="R543" i="7" s="1"/>
  <c r="O543" i="7"/>
  <c r="Q543" i="7" s="1"/>
  <c r="P547" i="7"/>
  <c r="R547" i="7" s="1"/>
  <c r="O547" i="7"/>
  <c r="Q547" i="7" s="1"/>
  <c r="P551" i="7"/>
  <c r="R551" i="7" s="1"/>
  <c r="O551" i="7"/>
  <c r="Q551" i="7" s="1"/>
  <c r="P555" i="7"/>
  <c r="R555" i="7" s="1"/>
  <c r="O555" i="7"/>
  <c r="Q555" i="7" s="1"/>
  <c r="P559" i="7"/>
  <c r="R559" i="7" s="1"/>
  <c r="O559" i="7"/>
  <c r="Q559" i="7" s="1"/>
  <c r="P563" i="7"/>
  <c r="R563" i="7" s="1"/>
  <c r="O563" i="7"/>
  <c r="Q563" i="7" s="1"/>
  <c r="P567" i="7"/>
  <c r="R567" i="7" s="1"/>
  <c r="O567" i="7"/>
  <c r="Q567" i="7" s="1"/>
  <c r="O571" i="7"/>
  <c r="Q571" i="7" s="1"/>
  <c r="P571" i="7"/>
  <c r="R571" i="7" s="1"/>
  <c r="O575" i="7"/>
  <c r="Q575" i="7" s="1"/>
  <c r="P575" i="7"/>
  <c r="R575" i="7" s="1"/>
  <c r="O579" i="7"/>
  <c r="Q579" i="7" s="1"/>
  <c r="P579" i="7"/>
  <c r="R579" i="7" s="1"/>
  <c r="O583" i="7"/>
  <c r="Q583" i="7" s="1"/>
  <c r="P583" i="7"/>
  <c r="R583" i="7" s="1"/>
  <c r="O587" i="7"/>
  <c r="Q587" i="7" s="1"/>
  <c r="P587" i="7"/>
  <c r="R587" i="7" s="1"/>
  <c r="O591" i="7"/>
  <c r="Q591" i="7" s="1"/>
  <c r="P591" i="7"/>
  <c r="R591" i="7" s="1"/>
  <c r="O595" i="7"/>
  <c r="Q595" i="7" s="1"/>
  <c r="P595" i="7"/>
  <c r="R595" i="7" s="1"/>
  <c r="O599" i="7"/>
  <c r="Q599" i="7" s="1"/>
  <c r="P599" i="7"/>
  <c r="R599" i="7" s="1"/>
  <c r="O603" i="7"/>
  <c r="Q603" i="7" s="1"/>
  <c r="P603" i="7"/>
  <c r="R603" i="7" s="1"/>
  <c r="O607" i="7"/>
  <c r="Q607" i="7" s="1"/>
  <c r="P607" i="7"/>
  <c r="R607" i="7" s="1"/>
  <c r="O611" i="7"/>
  <c r="Q611" i="7" s="1"/>
  <c r="P611" i="7"/>
  <c r="R611" i="7" s="1"/>
  <c r="O615" i="7"/>
  <c r="Q615" i="7" s="1"/>
  <c r="P615" i="7"/>
  <c r="R615" i="7" s="1"/>
  <c r="O619" i="7"/>
  <c r="Q619" i="7" s="1"/>
  <c r="P619" i="7"/>
  <c r="R619" i="7" s="1"/>
  <c r="O623" i="7"/>
  <c r="Q623" i="7" s="1"/>
  <c r="P623" i="7"/>
  <c r="R623" i="7" s="1"/>
  <c r="O627" i="7"/>
  <c r="Q627" i="7" s="1"/>
  <c r="P627" i="7"/>
  <c r="R627" i="7" s="1"/>
  <c r="O631" i="7"/>
  <c r="Q631" i="7" s="1"/>
  <c r="P631" i="7"/>
  <c r="R631" i="7" s="1"/>
  <c r="O635" i="7"/>
  <c r="Q635" i="7" s="1"/>
  <c r="P635" i="7"/>
  <c r="R635" i="7" s="1"/>
  <c r="O639" i="7"/>
  <c r="Q639" i="7" s="1"/>
  <c r="P639" i="7"/>
  <c r="R639" i="7" s="1"/>
  <c r="O643" i="7"/>
  <c r="Q643" i="7" s="1"/>
  <c r="P643" i="7"/>
  <c r="R643" i="7" s="1"/>
  <c r="O647" i="7"/>
  <c r="Q647" i="7" s="1"/>
  <c r="P647" i="7"/>
  <c r="R647" i="7" s="1"/>
  <c r="O651" i="7"/>
  <c r="Q651" i="7" s="1"/>
  <c r="P651" i="7"/>
  <c r="R651" i="7" s="1"/>
  <c r="O655" i="7"/>
  <c r="Q655" i="7" s="1"/>
  <c r="P655" i="7"/>
  <c r="R655" i="7" s="1"/>
  <c r="O659" i="7"/>
  <c r="Q659" i="7" s="1"/>
  <c r="P659" i="7"/>
  <c r="R659" i="7" s="1"/>
  <c r="O663" i="7"/>
  <c r="Q663" i="7" s="1"/>
  <c r="P663" i="7"/>
  <c r="R663" i="7" s="1"/>
  <c r="O667" i="7"/>
  <c r="Q667" i="7" s="1"/>
  <c r="P667" i="7"/>
  <c r="R667" i="7" s="1"/>
  <c r="O671" i="7"/>
  <c r="Q671" i="7" s="1"/>
  <c r="P671" i="7"/>
  <c r="R671" i="7" s="1"/>
  <c r="O3" i="7"/>
  <c r="Q3" i="7" s="1"/>
  <c r="P3" i="7"/>
  <c r="R3" i="7" s="1"/>
  <c r="O7" i="7"/>
  <c r="Q7" i="7" s="1"/>
  <c r="P7" i="7"/>
  <c r="R7" i="7" s="1"/>
  <c r="O11" i="7"/>
  <c r="Q11" i="7" s="1"/>
  <c r="P11" i="7"/>
  <c r="R11" i="7" s="1"/>
  <c r="O15" i="7"/>
  <c r="Q15" i="7" s="1"/>
  <c r="P15" i="7"/>
  <c r="R15" i="7" s="1"/>
  <c r="O19" i="7"/>
  <c r="Q19" i="7" s="1"/>
  <c r="P19" i="7"/>
  <c r="R19" i="7" s="1"/>
  <c r="O23" i="7"/>
  <c r="Q23" i="7" s="1"/>
  <c r="P23" i="7"/>
  <c r="R23" i="7" s="1"/>
  <c r="O27" i="7"/>
  <c r="Q27" i="7" s="1"/>
  <c r="P27" i="7"/>
  <c r="R27" i="7" s="1"/>
  <c r="O31" i="7"/>
  <c r="Q31" i="7" s="1"/>
  <c r="P31" i="7"/>
  <c r="R31" i="7" s="1"/>
  <c r="O35" i="7"/>
  <c r="Q35" i="7" s="1"/>
  <c r="P35" i="7"/>
  <c r="R35" i="7" s="1"/>
  <c r="O39" i="7"/>
  <c r="Q39" i="7" s="1"/>
  <c r="P39" i="7"/>
  <c r="R39" i="7" s="1"/>
  <c r="O43" i="7"/>
  <c r="Q43" i="7" s="1"/>
  <c r="P43" i="7"/>
  <c r="R43" i="7" s="1"/>
  <c r="O47" i="7"/>
  <c r="Q47" i="7" s="1"/>
  <c r="P47" i="7"/>
  <c r="R47" i="7" s="1"/>
  <c r="O51" i="7"/>
  <c r="Q51" i="7" s="1"/>
  <c r="P51" i="7"/>
  <c r="R51" i="7" s="1"/>
  <c r="O55" i="7"/>
  <c r="Q55" i="7" s="1"/>
  <c r="P55" i="7"/>
  <c r="R55" i="7" s="1"/>
  <c r="O59" i="7"/>
  <c r="Q59" i="7" s="1"/>
  <c r="P59" i="7"/>
  <c r="R59" i="7" s="1"/>
  <c r="O63" i="7"/>
  <c r="Q63" i="7" s="1"/>
  <c r="P63" i="7"/>
  <c r="R63" i="7" s="1"/>
  <c r="O67" i="7"/>
  <c r="Q67" i="7" s="1"/>
  <c r="P67" i="7"/>
  <c r="R67" i="7" s="1"/>
  <c r="O71" i="7"/>
  <c r="Q71" i="7" s="1"/>
  <c r="P71" i="7"/>
  <c r="R71" i="7" s="1"/>
  <c r="O75" i="7"/>
  <c r="Q75" i="7" s="1"/>
  <c r="P75" i="7"/>
  <c r="R75" i="7" s="1"/>
  <c r="O79" i="7"/>
  <c r="Q79" i="7" s="1"/>
  <c r="P79" i="7"/>
  <c r="R79" i="7" s="1"/>
  <c r="O83" i="7"/>
  <c r="Q83" i="7" s="1"/>
  <c r="P83" i="7"/>
  <c r="R83" i="7" s="1"/>
  <c r="O87" i="7"/>
  <c r="Q87" i="7" s="1"/>
  <c r="P87" i="7"/>
  <c r="R87" i="7" s="1"/>
  <c r="O91" i="7"/>
  <c r="Q91" i="7" s="1"/>
  <c r="P91" i="7"/>
  <c r="R91" i="7" s="1"/>
  <c r="O95" i="7"/>
  <c r="Q95" i="7" s="1"/>
  <c r="P95" i="7"/>
  <c r="R95" i="7" s="1"/>
  <c r="O99" i="7"/>
  <c r="Q99" i="7" s="1"/>
  <c r="P99" i="7"/>
  <c r="R99" i="7" s="1"/>
  <c r="O103" i="7"/>
  <c r="Q103" i="7" s="1"/>
  <c r="P103" i="7"/>
  <c r="R103" i="7" s="1"/>
  <c r="O107" i="7"/>
  <c r="Q107" i="7" s="1"/>
  <c r="P107" i="7"/>
  <c r="R107" i="7" s="1"/>
  <c r="O111" i="7"/>
  <c r="Q111" i="7" s="1"/>
  <c r="P111" i="7"/>
  <c r="R111" i="7" s="1"/>
  <c r="O115" i="7"/>
  <c r="Q115" i="7" s="1"/>
  <c r="P115" i="7"/>
  <c r="R115" i="7" s="1"/>
  <c r="O119" i="7"/>
  <c r="Q119" i="7" s="1"/>
  <c r="P119" i="7"/>
  <c r="R119" i="7" s="1"/>
  <c r="O123" i="7"/>
  <c r="Q123" i="7" s="1"/>
  <c r="P123" i="7"/>
  <c r="R123" i="7" s="1"/>
  <c r="O127" i="7"/>
  <c r="Q127" i="7" s="1"/>
  <c r="P127" i="7"/>
  <c r="R127" i="7" s="1"/>
  <c r="O131" i="7"/>
  <c r="Q131" i="7" s="1"/>
  <c r="P131" i="7"/>
  <c r="R131" i="7" s="1"/>
  <c r="O135" i="7"/>
  <c r="Q135" i="7" s="1"/>
  <c r="P135" i="7"/>
  <c r="R135" i="7" s="1"/>
  <c r="O139" i="7"/>
  <c r="Q139" i="7" s="1"/>
  <c r="P139" i="7"/>
  <c r="R139" i="7" s="1"/>
  <c r="O143" i="7"/>
  <c r="Q143" i="7" s="1"/>
  <c r="P143" i="7"/>
  <c r="R143" i="7" s="1"/>
  <c r="O147" i="7"/>
  <c r="Q147" i="7" s="1"/>
  <c r="P147" i="7"/>
  <c r="R147" i="7" s="1"/>
  <c r="O151" i="7"/>
  <c r="Q151" i="7" s="1"/>
  <c r="P151" i="7"/>
  <c r="R151" i="7" s="1"/>
  <c r="O155" i="7"/>
  <c r="Q155" i="7" s="1"/>
  <c r="P155" i="7"/>
  <c r="R155" i="7" s="1"/>
  <c r="O159" i="7"/>
  <c r="Q159" i="7" s="1"/>
  <c r="P159" i="7"/>
  <c r="R159" i="7" s="1"/>
  <c r="O163" i="7"/>
  <c r="Q163" i="7" s="1"/>
  <c r="P163" i="7"/>
  <c r="R163" i="7" s="1"/>
  <c r="O167" i="7"/>
  <c r="Q167" i="7" s="1"/>
  <c r="P167" i="7"/>
  <c r="R167" i="7" s="1"/>
  <c r="O171" i="7"/>
  <c r="Q171" i="7" s="1"/>
  <c r="P171" i="7"/>
  <c r="R171" i="7" s="1"/>
  <c r="O175" i="7"/>
  <c r="Q175" i="7" s="1"/>
  <c r="P175" i="7"/>
  <c r="R175" i="7" s="1"/>
  <c r="O179" i="7"/>
  <c r="Q179" i="7" s="1"/>
  <c r="P179" i="7"/>
  <c r="R179" i="7" s="1"/>
  <c r="O183" i="7"/>
  <c r="Q183" i="7" s="1"/>
  <c r="P183" i="7"/>
  <c r="R183" i="7" s="1"/>
  <c r="O187" i="7"/>
  <c r="Q187" i="7" s="1"/>
  <c r="P187" i="7"/>
  <c r="R187" i="7" s="1"/>
  <c r="O191" i="7"/>
  <c r="Q191" i="7" s="1"/>
  <c r="P191" i="7"/>
  <c r="R191" i="7" s="1"/>
  <c r="O195" i="7"/>
  <c r="Q195" i="7" s="1"/>
  <c r="P195" i="7"/>
  <c r="R195" i="7" s="1"/>
  <c r="O199" i="7"/>
  <c r="Q199" i="7" s="1"/>
  <c r="P199" i="7"/>
  <c r="R199" i="7" s="1"/>
  <c r="O203" i="7"/>
  <c r="Q203" i="7" s="1"/>
  <c r="P203" i="7"/>
  <c r="R203" i="7" s="1"/>
  <c r="O207" i="7"/>
  <c r="Q207" i="7" s="1"/>
  <c r="P207" i="7"/>
  <c r="R207" i="7" s="1"/>
  <c r="O211" i="7"/>
  <c r="Q211" i="7" s="1"/>
  <c r="P211" i="7"/>
  <c r="R211" i="7" s="1"/>
  <c r="O215" i="7"/>
  <c r="Q215" i="7" s="1"/>
  <c r="P215" i="7"/>
  <c r="R215" i="7" s="1"/>
  <c r="O219" i="7"/>
  <c r="Q219" i="7" s="1"/>
  <c r="P219" i="7"/>
  <c r="R219" i="7" s="1"/>
  <c r="O223" i="7"/>
  <c r="Q223" i="7" s="1"/>
  <c r="P223" i="7"/>
  <c r="R223" i="7" s="1"/>
  <c r="O227" i="7"/>
  <c r="Q227" i="7" s="1"/>
  <c r="P227" i="7"/>
  <c r="R227" i="7" s="1"/>
  <c r="O231" i="7"/>
  <c r="Q231" i="7" s="1"/>
  <c r="P231" i="7"/>
  <c r="R231" i="7" s="1"/>
  <c r="O235" i="7"/>
  <c r="Q235" i="7" s="1"/>
  <c r="P235" i="7"/>
  <c r="R235" i="7" s="1"/>
  <c r="O239" i="7"/>
  <c r="Q239" i="7" s="1"/>
  <c r="P239" i="7"/>
  <c r="R239" i="7" s="1"/>
  <c r="O243" i="7"/>
  <c r="Q243" i="7" s="1"/>
  <c r="P243" i="7"/>
  <c r="R243" i="7" s="1"/>
  <c r="O247" i="7"/>
  <c r="Q247" i="7" s="1"/>
  <c r="P247" i="7"/>
  <c r="R247" i="7" s="1"/>
  <c r="P251" i="7"/>
  <c r="R251" i="7" s="1"/>
  <c r="O251" i="7"/>
  <c r="Q251" i="7" s="1"/>
  <c r="P255" i="7"/>
  <c r="R255" i="7" s="1"/>
  <c r="O255" i="7"/>
  <c r="Q255" i="7" s="1"/>
  <c r="P259" i="7"/>
  <c r="R259" i="7" s="1"/>
  <c r="O259" i="7"/>
  <c r="Q259" i="7" s="1"/>
  <c r="P263" i="7"/>
  <c r="R263" i="7" s="1"/>
  <c r="O263" i="7"/>
  <c r="Q263" i="7" s="1"/>
  <c r="P267" i="7"/>
  <c r="R267" i="7" s="1"/>
  <c r="O267" i="7"/>
  <c r="Q267" i="7" s="1"/>
  <c r="P271" i="7"/>
  <c r="R271" i="7" s="1"/>
  <c r="O271" i="7"/>
  <c r="Q271" i="7" s="1"/>
  <c r="P275" i="7"/>
  <c r="R275" i="7" s="1"/>
  <c r="O275" i="7"/>
  <c r="Q275" i="7" s="1"/>
  <c r="P279" i="7"/>
  <c r="R279" i="7" s="1"/>
  <c r="O279" i="7"/>
  <c r="Q279" i="7" s="1"/>
  <c r="P283" i="7"/>
  <c r="R283" i="7" s="1"/>
  <c r="O283" i="7"/>
  <c r="Q283" i="7" s="1"/>
  <c r="P287" i="7"/>
  <c r="R287" i="7" s="1"/>
  <c r="O287" i="7"/>
  <c r="Q287" i="7" s="1"/>
  <c r="P291" i="7"/>
  <c r="R291" i="7" s="1"/>
  <c r="O291" i="7"/>
  <c r="Q291" i="7" s="1"/>
  <c r="O296" i="7"/>
  <c r="Q296" i="7" s="1"/>
  <c r="P296" i="7"/>
  <c r="R296" i="7" s="1"/>
  <c r="O300" i="7"/>
  <c r="Q300" i="7" s="1"/>
  <c r="P300" i="7"/>
  <c r="R300" i="7" s="1"/>
  <c r="O304" i="7"/>
  <c r="Q304" i="7" s="1"/>
  <c r="P304" i="7"/>
  <c r="R304" i="7" s="1"/>
  <c r="O308" i="7"/>
  <c r="Q308" i="7" s="1"/>
  <c r="P308" i="7"/>
  <c r="R308" i="7" s="1"/>
  <c r="O312" i="7"/>
  <c r="Q312" i="7" s="1"/>
  <c r="P312" i="7"/>
  <c r="R312" i="7" s="1"/>
  <c r="O316" i="7"/>
  <c r="Q316" i="7" s="1"/>
  <c r="P316" i="7"/>
  <c r="R316" i="7" s="1"/>
  <c r="O320" i="7"/>
  <c r="Q320" i="7" s="1"/>
  <c r="P320" i="7"/>
  <c r="R320" i="7" s="1"/>
  <c r="O324" i="7"/>
  <c r="Q324" i="7" s="1"/>
  <c r="P324" i="7"/>
  <c r="R324" i="7" s="1"/>
  <c r="O328" i="7"/>
  <c r="Q328" i="7" s="1"/>
  <c r="P328" i="7"/>
  <c r="R328" i="7" s="1"/>
  <c r="O332" i="7"/>
  <c r="Q332" i="7" s="1"/>
  <c r="P332" i="7"/>
  <c r="R332" i="7" s="1"/>
  <c r="O336" i="7"/>
  <c r="Q336" i="7" s="1"/>
  <c r="P336" i="7"/>
  <c r="R336" i="7" s="1"/>
  <c r="O340" i="7"/>
  <c r="Q340" i="7" s="1"/>
  <c r="P340" i="7"/>
  <c r="R340" i="7" s="1"/>
  <c r="O344" i="7"/>
  <c r="Q344" i="7" s="1"/>
  <c r="P344" i="7"/>
  <c r="R344" i="7" s="1"/>
  <c r="O348" i="7"/>
  <c r="Q348" i="7" s="1"/>
  <c r="P348" i="7"/>
  <c r="R348" i="7" s="1"/>
  <c r="O352" i="7"/>
  <c r="Q352" i="7" s="1"/>
  <c r="P352" i="7"/>
  <c r="R352" i="7" s="1"/>
  <c r="O356" i="7"/>
  <c r="Q356" i="7" s="1"/>
  <c r="P356" i="7"/>
  <c r="R356" i="7" s="1"/>
  <c r="O360" i="7"/>
  <c r="Q360" i="7" s="1"/>
  <c r="P360" i="7"/>
  <c r="R360" i="7" s="1"/>
  <c r="O364" i="7"/>
  <c r="Q364" i="7" s="1"/>
  <c r="P364" i="7"/>
  <c r="R364" i="7" s="1"/>
  <c r="O368" i="7"/>
  <c r="Q368" i="7" s="1"/>
  <c r="P368" i="7"/>
  <c r="R368" i="7" s="1"/>
  <c r="O372" i="7"/>
  <c r="Q372" i="7" s="1"/>
  <c r="P372" i="7"/>
  <c r="R372" i="7" s="1"/>
  <c r="O376" i="7"/>
  <c r="Q376" i="7" s="1"/>
  <c r="P376" i="7"/>
  <c r="R376" i="7" s="1"/>
  <c r="O380" i="7"/>
  <c r="Q380" i="7" s="1"/>
  <c r="P380" i="7"/>
  <c r="R380" i="7" s="1"/>
  <c r="O384" i="7"/>
  <c r="Q384" i="7" s="1"/>
  <c r="P384" i="7"/>
  <c r="R384" i="7" s="1"/>
  <c r="O388" i="7"/>
  <c r="Q388" i="7" s="1"/>
  <c r="P388" i="7"/>
  <c r="R388" i="7" s="1"/>
  <c r="O392" i="7"/>
  <c r="Q392" i="7" s="1"/>
  <c r="P392" i="7"/>
  <c r="R392" i="7" s="1"/>
  <c r="O396" i="7"/>
  <c r="Q396" i="7" s="1"/>
  <c r="P396" i="7"/>
  <c r="R396" i="7" s="1"/>
  <c r="O400" i="7"/>
  <c r="Q400" i="7" s="1"/>
  <c r="P400" i="7"/>
  <c r="R400" i="7" s="1"/>
  <c r="O404" i="7"/>
  <c r="Q404" i="7" s="1"/>
  <c r="P404" i="7"/>
  <c r="R404" i="7" s="1"/>
  <c r="O408" i="7"/>
  <c r="Q408" i="7" s="1"/>
  <c r="P408" i="7"/>
  <c r="R408" i="7" s="1"/>
  <c r="O412" i="7"/>
  <c r="Q412" i="7" s="1"/>
  <c r="P412" i="7"/>
  <c r="R412" i="7" s="1"/>
  <c r="O416" i="7"/>
  <c r="Q416" i="7" s="1"/>
  <c r="P416" i="7"/>
  <c r="R416" i="7" s="1"/>
  <c r="O420" i="7"/>
  <c r="Q420" i="7" s="1"/>
  <c r="P420" i="7"/>
  <c r="R420" i="7" s="1"/>
  <c r="O424" i="7"/>
  <c r="Q424" i="7" s="1"/>
  <c r="P424" i="7"/>
  <c r="R424" i="7" s="1"/>
  <c r="O428" i="7"/>
  <c r="Q428" i="7" s="1"/>
  <c r="P428" i="7"/>
  <c r="R428" i="7" s="1"/>
  <c r="O432" i="7"/>
  <c r="Q432" i="7" s="1"/>
  <c r="P432" i="7"/>
  <c r="R432" i="7" s="1"/>
  <c r="O436" i="7"/>
  <c r="Q436" i="7" s="1"/>
  <c r="P436" i="7"/>
  <c r="R436" i="7" s="1"/>
  <c r="O440" i="7"/>
  <c r="Q440" i="7" s="1"/>
  <c r="P440" i="7"/>
  <c r="R440" i="7" s="1"/>
  <c r="O444" i="7"/>
  <c r="Q444" i="7" s="1"/>
  <c r="P444" i="7"/>
  <c r="R444" i="7" s="1"/>
  <c r="O448" i="7"/>
  <c r="Q448" i="7" s="1"/>
  <c r="P448" i="7"/>
  <c r="R448" i="7" s="1"/>
  <c r="O452" i="7"/>
  <c r="Q452" i="7" s="1"/>
  <c r="P452" i="7"/>
  <c r="R452" i="7" s="1"/>
  <c r="O456" i="7"/>
  <c r="Q456" i="7" s="1"/>
  <c r="P456" i="7"/>
  <c r="R456" i="7" s="1"/>
  <c r="O460" i="7"/>
  <c r="Q460" i="7" s="1"/>
  <c r="P460" i="7"/>
  <c r="R460" i="7" s="1"/>
  <c r="O464" i="7"/>
  <c r="Q464" i="7" s="1"/>
  <c r="P464" i="7"/>
  <c r="R464" i="7" s="1"/>
  <c r="O468" i="7"/>
  <c r="Q468" i="7" s="1"/>
  <c r="P468" i="7"/>
  <c r="R468" i="7" s="1"/>
  <c r="O472" i="7"/>
  <c r="Q472" i="7" s="1"/>
  <c r="P472" i="7"/>
  <c r="R472" i="7" s="1"/>
  <c r="O476" i="7"/>
  <c r="Q476" i="7" s="1"/>
  <c r="P476" i="7"/>
  <c r="R476" i="7" s="1"/>
  <c r="O480" i="7"/>
  <c r="Q480" i="7" s="1"/>
  <c r="P480" i="7"/>
  <c r="R480" i="7" s="1"/>
  <c r="O484" i="7"/>
  <c r="Q484" i="7" s="1"/>
  <c r="P484" i="7"/>
  <c r="R484" i="7" s="1"/>
  <c r="O488" i="7"/>
  <c r="Q488" i="7" s="1"/>
  <c r="P488" i="7"/>
  <c r="R488" i="7" s="1"/>
  <c r="O492" i="7"/>
  <c r="Q492" i="7" s="1"/>
  <c r="P492" i="7"/>
  <c r="R492" i="7" s="1"/>
  <c r="O496" i="7"/>
  <c r="Q496" i="7" s="1"/>
  <c r="P496" i="7"/>
  <c r="R496" i="7" s="1"/>
  <c r="O500" i="7"/>
  <c r="Q500" i="7" s="1"/>
  <c r="P500" i="7"/>
  <c r="R500" i="7" s="1"/>
  <c r="O504" i="7"/>
  <c r="Q504" i="7" s="1"/>
  <c r="P504" i="7"/>
  <c r="R504" i="7" s="1"/>
  <c r="O508" i="7"/>
  <c r="Q508" i="7" s="1"/>
  <c r="P508" i="7"/>
  <c r="R508" i="7" s="1"/>
  <c r="O512" i="7"/>
  <c r="Q512" i="7" s="1"/>
  <c r="P512" i="7"/>
  <c r="R512" i="7" s="1"/>
  <c r="O516" i="7"/>
  <c r="Q516" i="7" s="1"/>
  <c r="P516" i="7"/>
  <c r="R516" i="7" s="1"/>
  <c r="O520" i="7"/>
  <c r="Q520" i="7" s="1"/>
  <c r="P520" i="7"/>
  <c r="R520" i="7" s="1"/>
  <c r="O524" i="7"/>
  <c r="Q524" i="7" s="1"/>
  <c r="P524" i="7"/>
  <c r="R524" i="7" s="1"/>
  <c r="O528" i="7"/>
  <c r="Q528" i="7" s="1"/>
  <c r="P528" i="7"/>
  <c r="R528" i="7" s="1"/>
  <c r="O532" i="7"/>
  <c r="Q532" i="7" s="1"/>
  <c r="P532" i="7"/>
  <c r="R532" i="7" s="1"/>
  <c r="O536" i="7"/>
  <c r="Q536" i="7" s="1"/>
  <c r="P536" i="7"/>
  <c r="R536" i="7" s="1"/>
  <c r="O540" i="7"/>
  <c r="Q540" i="7" s="1"/>
  <c r="P540" i="7"/>
  <c r="R540" i="7" s="1"/>
  <c r="O544" i="7"/>
  <c r="Q544" i="7" s="1"/>
  <c r="P544" i="7"/>
  <c r="R544" i="7" s="1"/>
  <c r="O548" i="7"/>
  <c r="Q548" i="7" s="1"/>
  <c r="P548" i="7"/>
  <c r="R548" i="7" s="1"/>
  <c r="O552" i="7"/>
  <c r="Q552" i="7" s="1"/>
  <c r="P552" i="7"/>
  <c r="R552" i="7" s="1"/>
  <c r="O556" i="7"/>
  <c r="Q556" i="7" s="1"/>
  <c r="P556" i="7"/>
  <c r="R556" i="7" s="1"/>
  <c r="O560" i="7"/>
  <c r="Q560" i="7" s="1"/>
  <c r="P560" i="7"/>
  <c r="R560" i="7" s="1"/>
  <c r="O564" i="7"/>
  <c r="Q564" i="7" s="1"/>
  <c r="P564" i="7"/>
  <c r="R564" i="7" s="1"/>
  <c r="O568" i="7"/>
  <c r="Q568" i="7" s="1"/>
  <c r="P568" i="7"/>
  <c r="R568" i="7" s="1"/>
  <c r="P572" i="7"/>
  <c r="R572" i="7" s="1"/>
  <c r="O572" i="7"/>
  <c r="Q572" i="7" s="1"/>
  <c r="P576" i="7"/>
  <c r="R576" i="7" s="1"/>
  <c r="O576" i="7"/>
  <c r="Q576" i="7" s="1"/>
  <c r="P580" i="7"/>
  <c r="R580" i="7" s="1"/>
  <c r="O580" i="7"/>
  <c r="Q580" i="7" s="1"/>
  <c r="P584" i="7"/>
  <c r="R584" i="7" s="1"/>
  <c r="O584" i="7"/>
  <c r="Q584" i="7" s="1"/>
  <c r="P588" i="7"/>
  <c r="R588" i="7" s="1"/>
  <c r="O588" i="7"/>
  <c r="Q588" i="7" s="1"/>
  <c r="P592" i="7"/>
  <c r="R592" i="7" s="1"/>
  <c r="O592" i="7"/>
  <c r="Q592" i="7" s="1"/>
  <c r="P596" i="7"/>
  <c r="R596" i="7" s="1"/>
  <c r="O596" i="7"/>
  <c r="Q596" i="7" s="1"/>
  <c r="P600" i="7"/>
  <c r="R600" i="7" s="1"/>
  <c r="O600" i="7"/>
  <c r="Q600" i="7" s="1"/>
  <c r="P604" i="7"/>
  <c r="R604" i="7" s="1"/>
  <c r="O604" i="7"/>
  <c r="Q604" i="7" s="1"/>
  <c r="P608" i="7"/>
  <c r="R608" i="7" s="1"/>
  <c r="O608" i="7"/>
  <c r="Q608" i="7" s="1"/>
  <c r="P612" i="7"/>
  <c r="R612" i="7" s="1"/>
  <c r="O612" i="7"/>
  <c r="Q612" i="7" s="1"/>
  <c r="P616" i="7"/>
  <c r="R616" i="7" s="1"/>
  <c r="O616" i="7"/>
  <c r="Q616" i="7" s="1"/>
  <c r="P620" i="7"/>
  <c r="R620" i="7" s="1"/>
  <c r="O620" i="7"/>
  <c r="Q620" i="7" s="1"/>
  <c r="P624" i="7"/>
  <c r="R624" i="7" s="1"/>
  <c r="O624" i="7"/>
  <c r="Q624" i="7" s="1"/>
  <c r="P628" i="7"/>
  <c r="R628" i="7" s="1"/>
  <c r="O628" i="7"/>
  <c r="Q628" i="7" s="1"/>
  <c r="P632" i="7"/>
  <c r="R632" i="7" s="1"/>
  <c r="O632" i="7"/>
  <c r="Q632" i="7" s="1"/>
  <c r="P636" i="7"/>
  <c r="R636" i="7" s="1"/>
  <c r="O636" i="7"/>
  <c r="Q636" i="7" s="1"/>
  <c r="P640" i="7"/>
  <c r="R640" i="7" s="1"/>
  <c r="O640" i="7"/>
  <c r="Q640" i="7" s="1"/>
  <c r="P644" i="7"/>
  <c r="R644" i="7" s="1"/>
  <c r="O644" i="7"/>
  <c r="Q644" i="7" s="1"/>
  <c r="P648" i="7"/>
  <c r="R648" i="7" s="1"/>
  <c r="O648" i="7"/>
  <c r="Q648" i="7" s="1"/>
  <c r="P652" i="7"/>
  <c r="R652" i="7" s="1"/>
  <c r="O652" i="7"/>
  <c r="Q652" i="7" s="1"/>
  <c r="P656" i="7"/>
  <c r="R656" i="7" s="1"/>
  <c r="O656" i="7"/>
  <c r="Q656" i="7" s="1"/>
  <c r="P660" i="7"/>
  <c r="R660" i="7" s="1"/>
  <c r="O660" i="7"/>
  <c r="Q660" i="7" s="1"/>
  <c r="P664" i="7"/>
  <c r="R664" i="7" s="1"/>
  <c r="O664" i="7"/>
  <c r="Q664" i="7" s="1"/>
  <c r="P668" i="7"/>
  <c r="R668" i="7" s="1"/>
  <c r="O668" i="7"/>
  <c r="Q668" i="7" s="1"/>
  <c r="P672" i="7"/>
  <c r="R672" i="7" s="1"/>
  <c r="O672" i="7"/>
  <c r="Q672" i="7" s="1"/>
  <c r="O4" i="7"/>
  <c r="Q4" i="7" s="1"/>
  <c r="P4" i="7"/>
  <c r="R4" i="7" s="1"/>
  <c r="O8" i="7"/>
  <c r="Q8" i="7" s="1"/>
  <c r="P8" i="7"/>
  <c r="R8" i="7" s="1"/>
  <c r="O12" i="7"/>
  <c r="Q12" i="7" s="1"/>
  <c r="P12" i="7"/>
  <c r="R12" i="7" s="1"/>
  <c r="O16" i="7"/>
  <c r="Q16" i="7" s="1"/>
  <c r="P16" i="7"/>
  <c r="R16" i="7" s="1"/>
  <c r="O20" i="7"/>
  <c r="Q20" i="7" s="1"/>
  <c r="P20" i="7"/>
  <c r="R20" i="7" s="1"/>
  <c r="O24" i="7"/>
  <c r="Q24" i="7" s="1"/>
  <c r="P24" i="7"/>
  <c r="R24" i="7" s="1"/>
  <c r="O28" i="7"/>
  <c r="Q28" i="7" s="1"/>
  <c r="P28" i="7"/>
  <c r="R28" i="7" s="1"/>
  <c r="O32" i="7"/>
  <c r="Q32" i="7" s="1"/>
  <c r="P32" i="7"/>
  <c r="R32" i="7" s="1"/>
  <c r="O36" i="7"/>
  <c r="Q36" i="7" s="1"/>
  <c r="P36" i="7"/>
  <c r="R36" i="7" s="1"/>
  <c r="O40" i="7"/>
  <c r="Q40" i="7" s="1"/>
  <c r="P40" i="7"/>
  <c r="R40" i="7" s="1"/>
  <c r="O44" i="7"/>
  <c r="Q44" i="7" s="1"/>
  <c r="P44" i="7"/>
  <c r="R44" i="7" s="1"/>
  <c r="O48" i="7"/>
  <c r="Q48" i="7" s="1"/>
  <c r="P48" i="7"/>
  <c r="R48" i="7" s="1"/>
  <c r="O52" i="7"/>
  <c r="Q52" i="7" s="1"/>
  <c r="P52" i="7"/>
  <c r="R52" i="7" s="1"/>
  <c r="O56" i="7"/>
  <c r="Q56" i="7" s="1"/>
  <c r="P56" i="7"/>
  <c r="R56" i="7" s="1"/>
  <c r="O60" i="7"/>
  <c r="Q60" i="7" s="1"/>
  <c r="P60" i="7"/>
  <c r="R60" i="7" s="1"/>
  <c r="O64" i="7"/>
  <c r="Q64" i="7" s="1"/>
  <c r="P64" i="7"/>
  <c r="R64" i="7" s="1"/>
  <c r="O68" i="7"/>
  <c r="Q68" i="7" s="1"/>
  <c r="P68" i="7"/>
  <c r="R68" i="7" s="1"/>
  <c r="O72" i="7"/>
  <c r="Q72" i="7" s="1"/>
  <c r="P72" i="7"/>
  <c r="R72" i="7" s="1"/>
  <c r="O76" i="7"/>
  <c r="Q76" i="7" s="1"/>
  <c r="P76" i="7"/>
  <c r="R76" i="7" s="1"/>
  <c r="O80" i="7"/>
  <c r="Q80" i="7" s="1"/>
  <c r="P80" i="7"/>
  <c r="R80" i="7" s="1"/>
  <c r="O84" i="7"/>
  <c r="Q84" i="7" s="1"/>
  <c r="P84" i="7"/>
  <c r="R84" i="7" s="1"/>
  <c r="O88" i="7"/>
  <c r="Q88" i="7" s="1"/>
  <c r="P88" i="7"/>
  <c r="R88" i="7" s="1"/>
  <c r="O92" i="7"/>
  <c r="Q92" i="7" s="1"/>
  <c r="P92" i="7"/>
  <c r="R92" i="7" s="1"/>
  <c r="O96" i="7"/>
  <c r="Q96" i="7" s="1"/>
  <c r="P96" i="7"/>
  <c r="R96" i="7" s="1"/>
  <c r="O100" i="7"/>
  <c r="Q100" i="7" s="1"/>
  <c r="P100" i="7"/>
  <c r="R100" i="7" s="1"/>
  <c r="O104" i="7"/>
  <c r="Q104" i="7" s="1"/>
  <c r="P104" i="7"/>
  <c r="R104" i="7" s="1"/>
  <c r="O108" i="7"/>
  <c r="Q108" i="7" s="1"/>
  <c r="P108" i="7"/>
  <c r="R108" i="7" s="1"/>
  <c r="O112" i="7"/>
  <c r="Q112" i="7" s="1"/>
  <c r="P112" i="7"/>
  <c r="R112" i="7" s="1"/>
  <c r="O116" i="7"/>
  <c r="Q116" i="7" s="1"/>
  <c r="P116" i="7"/>
  <c r="R116" i="7" s="1"/>
  <c r="O120" i="7"/>
  <c r="Q120" i="7" s="1"/>
  <c r="P120" i="7"/>
  <c r="R120" i="7" s="1"/>
  <c r="O124" i="7"/>
  <c r="Q124" i="7" s="1"/>
  <c r="P124" i="7"/>
  <c r="R124" i="7" s="1"/>
  <c r="O128" i="7"/>
  <c r="Q128" i="7" s="1"/>
  <c r="P128" i="7"/>
  <c r="R128" i="7" s="1"/>
  <c r="O132" i="7"/>
  <c r="Q132" i="7" s="1"/>
  <c r="P132" i="7"/>
  <c r="R132" i="7" s="1"/>
  <c r="O136" i="7"/>
  <c r="Q136" i="7" s="1"/>
  <c r="P136" i="7"/>
  <c r="R136" i="7" s="1"/>
  <c r="O140" i="7"/>
  <c r="Q140" i="7" s="1"/>
  <c r="P140" i="7"/>
  <c r="R140" i="7" s="1"/>
  <c r="O144" i="7"/>
  <c r="Q144" i="7" s="1"/>
  <c r="P144" i="7"/>
  <c r="R144" i="7" s="1"/>
  <c r="O148" i="7"/>
  <c r="Q148" i="7" s="1"/>
  <c r="P148" i="7"/>
  <c r="R148" i="7" s="1"/>
  <c r="O152" i="7"/>
  <c r="Q152" i="7" s="1"/>
  <c r="P152" i="7"/>
  <c r="R152" i="7" s="1"/>
  <c r="O156" i="7"/>
  <c r="Q156" i="7" s="1"/>
  <c r="P156" i="7"/>
  <c r="R156" i="7" s="1"/>
  <c r="O160" i="7"/>
  <c r="Q160" i="7" s="1"/>
  <c r="P160" i="7"/>
  <c r="R160" i="7" s="1"/>
  <c r="O164" i="7"/>
  <c r="Q164" i="7" s="1"/>
  <c r="P164" i="7"/>
  <c r="R164" i="7" s="1"/>
  <c r="O168" i="7"/>
  <c r="Q168" i="7" s="1"/>
  <c r="P168" i="7"/>
  <c r="R168" i="7" s="1"/>
  <c r="O172" i="7"/>
  <c r="Q172" i="7" s="1"/>
  <c r="P172" i="7"/>
  <c r="R172" i="7" s="1"/>
  <c r="O176" i="7"/>
  <c r="Q176" i="7" s="1"/>
  <c r="P176" i="7"/>
  <c r="R176" i="7" s="1"/>
  <c r="O180" i="7"/>
  <c r="Q180" i="7" s="1"/>
  <c r="P180" i="7"/>
  <c r="R180" i="7" s="1"/>
  <c r="O184" i="7"/>
  <c r="Q184" i="7" s="1"/>
  <c r="P184" i="7"/>
  <c r="R184" i="7" s="1"/>
  <c r="O188" i="7"/>
  <c r="Q188" i="7" s="1"/>
  <c r="P188" i="7"/>
  <c r="R188" i="7" s="1"/>
  <c r="O192" i="7"/>
  <c r="Q192" i="7" s="1"/>
  <c r="P192" i="7"/>
  <c r="R192" i="7" s="1"/>
  <c r="O196" i="7"/>
  <c r="Q196" i="7" s="1"/>
  <c r="P196" i="7"/>
  <c r="R196" i="7" s="1"/>
  <c r="O200" i="7"/>
  <c r="Q200" i="7" s="1"/>
  <c r="P200" i="7"/>
  <c r="R200" i="7" s="1"/>
  <c r="O204" i="7"/>
  <c r="Q204" i="7" s="1"/>
  <c r="P204" i="7"/>
  <c r="R204" i="7" s="1"/>
  <c r="O208" i="7"/>
  <c r="Q208" i="7" s="1"/>
  <c r="P208" i="7"/>
  <c r="R208" i="7" s="1"/>
  <c r="O212" i="7"/>
  <c r="Q212" i="7" s="1"/>
  <c r="P212" i="7"/>
  <c r="R212" i="7" s="1"/>
  <c r="O216" i="7"/>
  <c r="Q216" i="7" s="1"/>
  <c r="P216" i="7"/>
  <c r="R216" i="7" s="1"/>
  <c r="O220" i="7"/>
  <c r="Q220" i="7" s="1"/>
  <c r="P220" i="7"/>
  <c r="R220" i="7" s="1"/>
  <c r="O224" i="7"/>
  <c r="Q224" i="7" s="1"/>
  <c r="P224" i="7"/>
  <c r="R224" i="7" s="1"/>
  <c r="O228" i="7"/>
  <c r="Q228" i="7" s="1"/>
  <c r="P228" i="7"/>
  <c r="R228" i="7" s="1"/>
  <c r="O232" i="7"/>
  <c r="Q232" i="7" s="1"/>
  <c r="P232" i="7"/>
  <c r="R232" i="7" s="1"/>
  <c r="O236" i="7"/>
  <c r="Q236" i="7" s="1"/>
  <c r="P236" i="7"/>
  <c r="R236" i="7" s="1"/>
  <c r="O240" i="7"/>
  <c r="Q240" i="7" s="1"/>
  <c r="P240" i="7"/>
  <c r="R240" i="7" s="1"/>
  <c r="O244" i="7"/>
  <c r="Q244" i="7" s="1"/>
  <c r="P244" i="7"/>
  <c r="R244" i="7" s="1"/>
  <c r="O248" i="7"/>
  <c r="Q248" i="7" s="1"/>
  <c r="P248" i="7"/>
  <c r="R248" i="7" s="1"/>
  <c r="O252" i="7"/>
  <c r="Q252" i="7" s="1"/>
  <c r="P252" i="7"/>
  <c r="R252" i="7" s="1"/>
  <c r="O256" i="7"/>
  <c r="Q256" i="7" s="1"/>
  <c r="P256" i="7"/>
  <c r="R256" i="7" s="1"/>
  <c r="O260" i="7"/>
  <c r="Q260" i="7" s="1"/>
  <c r="P260" i="7"/>
  <c r="R260" i="7" s="1"/>
  <c r="O264" i="7"/>
  <c r="Q264" i="7" s="1"/>
  <c r="P264" i="7"/>
  <c r="R264" i="7" s="1"/>
  <c r="O268" i="7"/>
  <c r="Q268" i="7" s="1"/>
  <c r="P268" i="7"/>
  <c r="R268" i="7" s="1"/>
  <c r="O272" i="7"/>
  <c r="Q272" i="7" s="1"/>
  <c r="P272" i="7"/>
  <c r="R272" i="7" s="1"/>
  <c r="O276" i="7"/>
  <c r="Q276" i="7" s="1"/>
  <c r="P276" i="7"/>
  <c r="R276" i="7" s="1"/>
  <c r="O280" i="7"/>
  <c r="Q280" i="7" s="1"/>
  <c r="P280" i="7"/>
  <c r="R280" i="7" s="1"/>
  <c r="O284" i="7"/>
  <c r="Q284" i="7" s="1"/>
  <c r="P284" i="7"/>
  <c r="R284" i="7" s="1"/>
  <c r="O288" i="7"/>
  <c r="Q288" i="7" s="1"/>
  <c r="P288" i="7"/>
  <c r="R288" i="7" s="1"/>
  <c r="O293" i="7"/>
  <c r="Q293" i="7" s="1"/>
  <c r="P293" i="7"/>
  <c r="R293" i="7" s="1"/>
  <c r="O297" i="7"/>
  <c r="Q297" i="7" s="1"/>
  <c r="P297" i="7"/>
  <c r="R297" i="7" s="1"/>
  <c r="O301" i="7"/>
  <c r="Q301" i="7" s="1"/>
  <c r="P301" i="7"/>
  <c r="R301" i="7" s="1"/>
  <c r="O305" i="7"/>
  <c r="Q305" i="7" s="1"/>
  <c r="P305" i="7"/>
  <c r="R305" i="7" s="1"/>
  <c r="O309" i="7"/>
  <c r="Q309" i="7" s="1"/>
  <c r="P309" i="7"/>
  <c r="R309" i="7" s="1"/>
  <c r="O313" i="7"/>
  <c r="Q313" i="7" s="1"/>
  <c r="P313" i="7"/>
  <c r="R313" i="7" s="1"/>
  <c r="O317" i="7"/>
  <c r="Q317" i="7" s="1"/>
  <c r="P317" i="7"/>
  <c r="R317" i="7" s="1"/>
  <c r="O321" i="7"/>
  <c r="Q321" i="7" s="1"/>
  <c r="P321" i="7"/>
  <c r="R321" i="7" s="1"/>
  <c r="O325" i="7"/>
  <c r="Q325" i="7" s="1"/>
  <c r="P325" i="7"/>
  <c r="R325" i="7" s="1"/>
  <c r="O329" i="7"/>
  <c r="Q329" i="7" s="1"/>
  <c r="P329" i="7"/>
  <c r="R329" i="7" s="1"/>
  <c r="O333" i="7"/>
  <c r="Q333" i="7" s="1"/>
  <c r="P333" i="7"/>
  <c r="R333" i="7" s="1"/>
  <c r="O337" i="7"/>
  <c r="Q337" i="7" s="1"/>
  <c r="P337" i="7"/>
  <c r="R337" i="7" s="1"/>
  <c r="O341" i="7"/>
  <c r="Q341" i="7" s="1"/>
  <c r="P341" i="7"/>
  <c r="R341" i="7" s="1"/>
  <c r="O345" i="7"/>
  <c r="Q345" i="7" s="1"/>
  <c r="P345" i="7"/>
  <c r="R345" i="7" s="1"/>
  <c r="O349" i="7"/>
  <c r="Q349" i="7" s="1"/>
  <c r="P349" i="7"/>
  <c r="R349" i="7" s="1"/>
  <c r="O353" i="7"/>
  <c r="Q353" i="7" s="1"/>
  <c r="P353" i="7"/>
  <c r="R353" i="7" s="1"/>
  <c r="O357" i="7"/>
  <c r="Q357" i="7" s="1"/>
  <c r="P357" i="7"/>
  <c r="R357" i="7" s="1"/>
  <c r="O361" i="7"/>
  <c r="Q361" i="7" s="1"/>
  <c r="P361" i="7"/>
  <c r="R361" i="7" s="1"/>
  <c r="O365" i="7"/>
  <c r="Q365" i="7" s="1"/>
  <c r="P365" i="7"/>
  <c r="R365" i="7" s="1"/>
  <c r="O369" i="7"/>
  <c r="Q369" i="7" s="1"/>
  <c r="P369" i="7"/>
  <c r="R369" i="7" s="1"/>
  <c r="O373" i="7"/>
  <c r="Q373" i="7" s="1"/>
  <c r="P373" i="7"/>
  <c r="R373" i="7" s="1"/>
  <c r="O377" i="7"/>
  <c r="Q377" i="7" s="1"/>
  <c r="P377" i="7"/>
  <c r="R377" i="7" s="1"/>
  <c r="O381" i="7"/>
  <c r="Q381" i="7" s="1"/>
  <c r="P381" i="7"/>
  <c r="R381" i="7" s="1"/>
  <c r="O385" i="7"/>
  <c r="Q385" i="7" s="1"/>
  <c r="P385" i="7"/>
  <c r="R385" i="7" s="1"/>
  <c r="O389" i="7"/>
  <c r="Q389" i="7" s="1"/>
  <c r="P389" i="7"/>
  <c r="R389" i="7" s="1"/>
  <c r="O393" i="7"/>
  <c r="Q393" i="7" s="1"/>
  <c r="P393" i="7"/>
  <c r="R393" i="7" s="1"/>
  <c r="O397" i="7"/>
  <c r="Q397" i="7" s="1"/>
  <c r="P397" i="7"/>
  <c r="R397" i="7" s="1"/>
  <c r="O401" i="7"/>
  <c r="Q401" i="7" s="1"/>
  <c r="P401" i="7"/>
  <c r="R401" i="7" s="1"/>
  <c r="O405" i="7"/>
  <c r="Q405" i="7" s="1"/>
  <c r="P405" i="7"/>
  <c r="R405" i="7" s="1"/>
  <c r="O409" i="7"/>
  <c r="Q409" i="7" s="1"/>
  <c r="P409" i="7"/>
  <c r="R409" i="7" s="1"/>
  <c r="O413" i="7"/>
  <c r="Q413" i="7" s="1"/>
  <c r="P413" i="7"/>
  <c r="R413" i="7" s="1"/>
  <c r="O417" i="7"/>
  <c r="Q417" i="7" s="1"/>
  <c r="P417" i="7"/>
  <c r="R417" i="7" s="1"/>
  <c r="O421" i="7"/>
  <c r="Q421" i="7" s="1"/>
  <c r="P421" i="7"/>
  <c r="R421" i="7" s="1"/>
  <c r="O425" i="7"/>
  <c r="Q425" i="7" s="1"/>
  <c r="P425" i="7"/>
  <c r="R425" i="7" s="1"/>
  <c r="O429" i="7"/>
  <c r="Q429" i="7" s="1"/>
  <c r="P429" i="7"/>
  <c r="R429" i="7" s="1"/>
  <c r="O433" i="7"/>
  <c r="Q433" i="7" s="1"/>
  <c r="P433" i="7"/>
  <c r="R433" i="7" s="1"/>
  <c r="O437" i="7"/>
  <c r="Q437" i="7" s="1"/>
  <c r="P437" i="7"/>
  <c r="R437" i="7" s="1"/>
  <c r="O441" i="7"/>
  <c r="Q441" i="7" s="1"/>
  <c r="P441" i="7"/>
  <c r="R441" i="7" s="1"/>
  <c r="P445" i="7"/>
  <c r="R445" i="7" s="1"/>
  <c r="O445" i="7"/>
  <c r="Q445" i="7" s="1"/>
  <c r="P449" i="7"/>
  <c r="R449" i="7" s="1"/>
  <c r="O449" i="7"/>
  <c r="Q449" i="7" s="1"/>
  <c r="P453" i="7"/>
  <c r="R453" i="7" s="1"/>
  <c r="O453" i="7"/>
  <c r="Q453" i="7" s="1"/>
  <c r="P457" i="7"/>
  <c r="R457" i="7" s="1"/>
  <c r="O457" i="7"/>
  <c r="Q457" i="7" s="1"/>
  <c r="P461" i="7"/>
  <c r="R461" i="7" s="1"/>
  <c r="O461" i="7"/>
  <c r="Q461" i="7" s="1"/>
  <c r="P465" i="7"/>
  <c r="R465" i="7" s="1"/>
  <c r="O465" i="7"/>
  <c r="Q465" i="7" s="1"/>
  <c r="P469" i="7"/>
  <c r="R469" i="7" s="1"/>
  <c r="O469" i="7"/>
  <c r="Q469" i="7" s="1"/>
  <c r="P473" i="7"/>
  <c r="R473" i="7" s="1"/>
  <c r="O473" i="7"/>
  <c r="Q473" i="7" s="1"/>
  <c r="P477" i="7"/>
  <c r="R477" i="7" s="1"/>
  <c r="O477" i="7"/>
  <c r="Q477" i="7" s="1"/>
  <c r="P481" i="7"/>
  <c r="R481" i="7" s="1"/>
  <c r="O481" i="7"/>
  <c r="Q481" i="7" s="1"/>
  <c r="P485" i="7"/>
  <c r="R485" i="7" s="1"/>
  <c r="O485" i="7"/>
  <c r="Q485" i="7" s="1"/>
  <c r="P489" i="7"/>
  <c r="R489" i="7" s="1"/>
  <c r="O489" i="7"/>
  <c r="Q489" i="7" s="1"/>
  <c r="P493" i="7"/>
  <c r="R493" i="7" s="1"/>
  <c r="O493" i="7"/>
  <c r="Q493" i="7" s="1"/>
  <c r="P497" i="7"/>
  <c r="R497" i="7" s="1"/>
  <c r="O497" i="7"/>
  <c r="Q497" i="7" s="1"/>
  <c r="P501" i="7"/>
  <c r="R501" i="7" s="1"/>
  <c r="O501" i="7"/>
  <c r="Q501" i="7" s="1"/>
  <c r="P505" i="7"/>
  <c r="R505" i="7" s="1"/>
  <c r="O505" i="7"/>
  <c r="Q505" i="7" s="1"/>
  <c r="P509" i="7"/>
  <c r="R509" i="7" s="1"/>
  <c r="O509" i="7"/>
  <c r="Q509" i="7" s="1"/>
  <c r="P513" i="7"/>
  <c r="R513" i="7" s="1"/>
  <c r="O513" i="7"/>
  <c r="Q513" i="7" s="1"/>
  <c r="P517" i="7"/>
  <c r="R517" i="7" s="1"/>
  <c r="O517" i="7"/>
  <c r="Q517" i="7" s="1"/>
  <c r="P521" i="7"/>
  <c r="R521" i="7" s="1"/>
  <c r="O521" i="7"/>
  <c r="Q521" i="7" s="1"/>
  <c r="P525" i="7"/>
  <c r="R525" i="7" s="1"/>
  <c r="O525" i="7"/>
  <c r="Q525" i="7" s="1"/>
  <c r="P529" i="7"/>
  <c r="R529" i="7" s="1"/>
  <c r="O529" i="7"/>
  <c r="Q529" i="7" s="1"/>
  <c r="P533" i="7"/>
  <c r="R533" i="7" s="1"/>
  <c r="O533" i="7"/>
  <c r="Q533" i="7" s="1"/>
  <c r="P537" i="7"/>
  <c r="R537" i="7" s="1"/>
  <c r="O537" i="7"/>
  <c r="Q537" i="7" s="1"/>
  <c r="P541" i="7"/>
  <c r="R541" i="7" s="1"/>
  <c r="O541" i="7"/>
  <c r="Q541" i="7" s="1"/>
  <c r="P545" i="7"/>
  <c r="R545" i="7" s="1"/>
  <c r="O545" i="7"/>
  <c r="Q545" i="7" s="1"/>
  <c r="P549" i="7"/>
  <c r="R549" i="7" s="1"/>
  <c r="O549" i="7"/>
  <c r="Q549" i="7" s="1"/>
  <c r="P553" i="7"/>
  <c r="R553" i="7" s="1"/>
  <c r="O553" i="7"/>
  <c r="Q553" i="7" s="1"/>
  <c r="P557" i="7"/>
  <c r="R557" i="7" s="1"/>
  <c r="O557" i="7"/>
  <c r="Q557" i="7" s="1"/>
  <c r="P561" i="7"/>
  <c r="R561" i="7" s="1"/>
  <c r="O561" i="7"/>
  <c r="Q561" i="7" s="1"/>
  <c r="P565" i="7"/>
  <c r="R565" i="7" s="1"/>
  <c r="O565" i="7"/>
  <c r="Q565" i="7" s="1"/>
  <c r="P569" i="7"/>
  <c r="R569" i="7" s="1"/>
  <c r="O569" i="7"/>
  <c r="Q569" i="7" s="1"/>
  <c r="O573" i="7"/>
  <c r="Q573" i="7" s="1"/>
  <c r="P573" i="7"/>
  <c r="R573" i="7" s="1"/>
  <c r="O577" i="7"/>
  <c r="Q577" i="7" s="1"/>
  <c r="P577" i="7"/>
  <c r="R577" i="7" s="1"/>
  <c r="O581" i="7"/>
  <c r="Q581" i="7" s="1"/>
  <c r="P581" i="7"/>
  <c r="R581" i="7" s="1"/>
  <c r="O585" i="7"/>
  <c r="Q585" i="7" s="1"/>
  <c r="P585" i="7"/>
  <c r="R585" i="7" s="1"/>
  <c r="O589" i="7"/>
  <c r="Q589" i="7" s="1"/>
  <c r="P589" i="7"/>
  <c r="R589" i="7" s="1"/>
  <c r="O593" i="7"/>
  <c r="Q593" i="7" s="1"/>
  <c r="P593" i="7"/>
  <c r="R593" i="7" s="1"/>
  <c r="O597" i="7"/>
  <c r="Q597" i="7" s="1"/>
  <c r="P597" i="7"/>
  <c r="R597" i="7" s="1"/>
  <c r="O601" i="7"/>
  <c r="Q601" i="7" s="1"/>
  <c r="P601" i="7"/>
  <c r="R601" i="7" s="1"/>
  <c r="O605" i="7"/>
  <c r="Q605" i="7" s="1"/>
  <c r="P605" i="7"/>
  <c r="R605" i="7" s="1"/>
  <c r="O609" i="7"/>
  <c r="Q609" i="7" s="1"/>
  <c r="P609" i="7"/>
  <c r="R609" i="7" s="1"/>
  <c r="O613" i="7"/>
  <c r="Q613" i="7" s="1"/>
  <c r="P613" i="7"/>
  <c r="R613" i="7" s="1"/>
  <c r="O617" i="7"/>
  <c r="Q617" i="7" s="1"/>
  <c r="P617" i="7"/>
  <c r="R617" i="7" s="1"/>
  <c r="O621" i="7"/>
  <c r="Q621" i="7" s="1"/>
  <c r="P621" i="7"/>
  <c r="R621" i="7" s="1"/>
  <c r="O625" i="7"/>
  <c r="Q625" i="7" s="1"/>
  <c r="P625" i="7"/>
  <c r="R625" i="7" s="1"/>
  <c r="O629" i="7"/>
  <c r="Q629" i="7" s="1"/>
  <c r="P629" i="7"/>
  <c r="R629" i="7" s="1"/>
  <c r="O633" i="7"/>
  <c r="Q633" i="7" s="1"/>
  <c r="P633" i="7"/>
  <c r="R633" i="7" s="1"/>
  <c r="O637" i="7"/>
  <c r="Q637" i="7" s="1"/>
  <c r="P637" i="7"/>
  <c r="R637" i="7" s="1"/>
  <c r="O641" i="7"/>
  <c r="Q641" i="7" s="1"/>
  <c r="P641" i="7"/>
  <c r="R641" i="7" s="1"/>
  <c r="O645" i="7"/>
  <c r="Q645" i="7" s="1"/>
  <c r="P645" i="7"/>
  <c r="R645" i="7" s="1"/>
  <c r="O649" i="7"/>
  <c r="Q649" i="7" s="1"/>
  <c r="P649" i="7"/>
  <c r="R649" i="7" s="1"/>
  <c r="O653" i="7"/>
  <c r="Q653" i="7" s="1"/>
  <c r="P653" i="7"/>
  <c r="R653" i="7" s="1"/>
  <c r="O657" i="7"/>
  <c r="Q657" i="7" s="1"/>
  <c r="P657" i="7"/>
  <c r="R657" i="7" s="1"/>
  <c r="O661" i="7"/>
  <c r="Q661" i="7" s="1"/>
  <c r="P661" i="7"/>
  <c r="R661" i="7" s="1"/>
  <c r="O665" i="7"/>
  <c r="Q665" i="7" s="1"/>
  <c r="P665" i="7"/>
  <c r="R665" i="7" s="1"/>
  <c r="O669" i="7"/>
  <c r="Q669" i="7" s="1"/>
  <c r="P669" i="7"/>
  <c r="R669" i="7" s="1"/>
  <c r="O673" i="7"/>
  <c r="Q673" i="7" s="1"/>
  <c r="P673" i="7"/>
  <c r="R673" i="7" s="1"/>
  <c r="O5" i="7"/>
  <c r="Q5" i="7" s="1"/>
  <c r="P5" i="7"/>
  <c r="R5" i="7" s="1"/>
  <c r="O9" i="7"/>
  <c r="Q9" i="7" s="1"/>
  <c r="P9" i="7"/>
  <c r="R9" i="7" s="1"/>
  <c r="O13" i="7"/>
  <c r="Q13" i="7" s="1"/>
  <c r="P13" i="7"/>
  <c r="R13" i="7" s="1"/>
  <c r="O17" i="7"/>
  <c r="Q17" i="7" s="1"/>
  <c r="P17" i="7"/>
  <c r="R17" i="7" s="1"/>
  <c r="O21" i="7"/>
  <c r="Q21" i="7" s="1"/>
  <c r="P21" i="7"/>
  <c r="R21" i="7" s="1"/>
  <c r="O25" i="7"/>
  <c r="Q25" i="7" s="1"/>
  <c r="P25" i="7"/>
  <c r="R25" i="7" s="1"/>
  <c r="O29" i="7"/>
  <c r="Q29" i="7" s="1"/>
  <c r="P29" i="7"/>
  <c r="R29" i="7" s="1"/>
  <c r="O33" i="7"/>
  <c r="Q33" i="7" s="1"/>
  <c r="P33" i="7"/>
  <c r="R33" i="7" s="1"/>
  <c r="O37" i="7"/>
  <c r="Q37" i="7" s="1"/>
  <c r="P37" i="7"/>
  <c r="R37" i="7" s="1"/>
  <c r="O41" i="7"/>
  <c r="Q41" i="7" s="1"/>
  <c r="P41" i="7"/>
  <c r="R41" i="7" s="1"/>
  <c r="O45" i="7"/>
  <c r="Q45" i="7" s="1"/>
  <c r="P45" i="7"/>
  <c r="R45" i="7" s="1"/>
  <c r="O49" i="7"/>
  <c r="Q49" i="7" s="1"/>
  <c r="P49" i="7"/>
  <c r="R49" i="7" s="1"/>
  <c r="O53" i="7"/>
  <c r="Q53" i="7" s="1"/>
  <c r="P53" i="7"/>
  <c r="R53" i="7" s="1"/>
  <c r="O57" i="7"/>
  <c r="Q57" i="7" s="1"/>
  <c r="P57" i="7"/>
  <c r="R57" i="7" s="1"/>
  <c r="O61" i="7"/>
  <c r="Q61" i="7" s="1"/>
  <c r="P61" i="7"/>
  <c r="R61" i="7" s="1"/>
  <c r="O65" i="7"/>
  <c r="Q65" i="7" s="1"/>
  <c r="P65" i="7"/>
  <c r="R65" i="7" s="1"/>
  <c r="O69" i="7"/>
  <c r="Q69" i="7" s="1"/>
  <c r="P69" i="7"/>
  <c r="R69" i="7" s="1"/>
  <c r="O73" i="7"/>
  <c r="Q73" i="7" s="1"/>
  <c r="P73" i="7"/>
  <c r="R73" i="7" s="1"/>
  <c r="O77" i="7"/>
  <c r="Q77" i="7" s="1"/>
  <c r="P77" i="7"/>
  <c r="R77" i="7" s="1"/>
  <c r="O81" i="7"/>
  <c r="Q81" i="7" s="1"/>
  <c r="P81" i="7"/>
  <c r="R81" i="7" s="1"/>
  <c r="O85" i="7"/>
  <c r="Q85" i="7" s="1"/>
  <c r="P85" i="7"/>
  <c r="R85" i="7" s="1"/>
  <c r="O89" i="7"/>
  <c r="Q89" i="7" s="1"/>
  <c r="P89" i="7"/>
  <c r="R89" i="7" s="1"/>
  <c r="O93" i="7"/>
  <c r="Q93" i="7" s="1"/>
  <c r="P93" i="7"/>
  <c r="R93" i="7" s="1"/>
  <c r="O97" i="7"/>
  <c r="Q97" i="7" s="1"/>
  <c r="P97" i="7"/>
  <c r="R97" i="7" s="1"/>
  <c r="O101" i="7"/>
  <c r="Q101" i="7" s="1"/>
  <c r="P101" i="7"/>
  <c r="R101" i="7" s="1"/>
  <c r="O105" i="7"/>
  <c r="Q105" i="7" s="1"/>
  <c r="P105" i="7"/>
  <c r="R105" i="7" s="1"/>
  <c r="O109" i="7"/>
  <c r="Q109" i="7" s="1"/>
  <c r="P109" i="7"/>
  <c r="R109" i="7" s="1"/>
  <c r="O113" i="7"/>
  <c r="Q113" i="7" s="1"/>
  <c r="P113" i="7"/>
  <c r="R113" i="7" s="1"/>
  <c r="O117" i="7"/>
  <c r="Q117" i="7" s="1"/>
  <c r="P117" i="7"/>
  <c r="R117" i="7" s="1"/>
  <c r="O121" i="7"/>
  <c r="Q121" i="7" s="1"/>
  <c r="P121" i="7"/>
  <c r="R121" i="7" s="1"/>
  <c r="O125" i="7"/>
  <c r="Q125" i="7" s="1"/>
  <c r="P125" i="7"/>
  <c r="R125" i="7" s="1"/>
  <c r="O129" i="7"/>
  <c r="Q129" i="7" s="1"/>
  <c r="P129" i="7"/>
  <c r="R129" i="7" s="1"/>
  <c r="O133" i="7"/>
  <c r="Q133" i="7" s="1"/>
  <c r="P133" i="7"/>
  <c r="R133" i="7" s="1"/>
  <c r="O137" i="7"/>
  <c r="Q137" i="7" s="1"/>
  <c r="P137" i="7"/>
  <c r="R137" i="7" s="1"/>
  <c r="O141" i="7"/>
  <c r="Q141" i="7" s="1"/>
  <c r="P141" i="7"/>
  <c r="R141" i="7" s="1"/>
  <c r="O145" i="7"/>
  <c r="Q145" i="7" s="1"/>
  <c r="P145" i="7"/>
  <c r="R145" i="7" s="1"/>
  <c r="O149" i="7"/>
  <c r="Q149" i="7" s="1"/>
  <c r="P149" i="7"/>
  <c r="R149" i="7" s="1"/>
  <c r="O153" i="7"/>
  <c r="Q153" i="7" s="1"/>
  <c r="P153" i="7"/>
  <c r="R153" i="7" s="1"/>
  <c r="O157" i="7"/>
  <c r="Q157" i="7" s="1"/>
  <c r="P157" i="7"/>
  <c r="R157" i="7" s="1"/>
  <c r="O161" i="7"/>
  <c r="Q161" i="7" s="1"/>
  <c r="P161" i="7"/>
  <c r="R161" i="7" s="1"/>
  <c r="O165" i="7"/>
  <c r="Q165" i="7" s="1"/>
  <c r="P165" i="7"/>
  <c r="R165" i="7" s="1"/>
  <c r="O169" i="7"/>
  <c r="Q169" i="7" s="1"/>
  <c r="P169" i="7"/>
  <c r="R169" i="7" s="1"/>
  <c r="O173" i="7"/>
  <c r="Q173" i="7" s="1"/>
  <c r="P173" i="7"/>
  <c r="R173" i="7" s="1"/>
  <c r="O177" i="7"/>
  <c r="Q177" i="7" s="1"/>
  <c r="P177" i="7"/>
  <c r="R177" i="7" s="1"/>
  <c r="O181" i="7"/>
  <c r="Q181" i="7" s="1"/>
  <c r="P181" i="7"/>
  <c r="R181" i="7" s="1"/>
  <c r="O185" i="7"/>
  <c r="Q185" i="7" s="1"/>
  <c r="P185" i="7"/>
  <c r="R185" i="7" s="1"/>
  <c r="O189" i="7"/>
  <c r="Q189" i="7" s="1"/>
  <c r="P189" i="7"/>
  <c r="R189" i="7" s="1"/>
  <c r="O193" i="7"/>
  <c r="Q193" i="7" s="1"/>
  <c r="P193" i="7"/>
  <c r="R193" i="7" s="1"/>
  <c r="O197" i="7"/>
  <c r="Q197" i="7" s="1"/>
  <c r="P197" i="7"/>
  <c r="R197" i="7" s="1"/>
  <c r="O201" i="7"/>
  <c r="Q201" i="7" s="1"/>
  <c r="P201" i="7"/>
  <c r="R201" i="7" s="1"/>
  <c r="O205" i="7"/>
  <c r="Q205" i="7" s="1"/>
  <c r="P205" i="7"/>
  <c r="R205" i="7" s="1"/>
  <c r="O209" i="7"/>
  <c r="Q209" i="7" s="1"/>
  <c r="P209" i="7"/>
  <c r="R209" i="7" s="1"/>
  <c r="O213" i="7"/>
  <c r="Q213" i="7" s="1"/>
  <c r="P213" i="7"/>
  <c r="R213" i="7" s="1"/>
  <c r="O217" i="7"/>
  <c r="Q217" i="7" s="1"/>
  <c r="P217" i="7"/>
  <c r="R217" i="7" s="1"/>
  <c r="O221" i="7"/>
  <c r="Q221" i="7" s="1"/>
  <c r="P221" i="7"/>
  <c r="R221" i="7" s="1"/>
  <c r="O225" i="7"/>
  <c r="Q225" i="7" s="1"/>
  <c r="P225" i="7"/>
  <c r="R225" i="7" s="1"/>
  <c r="O229" i="7"/>
  <c r="Q229" i="7" s="1"/>
  <c r="P229" i="7"/>
  <c r="R229" i="7" s="1"/>
  <c r="P233" i="7"/>
  <c r="R233" i="7" s="1"/>
  <c r="O233" i="7"/>
  <c r="Q233" i="7" s="1"/>
  <c r="O237" i="7"/>
  <c r="Q237" i="7" s="1"/>
  <c r="P237" i="7"/>
  <c r="R237" i="7" s="1"/>
  <c r="O241" i="7"/>
  <c r="Q241" i="7" s="1"/>
  <c r="P241" i="7"/>
  <c r="R241" i="7" s="1"/>
  <c r="O245" i="7"/>
  <c r="Q245" i="7" s="1"/>
  <c r="P245" i="7"/>
  <c r="R245" i="7" s="1"/>
  <c r="P249" i="7"/>
  <c r="R249" i="7" s="1"/>
  <c r="O249" i="7"/>
  <c r="Q249" i="7" s="1"/>
  <c r="P253" i="7"/>
  <c r="R253" i="7" s="1"/>
  <c r="O253" i="7"/>
  <c r="Q253" i="7" s="1"/>
  <c r="P257" i="7"/>
  <c r="R257" i="7" s="1"/>
  <c r="O257" i="7"/>
  <c r="Q257" i="7" s="1"/>
  <c r="P261" i="7"/>
  <c r="R261" i="7" s="1"/>
  <c r="O261" i="7"/>
  <c r="Q261" i="7" s="1"/>
  <c r="P265" i="7"/>
  <c r="R265" i="7" s="1"/>
  <c r="O265" i="7"/>
  <c r="Q265" i="7" s="1"/>
  <c r="P269" i="7"/>
  <c r="R269" i="7" s="1"/>
  <c r="O269" i="7"/>
  <c r="Q269" i="7" s="1"/>
  <c r="P273" i="7"/>
  <c r="R273" i="7" s="1"/>
  <c r="O273" i="7"/>
  <c r="Q273" i="7" s="1"/>
  <c r="P277" i="7"/>
  <c r="R277" i="7" s="1"/>
  <c r="O277" i="7"/>
  <c r="Q277" i="7" s="1"/>
  <c r="P281" i="7"/>
  <c r="R281" i="7" s="1"/>
  <c r="O281" i="7"/>
  <c r="Q281" i="7" s="1"/>
  <c r="P285" i="7"/>
  <c r="R285" i="7" s="1"/>
  <c r="O285" i="7"/>
  <c r="Q285" i="7" s="1"/>
  <c r="P289" i="7"/>
  <c r="R289" i="7" s="1"/>
  <c r="O289" i="7"/>
  <c r="Q289" i="7" s="1"/>
  <c r="O294" i="7"/>
  <c r="Q294" i="7" s="1"/>
  <c r="P294" i="7"/>
  <c r="R294" i="7" s="1"/>
  <c r="O298" i="7"/>
  <c r="Q298" i="7" s="1"/>
  <c r="P298" i="7"/>
  <c r="R298" i="7" s="1"/>
  <c r="O302" i="7"/>
  <c r="Q302" i="7" s="1"/>
  <c r="P302" i="7"/>
  <c r="R302" i="7" s="1"/>
  <c r="O306" i="7"/>
  <c r="Q306" i="7" s="1"/>
  <c r="P306" i="7"/>
  <c r="R306" i="7" s="1"/>
  <c r="O310" i="7"/>
  <c r="Q310" i="7" s="1"/>
  <c r="P310" i="7"/>
  <c r="R310" i="7" s="1"/>
  <c r="O314" i="7"/>
  <c r="Q314" i="7" s="1"/>
  <c r="P314" i="7"/>
  <c r="R314" i="7" s="1"/>
  <c r="O318" i="7"/>
  <c r="Q318" i="7" s="1"/>
  <c r="P318" i="7"/>
  <c r="R318" i="7" s="1"/>
  <c r="O322" i="7"/>
  <c r="Q322" i="7" s="1"/>
  <c r="P322" i="7"/>
  <c r="R322" i="7" s="1"/>
  <c r="O326" i="7"/>
  <c r="Q326" i="7" s="1"/>
  <c r="P326" i="7"/>
  <c r="R326" i="7" s="1"/>
  <c r="O330" i="7"/>
  <c r="Q330" i="7" s="1"/>
  <c r="P330" i="7"/>
  <c r="R330" i="7" s="1"/>
  <c r="O334" i="7"/>
  <c r="Q334" i="7" s="1"/>
  <c r="P334" i="7"/>
  <c r="R334" i="7" s="1"/>
  <c r="O338" i="7"/>
  <c r="Q338" i="7" s="1"/>
  <c r="P338" i="7"/>
  <c r="R338" i="7" s="1"/>
  <c r="O342" i="7"/>
  <c r="Q342" i="7" s="1"/>
  <c r="P342" i="7"/>
  <c r="R342" i="7" s="1"/>
  <c r="O346" i="7"/>
  <c r="Q346" i="7" s="1"/>
  <c r="P346" i="7"/>
  <c r="R346" i="7" s="1"/>
  <c r="O350" i="7"/>
  <c r="Q350" i="7" s="1"/>
  <c r="P350" i="7"/>
  <c r="R350" i="7" s="1"/>
  <c r="O354" i="7"/>
  <c r="Q354" i="7" s="1"/>
  <c r="P354" i="7"/>
  <c r="R354" i="7" s="1"/>
  <c r="O358" i="7"/>
  <c r="Q358" i="7" s="1"/>
  <c r="P358" i="7"/>
  <c r="R358" i="7" s="1"/>
  <c r="O362" i="7"/>
  <c r="Q362" i="7" s="1"/>
  <c r="P362" i="7"/>
  <c r="R362" i="7" s="1"/>
  <c r="O366" i="7"/>
  <c r="Q366" i="7" s="1"/>
  <c r="P366" i="7"/>
  <c r="R366" i="7" s="1"/>
  <c r="O370" i="7"/>
  <c r="Q370" i="7" s="1"/>
  <c r="P370" i="7"/>
  <c r="R370" i="7" s="1"/>
  <c r="O374" i="7"/>
  <c r="Q374" i="7" s="1"/>
  <c r="P374" i="7"/>
  <c r="R374" i="7" s="1"/>
  <c r="O378" i="7"/>
  <c r="Q378" i="7" s="1"/>
  <c r="P378" i="7"/>
  <c r="R378" i="7" s="1"/>
  <c r="O382" i="7"/>
  <c r="Q382" i="7" s="1"/>
  <c r="P382" i="7"/>
  <c r="R382" i="7" s="1"/>
  <c r="O386" i="7"/>
  <c r="Q386" i="7" s="1"/>
  <c r="P386" i="7"/>
  <c r="R386" i="7" s="1"/>
  <c r="O390" i="7"/>
  <c r="Q390" i="7" s="1"/>
  <c r="P390" i="7"/>
  <c r="R390" i="7" s="1"/>
  <c r="O394" i="7"/>
  <c r="Q394" i="7" s="1"/>
  <c r="P394" i="7"/>
  <c r="R394" i="7" s="1"/>
  <c r="O398" i="7"/>
  <c r="Q398" i="7" s="1"/>
  <c r="P398" i="7"/>
  <c r="R398" i="7" s="1"/>
  <c r="O402" i="7"/>
  <c r="Q402" i="7" s="1"/>
  <c r="P402" i="7"/>
  <c r="R402" i="7" s="1"/>
  <c r="O406" i="7"/>
  <c r="Q406" i="7" s="1"/>
  <c r="P406" i="7"/>
  <c r="R406" i="7" s="1"/>
  <c r="O410" i="7"/>
  <c r="Q410" i="7" s="1"/>
  <c r="P410" i="7"/>
  <c r="R410" i="7" s="1"/>
  <c r="O414" i="7"/>
  <c r="Q414" i="7" s="1"/>
  <c r="P414" i="7"/>
  <c r="R414" i="7" s="1"/>
  <c r="O418" i="7"/>
  <c r="Q418" i="7" s="1"/>
  <c r="P418" i="7"/>
  <c r="R418" i="7" s="1"/>
  <c r="O422" i="7"/>
  <c r="Q422" i="7" s="1"/>
  <c r="P422" i="7"/>
  <c r="R422" i="7" s="1"/>
  <c r="O426" i="7"/>
  <c r="Q426" i="7" s="1"/>
  <c r="P426" i="7"/>
  <c r="R426" i="7" s="1"/>
  <c r="O430" i="7"/>
  <c r="Q430" i="7" s="1"/>
  <c r="P430" i="7"/>
  <c r="R430" i="7" s="1"/>
  <c r="O434" i="7"/>
  <c r="Q434" i="7" s="1"/>
  <c r="P434" i="7"/>
  <c r="R434" i="7" s="1"/>
  <c r="O438" i="7"/>
  <c r="Q438" i="7" s="1"/>
  <c r="P438" i="7"/>
  <c r="R438" i="7" s="1"/>
  <c r="O442" i="7"/>
  <c r="Q442" i="7" s="1"/>
  <c r="P442" i="7"/>
  <c r="R442" i="7" s="1"/>
  <c r="O446" i="7"/>
  <c r="Q446" i="7" s="1"/>
  <c r="P446" i="7"/>
  <c r="R446" i="7" s="1"/>
  <c r="O450" i="7"/>
  <c r="Q450" i="7" s="1"/>
  <c r="P450" i="7"/>
  <c r="R450" i="7" s="1"/>
  <c r="O454" i="7"/>
  <c r="Q454" i="7" s="1"/>
  <c r="P454" i="7"/>
  <c r="R454" i="7" s="1"/>
  <c r="O458" i="7"/>
  <c r="Q458" i="7" s="1"/>
  <c r="P458" i="7"/>
  <c r="R458" i="7" s="1"/>
  <c r="O462" i="7"/>
  <c r="Q462" i="7" s="1"/>
  <c r="P462" i="7"/>
  <c r="R462" i="7" s="1"/>
  <c r="O466" i="7"/>
  <c r="Q466" i="7" s="1"/>
  <c r="P466" i="7"/>
  <c r="R466" i="7" s="1"/>
  <c r="O470" i="7"/>
  <c r="Q470" i="7" s="1"/>
  <c r="P470" i="7"/>
  <c r="R470" i="7" s="1"/>
  <c r="O474" i="7"/>
  <c r="Q474" i="7" s="1"/>
  <c r="P474" i="7"/>
  <c r="R474" i="7" s="1"/>
  <c r="O478" i="7"/>
  <c r="Q478" i="7" s="1"/>
  <c r="P478" i="7"/>
  <c r="R478" i="7" s="1"/>
  <c r="O482" i="7"/>
  <c r="Q482" i="7" s="1"/>
  <c r="P482" i="7"/>
  <c r="R482" i="7" s="1"/>
  <c r="O486" i="7"/>
  <c r="Q486" i="7" s="1"/>
  <c r="P486" i="7"/>
  <c r="R486" i="7" s="1"/>
  <c r="O490" i="7"/>
  <c r="Q490" i="7" s="1"/>
  <c r="P490" i="7"/>
  <c r="R490" i="7" s="1"/>
  <c r="O494" i="7"/>
  <c r="Q494" i="7" s="1"/>
  <c r="P494" i="7"/>
  <c r="R494" i="7" s="1"/>
  <c r="O498" i="7"/>
  <c r="Q498" i="7" s="1"/>
  <c r="P498" i="7"/>
  <c r="R498" i="7" s="1"/>
  <c r="O502" i="7"/>
  <c r="Q502" i="7" s="1"/>
  <c r="P502" i="7"/>
  <c r="R502" i="7" s="1"/>
  <c r="O506" i="7"/>
  <c r="Q506" i="7" s="1"/>
  <c r="P506" i="7"/>
  <c r="R506" i="7" s="1"/>
  <c r="O510" i="7"/>
  <c r="Q510" i="7" s="1"/>
  <c r="P510" i="7"/>
  <c r="R510" i="7" s="1"/>
  <c r="O514" i="7"/>
  <c r="Q514" i="7" s="1"/>
  <c r="P514" i="7"/>
  <c r="R514" i="7" s="1"/>
  <c r="O518" i="7"/>
  <c r="Q518" i="7" s="1"/>
  <c r="P518" i="7"/>
  <c r="R518" i="7" s="1"/>
  <c r="O522" i="7"/>
  <c r="Q522" i="7" s="1"/>
  <c r="P522" i="7"/>
  <c r="R522" i="7" s="1"/>
  <c r="O526" i="7"/>
  <c r="Q526" i="7" s="1"/>
  <c r="P526" i="7"/>
  <c r="R526" i="7" s="1"/>
  <c r="O530" i="7"/>
  <c r="Q530" i="7" s="1"/>
  <c r="P530" i="7"/>
  <c r="R530" i="7" s="1"/>
  <c r="O534" i="7"/>
  <c r="Q534" i="7" s="1"/>
  <c r="P534" i="7"/>
  <c r="R534" i="7" s="1"/>
  <c r="O538" i="7"/>
  <c r="Q538" i="7" s="1"/>
  <c r="P538" i="7"/>
  <c r="R538" i="7" s="1"/>
  <c r="O542" i="7"/>
  <c r="Q542" i="7" s="1"/>
  <c r="P542" i="7"/>
  <c r="R542" i="7" s="1"/>
  <c r="O546" i="7"/>
  <c r="Q546" i="7" s="1"/>
  <c r="P546" i="7"/>
  <c r="R546" i="7" s="1"/>
  <c r="O550" i="7"/>
  <c r="Q550" i="7" s="1"/>
  <c r="P550" i="7"/>
  <c r="R550" i="7" s="1"/>
  <c r="O554" i="7"/>
  <c r="Q554" i="7" s="1"/>
  <c r="P554" i="7"/>
  <c r="R554" i="7" s="1"/>
  <c r="O558" i="7"/>
  <c r="Q558" i="7" s="1"/>
  <c r="P558" i="7"/>
  <c r="R558" i="7" s="1"/>
  <c r="O562" i="7"/>
  <c r="Q562" i="7" s="1"/>
  <c r="P562" i="7"/>
  <c r="R562" i="7" s="1"/>
  <c r="O566" i="7"/>
  <c r="Q566" i="7" s="1"/>
  <c r="P566" i="7"/>
  <c r="R566" i="7" s="1"/>
  <c r="P570" i="7"/>
  <c r="R570" i="7" s="1"/>
  <c r="O570" i="7"/>
  <c r="Q570" i="7" s="1"/>
  <c r="P574" i="7"/>
  <c r="R574" i="7" s="1"/>
  <c r="O574" i="7"/>
  <c r="Q574" i="7" s="1"/>
  <c r="P578" i="7"/>
  <c r="R578" i="7" s="1"/>
  <c r="O578" i="7"/>
  <c r="Q578" i="7" s="1"/>
  <c r="P582" i="7"/>
  <c r="R582" i="7" s="1"/>
  <c r="O582" i="7"/>
  <c r="Q582" i="7" s="1"/>
  <c r="P586" i="7"/>
  <c r="R586" i="7" s="1"/>
  <c r="O586" i="7"/>
  <c r="Q586" i="7" s="1"/>
  <c r="P590" i="7"/>
  <c r="R590" i="7" s="1"/>
  <c r="O590" i="7"/>
  <c r="Q590" i="7" s="1"/>
  <c r="P594" i="7"/>
  <c r="R594" i="7" s="1"/>
  <c r="O594" i="7"/>
  <c r="Q594" i="7" s="1"/>
  <c r="P598" i="7"/>
  <c r="R598" i="7" s="1"/>
  <c r="O598" i="7"/>
  <c r="Q598" i="7" s="1"/>
  <c r="P602" i="7"/>
  <c r="R602" i="7" s="1"/>
  <c r="O602" i="7"/>
  <c r="Q602" i="7" s="1"/>
  <c r="P606" i="7"/>
  <c r="R606" i="7" s="1"/>
  <c r="O606" i="7"/>
  <c r="Q606" i="7" s="1"/>
  <c r="P610" i="7"/>
  <c r="R610" i="7" s="1"/>
  <c r="O610" i="7"/>
  <c r="Q610" i="7" s="1"/>
  <c r="P614" i="7"/>
  <c r="R614" i="7" s="1"/>
  <c r="O614" i="7"/>
  <c r="Q614" i="7" s="1"/>
  <c r="P618" i="7"/>
  <c r="R618" i="7" s="1"/>
  <c r="O618" i="7"/>
  <c r="Q618" i="7" s="1"/>
  <c r="P622" i="7"/>
  <c r="R622" i="7" s="1"/>
  <c r="O622" i="7"/>
  <c r="Q622" i="7" s="1"/>
  <c r="P626" i="7"/>
  <c r="R626" i="7" s="1"/>
  <c r="O626" i="7"/>
  <c r="Q626" i="7" s="1"/>
  <c r="P630" i="7"/>
  <c r="R630" i="7" s="1"/>
  <c r="O630" i="7"/>
  <c r="Q630" i="7" s="1"/>
  <c r="P634" i="7"/>
  <c r="R634" i="7" s="1"/>
  <c r="O634" i="7"/>
  <c r="Q634" i="7" s="1"/>
  <c r="P638" i="7"/>
  <c r="R638" i="7" s="1"/>
  <c r="O638" i="7"/>
  <c r="Q638" i="7" s="1"/>
  <c r="P642" i="7"/>
  <c r="R642" i="7" s="1"/>
  <c r="O642" i="7"/>
  <c r="Q642" i="7" s="1"/>
  <c r="P646" i="7"/>
  <c r="R646" i="7" s="1"/>
  <c r="O646" i="7"/>
  <c r="Q646" i="7" s="1"/>
  <c r="P650" i="7"/>
  <c r="R650" i="7" s="1"/>
  <c r="O650" i="7"/>
  <c r="Q650" i="7" s="1"/>
  <c r="P654" i="7"/>
  <c r="R654" i="7" s="1"/>
  <c r="O654" i="7"/>
  <c r="Q654" i="7" s="1"/>
  <c r="P658" i="7"/>
  <c r="R658" i="7" s="1"/>
  <c r="O658" i="7"/>
  <c r="Q658" i="7" s="1"/>
  <c r="P662" i="7"/>
  <c r="R662" i="7" s="1"/>
  <c r="O662" i="7"/>
  <c r="Q662" i="7" s="1"/>
  <c r="P666" i="7"/>
  <c r="R666" i="7" s="1"/>
  <c r="O666" i="7"/>
  <c r="Q666" i="7" s="1"/>
  <c r="P670" i="7"/>
  <c r="R670" i="7" s="1"/>
  <c r="O670" i="7"/>
  <c r="Q670" i="7" s="1"/>
  <c r="P674" i="7"/>
  <c r="R674" i="7" s="1"/>
  <c r="O674" i="7"/>
  <c r="Q674" i="7" s="1"/>
  <c r="O5" i="6"/>
  <c r="Q5" i="6" s="1"/>
  <c r="P5" i="6"/>
  <c r="R5" i="6" s="1"/>
  <c r="P9" i="6"/>
  <c r="R9" i="6" s="1"/>
  <c r="O9" i="6"/>
  <c r="Q9" i="6" s="1"/>
  <c r="O13" i="6"/>
  <c r="Q13" i="6" s="1"/>
  <c r="P13" i="6"/>
  <c r="R13" i="6" s="1"/>
  <c r="O17" i="6"/>
  <c r="Q17" i="6" s="1"/>
  <c r="P17" i="6"/>
  <c r="R17" i="6" s="1"/>
  <c r="O21" i="6"/>
  <c r="Q21" i="6" s="1"/>
  <c r="P21" i="6"/>
  <c r="R21" i="6" s="1"/>
  <c r="P25" i="6"/>
  <c r="R25" i="6" s="1"/>
  <c r="O25" i="6"/>
  <c r="Q25" i="6" s="1"/>
  <c r="O29" i="6"/>
  <c r="Q29" i="6" s="1"/>
  <c r="P29" i="6"/>
  <c r="R29" i="6" s="1"/>
  <c r="O33" i="6"/>
  <c r="Q33" i="6" s="1"/>
  <c r="P33" i="6"/>
  <c r="R33" i="6" s="1"/>
  <c r="O37" i="6"/>
  <c r="Q37" i="6" s="1"/>
  <c r="P37" i="6"/>
  <c r="R37" i="6" s="1"/>
  <c r="P41" i="6"/>
  <c r="R41" i="6" s="1"/>
  <c r="O41" i="6"/>
  <c r="Q41" i="6" s="1"/>
  <c r="O45" i="6"/>
  <c r="Q45" i="6" s="1"/>
  <c r="P45" i="6"/>
  <c r="R45" i="6" s="1"/>
  <c r="O49" i="6"/>
  <c r="Q49" i="6" s="1"/>
  <c r="P49" i="6"/>
  <c r="R49" i="6" s="1"/>
  <c r="O53" i="6"/>
  <c r="Q53" i="6" s="1"/>
  <c r="P53" i="6"/>
  <c r="R53" i="6" s="1"/>
  <c r="O57" i="6"/>
  <c r="Q57" i="6" s="1"/>
  <c r="P57" i="6"/>
  <c r="R57" i="6" s="1"/>
  <c r="P61" i="6"/>
  <c r="R61" i="6" s="1"/>
  <c r="O61" i="6"/>
  <c r="Q61" i="6" s="1"/>
  <c r="O65" i="6"/>
  <c r="Q65" i="6" s="1"/>
  <c r="P65" i="6"/>
  <c r="R65" i="6" s="1"/>
  <c r="O69" i="6"/>
  <c r="Q69" i="6" s="1"/>
  <c r="P69" i="6"/>
  <c r="R69" i="6" s="1"/>
  <c r="P73" i="6"/>
  <c r="R73" i="6" s="1"/>
  <c r="O73" i="6"/>
  <c r="Q73" i="6" s="1"/>
  <c r="P77" i="6"/>
  <c r="R77" i="6" s="1"/>
  <c r="O77" i="6"/>
  <c r="Q77" i="6" s="1"/>
  <c r="O81" i="6"/>
  <c r="Q81" i="6" s="1"/>
  <c r="P81" i="6"/>
  <c r="R81" i="6" s="1"/>
  <c r="O85" i="6"/>
  <c r="Q85" i="6" s="1"/>
  <c r="P85" i="6"/>
  <c r="R85" i="6" s="1"/>
  <c r="O89" i="6"/>
  <c r="Q89" i="6" s="1"/>
  <c r="P89" i="6"/>
  <c r="R89" i="6" s="1"/>
  <c r="P93" i="6"/>
  <c r="R93" i="6" s="1"/>
  <c r="O93" i="6"/>
  <c r="Q93" i="6" s="1"/>
  <c r="O97" i="6"/>
  <c r="Q97" i="6" s="1"/>
  <c r="P97" i="6"/>
  <c r="R97" i="6" s="1"/>
  <c r="O101" i="6"/>
  <c r="Q101" i="6" s="1"/>
  <c r="P101" i="6"/>
  <c r="R101" i="6" s="1"/>
  <c r="P105" i="6"/>
  <c r="R105" i="6" s="1"/>
  <c r="O105" i="6"/>
  <c r="Q105" i="6" s="1"/>
  <c r="P109" i="6"/>
  <c r="R109" i="6" s="1"/>
  <c r="O109" i="6"/>
  <c r="Q109" i="6" s="1"/>
  <c r="O113" i="6"/>
  <c r="Q113" i="6" s="1"/>
  <c r="P113" i="6"/>
  <c r="R113" i="6" s="1"/>
  <c r="O117" i="6"/>
  <c r="Q117" i="6" s="1"/>
  <c r="P117" i="6"/>
  <c r="R117" i="6" s="1"/>
  <c r="O121" i="6"/>
  <c r="Q121" i="6" s="1"/>
  <c r="P121" i="6"/>
  <c r="R121" i="6" s="1"/>
  <c r="O125" i="6"/>
  <c r="Q125" i="6" s="1"/>
  <c r="P125" i="6"/>
  <c r="R125" i="6" s="1"/>
  <c r="P129" i="6"/>
  <c r="R129" i="6" s="1"/>
  <c r="O129" i="6"/>
  <c r="Q129" i="6" s="1"/>
  <c r="P133" i="6"/>
  <c r="R133" i="6" s="1"/>
  <c r="O133" i="6"/>
  <c r="Q133" i="6" s="1"/>
  <c r="O137" i="6"/>
  <c r="Q137" i="6" s="1"/>
  <c r="P137" i="6"/>
  <c r="R137" i="6" s="1"/>
  <c r="O141" i="6"/>
  <c r="Q141" i="6" s="1"/>
  <c r="P141" i="6"/>
  <c r="R141" i="6" s="1"/>
  <c r="O145" i="6"/>
  <c r="Q145" i="6" s="1"/>
  <c r="P145" i="6"/>
  <c r="R145" i="6" s="1"/>
  <c r="O149" i="6"/>
  <c r="Q149" i="6" s="1"/>
  <c r="P149" i="6"/>
  <c r="R149" i="6" s="1"/>
  <c r="O153" i="6"/>
  <c r="Q153" i="6" s="1"/>
  <c r="P153" i="6"/>
  <c r="R153" i="6" s="1"/>
  <c r="O157" i="6"/>
  <c r="Q157" i="6" s="1"/>
  <c r="P157" i="6"/>
  <c r="R157" i="6" s="1"/>
  <c r="O161" i="6"/>
  <c r="Q161" i="6" s="1"/>
  <c r="P161" i="6"/>
  <c r="R161" i="6" s="1"/>
  <c r="O165" i="6"/>
  <c r="Q165" i="6" s="1"/>
  <c r="P165" i="6"/>
  <c r="R165" i="6" s="1"/>
  <c r="O169" i="6"/>
  <c r="Q169" i="6" s="1"/>
  <c r="P169" i="6"/>
  <c r="R169" i="6" s="1"/>
  <c r="O173" i="6"/>
  <c r="Q173" i="6" s="1"/>
  <c r="P173" i="6"/>
  <c r="R173" i="6" s="1"/>
  <c r="P177" i="6"/>
  <c r="R177" i="6" s="1"/>
  <c r="O177" i="6"/>
  <c r="Q177" i="6" s="1"/>
  <c r="O181" i="6"/>
  <c r="Q181" i="6" s="1"/>
  <c r="P181" i="6"/>
  <c r="R181" i="6" s="1"/>
  <c r="O185" i="6"/>
  <c r="Q185" i="6" s="1"/>
  <c r="P185" i="6"/>
  <c r="R185" i="6" s="1"/>
  <c r="O189" i="6"/>
  <c r="Q189" i="6" s="1"/>
  <c r="P189" i="6"/>
  <c r="R189" i="6" s="1"/>
  <c r="P193" i="6"/>
  <c r="R193" i="6" s="1"/>
  <c r="O193" i="6"/>
  <c r="Q193" i="6" s="1"/>
  <c r="P197" i="6"/>
  <c r="R197" i="6" s="1"/>
  <c r="O197" i="6"/>
  <c r="Q197" i="6" s="1"/>
  <c r="O201" i="6"/>
  <c r="Q201" i="6" s="1"/>
  <c r="P201" i="6"/>
  <c r="R201" i="6" s="1"/>
  <c r="O205" i="6"/>
  <c r="Q205" i="6" s="1"/>
  <c r="P205" i="6"/>
  <c r="R205" i="6" s="1"/>
  <c r="O209" i="6"/>
  <c r="Q209" i="6" s="1"/>
  <c r="P209" i="6"/>
  <c r="R209" i="6" s="1"/>
  <c r="O213" i="6"/>
  <c r="Q213" i="6" s="1"/>
  <c r="P213" i="6"/>
  <c r="R213" i="6" s="1"/>
  <c r="O217" i="6"/>
  <c r="Q217" i="6" s="1"/>
  <c r="P217" i="6"/>
  <c r="R217" i="6" s="1"/>
  <c r="O221" i="6"/>
  <c r="Q221" i="6" s="1"/>
  <c r="P221" i="6"/>
  <c r="R221" i="6" s="1"/>
  <c r="O225" i="6"/>
  <c r="Q225" i="6" s="1"/>
  <c r="P225" i="6"/>
  <c r="R225" i="6" s="1"/>
  <c r="O229" i="6"/>
  <c r="Q229" i="6" s="1"/>
  <c r="P229" i="6"/>
  <c r="R229" i="6" s="1"/>
  <c r="O233" i="6"/>
  <c r="Q233" i="6" s="1"/>
  <c r="P233" i="6"/>
  <c r="R233" i="6" s="1"/>
  <c r="O237" i="6"/>
  <c r="Q237" i="6" s="1"/>
  <c r="P237" i="6"/>
  <c r="R237" i="6" s="1"/>
  <c r="O241" i="6"/>
  <c r="Q241" i="6" s="1"/>
  <c r="P241" i="6"/>
  <c r="R241" i="6" s="1"/>
  <c r="P245" i="6"/>
  <c r="R245" i="6" s="1"/>
  <c r="O245" i="6"/>
  <c r="Q245" i="6" s="1"/>
  <c r="O249" i="6"/>
  <c r="Q249" i="6" s="1"/>
  <c r="P249" i="6"/>
  <c r="R249" i="6" s="1"/>
  <c r="O253" i="6"/>
  <c r="Q253" i="6" s="1"/>
  <c r="P253" i="6"/>
  <c r="R253" i="6" s="1"/>
  <c r="P257" i="6"/>
  <c r="R257" i="6" s="1"/>
  <c r="O257" i="6"/>
  <c r="Q257" i="6" s="1"/>
  <c r="P261" i="6"/>
  <c r="R261" i="6" s="1"/>
  <c r="O261" i="6"/>
  <c r="Q261" i="6" s="1"/>
  <c r="O265" i="6"/>
  <c r="Q265" i="6" s="1"/>
  <c r="P265" i="6"/>
  <c r="R265" i="6" s="1"/>
  <c r="O269" i="6"/>
  <c r="Q269" i="6" s="1"/>
  <c r="P269" i="6"/>
  <c r="R269" i="6" s="1"/>
  <c r="O273" i="6"/>
  <c r="Q273" i="6" s="1"/>
  <c r="P273" i="6"/>
  <c r="R273" i="6" s="1"/>
  <c r="O277" i="6"/>
  <c r="Q277" i="6" s="1"/>
  <c r="P277" i="6"/>
  <c r="R277" i="6" s="1"/>
  <c r="O281" i="6"/>
  <c r="Q281" i="6" s="1"/>
  <c r="P281" i="6"/>
  <c r="R281" i="6" s="1"/>
  <c r="O285" i="6"/>
  <c r="Q285" i="6" s="1"/>
  <c r="P285" i="6"/>
  <c r="R285" i="6" s="1"/>
  <c r="O289" i="6"/>
  <c r="Q289" i="6" s="1"/>
  <c r="P289" i="6"/>
  <c r="R289" i="6" s="1"/>
  <c r="O294" i="6"/>
  <c r="Q294" i="6" s="1"/>
  <c r="P294" i="6"/>
  <c r="R294" i="6" s="1"/>
  <c r="O298" i="6"/>
  <c r="Q298" i="6" s="1"/>
  <c r="P298" i="6"/>
  <c r="R298" i="6" s="1"/>
  <c r="O302" i="6"/>
  <c r="Q302" i="6" s="1"/>
  <c r="P302" i="6"/>
  <c r="R302" i="6" s="1"/>
  <c r="P306" i="6"/>
  <c r="R306" i="6" s="1"/>
  <c r="O306" i="6"/>
  <c r="Q306" i="6" s="1"/>
  <c r="P310" i="6"/>
  <c r="R310" i="6" s="1"/>
  <c r="O310" i="6"/>
  <c r="Q310" i="6" s="1"/>
  <c r="O314" i="6"/>
  <c r="Q314" i="6" s="1"/>
  <c r="P314" i="6"/>
  <c r="R314" i="6" s="1"/>
  <c r="O318" i="6"/>
  <c r="Q318" i="6" s="1"/>
  <c r="P318" i="6"/>
  <c r="R318" i="6" s="1"/>
  <c r="P322" i="6"/>
  <c r="R322" i="6" s="1"/>
  <c r="O322" i="6"/>
  <c r="Q322" i="6" s="1"/>
  <c r="O326" i="6"/>
  <c r="Q326" i="6" s="1"/>
  <c r="P326" i="6"/>
  <c r="R326" i="6" s="1"/>
  <c r="O330" i="6"/>
  <c r="Q330" i="6" s="1"/>
  <c r="P330" i="6"/>
  <c r="R330" i="6" s="1"/>
  <c r="O334" i="6"/>
  <c r="Q334" i="6" s="1"/>
  <c r="P334" i="6"/>
  <c r="R334" i="6" s="1"/>
  <c r="O338" i="6"/>
  <c r="Q338" i="6" s="1"/>
  <c r="P338" i="6"/>
  <c r="R338" i="6" s="1"/>
  <c r="O342" i="6"/>
  <c r="Q342" i="6" s="1"/>
  <c r="P342" i="6"/>
  <c r="R342" i="6" s="1"/>
  <c r="P346" i="6"/>
  <c r="R346" i="6" s="1"/>
  <c r="O346" i="6"/>
  <c r="Q346" i="6" s="1"/>
  <c r="O350" i="6"/>
  <c r="Q350" i="6" s="1"/>
  <c r="P350" i="6"/>
  <c r="R350" i="6" s="1"/>
  <c r="P354" i="6"/>
  <c r="R354" i="6" s="1"/>
  <c r="O354" i="6"/>
  <c r="Q354" i="6" s="1"/>
  <c r="O358" i="6"/>
  <c r="Q358" i="6" s="1"/>
  <c r="P358" i="6"/>
  <c r="R358" i="6" s="1"/>
  <c r="O362" i="6"/>
  <c r="Q362" i="6" s="1"/>
  <c r="P362" i="6"/>
  <c r="R362" i="6" s="1"/>
  <c r="O366" i="6"/>
  <c r="Q366" i="6" s="1"/>
  <c r="P366" i="6"/>
  <c r="R366" i="6" s="1"/>
  <c r="O370" i="6"/>
  <c r="Q370" i="6" s="1"/>
  <c r="P370" i="6"/>
  <c r="R370" i="6" s="1"/>
  <c r="P374" i="6"/>
  <c r="R374" i="6" s="1"/>
  <c r="O374" i="6"/>
  <c r="Q374" i="6" s="1"/>
  <c r="P378" i="6"/>
  <c r="R378" i="6" s="1"/>
  <c r="O378" i="6"/>
  <c r="Q378" i="6" s="1"/>
  <c r="O382" i="6"/>
  <c r="Q382" i="6" s="1"/>
  <c r="P382" i="6"/>
  <c r="R382" i="6" s="1"/>
  <c r="P386" i="6"/>
  <c r="R386" i="6" s="1"/>
  <c r="O386" i="6"/>
  <c r="Q386" i="6" s="1"/>
  <c r="O390" i="6"/>
  <c r="Q390" i="6" s="1"/>
  <c r="P390" i="6"/>
  <c r="R390" i="6" s="1"/>
  <c r="O394" i="6"/>
  <c r="Q394" i="6" s="1"/>
  <c r="P394" i="6"/>
  <c r="R394" i="6" s="1"/>
  <c r="O398" i="6"/>
  <c r="Q398" i="6" s="1"/>
  <c r="P398" i="6"/>
  <c r="R398" i="6" s="1"/>
  <c r="O402" i="6"/>
  <c r="Q402" i="6" s="1"/>
  <c r="P402" i="6"/>
  <c r="R402" i="6" s="1"/>
  <c r="O406" i="6"/>
  <c r="Q406" i="6" s="1"/>
  <c r="P406" i="6"/>
  <c r="R406" i="6" s="1"/>
  <c r="P410" i="6"/>
  <c r="R410" i="6" s="1"/>
  <c r="O410" i="6"/>
  <c r="Q410" i="6" s="1"/>
  <c r="O414" i="6"/>
  <c r="Q414" i="6" s="1"/>
  <c r="P414" i="6"/>
  <c r="R414" i="6" s="1"/>
  <c r="P418" i="6"/>
  <c r="R418" i="6" s="1"/>
  <c r="O418" i="6"/>
  <c r="Q418" i="6" s="1"/>
  <c r="O422" i="6"/>
  <c r="Q422" i="6" s="1"/>
  <c r="P422" i="6"/>
  <c r="R422" i="6" s="1"/>
  <c r="O426" i="6"/>
  <c r="Q426" i="6" s="1"/>
  <c r="P426" i="6"/>
  <c r="R426" i="6" s="1"/>
  <c r="O430" i="6"/>
  <c r="Q430" i="6" s="1"/>
  <c r="P430" i="6"/>
  <c r="R430" i="6" s="1"/>
  <c r="O434" i="6"/>
  <c r="Q434" i="6" s="1"/>
  <c r="P434" i="6"/>
  <c r="R434" i="6" s="1"/>
  <c r="O438" i="6"/>
  <c r="Q438" i="6" s="1"/>
  <c r="P438" i="6"/>
  <c r="R438" i="6" s="1"/>
  <c r="P442" i="6"/>
  <c r="R442" i="6" s="1"/>
  <c r="O442" i="6"/>
  <c r="Q442" i="6" s="1"/>
  <c r="O446" i="6"/>
  <c r="Q446" i="6" s="1"/>
  <c r="P446" i="6"/>
  <c r="R446" i="6" s="1"/>
  <c r="P450" i="6"/>
  <c r="R450" i="6" s="1"/>
  <c r="O450" i="6"/>
  <c r="Q450" i="6" s="1"/>
  <c r="O454" i="6"/>
  <c r="Q454" i="6" s="1"/>
  <c r="P454" i="6"/>
  <c r="R454" i="6" s="1"/>
  <c r="O458" i="6"/>
  <c r="Q458" i="6" s="1"/>
  <c r="P458" i="6"/>
  <c r="R458" i="6" s="1"/>
  <c r="O462" i="6"/>
  <c r="Q462" i="6" s="1"/>
  <c r="P462" i="6"/>
  <c r="R462" i="6" s="1"/>
  <c r="O466" i="6"/>
  <c r="Q466" i="6" s="1"/>
  <c r="P466" i="6"/>
  <c r="R466" i="6" s="1"/>
  <c r="O470" i="6"/>
  <c r="Q470" i="6" s="1"/>
  <c r="P470" i="6"/>
  <c r="R470" i="6" s="1"/>
  <c r="O474" i="6"/>
  <c r="Q474" i="6" s="1"/>
  <c r="P474" i="6"/>
  <c r="R474" i="6" s="1"/>
  <c r="P478" i="6"/>
  <c r="R478" i="6" s="1"/>
  <c r="O478" i="6"/>
  <c r="Q478" i="6" s="1"/>
  <c r="O482" i="6"/>
  <c r="Q482" i="6" s="1"/>
  <c r="P482" i="6"/>
  <c r="R482" i="6" s="1"/>
  <c r="P486" i="6"/>
  <c r="R486" i="6" s="1"/>
  <c r="O486" i="6"/>
  <c r="Q486" i="6" s="1"/>
  <c r="O490" i="6"/>
  <c r="Q490" i="6" s="1"/>
  <c r="P490" i="6"/>
  <c r="R490" i="6" s="1"/>
  <c r="O494" i="6"/>
  <c r="Q494" i="6" s="1"/>
  <c r="P494" i="6"/>
  <c r="R494" i="6" s="1"/>
  <c r="O498" i="6"/>
  <c r="Q498" i="6" s="1"/>
  <c r="P498" i="6"/>
  <c r="R498" i="6" s="1"/>
  <c r="O502" i="6"/>
  <c r="Q502" i="6" s="1"/>
  <c r="P502" i="6"/>
  <c r="R502" i="6" s="1"/>
  <c r="O506" i="6"/>
  <c r="Q506" i="6" s="1"/>
  <c r="P506" i="6"/>
  <c r="R506" i="6" s="1"/>
  <c r="P510" i="6"/>
  <c r="R510" i="6" s="1"/>
  <c r="O510" i="6"/>
  <c r="Q510" i="6" s="1"/>
  <c r="O514" i="6"/>
  <c r="Q514" i="6" s="1"/>
  <c r="P514" i="6"/>
  <c r="R514" i="6" s="1"/>
  <c r="P518" i="6"/>
  <c r="R518" i="6" s="1"/>
  <c r="O518" i="6"/>
  <c r="Q518" i="6" s="1"/>
  <c r="O522" i="6"/>
  <c r="Q522" i="6" s="1"/>
  <c r="P522" i="6"/>
  <c r="R522" i="6" s="1"/>
  <c r="O526" i="6"/>
  <c r="Q526" i="6" s="1"/>
  <c r="P526" i="6"/>
  <c r="R526" i="6" s="1"/>
  <c r="O530" i="6"/>
  <c r="Q530" i="6" s="1"/>
  <c r="P530" i="6"/>
  <c r="R530" i="6" s="1"/>
  <c r="O534" i="6"/>
  <c r="Q534" i="6" s="1"/>
  <c r="P534" i="6"/>
  <c r="R534" i="6" s="1"/>
  <c r="O538" i="6"/>
  <c r="Q538" i="6" s="1"/>
  <c r="P538" i="6"/>
  <c r="R538" i="6" s="1"/>
  <c r="P542" i="6"/>
  <c r="R542" i="6" s="1"/>
  <c r="O542" i="6"/>
  <c r="Q542" i="6" s="1"/>
  <c r="P546" i="6"/>
  <c r="R546" i="6" s="1"/>
  <c r="O546" i="6"/>
  <c r="Q546" i="6" s="1"/>
  <c r="O550" i="6"/>
  <c r="Q550" i="6" s="1"/>
  <c r="P550" i="6"/>
  <c r="R550" i="6" s="1"/>
  <c r="O554" i="6"/>
  <c r="Q554" i="6" s="1"/>
  <c r="P554" i="6"/>
  <c r="R554" i="6" s="1"/>
  <c r="O558" i="6"/>
  <c r="Q558" i="6" s="1"/>
  <c r="P558" i="6"/>
  <c r="R558" i="6" s="1"/>
  <c r="P562" i="6"/>
  <c r="R562" i="6" s="1"/>
  <c r="O562" i="6"/>
  <c r="Q562" i="6" s="1"/>
  <c r="O566" i="6"/>
  <c r="Q566" i="6" s="1"/>
  <c r="P566" i="6"/>
  <c r="R566" i="6" s="1"/>
  <c r="O570" i="6"/>
  <c r="Q570" i="6" s="1"/>
  <c r="P570" i="6"/>
  <c r="R570" i="6" s="1"/>
  <c r="O574" i="6"/>
  <c r="Q574" i="6" s="1"/>
  <c r="P574" i="6"/>
  <c r="R574" i="6" s="1"/>
  <c r="O578" i="6"/>
  <c r="Q578" i="6" s="1"/>
  <c r="P578" i="6"/>
  <c r="R578" i="6" s="1"/>
  <c r="O582" i="6"/>
  <c r="Q582" i="6" s="1"/>
  <c r="P582" i="6"/>
  <c r="R582" i="6" s="1"/>
  <c r="O586" i="6"/>
  <c r="Q586" i="6" s="1"/>
  <c r="P586" i="6"/>
  <c r="R586" i="6" s="1"/>
  <c r="P590" i="6"/>
  <c r="R590" i="6" s="1"/>
  <c r="O590" i="6"/>
  <c r="Q590" i="6" s="1"/>
  <c r="O594" i="6"/>
  <c r="Q594" i="6" s="1"/>
  <c r="P594" i="6"/>
  <c r="R594" i="6" s="1"/>
  <c r="O598" i="6"/>
  <c r="Q598" i="6" s="1"/>
  <c r="P598" i="6"/>
  <c r="R598" i="6" s="1"/>
  <c r="O602" i="6"/>
  <c r="Q602" i="6" s="1"/>
  <c r="P602" i="6"/>
  <c r="R602" i="6" s="1"/>
  <c r="P606" i="6"/>
  <c r="R606" i="6" s="1"/>
  <c r="O606" i="6"/>
  <c r="Q606" i="6" s="1"/>
  <c r="P610" i="6"/>
  <c r="R610" i="6" s="1"/>
  <c r="O610" i="6"/>
  <c r="Q610" i="6" s="1"/>
  <c r="O614" i="6"/>
  <c r="Q614" i="6" s="1"/>
  <c r="P614" i="6"/>
  <c r="R614" i="6" s="1"/>
  <c r="O618" i="6"/>
  <c r="Q618" i="6" s="1"/>
  <c r="P618" i="6"/>
  <c r="R618" i="6" s="1"/>
  <c r="O622" i="6"/>
  <c r="Q622" i="6" s="1"/>
  <c r="P622" i="6"/>
  <c r="R622" i="6" s="1"/>
  <c r="P626" i="6"/>
  <c r="R626" i="6" s="1"/>
  <c r="O626" i="6"/>
  <c r="Q626" i="6" s="1"/>
  <c r="O630" i="6"/>
  <c r="Q630" i="6" s="1"/>
  <c r="P630" i="6"/>
  <c r="R630" i="6" s="1"/>
  <c r="O634" i="6"/>
  <c r="Q634" i="6" s="1"/>
  <c r="P634" i="6"/>
  <c r="R634" i="6" s="1"/>
  <c r="P638" i="6"/>
  <c r="R638" i="6" s="1"/>
  <c r="O638" i="6"/>
  <c r="Q638" i="6" s="1"/>
  <c r="O642" i="6"/>
  <c r="Q642" i="6" s="1"/>
  <c r="P642" i="6"/>
  <c r="R642" i="6" s="1"/>
  <c r="P646" i="6"/>
  <c r="R646" i="6" s="1"/>
  <c r="O646" i="6"/>
  <c r="Q646" i="6" s="1"/>
  <c r="O650" i="6"/>
  <c r="Q650" i="6" s="1"/>
  <c r="P650" i="6"/>
  <c r="R650" i="6" s="1"/>
  <c r="O654" i="6"/>
  <c r="Q654" i="6" s="1"/>
  <c r="P654" i="6"/>
  <c r="R654" i="6" s="1"/>
  <c r="O658" i="6"/>
  <c r="Q658" i="6" s="1"/>
  <c r="P658" i="6"/>
  <c r="R658" i="6" s="1"/>
  <c r="O662" i="6"/>
  <c r="Q662" i="6" s="1"/>
  <c r="P662" i="6"/>
  <c r="R662" i="6" s="1"/>
  <c r="O666" i="6"/>
  <c r="Q666" i="6" s="1"/>
  <c r="P666" i="6"/>
  <c r="R666" i="6" s="1"/>
  <c r="O670" i="6"/>
  <c r="Q670" i="6" s="1"/>
  <c r="P670" i="6"/>
  <c r="R670" i="6" s="1"/>
  <c r="O674" i="6"/>
  <c r="Q674" i="6" s="1"/>
  <c r="P674" i="6"/>
  <c r="R674" i="6" s="1"/>
  <c r="P2" i="6"/>
  <c r="R2" i="6" s="1"/>
  <c r="O2" i="6"/>
  <c r="Q2" i="6" s="1"/>
  <c r="P6" i="6"/>
  <c r="R6" i="6" s="1"/>
  <c r="O6" i="6"/>
  <c r="Q6" i="6" s="1"/>
  <c r="O10" i="6"/>
  <c r="Q10" i="6" s="1"/>
  <c r="P10" i="6"/>
  <c r="R10" i="6" s="1"/>
  <c r="O14" i="6"/>
  <c r="Q14" i="6" s="1"/>
  <c r="P14" i="6"/>
  <c r="R14" i="6" s="1"/>
  <c r="O18" i="6"/>
  <c r="Q18" i="6" s="1"/>
  <c r="P18" i="6"/>
  <c r="R18" i="6" s="1"/>
  <c r="P22" i="6"/>
  <c r="R22" i="6" s="1"/>
  <c r="O22" i="6"/>
  <c r="Q22" i="6" s="1"/>
  <c r="O26" i="6"/>
  <c r="Q26" i="6" s="1"/>
  <c r="P26" i="6"/>
  <c r="R26" i="6" s="1"/>
  <c r="O30" i="6"/>
  <c r="Q30" i="6" s="1"/>
  <c r="P30" i="6"/>
  <c r="R30" i="6" s="1"/>
  <c r="O34" i="6"/>
  <c r="Q34" i="6" s="1"/>
  <c r="P34" i="6"/>
  <c r="R34" i="6" s="1"/>
  <c r="P38" i="6"/>
  <c r="R38" i="6" s="1"/>
  <c r="O38" i="6"/>
  <c r="Q38" i="6" s="1"/>
  <c r="O42" i="6"/>
  <c r="Q42" i="6" s="1"/>
  <c r="P42" i="6"/>
  <c r="R42" i="6" s="1"/>
  <c r="O46" i="6"/>
  <c r="Q46" i="6" s="1"/>
  <c r="P46" i="6"/>
  <c r="R46" i="6" s="1"/>
  <c r="O50" i="6"/>
  <c r="Q50" i="6" s="1"/>
  <c r="P50" i="6"/>
  <c r="R50" i="6" s="1"/>
  <c r="P54" i="6"/>
  <c r="R54" i="6" s="1"/>
  <c r="O54" i="6"/>
  <c r="Q54" i="6" s="1"/>
  <c r="P58" i="6"/>
  <c r="R58" i="6" s="1"/>
  <c r="O58" i="6"/>
  <c r="Q58" i="6" s="1"/>
  <c r="O62" i="6"/>
  <c r="Q62" i="6" s="1"/>
  <c r="P62" i="6"/>
  <c r="R62" i="6" s="1"/>
  <c r="O66" i="6"/>
  <c r="Q66" i="6" s="1"/>
  <c r="P66" i="6"/>
  <c r="R66" i="6" s="1"/>
  <c r="O70" i="6"/>
  <c r="Q70" i="6" s="1"/>
  <c r="P70" i="6"/>
  <c r="R70" i="6" s="1"/>
  <c r="P74" i="6"/>
  <c r="R74" i="6" s="1"/>
  <c r="O74" i="6"/>
  <c r="Q74" i="6" s="1"/>
  <c r="O78" i="6"/>
  <c r="Q78" i="6" s="1"/>
  <c r="P78" i="6"/>
  <c r="R78" i="6" s="1"/>
  <c r="O82" i="6"/>
  <c r="Q82" i="6" s="1"/>
  <c r="P82" i="6"/>
  <c r="R82" i="6" s="1"/>
  <c r="P86" i="6"/>
  <c r="R86" i="6" s="1"/>
  <c r="O86" i="6"/>
  <c r="Q86" i="6" s="1"/>
  <c r="P90" i="6"/>
  <c r="R90" i="6" s="1"/>
  <c r="O90" i="6"/>
  <c r="Q90" i="6" s="1"/>
  <c r="O94" i="6"/>
  <c r="Q94" i="6" s="1"/>
  <c r="P94" i="6"/>
  <c r="R94" i="6" s="1"/>
  <c r="O98" i="6"/>
  <c r="Q98" i="6" s="1"/>
  <c r="P98" i="6"/>
  <c r="R98" i="6" s="1"/>
  <c r="O102" i="6"/>
  <c r="Q102" i="6" s="1"/>
  <c r="P102" i="6"/>
  <c r="R102" i="6" s="1"/>
  <c r="P106" i="6"/>
  <c r="R106" i="6" s="1"/>
  <c r="O106" i="6"/>
  <c r="Q106" i="6" s="1"/>
  <c r="O110" i="6"/>
  <c r="Q110" i="6" s="1"/>
  <c r="P110" i="6"/>
  <c r="R110" i="6" s="1"/>
  <c r="O114" i="6"/>
  <c r="Q114" i="6" s="1"/>
  <c r="P114" i="6"/>
  <c r="R114" i="6" s="1"/>
  <c r="P118" i="6"/>
  <c r="R118" i="6" s="1"/>
  <c r="O118" i="6"/>
  <c r="Q118" i="6" s="1"/>
  <c r="P122" i="6"/>
  <c r="R122" i="6" s="1"/>
  <c r="O122" i="6"/>
  <c r="Q122" i="6" s="1"/>
  <c r="O126" i="6"/>
  <c r="Q126" i="6" s="1"/>
  <c r="P126" i="6"/>
  <c r="R126" i="6" s="1"/>
  <c r="O130" i="6"/>
  <c r="Q130" i="6" s="1"/>
  <c r="P130" i="6"/>
  <c r="R130" i="6" s="1"/>
  <c r="O134" i="6"/>
  <c r="Q134" i="6" s="1"/>
  <c r="P134" i="6"/>
  <c r="R134" i="6" s="1"/>
  <c r="O138" i="6"/>
  <c r="Q138" i="6" s="1"/>
  <c r="P138" i="6"/>
  <c r="R138" i="6" s="1"/>
  <c r="O142" i="6"/>
  <c r="Q142" i="6" s="1"/>
  <c r="P142" i="6"/>
  <c r="R142" i="6" s="1"/>
  <c r="O146" i="6"/>
  <c r="Q146" i="6" s="1"/>
  <c r="P146" i="6"/>
  <c r="R146" i="6" s="1"/>
  <c r="O150" i="6"/>
  <c r="Q150" i="6" s="1"/>
  <c r="P150" i="6"/>
  <c r="R150" i="6" s="1"/>
  <c r="O154" i="6"/>
  <c r="Q154" i="6" s="1"/>
  <c r="P154" i="6"/>
  <c r="R154" i="6" s="1"/>
  <c r="O158" i="6"/>
  <c r="Q158" i="6" s="1"/>
  <c r="P158" i="6"/>
  <c r="R158" i="6" s="1"/>
  <c r="P162" i="6"/>
  <c r="R162" i="6" s="1"/>
  <c r="O162" i="6"/>
  <c r="Q162" i="6" s="1"/>
  <c r="O166" i="6"/>
  <c r="Q166" i="6" s="1"/>
  <c r="P166" i="6"/>
  <c r="R166" i="6" s="1"/>
  <c r="O170" i="6"/>
  <c r="Q170" i="6" s="1"/>
  <c r="P170" i="6"/>
  <c r="R170" i="6" s="1"/>
  <c r="O174" i="6"/>
  <c r="Q174" i="6" s="1"/>
  <c r="P174" i="6"/>
  <c r="R174" i="6" s="1"/>
  <c r="P178" i="6"/>
  <c r="R178" i="6" s="1"/>
  <c r="O178" i="6"/>
  <c r="Q178" i="6" s="1"/>
  <c r="P182" i="6"/>
  <c r="R182" i="6" s="1"/>
  <c r="O182" i="6"/>
  <c r="Q182" i="6" s="1"/>
  <c r="O186" i="6"/>
  <c r="Q186" i="6" s="1"/>
  <c r="P186" i="6"/>
  <c r="R186" i="6" s="1"/>
  <c r="O190" i="6"/>
  <c r="Q190" i="6" s="1"/>
  <c r="P190" i="6"/>
  <c r="R190" i="6" s="1"/>
  <c r="O194" i="6"/>
  <c r="Q194" i="6" s="1"/>
  <c r="P194" i="6"/>
  <c r="R194" i="6" s="1"/>
  <c r="O198" i="6"/>
  <c r="Q198" i="6" s="1"/>
  <c r="P198" i="6"/>
  <c r="R198" i="6" s="1"/>
  <c r="O202" i="6"/>
  <c r="Q202" i="6" s="1"/>
  <c r="P202" i="6"/>
  <c r="R202" i="6" s="1"/>
  <c r="O206" i="6"/>
  <c r="Q206" i="6" s="1"/>
  <c r="P206" i="6"/>
  <c r="R206" i="6" s="1"/>
  <c r="O210" i="6"/>
  <c r="Q210" i="6" s="1"/>
  <c r="P210" i="6"/>
  <c r="R210" i="6" s="1"/>
  <c r="O214" i="6"/>
  <c r="Q214" i="6" s="1"/>
  <c r="P214" i="6"/>
  <c r="R214" i="6" s="1"/>
  <c r="O218" i="6"/>
  <c r="Q218" i="6" s="1"/>
  <c r="P218" i="6"/>
  <c r="R218" i="6" s="1"/>
  <c r="O222" i="6"/>
  <c r="Q222" i="6" s="1"/>
  <c r="P222" i="6"/>
  <c r="R222" i="6" s="1"/>
  <c r="O226" i="6"/>
  <c r="Q226" i="6" s="1"/>
  <c r="P226" i="6"/>
  <c r="R226" i="6" s="1"/>
  <c r="P230" i="6"/>
  <c r="R230" i="6" s="1"/>
  <c r="O230" i="6"/>
  <c r="Q230" i="6" s="1"/>
  <c r="O234" i="6"/>
  <c r="Q234" i="6" s="1"/>
  <c r="P234" i="6"/>
  <c r="R234" i="6" s="1"/>
  <c r="O238" i="6"/>
  <c r="Q238" i="6" s="1"/>
  <c r="P238" i="6"/>
  <c r="R238" i="6" s="1"/>
  <c r="P242" i="6"/>
  <c r="R242" i="6" s="1"/>
  <c r="O242" i="6"/>
  <c r="Q242" i="6" s="1"/>
  <c r="P246" i="6"/>
  <c r="R246" i="6" s="1"/>
  <c r="O246" i="6"/>
  <c r="Q246" i="6" s="1"/>
  <c r="O250" i="6"/>
  <c r="Q250" i="6" s="1"/>
  <c r="P250" i="6"/>
  <c r="R250" i="6" s="1"/>
  <c r="O254" i="6"/>
  <c r="Q254" i="6" s="1"/>
  <c r="P254" i="6"/>
  <c r="R254" i="6" s="1"/>
  <c r="O258" i="6"/>
  <c r="Q258" i="6" s="1"/>
  <c r="P258" i="6"/>
  <c r="R258" i="6" s="1"/>
  <c r="O262" i="6"/>
  <c r="Q262" i="6" s="1"/>
  <c r="P262" i="6"/>
  <c r="R262" i="6" s="1"/>
  <c r="O266" i="6"/>
  <c r="Q266" i="6" s="1"/>
  <c r="P266" i="6"/>
  <c r="R266" i="6" s="1"/>
  <c r="O270" i="6"/>
  <c r="Q270" i="6" s="1"/>
  <c r="P270" i="6"/>
  <c r="R270" i="6" s="1"/>
  <c r="O274" i="6"/>
  <c r="Q274" i="6" s="1"/>
  <c r="P274" i="6"/>
  <c r="R274" i="6" s="1"/>
  <c r="O278" i="6"/>
  <c r="Q278" i="6" s="1"/>
  <c r="P278" i="6"/>
  <c r="R278" i="6" s="1"/>
  <c r="O282" i="6"/>
  <c r="Q282" i="6" s="1"/>
  <c r="P282" i="6"/>
  <c r="R282" i="6" s="1"/>
  <c r="O286" i="6"/>
  <c r="Q286" i="6" s="1"/>
  <c r="P286" i="6"/>
  <c r="R286" i="6" s="1"/>
  <c r="P290" i="6"/>
  <c r="R290" i="6" s="1"/>
  <c r="O290" i="6"/>
  <c r="Q290" i="6" s="1"/>
  <c r="P295" i="6"/>
  <c r="R295" i="6" s="1"/>
  <c r="O295" i="6"/>
  <c r="Q295" i="6" s="1"/>
  <c r="O299" i="6"/>
  <c r="Q299" i="6" s="1"/>
  <c r="P299" i="6"/>
  <c r="R299" i="6" s="1"/>
  <c r="O303" i="6"/>
  <c r="Q303" i="6" s="1"/>
  <c r="P303" i="6"/>
  <c r="R303" i="6" s="1"/>
  <c r="P307" i="6"/>
  <c r="R307" i="6" s="1"/>
  <c r="O307" i="6"/>
  <c r="Q307" i="6" s="1"/>
  <c r="P311" i="6"/>
  <c r="R311" i="6" s="1"/>
  <c r="O311" i="6"/>
  <c r="Q311" i="6" s="1"/>
  <c r="O315" i="6"/>
  <c r="Q315" i="6" s="1"/>
  <c r="P315" i="6"/>
  <c r="R315" i="6" s="1"/>
  <c r="O319" i="6"/>
  <c r="Q319" i="6" s="1"/>
  <c r="P319" i="6"/>
  <c r="R319" i="6" s="1"/>
  <c r="O323" i="6"/>
  <c r="Q323" i="6" s="1"/>
  <c r="P323" i="6"/>
  <c r="R323" i="6" s="1"/>
  <c r="O327" i="6"/>
  <c r="Q327" i="6" s="1"/>
  <c r="P327" i="6"/>
  <c r="R327" i="6" s="1"/>
  <c r="O331" i="6"/>
  <c r="Q331" i="6" s="1"/>
  <c r="P331" i="6"/>
  <c r="R331" i="6" s="1"/>
  <c r="O335" i="6"/>
  <c r="Q335" i="6" s="1"/>
  <c r="P335" i="6"/>
  <c r="R335" i="6" s="1"/>
  <c r="P339" i="6"/>
  <c r="R339" i="6" s="1"/>
  <c r="O339" i="6"/>
  <c r="Q339" i="6" s="1"/>
  <c r="O343" i="6"/>
  <c r="Q343" i="6" s="1"/>
  <c r="P343" i="6"/>
  <c r="R343" i="6" s="1"/>
  <c r="P347" i="6"/>
  <c r="R347" i="6" s="1"/>
  <c r="O347" i="6"/>
  <c r="Q347" i="6" s="1"/>
  <c r="O351" i="6"/>
  <c r="Q351" i="6" s="1"/>
  <c r="P351" i="6"/>
  <c r="R351" i="6" s="1"/>
  <c r="O355" i="6"/>
  <c r="Q355" i="6" s="1"/>
  <c r="P355" i="6"/>
  <c r="R355" i="6" s="1"/>
  <c r="O359" i="6"/>
  <c r="Q359" i="6" s="1"/>
  <c r="P359" i="6"/>
  <c r="R359" i="6" s="1"/>
  <c r="O363" i="6"/>
  <c r="Q363" i="6" s="1"/>
  <c r="P363" i="6"/>
  <c r="R363" i="6" s="1"/>
  <c r="P367" i="6"/>
  <c r="R367" i="6" s="1"/>
  <c r="O367" i="6"/>
  <c r="Q367" i="6" s="1"/>
  <c r="P371" i="6"/>
  <c r="R371" i="6" s="1"/>
  <c r="O371" i="6"/>
  <c r="Q371" i="6" s="1"/>
  <c r="O375" i="6"/>
  <c r="Q375" i="6" s="1"/>
  <c r="P375" i="6"/>
  <c r="R375" i="6" s="1"/>
  <c r="P379" i="6"/>
  <c r="R379" i="6" s="1"/>
  <c r="O379" i="6"/>
  <c r="Q379" i="6" s="1"/>
  <c r="O383" i="6"/>
  <c r="Q383" i="6" s="1"/>
  <c r="P383" i="6"/>
  <c r="R383" i="6" s="1"/>
  <c r="O387" i="6"/>
  <c r="Q387" i="6" s="1"/>
  <c r="P387" i="6"/>
  <c r="R387" i="6" s="1"/>
  <c r="O391" i="6"/>
  <c r="Q391" i="6" s="1"/>
  <c r="P391" i="6"/>
  <c r="R391" i="6" s="1"/>
  <c r="O395" i="6"/>
  <c r="Q395" i="6" s="1"/>
  <c r="P395" i="6"/>
  <c r="R395" i="6" s="1"/>
  <c r="O399" i="6"/>
  <c r="Q399" i="6" s="1"/>
  <c r="P399" i="6"/>
  <c r="R399" i="6" s="1"/>
  <c r="P403" i="6"/>
  <c r="R403" i="6" s="1"/>
  <c r="O403" i="6"/>
  <c r="Q403" i="6" s="1"/>
  <c r="O407" i="6"/>
  <c r="Q407" i="6" s="1"/>
  <c r="P407" i="6"/>
  <c r="R407" i="6" s="1"/>
  <c r="P411" i="6"/>
  <c r="R411" i="6" s="1"/>
  <c r="O411" i="6"/>
  <c r="Q411" i="6" s="1"/>
  <c r="O415" i="6"/>
  <c r="Q415" i="6" s="1"/>
  <c r="P415" i="6"/>
  <c r="R415" i="6" s="1"/>
  <c r="O419" i="6"/>
  <c r="Q419" i="6" s="1"/>
  <c r="P419" i="6"/>
  <c r="R419" i="6" s="1"/>
  <c r="O423" i="6"/>
  <c r="Q423" i="6" s="1"/>
  <c r="P423" i="6"/>
  <c r="R423" i="6" s="1"/>
  <c r="O427" i="6"/>
  <c r="Q427" i="6" s="1"/>
  <c r="P427" i="6"/>
  <c r="R427" i="6" s="1"/>
  <c r="P431" i="6"/>
  <c r="R431" i="6" s="1"/>
  <c r="O431" i="6"/>
  <c r="Q431" i="6" s="1"/>
  <c r="P435" i="6"/>
  <c r="R435" i="6" s="1"/>
  <c r="O435" i="6"/>
  <c r="Q435" i="6" s="1"/>
  <c r="O439" i="6"/>
  <c r="Q439" i="6" s="1"/>
  <c r="P439" i="6"/>
  <c r="R439" i="6" s="1"/>
  <c r="P443" i="6"/>
  <c r="R443" i="6" s="1"/>
  <c r="O443" i="6"/>
  <c r="Q443" i="6" s="1"/>
  <c r="O447" i="6"/>
  <c r="Q447" i="6" s="1"/>
  <c r="P447" i="6"/>
  <c r="R447" i="6" s="1"/>
  <c r="O451" i="6"/>
  <c r="Q451" i="6" s="1"/>
  <c r="P451" i="6"/>
  <c r="R451" i="6" s="1"/>
  <c r="O455" i="6"/>
  <c r="Q455" i="6" s="1"/>
  <c r="P455" i="6"/>
  <c r="R455" i="6" s="1"/>
  <c r="O459" i="6"/>
  <c r="Q459" i="6" s="1"/>
  <c r="P459" i="6"/>
  <c r="R459" i="6" s="1"/>
  <c r="O463" i="6"/>
  <c r="Q463" i="6" s="1"/>
  <c r="P463" i="6"/>
  <c r="R463" i="6" s="1"/>
  <c r="P467" i="6"/>
  <c r="R467" i="6" s="1"/>
  <c r="O467" i="6"/>
  <c r="Q467" i="6" s="1"/>
  <c r="P471" i="6"/>
  <c r="R471" i="6" s="1"/>
  <c r="O471" i="6"/>
  <c r="Q471" i="6" s="1"/>
  <c r="O475" i="6"/>
  <c r="Q475" i="6" s="1"/>
  <c r="P475" i="6"/>
  <c r="R475" i="6" s="1"/>
  <c r="P479" i="6"/>
  <c r="R479" i="6" s="1"/>
  <c r="O479" i="6"/>
  <c r="Q479" i="6" s="1"/>
  <c r="O483" i="6"/>
  <c r="Q483" i="6" s="1"/>
  <c r="P483" i="6"/>
  <c r="R483" i="6" s="1"/>
  <c r="O487" i="6"/>
  <c r="Q487" i="6" s="1"/>
  <c r="P487" i="6"/>
  <c r="R487" i="6" s="1"/>
  <c r="O491" i="6"/>
  <c r="Q491" i="6" s="1"/>
  <c r="P491" i="6"/>
  <c r="R491" i="6" s="1"/>
  <c r="O495" i="6"/>
  <c r="Q495" i="6" s="1"/>
  <c r="P495" i="6"/>
  <c r="R495" i="6" s="1"/>
  <c r="O499" i="6"/>
  <c r="Q499" i="6" s="1"/>
  <c r="P499" i="6"/>
  <c r="R499" i="6" s="1"/>
  <c r="P503" i="6"/>
  <c r="R503" i="6" s="1"/>
  <c r="O503" i="6"/>
  <c r="Q503" i="6" s="1"/>
  <c r="O507" i="6"/>
  <c r="Q507" i="6" s="1"/>
  <c r="P507" i="6"/>
  <c r="R507" i="6" s="1"/>
  <c r="P511" i="6"/>
  <c r="R511" i="6" s="1"/>
  <c r="O511" i="6"/>
  <c r="Q511" i="6" s="1"/>
  <c r="O515" i="6"/>
  <c r="Q515" i="6" s="1"/>
  <c r="P515" i="6"/>
  <c r="R515" i="6" s="1"/>
  <c r="O519" i="6"/>
  <c r="Q519" i="6" s="1"/>
  <c r="P519" i="6"/>
  <c r="R519" i="6" s="1"/>
  <c r="O523" i="6"/>
  <c r="Q523" i="6" s="1"/>
  <c r="P523" i="6"/>
  <c r="R523" i="6" s="1"/>
  <c r="O527" i="6"/>
  <c r="Q527" i="6" s="1"/>
  <c r="P527" i="6"/>
  <c r="R527" i="6" s="1"/>
  <c r="O531" i="6"/>
  <c r="Q531" i="6" s="1"/>
  <c r="P531" i="6"/>
  <c r="R531" i="6" s="1"/>
  <c r="P535" i="6"/>
  <c r="R535" i="6" s="1"/>
  <c r="O535" i="6"/>
  <c r="Q535" i="6" s="1"/>
  <c r="O539" i="6"/>
  <c r="Q539" i="6" s="1"/>
  <c r="P539" i="6"/>
  <c r="R539" i="6" s="1"/>
  <c r="P543" i="6"/>
  <c r="R543" i="6" s="1"/>
  <c r="O543" i="6"/>
  <c r="Q543" i="6" s="1"/>
  <c r="O547" i="6"/>
  <c r="Q547" i="6" s="1"/>
  <c r="P547" i="6"/>
  <c r="R547" i="6" s="1"/>
  <c r="O551" i="6"/>
  <c r="Q551" i="6" s="1"/>
  <c r="P551" i="6"/>
  <c r="R551" i="6" s="1"/>
  <c r="O555" i="6"/>
  <c r="Q555" i="6" s="1"/>
  <c r="P555" i="6"/>
  <c r="R555" i="6" s="1"/>
  <c r="P559" i="6"/>
  <c r="R559" i="6" s="1"/>
  <c r="O559" i="6"/>
  <c r="Q559" i="6" s="1"/>
  <c r="P563" i="6"/>
  <c r="R563" i="6" s="1"/>
  <c r="O563" i="6"/>
  <c r="Q563" i="6" s="1"/>
  <c r="O567" i="6"/>
  <c r="Q567" i="6" s="1"/>
  <c r="P567" i="6"/>
  <c r="R567" i="6" s="1"/>
  <c r="O571" i="6"/>
  <c r="Q571" i="6" s="1"/>
  <c r="P571" i="6"/>
  <c r="R571" i="6" s="1"/>
  <c r="O575" i="6"/>
  <c r="Q575" i="6" s="1"/>
  <c r="P575" i="6"/>
  <c r="R575" i="6" s="1"/>
  <c r="P579" i="6"/>
  <c r="R579" i="6" s="1"/>
  <c r="O579" i="6"/>
  <c r="Q579" i="6" s="1"/>
  <c r="O583" i="6"/>
  <c r="Q583" i="6" s="1"/>
  <c r="P583" i="6"/>
  <c r="R583" i="6" s="1"/>
  <c r="O587" i="6"/>
  <c r="Q587" i="6" s="1"/>
  <c r="P587" i="6"/>
  <c r="R587" i="6" s="1"/>
  <c r="O591" i="6"/>
  <c r="Q591" i="6" s="1"/>
  <c r="P591" i="6"/>
  <c r="R591" i="6" s="1"/>
  <c r="O595" i="6"/>
  <c r="Q595" i="6" s="1"/>
  <c r="P595" i="6"/>
  <c r="R595" i="6" s="1"/>
  <c r="O599" i="6"/>
  <c r="Q599" i="6" s="1"/>
  <c r="P599" i="6"/>
  <c r="R599" i="6" s="1"/>
  <c r="O603" i="6"/>
  <c r="Q603" i="6" s="1"/>
  <c r="P603" i="6"/>
  <c r="R603" i="6" s="1"/>
  <c r="P607" i="6"/>
  <c r="R607" i="6" s="1"/>
  <c r="O607" i="6"/>
  <c r="Q607" i="6" s="1"/>
  <c r="O611" i="6"/>
  <c r="Q611" i="6" s="1"/>
  <c r="P611" i="6"/>
  <c r="R611" i="6" s="1"/>
  <c r="O615" i="6"/>
  <c r="Q615" i="6" s="1"/>
  <c r="P615" i="6"/>
  <c r="R615" i="6" s="1"/>
  <c r="O619" i="6"/>
  <c r="Q619" i="6" s="1"/>
  <c r="P619" i="6"/>
  <c r="R619" i="6" s="1"/>
  <c r="P623" i="6"/>
  <c r="R623" i="6" s="1"/>
  <c r="O623" i="6"/>
  <c r="Q623" i="6" s="1"/>
  <c r="P627" i="6"/>
  <c r="R627" i="6" s="1"/>
  <c r="O627" i="6"/>
  <c r="Q627" i="6" s="1"/>
  <c r="O631" i="6"/>
  <c r="Q631" i="6" s="1"/>
  <c r="P631" i="6"/>
  <c r="R631" i="6" s="1"/>
  <c r="O635" i="6"/>
  <c r="Q635" i="6" s="1"/>
  <c r="P635" i="6"/>
  <c r="R635" i="6" s="1"/>
  <c r="O639" i="6"/>
  <c r="Q639" i="6" s="1"/>
  <c r="P639" i="6"/>
  <c r="R639" i="6" s="1"/>
  <c r="O643" i="6"/>
  <c r="Q643" i="6" s="1"/>
  <c r="P643" i="6"/>
  <c r="R643" i="6" s="1"/>
  <c r="O647" i="6"/>
  <c r="Q647" i="6" s="1"/>
  <c r="P647" i="6"/>
  <c r="R647" i="6" s="1"/>
  <c r="O651" i="6"/>
  <c r="Q651" i="6" s="1"/>
  <c r="P651" i="6"/>
  <c r="R651" i="6" s="1"/>
  <c r="O655" i="6"/>
  <c r="Q655" i="6" s="1"/>
  <c r="P655" i="6"/>
  <c r="R655" i="6" s="1"/>
  <c r="O659" i="6"/>
  <c r="Q659" i="6" s="1"/>
  <c r="P659" i="6"/>
  <c r="R659" i="6" s="1"/>
  <c r="O663" i="6"/>
  <c r="Q663" i="6" s="1"/>
  <c r="P663" i="6"/>
  <c r="R663" i="6" s="1"/>
  <c r="O667" i="6"/>
  <c r="Q667" i="6" s="1"/>
  <c r="P667" i="6"/>
  <c r="R667" i="6" s="1"/>
  <c r="O671" i="6"/>
  <c r="Q671" i="6" s="1"/>
  <c r="P671" i="6"/>
  <c r="R671" i="6" s="1"/>
  <c r="O3" i="6"/>
  <c r="Q3" i="6" s="1"/>
  <c r="P3" i="6"/>
  <c r="R3" i="6" s="1"/>
  <c r="O7" i="6"/>
  <c r="Q7" i="6" s="1"/>
  <c r="P7" i="6"/>
  <c r="R7" i="6" s="1"/>
  <c r="O11" i="6"/>
  <c r="Q11" i="6" s="1"/>
  <c r="P11" i="6"/>
  <c r="R11" i="6" s="1"/>
  <c r="O15" i="6"/>
  <c r="Q15" i="6" s="1"/>
  <c r="P15" i="6"/>
  <c r="R15" i="6" s="1"/>
  <c r="O19" i="6"/>
  <c r="Q19" i="6" s="1"/>
  <c r="P19" i="6"/>
  <c r="R19" i="6" s="1"/>
  <c r="O23" i="6"/>
  <c r="Q23" i="6" s="1"/>
  <c r="P23" i="6"/>
  <c r="R23" i="6" s="1"/>
  <c r="O27" i="6"/>
  <c r="Q27" i="6" s="1"/>
  <c r="P27" i="6"/>
  <c r="R27" i="6" s="1"/>
  <c r="P31" i="6"/>
  <c r="R31" i="6" s="1"/>
  <c r="O31" i="6"/>
  <c r="Q31" i="6" s="1"/>
  <c r="O35" i="6"/>
  <c r="Q35" i="6" s="1"/>
  <c r="P35" i="6"/>
  <c r="R35" i="6" s="1"/>
  <c r="O39" i="6"/>
  <c r="Q39" i="6" s="1"/>
  <c r="P39" i="6"/>
  <c r="R39" i="6" s="1"/>
  <c r="O43" i="6"/>
  <c r="Q43" i="6" s="1"/>
  <c r="P43" i="6"/>
  <c r="R43" i="6" s="1"/>
  <c r="P47" i="6"/>
  <c r="R47" i="6" s="1"/>
  <c r="O47" i="6"/>
  <c r="Q47" i="6" s="1"/>
  <c r="O51" i="6"/>
  <c r="Q51" i="6" s="1"/>
  <c r="P51" i="6"/>
  <c r="R51" i="6" s="1"/>
  <c r="O55" i="6"/>
  <c r="Q55" i="6" s="1"/>
  <c r="P55" i="6"/>
  <c r="R55" i="6" s="1"/>
  <c r="O59" i="6"/>
  <c r="Q59" i="6" s="1"/>
  <c r="P59" i="6"/>
  <c r="R59" i="6" s="1"/>
  <c r="O63" i="6"/>
  <c r="Q63" i="6" s="1"/>
  <c r="P63" i="6"/>
  <c r="R63" i="6" s="1"/>
  <c r="O67" i="6"/>
  <c r="Q67" i="6" s="1"/>
  <c r="P67" i="6"/>
  <c r="R67" i="6" s="1"/>
  <c r="O71" i="6"/>
  <c r="Q71" i="6" s="1"/>
  <c r="P71" i="6"/>
  <c r="R71" i="6" s="1"/>
  <c r="O75" i="6"/>
  <c r="Q75" i="6" s="1"/>
  <c r="P75" i="6"/>
  <c r="R75" i="6" s="1"/>
  <c r="O79" i="6"/>
  <c r="Q79" i="6" s="1"/>
  <c r="P79" i="6"/>
  <c r="R79" i="6" s="1"/>
  <c r="P83" i="6"/>
  <c r="R83" i="6" s="1"/>
  <c r="O83" i="6"/>
  <c r="Q83" i="6" s="1"/>
  <c r="O87" i="6"/>
  <c r="Q87" i="6" s="1"/>
  <c r="P87" i="6"/>
  <c r="R87" i="6" s="1"/>
  <c r="O91" i="6"/>
  <c r="Q91" i="6" s="1"/>
  <c r="P91" i="6"/>
  <c r="R91" i="6" s="1"/>
  <c r="O95" i="6"/>
  <c r="Q95" i="6" s="1"/>
  <c r="P95" i="6"/>
  <c r="R95" i="6" s="1"/>
  <c r="O99" i="6"/>
  <c r="Q99" i="6" s="1"/>
  <c r="P99" i="6"/>
  <c r="R99" i="6" s="1"/>
  <c r="O103" i="6"/>
  <c r="Q103" i="6" s="1"/>
  <c r="P103" i="6"/>
  <c r="R103" i="6" s="1"/>
  <c r="O107" i="6"/>
  <c r="Q107" i="6" s="1"/>
  <c r="P107" i="6"/>
  <c r="R107" i="6" s="1"/>
  <c r="O111" i="6"/>
  <c r="Q111" i="6" s="1"/>
  <c r="P111" i="6"/>
  <c r="R111" i="6" s="1"/>
  <c r="O115" i="6"/>
  <c r="Q115" i="6" s="1"/>
  <c r="P115" i="6"/>
  <c r="R115" i="6" s="1"/>
  <c r="O119" i="6"/>
  <c r="Q119" i="6" s="1"/>
  <c r="P119" i="6"/>
  <c r="R119" i="6" s="1"/>
  <c r="O123" i="6"/>
  <c r="Q123" i="6" s="1"/>
  <c r="P123" i="6"/>
  <c r="R123" i="6" s="1"/>
  <c r="O127" i="6"/>
  <c r="Q127" i="6" s="1"/>
  <c r="P127" i="6"/>
  <c r="R127" i="6" s="1"/>
  <c r="O131" i="6"/>
  <c r="Q131" i="6" s="1"/>
  <c r="P131" i="6"/>
  <c r="R131" i="6" s="1"/>
  <c r="O135" i="6"/>
  <c r="Q135" i="6" s="1"/>
  <c r="P135" i="6"/>
  <c r="R135" i="6" s="1"/>
  <c r="O139" i="6"/>
  <c r="Q139" i="6" s="1"/>
  <c r="P139" i="6"/>
  <c r="R139" i="6" s="1"/>
  <c r="O143" i="6"/>
  <c r="Q143" i="6" s="1"/>
  <c r="P143" i="6"/>
  <c r="R143" i="6" s="1"/>
  <c r="P147" i="6"/>
  <c r="R147" i="6" s="1"/>
  <c r="O147" i="6"/>
  <c r="Q147" i="6" s="1"/>
  <c r="O151" i="6"/>
  <c r="Q151" i="6" s="1"/>
  <c r="P151" i="6"/>
  <c r="R151" i="6" s="1"/>
  <c r="O155" i="6"/>
  <c r="Q155" i="6" s="1"/>
  <c r="P155" i="6"/>
  <c r="R155" i="6" s="1"/>
  <c r="O159" i="6"/>
  <c r="Q159" i="6" s="1"/>
  <c r="P159" i="6"/>
  <c r="R159" i="6" s="1"/>
  <c r="P163" i="6"/>
  <c r="R163" i="6" s="1"/>
  <c r="O163" i="6"/>
  <c r="Q163" i="6" s="1"/>
  <c r="P167" i="6"/>
  <c r="R167" i="6" s="1"/>
  <c r="O167" i="6"/>
  <c r="Q167" i="6" s="1"/>
  <c r="O171" i="6"/>
  <c r="Q171" i="6" s="1"/>
  <c r="P171" i="6"/>
  <c r="R171" i="6" s="1"/>
  <c r="O175" i="6"/>
  <c r="Q175" i="6" s="1"/>
  <c r="P175" i="6"/>
  <c r="R175" i="6" s="1"/>
  <c r="O179" i="6"/>
  <c r="Q179" i="6" s="1"/>
  <c r="P179" i="6"/>
  <c r="R179" i="6" s="1"/>
  <c r="O183" i="6"/>
  <c r="Q183" i="6" s="1"/>
  <c r="P183" i="6"/>
  <c r="R183" i="6" s="1"/>
  <c r="O187" i="6"/>
  <c r="Q187" i="6" s="1"/>
  <c r="P187" i="6"/>
  <c r="R187" i="6" s="1"/>
  <c r="O191" i="6"/>
  <c r="Q191" i="6" s="1"/>
  <c r="P191" i="6"/>
  <c r="R191" i="6" s="1"/>
  <c r="O195" i="6"/>
  <c r="Q195" i="6" s="1"/>
  <c r="P195" i="6"/>
  <c r="R195" i="6" s="1"/>
  <c r="O199" i="6"/>
  <c r="Q199" i="6" s="1"/>
  <c r="P199" i="6"/>
  <c r="R199" i="6" s="1"/>
  <c r="O203" i="6"/>
  <c r="Q203" i="6" s="1"/>
  <c r="P203" i="6"/>
  <c r="R203" i="6" s="1"/>
  <c r="O207" i="6"/>
  <c r="Q207" i="6" s="1"/>
  <c r="P207" i="6"/>
  <c r="R207" i="6" s="1"/>
  <c r="O211" i="6"/>
  <c r="Q211" i="6" s="1"/>
  <c r="P211" i="6"/>
  <c r="R211" i="6" s="1"/>
  <c r="P215" i="6"/>
  <c r="R215" i="6" s="1"/>
  <c r="O215" i="6"/>
  <c r="Q215" i="6" s="1"/>
  <c r="O219" i="6"/>
  <c r="Q219" i="6" s="1"/>
  <c r="P219" i="6"/>
  <c r="R219" i="6" s="1"/>
  <c r="O223" i="6"/>
  <c r="Q223" i="6" s="1"/>
  <c r="P223" i="6"/>
  <c r="R223" i="6" s="1"/>
  <c r="P227" i="6"/>
  <c r="R227" i="6" s="1"/>
  <c r="O227" i="6"/>
  <c r="Q227" i="6" s="1"/>
  <c r="P231" i="6"/>
  <c r="R231" i="6" s="1"/>
  <c r="O231" i="6"/>
  <c r="Q231" i="6" s="1"/>
  <c r="O235" i="6"/>
  <c r="Q235" i="6" s="1"/>
  <c r="P235" i="6"/>
  <c r="R235" i="6" s="1"/>
  <c r="O239" i="6"/>
  <c r="Q239" i="6" s="1"/>
  <c r="P239" i="6"/>
  <c r="R239" i="6" s="1"/>
  <c r="O243" i="6"/>
  <c r="Q243" i="6" s="1"/>
  <c r="P243" i="6"/>
  <c r="R243" i="6" s="1"/>
  <c r="O247" i="6"/>
  <c r="Q247" i="6" s="1"/>
  <c r="P247" i="6"/>
  <c r="R247" i="6" s="1"/>
  <c r="O251" i="6"/>
  <c r="Q251" i="6" s="1"/>
  <c r="P251" i="6"/>
  <c r="R251" i="6" s="1"/>
  <c r="O255" i="6"/>
  <c r="Q255" i="6" s="1"/>
  <c r="P255" i="6"/>
  <c r="R255" i="6" s="1"/>
  <c r="O259" i="6"/>
  <c r="Q259" i="6" s="1"/>
  <c r="P259" i="6"/>
  <c r="R259" i="6" s="1"/>
  <c r="O263" i="6"/>
  <c r="Q263" i="6" s="1"/>
  <c r="P263" i="6"/>
  <c r="R263" i="6" s="1"/>
  <c r="O267" i="6"/>
  <c r="Q267" i="6" s="1"/>
  <c r="P267" i="6"/>
  <c r="R267" i="6" s="1"/>
  <c r="O271" i="6"/>
  <c r="Q271" i="6" s="1"/>
  <c r="P271" i="6"/>
  <c r="R271" i="6" s="1"/>
  <c r="P275" i="6"/>
  <c r="R275" i="6" s="1"/>
  <c r="O275" i="6"/>
  <c r="Q275" i="6" s="1"/>
  <c r="O279" i="6"/>
  <c r="Q279" i="6" s="1"/>
  <c r="P279" i="6"/>
  <c r="R279" i="6" s="1"/>
  <c r="O283" i="6"/>
  <c r="Q283" i="6" s="1"/>
  <c r="P283" i="6"/>
  <c r="R283" i="6" s="1"/>
  <c r="O287" i="6"/>
  <c r="Q287" i="6" s="1"/>
  <c r="P287" i="6"/>
  <c r="R287" i="6" s="1"/>
  <c r="P291" i="6"/>
  <c r="R291" i="6" s="1"/>
  <c r="O291" i="6"/>
  <c r="Q291" i="6" s="1"/>
  <c r="O296" i="6"/>
  <c r="Q296" i="6" s="1"/>
  <c r="P296" i="6"/>
  <c r="R296" i="6" s="1"/>
  <c r="O300" i="6"/>
  <c r="Q300" i="6" s="1"/>
  <c r="P300" i="6"/>
  <c r="R300" i="6" s="1"/>
  <c r="O304" i="6"/>
  <c r="Q304" i="6" s="1"/>
  <c r="P304" i="6"/>
  <c r="R304" i="6" s="1"/>
  <c r="O308" i="6"/>
  <c r="Q308" i="6" s="1"/>
  <c r="P308" i="6"/>
  <c r="R308" i="6" s="1"/>
  <c r="O312" i="6"/>
  <c r="Q312" i="6" s="1"/>
  <c r="P312" i="6"/>
  <c r="R312" i="6" s="1"/>
  <c r="O316" i="6"/>
  <c r="Q316" i="6" s="1"/>
  <c r="P316" i="6"/>
  <c r="R316" i="6" s="1"/>
  <c r="O320" i="6"/>
  <c r="Q320" i="6" s="1"/>
  <c r="P320" i="6"/>
  <c r="R320" i="6" s="1"/>
  <c r="O324" i="6"/>
  <c r="Q324" i="6" s="1"/>
  <c r="P324" i="6"/>
  <c r="R324" i="6" s="1"/>
  <c r="O328" i="6"/>
  <c r="Q328" i="6" s="1"/>
  <c r="P328" i="6"/>
  <c r="R328" i="6" s="1"/>
  <c r="P332" i="6"/>
  <c r="R332" i="6" s="1"/>
  <c r="O332" i="6"/>
  <c r="Q332" i="6" s="1"/>
  <c r="O336" i="6"/>
  <c r="Q336" i="6" s="1"/>
  <c r="P336" i="6"/>
  <c r="R336" i="6" s="1"/>
  <c r="P340" i="6"/>
  <c r="R340" i="6" s="1"/>
  <c r="O340" i="6"/>
  <c r="Q340" i="6" s="1"/>
  <c r="O344" i="6"/>
  <c r="Q344" i="6" s="1"/>
  <c r="P344" i="6"/>
  <c r="R344" i="6" s="1"/>
  <c r="O348" i="6"/>
  <c r="Q348" i="6" s="1"/>
  <c r="P348" i="6"/>
  <c r="R348" i="6" s="1"/>
  <c r="O352" i="6"/>
  <c r="Q352" i="6" s="1"/>
  <c r="P352" i="6"/>
  <c r="R352" i="6" s="1"/>
  <c r="O356" i="6"/>
  <c r="Q356" i="6" s="1"/>
  <c r="P356" i="6"/>
  <c r="R356" i="6" s="1"/>
  <c r="O360" i="6"/>
  <c r="Q360" i="6" s="1"/>
  <c r="P360" i="6"/>
  <c r="R360" i="6" s="1"/>
  <c r="P364" i="6"/>
  <c r="R364" i="6" s="1"/>
  <c r="O364" i="6"/>
  <c r="Q364" i="6" s="1"/>
  <c r="O368" i="6"/>
  <c r="Q368" i="6" s="1"/>
  <c r="P368" i="6"/>
  <c r="R368" i="6" s="1"/>
  <c r="P372" i="6"/>
  <c r="R372" i="6" s="1"/>
  <c r="O372" i="6"/>
  <c r="Q372" i="6" s="1"/>
  <c r="O376" i="6"/>
  <c r="Q376" i="6" s="1"/>
  <c r="P376" i="6"/>
  <c r="R376" i="6" s="1"/>
  <c r="O380" i="6"/>
  <c r="Q380" i="6" s="1"/>
  <c r="P380" i="6"/>
  <c r="R380" i="6" s="1"/>
  <c r="O384" i="6"/>
  <c r="Q384" i="6" s="1"/>
  <c r="P384" i="6"/>
  <c r="R384" i="6" s="1"/>
  <c r="O388" i="6"/>
  <c r="Q388" i="6" s="1"/>
  <c r="P388" i="6"/>
  <c r="R388" i="6" s="1"/>
  <c r="P392" i="6"/>
  <c r="R392" i="6" s="1"/>
  <c r="O392" i="6"/>
  <c r="Q392" i="6" s="1"/>
  <c r="P396" i="6"/>
  <c r="R396" i="6" s="1"/>
  <c r="O396" i="6"/>
  <c r="Q396" i="6" s="1"/>
  <c r="O400" i="6"/>
  <c r="Q400" i="6" s="1"/>
  <c r="P400" i="6"/>
  <c r="R400" i="6" s="1"/>
  <c r="P404" i="6"/>
  <c r="R404" i="6" s="1"/>
  <c r="O404" i="6"/>
  <c r="Q404" i="6" s="1"/>
  <c r="O408" i="6"/>
  <c r="Q408" i="6" s="1"/>
  <c r="P408" i="6"/>
  <c r="R408" i="6" s="1"/>
  <c r="O412" i="6"/>
  <c r="Q412" i="6" s="1"/>
  <c r="P412" i="6"/>
  <c r="R412" i="6" s="1"/>
  <c r="O416" i="6"/>
  <c r="Q416" i="6" s="1"/>
  <c r="P416" i="6"/>
  <c r="R416" i="6" s="1"/>
  <c r="O420" i="6"/>
  <c r="Q420" i="6" s="1"/>
  <c r="P420" i="6"/>
  <c r="R420" i="6" s="1"/>
  <c r="P424" i="6"/>
  <c r="R424" i="6" s="1"/>
  <c r="O424" i="6"/>
  <c r="Q424" i="6" s="1"/>
  <c r="P428" i="6"/>
  <c r="R428" i="6" s="1"/>
  <c r="O428" i="6"/>
  <c r="Q428" i="6" s="1"/>
  <c r="O432" i="6"/>
  <c r="Q432" i="6" s="1"/>
  <c r="P432" i="6"/>
  <c r="R432" i="6" s="1"/>
  <c r="P436" i="6"/>
  <c r="R436" i="6" s="1"/>
  <c r="O436" i="6"/>
  <c r="Q436" i="6" s="1"/>
  <c r="O440" i="6"/>
  <c r="Q440" i="6" s="1"/>
  <c r="P440" i="6"/>
  <c r="R440" i="6" s="1"/>
  <c r="O444" i="6"/>
  <c r="Q444" i="6" s="1"/>
  <c r="P444" i="6"/>
  <c r="R444" i="6" s="1"/>
  <c r="O448" i="6"/>
  <c r="Q448" i="6" s="1"/>
  <c r="P448" i="6"/>
  <c r="R448" i="6" s="1"/>
  <c r="O452" i="6"/>
  <c r="Q452" i="6" s="1"/>
  <c r="P452" i="6"/>
  <c r="R452" i="6" s="1"/>
  <c r="O456" i="6"/>
  <c r="Q456" i="6" s="1"/>
  <c r="P456" i="6"/>
  <c r="R456" i="6" s="1"/>
  <c r="P460" i="6"/>
  <c r="R460" i="6" s="1"/>
  <c r="O460" i="6"/>
  <c r="Q460" i="6" s="1"/>
  <c r="O464" i="6"/>
  <c r="Q464" i="6" s="1"/>
  <c r="P464" i="6"/>
  <c r="R464" i="6" s="1"/>
  <c r="O468" i="6"/>
  <c r="Q468" i="6" s="1"/>
  <c r="P468" i="6"/>
  <c r="R468" i="6" s="1"/>
  <c r="P472" i="6"/>
  <c r="R472" i="6" s="1"/>
  <c r="O472" i="6"/>
  <c r="Q472" i="6" s="1"/>
  <c r="O476" i="6"/>
  <c r="Q476" i="6" s="1"/>
  <c r="P476" i="6"/>
  <c r="R476" i="6" s="1"/>
  <c r="O480" i="6"/>
  <c r="Q480" i="6" s="1"/>
  <c r="P480" i="6"/>
  <c r="R480" i="6" s="1"/>
  <c r="O484" i="6"/>
  <c r="Q484" i="6" s="1"/>
  <c r="P484" i="6"/>
  <c r="R484" i="6" s="1"/>
  <c r="O488" i="6"/>
  <c r="Q488" i="6" s="1"/>
  <c r="P488" i="6"/>
  <c r="R488" i="6" s="1"/>
  <c r="O492" i="6"/>
  <c r="Q492" i="6" s="1"/>
  <c r="P492" i="6"/>
  <c r="R492" i="6" s="1"/>
  <c r="P496" i="6"/>
  <c r="R496" i="6" s="1"/>
  <c r="O496" i="6"/>
  <c r="Q496" i="6" s="1"/>
  <c r="O500" i="6"/>
  <c r="Q500" i="6" s="1"/>
  <c r="P500" i="6"/>
  <c r="R500" i="6" s="1"/>
  <c r="P504" i="6"/>
  <c r="R504" i="6" s="1"/>
  <c r="O504" i="6"/>
  <c r="Q504" i="6" s="1"/>
  <c r="O508" i="6"/>
  <c r="Q508" i="6" s="1"/>
  <c r="P508" i="6"/>
  <c r="R508" i="6" s="1"/>
  <c r="O512" i="6"/>
  <c r="Q512" i="6" s="1"/>
  <c r="P512" i="6"/>
  <c r="R512" i="6" s="1"/>
  <c r="O516" i="6"/>
  <c r="Q516" i="6" s="1"/>
  <c r="P516" i="6"/>
  <c r="R516" i="6" s="1"/>
  <c r="O520" i="6"/>
  <c r="Q520" i="6" s="1"/>
  <c r="P520" i="6"/>
  <c r="R520" i="6" s="1"/>
  <c r="P524" i="6"/>
  <c r="R524" i="6" s="1"/>
  <c r="O524" i="6"/>
  <c r="Q524" i="6" s="1"/>
  <c r="P528" i="6"/>
  <c r="R528" i="6" s="1"/>
  <c r="O528" i="6"/>
  <c r="Q528" i="6" s="1"/>
  <c r="O532" i="6"/>
  <c r="Q532" i="6" s="1"/>
  <c r="P532" i="6"/>
  <c r="R532" i="6" s="1"/>
  <c r="P536" i="6"/>
  <c r="R536" i="6" s="1"/>
  <c r="O536" i="6"/>
  <c r="Q536" i="6" s="1"/>
  <c r="O540" i="6"/>
  <c r="Q540" i="6" s="1"/>
  <c r="P540" i="6"/>
  <c r="R540" i="6" s="1"/>
  <c r="O544" i="6"/>
  <c r="Q544" i="6" s="1"/>
  <c r="P544" i="6"/>
  <c r="R544" i="6" s="1"/>
  <c r="O548" i="6"/>
  <c r="Q548" i="6" s="1"/>
  <c r="P548" i="6"/>
  <c r="R548" i="6" s="1"/>
  <c r="P552" i="6"/>
  <c r="R552" i="6" s="1"/>
  <c r="O552" i="6"/>
  <c r="Q552" i="6" s="1"/>
  <c r="O556" i="6"/>
  <c r="Q556" i="6" s="1"/>
  <c r="P556" i="6"/>
  <c r="R556" i="6" s="1"/>
  <c r="P560" i="6"/>
  <c r="R560" i="6" s="1"/>
  <c r="O560" i="6"/>
  <c r="Q560" i="6" s="1"/>
  <c r="O564" i="6"/>
  <c r="Q564" i="6" s="1"/>
  <c r="P564" i="6"/>
  <c r="R564" i="6" s="1"/>
  <c r="O568" i="6"/>
  <c r="Q568" i="6" s="1"/>
  <c r="P568" i="6"/>
  <c r="R568" i="6" s="1"/>
  <c r="O572" i="6"/>
  <c r="Q572" i="6" s="1"/>
  <c r="P572" i="6"/>
  <c r="R572" i="6" s="1"/>
  <c r="P576" i="6"/>
  <c r="R576" i="6" s="1"/>
  <c r="O576" i="6"/>
  <c r="Q576" i="6" s="1"/>
  <c r="P580" i="6"/>
  <c r="R580" i="6" s="1"/>
  <c r="O580" i="6"/>
  <c r="Q580" i="6" s="1"/>
  <c r="O584" i="6"/>
  <c r="Q584" i="6" s="1"/>
  <c r="P584" i="6"/>
  <c r="R584" i="6" s="1"/>
  <c r="O588" i="6"/>
  <c r="Q588" i="6" s="1"/>
  <c r="P588" i="6"/>
  <c r="R588" i="6" s="1"/>
  <c r="O592" i="6"/>
  <c r="Q592" i="6" s="1"/>
  <c r="P592" i="6"/>
  <c r="R592" i="6" s="1"/>
  <c r="P596" i="6"/>
  <c r="R596" i="6" s="1"/>
  <c r="O596" i="6"/>
  <c r="Q596" i="6" s="1"/>
  <c r="O600" i="6"/>
  <c r="Q600" i="6" s="1"/>
  <c r="P600" i="6"/>
  <c r="R600" i="6" s="1"/>
  <c r="O604" i="6"/>
  <c r="Q604" i="6" s="1"/>
  <c r="P604" i="6"/>
  <c r="R604" i="6" s="1"/>
  <c r="O608" i="6"/>
  <c r="Q608" i="6" s="1"/>
  <c r="P608" i="6"/>
  <c r="R608" i="6" s="1"/>
  <c r="O612" i="6"/>
  <c r="Q612" i="6" s="1"/>
  <c r="P612" i="6"/>
  <c r="R612" i="6" s="1"/>
  <c r="O616" i="6"/>
  <c r="Q616" i="6" s="1"/>
  <c r="P616" i="6"/>
  <c r="R616" i="6" s="1"/>
  <c r="O620" i="6"/>
  <c r="Q620" i="6" s="1"/>
  <c r="P620" i="6"/>
  <c r="R620" i="6" s="1"/>
  <c r="P624" i="6"/>
  <c r="R624" i="6" s="1"/>
  <c r="O624" i="6"/>
  <c r="Q624" i="6" s="1"/>
  <c r="O628" i="6"/>
  <c r="Q628" i="6" s="1"/>
  <c r="P628" i="6"/>
  <c r="R628" i="6" s="1"/>
  <c r="O632" i="6"/>
  <c r="Q632" i="6" s="1"/>
  <c r="P632" i="6"/>
  <c r="R632" i="6" s="1"/>
  <c r="P636" i="6"/>
  <c r="R636" i="6" s="1"/>
  <c r="O636" i="6"/>
  <c r="Q636" i="6" s="1"/>
  <c r="O640" i="6"/>
  <c r="Q640" i="6" s="1"/>
  <c r="P640" i="6"/>
  <c r="R640" i="6" s="1"/>
  <c r="P644" i="6"/>
  <c r="R644" i="6" s="1"/>
  <c r="O644" i="6"/>
  <c r="Q644" i="6" s="1"/>
  <c r="O648" i="6"/>
  <c r="Q648" i="6" s="1"/>
  <c r="P648" i="6"/>
  <c r="R648" i="6" s="1"/>
  <c r="O652" i="6"/>
  <c r="Q652" i="6" s="1"/>
  <c r="P652" i="6"/>
  <c r="R652" i="6" s="1"/>
  <c r="O656" i="6"/>
  <c r="Q656" i="6" s="1"/>
  <c r="P656" i="6"/>
  <c r="R656" i="6" s="1"/>
  <c r="O660" i="6"/>
  <c r="Q660" i="6" s="1"/>
  <c r="P660" i="6"/>
  <c r="R660" i="6" s="1"/>
  <c r="O664" i="6"/>
  <c r="Q664" i="6" s="1"/>
  <c r="P664" i="6"/>
  <c r="R664" i="6" s="1"/>
  <c r="O668" i="6"/>
  <c r="Q668" i="6" s="1"/>
  <c r="P668" i="6"/>
  <c r="R668" i="6" s="1"/>
  <c r="O672" i="6"/>
  <c r="Q672" i="6" s="1"/>
  <c r="P672" i="6"/>
  <c r="R672" i="6" s="1"/>
  <c r="O4" i="6"/>
  <c r="Q4" i="6" s="1"/>
  <c r="P4" i="6"/>
  <c r="R4" i="6" s="1"/>
  <c r="O8" i="6"/>
  <c r="Q8" i="6" s="1"/>
  <c r="P8" i="6"/>
  <c r="R8" i="6" s="1"/>
  <c r="O12" i="6"/>
  <c r="Q12" i="6" s="1"/>
  <c r="P12" i="6"/>
  <c r="R12" i="6" s="1"/>
  <c r="O16" i="6"/>
  <c r="Q16" i="6" s="1"/>
  <c r="P16" i="6"/>
  <c r="R16" i="6" s="1"/>
  <c r="O20" i="6"/>
  <c r="Q20" i="6" s="1"/>
  <c r="P20" i="6"/>
  <c r="R20" i="6" s="1"/>
  <c r="O24" i="6"/>
  <c r="Q24" i="6" s="1"/>
  <c r="P24" i="6"/>
  <c r="R24" i="6" s="1"/>
  <c r="O28" i="6"/>
  <c r="Q28" i="6" s="1"/>
  <c r="P28" i="6"/>
  <c r="R28" i="6" s="1"/>
  <c r="O32" i="6"/>
  <c r="Q32" i="6" s="1"/>
  <c r="P32" i="6"/>
  <c r="R32" i="6" s="1"/>
  <c r="O36" i="6"/>
  <c r="Q36" i="6" s="1"/>
  <c r="P36" i="6"/>
  <c r="R36" i="6" s="1"/>
  <c r="O40" i="6"/>
  <c r="Q40" i="6" s="1"/>
  <c r="P40" i="6"/>
  <c r="R40" i="6" s="1"/>
  <c r="P44" i="6"/>
  <c r="R44" i="6" s="1"/>
  <c r="O44" i="6"/>
  <c r="Q44" i="6" s="1"/>
  <c r="P48" i="6"/>
  <c r="R48" i="6" s="1"/>
  <c r="O48" i="6"/>
  <c r="Q48" i="6" s="1"/>
  <c r="O52" i="6"/>
  <c r="Q52" i="6" s="1"/>
  <c r="P52" i="6"/>
  <c r="R52" i="6" s="1"/>
  <c r="O56" i="6"/>
  <c r="Q56" i="6" s="1"/>
  <c r="P56" i="6"/>
  <c r="R56" i="6" s="1"/>
  <c r="O60" i="6"/>
  <c r="Q60" i="6" s="1"/>
  <c r="P60" i="6"/>
  <c r="R60" i="6" s="1"/>
  <c r="O64" i="6"/>
  <c r="Q64" i="6" s="1"/>
  <c r="P64" i="6"/>
  <c r="R64" i="6" s="1"/>
  <c r="O68" i="6"/>
  <c r="Q68" i="6" s="1"/>
  <c r="P68" i="6"/>
  <c r="R68" i="6" s="1"/>
  <c r="O72" i="6"/>
  <c r="Q72" i="6" s="1"/>
  <c r="P72" i="6"/>
  <c r="R72" i="6" s="1"/>
  <c r="O76" i="6"/>
  <c r="Q76" i="6" s="1"/>
  <c r="P76" i="6"/>
  <c r="R76" i="6" s="1"/>
  <c r="O80" i="6"/>
  <c r="Q80" i="6" s="1"/>
  <c r="P80" i="6"/>
  <c r="R80" i="6" s="1"/>
  <c r="O84" i="6"/>
  <c r="Q84" i="6" s="1"/>
  <c r="P84" i="6"/>
  <c r="R84" i="6" s="1"/>
  <c r="O88" i="6"/>
  <c r="Q88" i="6" s="1"/>
  <c r="P88" i="6"/>
  <c r="R88" i="6" s="1"/>
  <c r="O92" i="6"/>
  <c r="Q92" i="6" s="1"/>
  <c r="P92" i="6"/>
  <c r="R92" i="6" s="1"/>
  <c r="P96" i="6"/>
  <c r="R96" i="6" s="1"/>
  <c r="O96" i="6"/>
  <c r="Q96" i="6" s="1"/>
  <c r="O100" i="6"/>
  <c r="Q100" i="6" s="1"/>
  <c r="P100" i="6"/>
  <c r="R100" i="6" s="1"/>
  <c r="O104" i="6"/>
  <c r="Q104" i="6" s="1"/>
  <c r="P104" i="6"/>
  <c r="R104" i="6" s="1"/>
  <c r="O108" i="6"/>
  <c r="Q108" i="6" s="1"/>
  <c r="P108" i="6"/>
  <c r="R108" i="6" s="1"/>
  <c r="O112" i="6"/>
  <c r="Q112" i="6" s="1"/>
  <c r="P112" i="6"/>
  <c r="R112" i="6" s="1"/>
  <c r="O116" i="6"/>
  <c r="Q116" i="6" s="1"/>
  <c r="P116" i="6"/>
  <c r="R116" i="6" s="1"/>
  <c r="O120" i="6"/>
  <c r="Q120" i="6" s="1"/>
  <c r="P120" i="6"/>
  <c r="R120" i="6" s="1"/>
  <c r="O124" i="6"/>
  <c r="Q124" i="6" s="1"/>
  <c r="P124" i="6"/>
  <c r="R124" i="6" s="1"/>
  <c r="O128" i="6"/>
  <c r="Q128" i="6" s="1"/>
  <c r="P128" i="6"/>
  <c r="R128" i="6" s="1"/>
  <c r="P132" i="6"/>
  <c r="R132" i="6" s="1"/>
  <c r="O132" i="6"/>
  <c r="Q132" i="6" s="1"/>
  <c r="O136" i="6"/>
  <c r="Q136" i="6" s="1"/>
  <c r="P136" i="6"/>
  <c r="R136" i="6" s="1"/>
  <c r="O140" i="6"/>
  <c r="Q140" i="6" s="1"/>
  <c r="P140" i="6"/>
  <c r="R140" i="6" s="1"/>
  <c r="O144" i="6"/>
  <c r="Q144" i="6" s="1"/>
  <c r="P144" i="6"/>
  <c r="R144" i="6" s="1"/>
  <c r="P148" i="6"/>
  <c r="R148" i="6" s="1"/>
  <c r="O148" i="6"/>
  <c r="Q148" i="6" s="1"/>
  <c r="P152" i="6"/>
  <c r="R152" i="6" s="1"/>
  <c r="O152" i="6"/>
  <c r="Q152" i="6" s="1"/>
  <c r="O156" i="6"/>
  <c r="Q156" i="6" s="1"/>
  <c r="P156" i="6"/>
  <c r="R156" i="6" s="1"/>
  <c r="O160" i="6"/>
  <c r="Q160" i="6" s="1"/>
  <c r="P160" i="6"/>
  <c r="R160" i="6" s="1"/>
  <c r="O164" i="6"/>
  <c r="Q164" i="6" s="1"/>
  <c r="P164" i="6"/>
  <c r="R164" i="6" s="1"/>
  <c r="O168" i="6"/>
  <c r="Q168" i="6" s="1"/>
  <c r="P168" i="6"/>
  <c r="R168" i="6" s="1"/>
  <c r="O172" i="6"/>
  <c r="Q172" i="6" s="1"/>
  <c r="P172" i="6"/>
  <c r="R172" i="6" s="1"/>
  <c r="O176" i="6"/>
  <c r="Q176" i="6" s="1"/>
  <c r="P176" i="6"/>
  <c r="R176" i="6" s="1"/>
  <c r="O180" i="6"/>
  <c r="Q180" i="6" s="1"/>
  <c r="P180" i="6"/>
  <c r="R180" i="6" s="1"/>
  <c r="O184" i="6"/>
  <c r="Q184" i="6" s="1"/>
  <c r="P184" i="6"/>
  <c r="R184" i="6" s="1"/>
  <c r="O188" i="6"/>
  <c r="Q188" i="6" s="1"/>
  <c r="P188" i="6"/>
  <c r="R188" i="6" s="1"/>
  <c r="O192" i="6"/>
  <c r="Q192" i="6" s="1"/>
  <c r="P192" i="6"/>
  <c r="R192" i="6" s="1"/>
  <c r="O196" i="6"/>
  <c r="Q196" i="6" s="1"/>
  <c r="P196" i="6"/>
  <c r="R196" i="6" s="1"/>
  <c r="P200" i="6"/>
  <c r="R200" i="6" s="1"/>
  <c r="O200" i="6"/>
  <c r="Q200" i="6" s="1"/>
  <c r="O204" i="6"/>
  <c r="Q204" i="6" s="1"/>
  <c r="P204" i="6"/>
  <c r="R204" i="6" s="1"/>
  <c r="O208" i="6"/>
  <c r="Q208" i="6" s="1"/>
  <c r="P208" i="6"/>
  <c r="R208" i="6" s="1"/>
  <c r="P212" i="6"/>
  <c r="R212" i="6" s="1"/>
  <c r="O212" i="6"/>
  <c r="Q212" i="6" s="1"/>
  <c r="P216" i="6"/>
  <c r="R216" i="6" s="1"/>
  <c r="O216" i="6"/>
  <c r="Q216" i="6" s="1"/>
  <c r="O220" i="6"/>
  <c r="Q220" i="6" s="1"/>
  <c r="P220" i="6"/>
  <c r="R220" i="6" s="1"/>
  <c r="O224" i="6"/>
  <c r="Q224" i="6" s="1"/>
  <c r="P224" i="6"/>
  <c r="R224" i="6" s="1"/>
  <c r="O228" i="6"/>
  <c r="Q228" i="6" s="1"/>
  <c r="P228" i="6"/>
  <c r="R228" i="6" s="1"/>
  <c r="O232" i="6"/>
  <c r="Q232" i="6" s="1"/>
  <c r="P232" i="6"/>
  <c r="R232" i="6" s="1"/>
  <c r="O236" i="6"/>
  <c r="Q236" i="6" s="1"/>
  <c r="P236" i="6"/>
  <c r="R236" i="6" s="1"/>
  <c r="O240" i="6"/>
  <c r="Q240" i="6" s="1"/>
  <c r="P240" i="6"/>
  <c r="R240" i="6" s="1"/>
  <c r="O244" i="6"/>
  <c r="Q244" i="6" s="1"/>
  <c r="P244" i="6"/>
  <c r="R244" i="6" s="1"/>
  <c r="O248" i="6"/>
  <c r="Q248" i="6" s="1"/>
  <c r="P248" i="6"/>
  <c r="R248" i="6" s="1"/>
  <c r="O252" i="6"/>
  <c r="Q252" i="6" s="1"/>
  <c r="P252" i="6"/>
  <c r="R252" i="6" s="1"/>
  <c r="O256" i="6"/>
  <c r="Q256" i="6" s="1"/>
  <c r="P256" i="6"/>
  <c r="R256" i="6" s="1"/>
  <c r="P260" i="6"/>
  <c r="R260" i="6" s="1"/>
  <c r="O260" i="6"/>
  <c r="Q260" i="6" s="1"/>
  <c r="O264" i="6"/>
  <c r="Q264" i="6" s="1"/>
  <c r="P264" i="6"/>
  <c r="R264" i="6" s="1"/>
  <c r="O268" i="6"/>
  <c r="Q268" i="6" s="1"/>
  <c r="P268" i="6"/>
  <c r="R268" i="6" s="1"/>
  <c r="P272" i="6"/>
  <c r="R272" i="6" s="1"/>
  <c r="O272" i="6"/>
  <c r="Q272" i="6" s="1"/>
  <c r="P276" i="6"/>
  <c r="R276" i="6" s="1"/>
  <c r="O276" i="6"/>
  <c r="Q276" i="6" s="1"/>
  <c r="P280" i="6"/>
  <c r="R280" i="6" s="1"/>
  <c r="O280" i="6"/>
  <c r="Q280" i="6" s="1"/>
  <c r="O284" i="6"/>
  <c r="Q284" i="6" s="1"/>
  <c r="P284" i="6"/>
  <c r="R284" i="6" s="1"/>
  <c r="O288" i="6"/>
  <c r="Q288" i="6" s="1"/>
  <c r="P288" i="6"/>
  <c r="R288" i="6" s="1"/>
  <c r="O293" i="6"/>
  <c r="Q293" i="6" s="1"/>
  <c r="P293" i="6"/>
  <c r="R293" i="6" s="1"/>
  <c r="O297" i="6"/>
  <c r="Q297" i="6" s="1"/>
  <c r="P297" i="6"/>
  <c r="R297" i="6" s="1"/>
  <c r="O301" i="6"/>
  <c r="Q301" i="6" s="1"/>
  <c r="P301" i="6"/>
  <c r="R301" i="6" s="1"/>
  <c r="O305" i="6"/>
  <c r="Q305" i="6" s="1"/>
  <c r="P305" i="6"/>
  <c r="R305" i="6" s="1"/>
  <c r="O309" i="6"/>
  <c r="Q309" i="6" s="1"/>
  <c r="P309" i="6"/>
  <c r="R309" i="6" s="1"/>
  <c r="O313" i="6"/>
  <c r="Q313" i="6" s="1"/>
  <c r="P313" i="6"/>
  <c r="R313" i="6" s="1"/>
  <c r="P317" i="6"/>
  <c r="R317" i="6" s="1"/>
  <c r="O317" i="6"/>
  <c r="Q317" i="6" s="1"/>
  <c r="P321" i="6"/>
  <c r="R321" i="6" s="1"/>
  <c r="O321" i="6"/>
  <c r="Q321" i="6" s="1"/>
  <c r="O325" i="6"/>
  <c r="Q325" i="6" s="1"/>
  <c r="P325" i="6"/>
  <c r="R325" i="6" s="1"/>
  <c r="P329" i="6"/>
  <c r="R329" i="6" s="1"/>
  <c r="O329" i="6"/>
  <c r="Q329" i="6" s="1"/>
  <c r="O333" i="6"/>
  <c r="Q333" i="6" s="1"/>
  <c r="P333" i="6"/>
  <c r="R333" i="6" s="1"/>
  <c r="O337" i="6"/>
  <c r="Q337" i="6" s="1"/>
  <c r="P337" i="6"/>
  <c r="R337" i="6" s="1"/>
  <c r="O341" i="6"/>
  <c r="Q341" i="6" s="1"/>
  <c r="P341" i="6"/>
  <c r="R341" i="6" s="1"/>
  <c r="O345" i="6"/>
  <c r="Q345" i="6" s="1"/>
  <c r="P345" i="6"/>
  <c r="R345" i="6" s="1"/>
  <c r="O349" i="6"/>
  <c r="Q349" i="6" s="1"/>
  <c r="P349" i="6"/>
  <c r="R349" i="6" s="1"/>
  <c r="P353" i="6"/>
  <c r="R353" i="6" s="1"/>
  <c r="O353" i="6"/>
  <c r="Q353" i="6" s="1"/>
  <c r="O357" i="6"/>
  <c r="Q357" i="6" s="1"/>
  <c r="P357" i="6"/>
  <c r="R357" i="6" s="1"/>
  <c r="P361" i="6"/>
  <c r="R361" i="6" s="1"/>
  <c r="O361" i="6"/>
  <c r="Q361" i="6" s="1"/>
  <c r="O365" i="6"/>
  <c r="Q365" i="6" s="1"/>
  <c r="P365" i="6"/>
  <c r="R365" i="6" s="1"/>
  <c r="O369" i="6"/>
  <c r="Q369" i="6" s="1"/>
  <c r="P369" i="6"/>
  <c r="R369" i="6" s="1"/>
  <c r="O373" i="6"/>
  <c r="Q373" i="6" s="1"/>
  <c r="P373" i="6"/>
  <c r="R373" i="6" s="1"/>
  <c r="O377" i="6"/>
  <c r="Q377" i="6" s="1"/>
  <c r="P377" i="6"/>
  <c r="R377" i="6" s="1"/>
  <c r="O381" i="6"/>
  <c r="Q381" i="6" s="1"/>
  <c r="P381" i="6"/>
  <c r="R381" i="6" s="1"/>
  <c r="P385" i="6"/>
  <c r="R385" i="6" s="1"/>
  <c r="O385" i="6"/>
  <c r="Q385" i="6" s="1"/>
  <c r="O389" i="6"/>
  <c r="Q389" i="6" s="1"/>
  <c r="P389" i="6"/>
  <c r="R389" i="6" s="1"/>
  <c r="P393" i="6"/>
  <c r="R393" i="6" s="1"/>
  <c r="O393" i="6"/>
  <c r="Q393" i="6" s="1"/>
  <c r="O397" i="6"/>
  <c r="Q397" i="6" s="1"/>
  <c r="P397" i="6"/>
  <c r="R397" i="6" s="1"/>
  <c r="O401" i="6"/>
  <c r="Q401" i="6" s="1"/>
  <c r="P401" i="6"/>
  <c r="R401" i="6" s="1"/>
  <c r="O405" i="6"/>
  <c r="Q405" i="6" s="1"/>
  <c r="P405" i="6"/>
  <c r="R405" i="6" s="1"/>
  <c r="O409" i="6"/>
  <c r="Q409" i="6" s="1"/>
  <c r="P409" i="6"/>
  <c r="R409" i="6" s="1"/>
  <c r="O413" i="6"/>
  <c r="Q413" i="6" s="1"/>
  <c r="P413" i="6"/>
  <c r="R413" i="6" s="1"/>
  <c r="P417" i="6"/>
  <c r="R417" i="6" s="1"/>
  <c r="O417" i="6"/>
  <c r="Q417" i="6" s="1"/>
  <c r="O421" i="6"/>
  <c r="Q421" i="6" s="1"/>
  <c r="P421" i="6"/>
  <c r="R421" i="6" s="1"/>
  <c r="P425" i="6"/>
  <c r="R425" i="6" s="1"/>
  <c r="O425" i="6"/>
  <c r="Q425" i="6" s="1"/>
  <c r="O429" i="6"/>
  <c r="Q429" i="6" s="1"/>
  <c r="P429" i="6"/>
  <c r="R429" i="6" s="1"/>
  <c r="O433" i="6"/>
  <c r="Q433" i="6" s="1"/>
  <c r="P433" i="6"/>
  <c r="R433" i="6" s="1"/>
  <c r="O437" i="6"/>
  <c r="Q437" i="6" s="1"/>
  <c r="P437" i="6"/>
  <c r="R437" i="6" s="1"/>
  <c r="O441" i="6"/>
  <c r="Q441" i="6" s="1"/>
  <c r="P441" i="6"/>
  <c r="R441" i="6" s="1"/>
  <c r="O445" i="6"/>
  <c r="Q445" i="6" s="1"/>
  <c r="P445" i="6"/>
  <c r="R445" i="6" s="1"/>
  <c r="P449" i="6"/>
  <c r="R449" i="6" s="1"/>
  <c r="O449" i="6"/>
  <c r="Q449" i="6" s="1"/>
  <c r="O453" i="6"/>
  <c r="Q453" i="6" s="1"/>
  <c r="P453" i="6"/>
  <c r="R453" i="6" s="1"/>
  <c r="P457" i="6"/>
  <c r="R457" i="6" s="1"/>
  <c r="O457" i="6"/>
  <c r="Q457" i="6" s="1"/>
  <c r="O461" i="6"/>
  <c r="Q461" i="6" s="1"/>
  <c r="P461" i="6"/>
  <c r="R461" i="6" s="1"/>
  <c r="O465" i="6"/>
  <c r="Q465" i="6" s="1"/>
  <c r="P465" i="6"/>
  <c r="R465" i="6" s="1"/>
  <c r="O469" i="6"/>
  <c r="Q469" i="6" s="1"/>
  <c r="P469" i="6"/>
  <c r="R469" i="6" s="1"/>
  <c r="O473" i="6"/>
  <c r="Q473" i="6" s="1"/>
  <c r="P473" i="6"/>
  <c r="R473" i="6" s="1"/>
  <c r="O477" i="6"/>
  <c r="Q477" i="6" s="1"/>
  <c r="P477" i="6"/>
  <c r="R477" i="6" s="1"/>
  <c r="O481" i="6"/>
  <c r="Q481" i="6" s="1"/>
  <c r="P481" i="6"/>
  <c r="R481" i="6" s="1"/>
  <c r="P485" i="6"/>
  <c r="R485" i="6" s="1"/>
  <c r="O485" i="6"/>
  <c r="Q485" i="6" s="1"/>
  <c r="O489" i="6"/>
  <c r="Q489" i="6" s="1"/>
  <c r="P489" i="6"/>
  <c r="R489" i="6" s="1"/>
  <c r="P493" i="6"/>
  <c r="R493" i="6" s="1"/>
  <c r="O493" i="6"/>
  <c r="Q493" i="6" s="1"/>
  <c r="O497" i="6"/>
  <c r="Q497" i="6" s="1"/>
  <c r="P497" i="6"/>
  <c r="R497" i="6" s="1"/>
  <c r="O501" i="6"/>
  <c r="Q501" i="6" s="1"/>
  <c r="P501" i="6"/>
  <c r="R501" i="6" s="1"/>
  <c r="O505" i="6"/>
  <c r="Q505" i="6" s="1"/>
  <c r="P505" i="6"/>
  <c r="R505" i="6" s="1"/>
  <c r="O509" i="6"/>
  <c r="Q509" i="6" s="1"/>
  <c r="P509" i="6"/>
  <c r="R509" i="6" s="1"/>
  <c r="O513" i="6"/>
  <c r="Q513" i="6" s="1"/>
  <c r="P513" i="6"/>
  <c r="R513" i="6" s="1"/>
  <c r="P517" i="6"/>
  <c r="R517" i="6" s="1"/>
  <c r="O517" i="6"/>
  <c r="Q517" i="6" s="1"/>
  <c r="O521" i="6"/>
  <c r="Q521" i="6" s="1"/>
  <c r="P521" i="6"/>
  <c r="R521" i="6" s="1"/>
  <c r="P525" i="6"/>
  <c r="R525" i="6" s="1"/>
  <c r="O525" i="6"/>
  <c r="Q525" i="6" s="1"/>
  <c r="O529" i="6"/>
  <c r="Q529" i="6" s="1"/>
  <c r="P529" i="6"/>
  <c r="R529" i="6" s="1"/>
  <c r="O533" i="6"/>
  <c r="Q533" i="6" s="1"/>
  <c r="P533" i="6"/>
  <c r="R533" i="6" s="1"/>
  <c r="O537" i="6"/>
  <c r="Q537" i="6" s="1"/>
  <c r="P537" i="6"/>
  <c r="R537" i="6" s="1"/>
  <c r="O541" i="6"/>
  <c r="Q541" i="6" s="1"/>
  <c r="P541" i="6"/>
  <c r="R541" i="6" s="1"/>
  <c r="O545" i="6"/>
  <c r="Q545" i="6" s="1"/>
  <c r="P545" i="6"/>
  <c r="R545" i="6" s="1"/>
  <c r="O549" i="6"/>
  <c r="Q549" i="6" s="1"/>
  <c r="P549" i="6"/>
  <c r="R549" i="6" s="1"/>
  <c r="P553" i="6"/>
  <c r="R553" i="6" s="1"/>
  <c r="O553" i="6"/>
  <c r="Q553" i="6" s="1"/>
  <c r="O557" i="6"/>
  <c r="Q557" i="6" s="1"/>
  <c r="P557" i="6"/>
  <c r="R557" i="6" s="1"/>
  <c r="O561" i="6"/>
  <c r="Q561" i="6" s="1"/>
  <c r="P561" i="6"/>
  <c r="R561" i="6" s="1"/>
  <c r="O565" i="6"/>
  <c r="Q565" i="6" s="1"/>
  <c r="P565" i="6"/>
  <c r="R565" i="6" s="1"/>
  <c r="P569" i="6"/>
  <c r="R569" i="6" s="1"/>
  <c r="O569" i="6"/>
  <c r="Q569" i="6" s="1"/>
  <c r="P573" i="6"/>
  <c r="R573" i="6" s="1"/>
  <c r="O573" i="6"/>
  <c r="Q573" i="6" s="1"/>
  <c r="O577" i="6"/>
  <c r="Q577" i="6" s="1"/>
  <c r="P577" i="6"/>
  <c r="R577" i="6" s="1"/>
  <c r="O581" i="6"/>
  <c r="Q581" i="6" s="1"/>
  <c r="P581" i="6"/>
  <c r="R581" i="6" s="1"/>
  <c r="O585" i="6"/>
  <c r="Q585" i="6" s="1"/>
  <c r="P585" i="6"/>
  <c r="R585" i="6" s="1"/>
  <c r="P589" i="6"/>
  <c r="R589" i="6" s="1"/>
  <c r="O589" i="6"/>
  <c r="Q589" i="6" s="1"/>
  <c r="O593" i="6"/>
  <c r="Q593" i="6" s="1"/>
  <c r="P593" i="6"/>
  <c r="R593" i="6" s="1"/>
  <c r="O597" i="6"/>
  <c r="Q597" i="6" s="1"/>
  <c r="P597" i="6"/>
  <c r="R597" i="6" s="1"/>
  <c r="O601" i="6"/>
  <c r="Q601" i="6" s="1"/>
  <c r="P601" i="6"/>
  <c r="R601" i="6" s="1"/>
  <c r="O605" i="6"/>
  <c r="Q605" i="6" s="1"/>
  <c r="P605" i="6"/>
  <c r="R605" i="6" s="1"/>
  <c r="O609" i="6"/>
  <c r="Q609" i="6" s="1"/>
  <c r="P609" i="6"/>
  <c r="R609" i="6" s="1"/>
  <c r="O613" i="6"/>
  <c r="Q613" i="6" s="1"/>
  <c r="P613" i="6"/>
  <c r="R613" i="6" s="1"/>
  <c r="P617" i="6"/>
  <c r="R617" i="6" s="1"/>
  <c r="O617" i="6"/>
  <c r="Q617" i="6" s="1"/>
  <c r="O621" i="6"/>
  <c r="Q621" i="6" s="1"/>
  <c r="P621" i="6"/>
  <c r="R621" i="6" s="1"/>
  <c r="O625" i="6"/>
  <c r="Q625" i="6" s="1"/>
  <c r="P625" i="6"/>
  <c r="R625" i="6" s="1"/>
  <c r="O629" i="6"/>
  <c r="Q629" i="6" s="1"/>
  <c r="P629" i="6"/>
  <c r="R629" i="6" s="1"/>
  <c r="O633" i="6"/>
  <c r="Q633" i="6" s="1"/>
  <c r="P633" i="6"/>
  <c r="R633" i="6" s="1"/>
  <c r="O637" i="6"/>
  <c r="Q637" i="6" s="1"/>
  <c r="P637" i="6"/>
  <c r="R637" i="6" s="1"/>
  <c r="O641" i="6"/>
  <c r="Q641" i="6" s="1"/>
  <c r="P641" i="6"/>
  <c r="R641" i="6" s="1"/>
  <c r="O645" i="6"/>
  <c r="Q645" i="6" s="1"/>
  <c r="P645" i="6"/>
  <c r="R645" i="6" s="1"/>
  <c r="P649" i="6"/>
  <c r="R649" i="6" s="1"/>
  <c r="O649" i="6"/>
  <c r="Q649" i="6" s="1"/>
  <c r="O653" i="6"/>
  <c r="Q653" i="6" s="1"/>
  <c r="P653" i="6"/>
  <c r="R653" i="6" s="1"/>
  <c r="P657" i="6"/>
  <c r="R657" i="6" s="1"/>
  <c r="O657" i="6"/>
  <c r="Q657" i="6" s="1"/>
  <c r="O661" i="6"/>
  <c r="Q661" i="6" s="1"/>
  <c r="P661" i="6"/>
  <c r="R661" i="6" s="1"/>
  <c r="P665" i="6"/>
  <c r="R665" i="6" s="1"/>
  <c r="O665" i="6"/>
  <c r="Q665" i="6" s="1"/>
  <c r="O669" i="6"/>
  <c r="Q669" i="6" s="1"/>
  <c r="P669" i="6"/>
  <c r="R669" i="6" s="1"/>
  <c r="P673" i="6"/>
  <c r="R673" i="6" s="1"/>
  <c r="O673" i="6"/>
  <c r="Q673" i="6" s="1"/>
  <c r="O5" i="9"/>
  <c r="Q5" i="9" s="1"/>
  <c r="P5" i="9"/>
  <c r="R5" i="9" s="1"/>
  <c r="O9" i="9"/>
  <c r="Q9" i="9" s="1"/>
  <c r="P9" i="9"/>
  <c r="R9" i="9" s="1"/>
  <c r="O13" i="9"/>
  <c r="Q13" i="9" s="1"/>
  <c r="P13" i="9"/>
  <c r="R13" i="9" s="1"/>
  <c r="O17" i="9"/>
  <c r="Q17" i="9" s="1"/>
  <c r="P17" i="9"/>
  <c r="R17" i="9" s="1"/>
  <c r="O21" i="9"/>
  <c r="Q21" i="9" s="1"/>
  <c r="P21" i="9"/>
  <c r="R21" i="9" s="1"/>
  <c r="O25" i="9"/>
  <c r="Q25" i="9" s="1"/>
  <c r="P25" i="9"/>
  <c r="R25" i="9" s="1"/>
  <c r="O29" i="9"/>
  <c r="Q29" i="9" s="1"/>
  <c r="P29" i="9"/>
  <c r="R29" i="9" s="1"/>
  <c r="O33" i="9"/>
  <c r="Q33" i="9" s="1"/>
  <c r="P33" i="9"/>
  <c r="R33" i="9" s="1"/>
  <c r="O37" i="9"/>
  <c r="Q37" i="9" s="1"/>
  <c r="P37" i="9"/>
  <c r="R37" i="9" s="1"/>
  <c r="O41" i="9"/>
  <c r="Q41" i="9" s="1"/>
  <c r="P41" i="9"/>
  <c r="R41" i="9" s="1"/>
  <c r="O45" i="9"/>
  <c r="Q45" i="9" s="1"/>
  <c r="P45" i="9"/>
  <c r="R45" i="9" s="1"/>
  <c r="O49" i="9"/>
  <c r="Q49" i="9" s="1"/>
  <c r="P49" i="9"/>
  <c r="R49" i="9" s="1"/>
  <c r="O53" i="9"/>
  <c r="Q53" i="9" s="1"/>
  <c r="P53" i="9"/>
  <c r="R53" i="9" s="1"/>
  <c r="O57" i="9"/>
  <c r="Q57" i="9" s="1"/>
  <c r="P57" i="9"/>
  <c r="R57" i="9" s="1"/>
  <c r="O61" i="9"/>
  <c r="Q61" i="9" s="1"/>
  <c r="P61" i="9"/>
  <c r="R61" i="9" s="1"/>
  <c r="O65" i="9"/>
  <c r="Q65" i="9" s="1"/>
  <c r="P65" i="9"/>
  <c r="R65" i="9" s="1"/>
  <c r="O69" i="9"/>
  <c r="Q69" i="9" s="1"/>
  <c r="P69" i="9"/>
  <c r="R69" i="9" s="1"/>
  <c r="O73" i="9"/>
  <c r="Q73" i="9" s="1"/>
  <c r="P73" i="9"/>
  <c r="R73" i="9" s="1"/>
  <c r="O77" i="9"/>
  <c r="Q77" i="9" s="1"/>
  <c r="P77" i="9"/>
  <c r="R77" i="9" s="1"/>
  <c r="O81" i="9"/>
  <c r="Q81" i="9" s="1"/>
  <c r="P81" i="9"/>
  <c r="R81" i="9" s="1"/>
  <c r="O85" i="9"/>
  <c r="Q85" i="9" s="1"/>
  <c r="P85" i="9"/>
  <c r="R85" i="9" s="1"/>
  <c r="O89" i="9"/>
  <c r="Q89" i="9" s="1"/>
  <c r="P89" i="9"/>
  <c r="R89" i="9" s="1"/>
  <c r="O93" i="9"/>
  <c r="Q93" i="9" s="1"/>
  <c r="P93" i="9"/>
  <c r="R93" i="9" s="1"/>
  <c r="O97" i="9"/>
  <c r="Q97" i="9" s="1"/>
  <c r="P97" i="9"/>
  <c r="R97" i="9" s="1"/>
  <c r="O101" i="9"/>
  <c r="Q101" i="9" s="1"/>
  <c r="P101" i="9"/>
  <c r="R101" i="9" s="1"/>
  <c r="O105" i="9"/>
  <c r="Q105" i="9" s="1"/>
  <c r="P105" i="9"/>
  <c r="R105" i="9" s="1"/>
  <c r="O109" i="9"/>
  <c r="Q109" i="9" s="1"/>
  <c r="P109" i="9"/>
  <c r="R109" i="9" s="1"/>
  <c r="O113" i="9"/>
  <c r="Q113" i="9" s="1"/>
  <c r="P113" i="9"/>
  <c r="R113" i="9" s="1"/>
  <c r="O117" i="9"/>
  <c r="Q117" i="9" s="1"/>
  <c r="P117" i="9"/>
  <c r="R117" i="9" s="1"/>
  <c r="O121" i="9"/>
  <c r="Q121" i="9" s="1"/>
  <c r="P121" i="9"/>
  <c r="R121" i="9" s="1"/>
  <c r="O125" i="9"/>
  <c r="Q125" i="9" s="1"/>
  <c r="P125" i="9"/>
  <c r="R125" i="9" s="1"/>
  <c r="O129" i="9"/>
  <c r="Q129" i="9" s="1"/>
  <c r="P129" i="9"/>
  <c r="R129" i="9" s="1"/>
  <c r="O133" i="9"/>
  <c r="Q133" i="9" s="1"/>
  <c r="P133" i="9"/>
  <c r="R133" i="9" s="1"/>
  <c r="O137" i="9"/>
  <c r="Q137" i="9" s="1"/>
  <c r="P137" i="9"/>
  <c r="R137" i="9" s="1"/>
  <c r="O141" i="9"/>
  <c r="Q141" i="9" s="1"/>
  <c r="P141" i="9"/>
  <c r="R141" i="9" s="1"/>
  <c r="O145" i="9"/>
  <c r="Q145" i="9" s="1"/>
  <c r="P145" i="9"/>
  <c r="R145" i="9" s="1"/>
  <c r="O149" i="9"/>
  <c r="Q149" i="9" s="1"/>
  <c r="P149" i="9"/>
  <c r="R149" i="9" s="1"/>
  <c r="O153" i="9"/>
  <c r="Q153" i="9" s="1"/>
  <c r="P153" i="9"/>
  <c r="R153" i="9" s="1"/>
  <c r="O157" i="9"/>
  <c r="Q157" i="9" s="1"/>
  <c r="P157" i="9"/>
  <c r="R157" i="9" s="1"/>
  <c r="O161" i="9"/>
  <c r="Q161" i="9" s="1"/>
  <c r="P161" i="9"/>
  <c r="R161" i="9" s="1"/>
  <c r="O165" i="9"/>
  <c r="Q165" i="9" s="1"/>
  <c r="P165" i="9"/>
  <c r="R165" i="9" s="1"/>
  <c r="O169" i="9"/>
  <c r="Q169" i="9" s="1"/>
  <c r="P169" i="9"/>
  <c r="R169" i="9" s="1"/>
  <c r="O173" i="9"/>
  <c r="Q173" i="9" s="1"/>
  <c r="P173" i="9"/>
  <c r="R173" i="9" s="1"/>
  <c r="O177" i="9"/>
  <c r="Q177" i="9" s="1"/>
  <c r="P177" i="9"/>
  <c r="R177" i="9" s="1"/>
  <c r="O181" i="9"/>
  <c r="Q181" i="9" s="1"/>
  <c r="P181" i="9"/>
  <c r="R181" i="9" s="1"/>
  <c r="O185" i="9"/>
  <c r="Q185" i="9" s="1"/>
  <c r="P185" i="9"/>
  <c r="R185" i="9" s="1"/>
  <c r="O189" i="9"/>
  <c r="Q189" i="9" s="1"/>
  <c r="P189" i="9"/>
  <c r="R189" i="9" s="1"/>
  <c r="O193" i="9"/>
  <c r="Q193" i="9" s="1"/>
  <c r="P193" i="9"/>
  <c r="R193" i="9" s="1"/>
  <c r="O197" i="9"/>
  <c r="Q197" i="9" s="1"/>
  <c r="P197" i="9"/>
  <c r="R197" i="9" s="1"/>
  <c r="O201" i="9"/>
  <c r="Q201" i="9" s="1"/>
  <c r="P201" i="9"/>
  <c r="R201" i="9" s="1"/>
  <c r="O205" i="9"/>
  <c r="Q205" i="9" s="1"/>
  <c r="P205" i="9"/>
  <c r="R205" i="9" s="1"/>
  <c r="O209" i="9"/>
  <c r="Q209" i="9" s="1"/>
  <c r="P209" i="9"/>
  <c r="R209" i="9" s="1"/>
  <c r="O213" i="9"/>
  <c r="Q213" i="9" s="1"/>
  <c r="P213" i="9"/>
  <c r="R213" i="9" s="1"/>
  <c r="O217" i="9"/>
  <c r="Q217" i="9" s="1"/>
  <c r="P217" i="9"/>
  <c r="R217" i="9" s="1"/>
  <c r="O221" i="9"/>
  <c r="Q221" i="9" s="1"/>
  <c r="P221" i="9"/>
  <c r="R221" i="9" s="1"/>
  <c r="O225" i="9"/>
  <c r="Q225" i="9" s="1"/>
  <c r="P225" i="9"/>
  <c r="R225" i="9" s="1"/>
  <c r="O229" i="9"/>
  <c r="Q229" i="9" s="1"/>
  <c r="P229" i="9"/>
  <c r="R229" i="9" s="1"/>
  <c r="O233" i="9"/>
  <c r="Q233" i="9" s="1"/>
  <c r="P233" i="9"/>
  <c r="R233" i="9" s="1"/>
  <c r="O237" i="9"/>
  <c r="Q237" i="9" s="1"/>
  <c r="P237" i="9"/>
  <c r="R237" i="9" s="1"/>
  <c r="O241" i="9"/>
  <c r="Q241" i="9" s="1"/>
  <c r="P241" i="9"/>
  <c r="R241" i="9" s="1"/>
  <c r="O245" i="9"/>
  <c r="Q245" i="9" s="1"/>
  <c r="P245" i="9"/>
  <c r="R245" i="9" s="1"/>
  <c r="O249" i="9"/>
  <c r="Q249" i="9" s="1"/>
  <c r="P249" i="9"/>
  <c r="R249" i="9" s="1"/>
  <c r="O253" i="9"/>
  <c r="Q253" i="9" s="1"/>
  <c r="P253" i="9"/>
  <c r="R253" i="9" s="1"/>
  <c r="O257" i="9"/>
  <c r="Q257" i="9" s="1"/>
  <c r="P257" i="9"/>
  <c r="R257" i="9" s="1"/>
  <c r="O261" i="9"/>
  <c r="Q261" i="9" s="1"/>
  <c r="P261" i="9"/>
  <c r="R261" i="9" s="1"/>
  <c r="O265" i="9"/>
  <c r="Q265" i="9" s="1"/>
  <c r="P265" i="9"/>
  <c r="R265" i="9" s="1"/>
  <c r="O269" i="9"/>
  <c r="Q269" i="9" s="1"/>
  <c r="P269" i="9"/>
  <c r="R269" i="9" s="1"/>
  <c r="O273" i="9"/>
  <c r="Q273" i="9" s="1"/>
  <c r="P273" i="9"/>
  <c r="R273" i="9" s="1"/>
  <c r="O277" i="9"/>
  <c r="Q277" i="9" s="1"/>
  <c r="P277" i="9"/>
  <c r="R277" i="9" s="1"/>
  <c r="O281" i="9"/>
  <c r="Q281" i="9" s="1"/>
  <c r="P281" i="9"/>
  <c r="R281" i="9" s="1"/>
  <c r="O285" i="9"/>
  <c r="Q285" i="9" s="1"/>
  <c r="P285" i="9"/>
  <c r="R285" i="9" s="1"/>
  <c r="O289" i="9"/>
  <c r="Q289" i="9" s="1"/>
  <c r="P289" i="9"/>
  <c r="R289" i="9" s="1"/>
  <c r="O294" i="9"/>
  <c r="Q294" i="9" s="1"/>
  <c r="P294" i="9"/>
  <c r="R294" i="9" s="1"/>
  <c r="O298" i="9"/>
  <c r="Q298" i="9" s="1"/>
  <c r="P298" i="9"/>
  <c r="R298" i="9" s="1"/>
  <c r="O302" i="9"/>
  <c r="Q302" i="9" s="1"/>
  <c r="P302" i="9"/>
  <c r="R302" i="9" s="1"/>
  <c r="O306" i="9"/>
  <c r="Q306" i="9" s="1"/>
  <c r="P306" i="9"/>
  <c r="R306" i="9" s="1"/>
  <c r="O310" i="9"/>
  <c r="Q310" i="9" s="1"/>
  <c r="P310" i="9"/>
  <c r="R310" i="9" s="1"/>
  <c r="O314" i="9"/>
  <c r="Q314" i="9" s="1"/>
  <c r="P314" i="9"/>
  <c r="R314" i="9" s="1"/>
  <c r="O318" i="9"/>
  <c r="Q318" i="9" s="1"/>
  <c r="P318" i="9"/>
  <c r="R318" i="9" s="1"/>
  <c r="O322" i="9"/>
  <c r="Q322" i="9" s="1"/>
  <c r="P322" i="9"/>
  <c r="R322" i="9" s="1"/>
  <c r="O326" i="9"/>
  <c r="Q326" i="9" s="1"/>
  <c r="P326" i="9"/>
  <c r="R326" i="9" s="1"/>
  <c r="O330" i="9"/>
  <c r="Q330" i="9" s="1"/>
  <c r="P330" i="9"/>
  <c r="R330" i="9" s="1"/>
  <c r="O334" i="9"/>
  <c r="Q334" i="9" s="1"/>
  <c r="P334" i="9"/>
  <c r="R334" i="9" s="1"/>
  <c r="O338" i="9"/>
  <c r="Q338" i="9" s="1"/>
  <c r="P338" i="9"/>
  <c r="R338" i="9" s="1"/>
  <c r="O342" i="9"/>
  <c r="Q342" i="9" s="1"/>
  <c r="P342" i="9"/>
  <c r="R342" i="9" s="1"/>
  <c r="O346" i="9"/>
  <c r="Q346" i="9" s="1"/>
  <c r="P346" i="9"/>
  <c r="R346" i="9" s="1"/>
  <c r="O350" i="9"/>
  <c r="Q350" i="9" s="1"/>
  <c r="P350" i="9"/>
  <c r="R350" i="9" s="1"/>
  <c r="O354" i="9"/>
  <c r="Q354" i="9" s="1"/>
  <c r="P354" i="9"/>
  <c r="R354" i="9" s="1"/>
  <c r="O358" i="9"/>
  <c r="Q358" i="9" s="1"/>
  <c r="P358" i="9"/>
  <c r="R358" i="9" s="1"/>
  <c r="O362" i="9"/>
  <c r="Q362" i="9" s="1"/>
  <c r="P362" i="9"/>
  <c r="R362" i="9" s="1"/>
  <c r="O366" i="9"/>
  <c r="Q366" i="9" s="1"/>
  <c r="P366" i="9"/>
  <c r="R366" i="9" s="1"/>
  <c r="O370" i="9"/>
  <c r="Q370" i="9" s="1"/>
  <c r="P370" i="9"/>
  <c r="R370" i="9" s="1"/>
  <c r="O374" i="9"/>
  <c r="Q374" i="9" s="1"/>
  <c r="P374" i="9"/>
  <c r="R374" i="9" s="1"/>
  <c r="O378" i="9"/>
  <c r="Q378" i="9" s="1"/>
  <c r="P378" i="9"/>
  <c r="R378" i="9" s="1"/>
  <c r="O382" i="9"/>
  <c r="Q382" i="9" s="1"/>
  <c r="P382" i="9"/>
  <c r="R382" i="9" s="1"/>
  <c r="O386" i="9"/>
  <c r="Q386" i="9" s="1"/>
  <c r="P386" i="9"/>
  <c r="R386" i="9" s="1"/>
  <c r="O390" i="9"/>
  <c r="Q390" i="9" s="1"/>
  <c r="P390" i="9"/>
  <c r="R390" i="9" s="1"/>
  <c r="O394" i="9"/>
  <c r="Q394" i="9" s="1"/>
  <c r="P394" i="9"/>
  <c r="R394" i="9" s="1"/>
  <c r="O398" i="9"/>
  <c r="Q398" i="9" s="1"/>
  <c r="P398" i="9"/>
  <c r="R398" i="9" s="1"/>
  <c r="O402" i="9"/>
  <c r="Q402" i="9" s="1"/>
  <c r="P402" i="9"/>
  <c r="R402" i="9" s="1"/>
  <c r="O406" i="9"/>
  <c r="Q406" i="9" s="1"/>
  <c r="P406" i="9"/>
  <c r="R406" i="9" s="1"/>
  <c r="O410" i="9"/>
  <c r="Q410" i="9" s="1"/>
  <c r="P410" i="9"/>
  <c r="R410" i="9" s="1"/>
  <c r="O414" i="9"/>
  <c r="Q414" i="9" s="1"/>
  <c r="P414" i="9"/>
  <c r="R414" i="9" s="1"/>
  <c r="O418" i="9"/>
  <c r="Q418" i="9" s="1"/>
  <c r="P418" i="9"/>
  <c r="R418" i="9" s="1"/>
  <c r="O422" i="9"/>
  <c r="Q422" i="9" s="1"/>
  <c r="P422" i="9"/>
  <c r="R422" i="9" s="1"/>
  <c r="O426" i="9"/>
  <c r="Q426" i="9" s="1"/>
  <c r="P426" i="9"/>
  <c r="R426" i="9" s="1"/>
  <c r="O430" i="9"/>
  <c r="Q430" i="9" s="1"/>
  <c r="P430" i="9"/>
  <c r="R430" i="9" s="1"/>
  <c r="O434" i="9"/>
  <c r="Q434" i="9" s="1"/>
  <c r="P434" i="9"/>
  <c r="R434" i="9" s="1"/>
  <c r="O438" i="9"/>
  <c r="Q438" i="9" s="1"/>
  <c r="P438" i="9"/>
  <c r="R438" i="9" s="1"/>
  <c r="O442" i="9"/>
  <c r="Q442" i="9" s="1"/>
  <c r="P442" i="9"/>
  <c r="R442" i="9" s="1"/>
  <c r="O446" i="9"/>
  <c r="Q446" i="9" s="1"/>
  <c r="P446" i="9"/>
  <c r="R446" i="9" s="1"/>
  <c r="O450" i="9"/>
  <c r="Q450" i="9" s="1"/>
  <c r="P450" i="9"/>
  <c r="R450" i="9" s="1"/>
  <c r="O454" i="9"/>
  <c r="Q454" i="9" s="1"/>
  <c r="P454" i="9"/>
  <c r="R454" i="9" s="1"/>
  <c r="O458" i="9"/>
  <c r="Q458" i="9" s="1"/>
  <c r="P458" i="9"/>
  <c r="R458" i="9" s="1"/>
  <c r="O462" i="9"/>
  <c r="Q462" i="9" s="1"/>
  <c r="P462" i="9"/>
  <c r="R462" i="9" s="1"/>
  <c r="O466" i="9"/>
  <c r="Q466" i="9" s="1"/>
  <c r="P466" i="9"/>
  <c r="R466" i="9" s="1"/>
  <c r="O470" i="9"/>
  <c r="Q470" i="9" s="1"/>
  <c r="P470" i="9"/>
  <c r="R470" i="9" s="1"/>
  <c r="O474" i="9"/>
  <c r="Q474" i="9" s="1"/>
  <c r="P474" i="9"/>
  <c r="R474" i="9" s="1"/>
  <c r="O478" i="9"/>
  <c r="Q478" i="9" s="1"/>
  <c r="P478" i="9"/>
  <c r="R478" i="9" s="1"/>
  <c r="O482" i="9"/>
  <c r="Q482" i="9" s="1"/>
  <c r="P482" i="9"/>
  <c r="R482" i="9" s="1"/>
  <c r="O486" i="9"/>
  <c r="Q486" i="9" s="1"/>
  <c r="P486" i="9"/>
  <c r="R486" i="9" s="1"/>
  <c r="O490" i="9"/>
  <c r="Q490" i="9" s="1"/>
  <c r="P490" i="9"/>
  <c r="R490" i="9" s="1"/>
  <c r="O494" i="9"/>
  <c r="Q494" i="9" s="1"/>
  <c r="P494" i="9"/>
  <c r="R494" i="9" s="1"/>
  <c r="O498" i="9"/>
  <c r="Q498" i="9" s="1"/>
  <c r="P498" i="9"/>
  <c r="R498" i="9" s="1"/>
  <c r="O502" i="9"/>
  <c r="Q502" i="9" s="1"/>
  <c r="P502" i="9"/>
  <c r="R502" i="9" s="1"/>
  <c r="O506" i="9"/>
  <c r="Q506" i="9" s="1"/>
  <c r="P506" i="9"/>
  <c r="R506" i="9" s="1"/>
  <c r="O510" i="9"/>
  <c r="Q510" i="9" s="1"/>
  <c r="P510" i="9"/>
  <c r="R510" i="9" s="1"/>
  <c r="O514" i="9"/>
  <c r="Q514" i="9" s="1"/>
  <c r="P514" i="9"/>
  <c r="R514" i="9" s="1"/>
  <c r="O518" i="9"/>
  <c r="Q518" i="9" s="1"/>
  <c r="P518" i="9"/>
  <c r="R518" i="9" s="1"/>
  <c r="O522" i="9"/>
  <c r="Q522" i="9" s="1"/>
  <c r="P522" i="9"/>
  <c r="R522" i="9" s="1"/>
  <c r="O526" i="9"/>
  <c r="Q526" i="9" s="1"/>
  <c r="P526" i="9"/>
  <c r="R526" i="9" s="1"/>
  <c r="O530" i="9"/>
  <c r="Q530" i="9" s="1"/>
  <c r="P530" i="9"/>
  <c r="R530" i="9" s="1"/>
  <c r="O534" i="9"/>
  <c r="Q534" i="9" s="1"/>
  <c r="P534" i="9"/>
  <c r="R534" i="9" s="1"/>
  <c r="O538" i="9"/>
  <c r="Q538" i="9" s="1"/>
  <c r="P538" i="9"/>
  <c r="R538" i="9" s="1"/>
  <c r="O542" i="9"/>
  <c r="Q542" i="9" s="1"/>
  <c r="P542" i="9"/>
  <c r="R542" i="9" s="1"/>
  <c r="O546" i="9"/>
  <c r="Q546" i="9" s="1"/>
  <c r="P546" i="9"/>
  <c r="R546" i="9" s="1"/>
  <c r="O550" i="9"/>
  <c r="Q550" i="9" s="1"/>
  <c r="P550" i="9"/>
  <c r="R550" i="9" s="1"/>
  <c r="O554" i="9"/>
  <c r="Q554" i="9" s="1"/>
  <c r="P554" i="9"/>
  <c r="R554" i="9" s="1"/>
  <c r="O558" i="9"/>
  <c r="Q558" i="9" s="1"/>
  <c r="P558" i="9"/>
  <c r="R558" i="9" s="1"/>
  <c r="O562" i="9"/>
  <c r="Q562" i="9" s="1"/>
  <c r="P562" i="9"/>
  <c r="R562" i="9" s="1"/>
  <c r="O566" i="9"/>
  <c r="Q566" i="9" s="1"/>
  <c r="P566" i="9"/>
  <c r="R566" i="9" s="1"/>
  <c r="O570" i="9"/>
  <c r="Q570" i="9" s="1"/>
  <c r="P570" i="9"/>
  <c r="R570" i="9" s="1"/>
  <c r="O574" i="9"/>
  <c r="Q574" i="9" s="1"/>
  <c r="P574" i="9"/>
  <c r="R574" i="9" s="1"/>
  <c r="O578" i="9"/>
  <c r="Q578" i="9" s="1"/>
  <c r="P578" i="9"/>
  <c r="R578" i="9" s="1"/>
  <c r="O582" i="9"/>
  <c r="Q582" i="9" s="1"/>
  <c r="P582" i="9"/>
  <c r="R582" i="9" s="1"/>
  <c r="O586" i="9"/>
  <c r="Q586" i="9" s="1"/>
  <c r="P586" i="9"/>
  <c r="R586" i="9" s="1"/>
  <c r="O590" i="9"/>
  <c r="Q590" i="9" s="1"/>
  <c r="P590" i="9"/>
  <c r="R590" i="9" s="1"/>
  <c r="O594" i="9"/>
  <c r="Q594" i="9" s="1"/>
  <c r="P594" i="9"/>
  <c r="R594" i="9" s="1"/>
  <c r="O598" i="9"/>
  <c r="Q598" i="9" s="1"/>
  <c r="P598" i="9"/>
  <c r="R598" i="9" s="1"/>
  <c r="O602" i="9"/>
  <c r="Q602" i="9" s="1"/>
  <c r="P602" i="9"/>
  <c r="R602" i="9" s="1"/>
  <c r="O606" i="9"/>
  <c r="Q606" i="9" s="1"/>
  <c r="P606" i="9"/>
  <c r="R606" i="9" s="1"/>
  <c r="O610" i="9"/>
  <c r="Q610" i="9" s="1"/>
  <c r="P610" i="9"/>
  <c r="R610" i="9" s="1"/>
  <c r="O614" i="9"/>
  <c r="Q614" i="9" s="1"/>
  <c r="P614" i="9"/>
  <c r="R614" i="9" s="1"/>
  <c r="O618" i="9"/>
  <c r="Q618" i="9" s="1"/>
  <c r="P618" i="9"/>
  <c r="R618" i="9" s="1"/>
  <c r="O622" i="9"/>
  <c r="Q622" i="9" s="1"/>
  <c r="P622" i="9"/>
  <c r="R622" i="9" s="1"/>
  <c r="P626" i="9"/>
  <c r="R626" i="9" s="1"/>
  <c r="O626" i="9"/>
  <c r="Q626" i="9" s="1"/>
  <c r="O630" i="9"/>
  <c r="Q630" i="9" s="1"/>
  <c r="P630" i="9"/>
  <c r="R630" i="9" s="1"/>
  <c r="O634" i="9"/>
  <c r="Q634" i="9" s="1"/>
  <c r="P634" i="9"/>
  <c r="R634" i="9" s="1"/>
  <c r="O638" i="9"/>
  <c r="Q638" i="9" s="1"/>
  <c r="P638" i="9"/>
  <c r="R638" i="9" s="1"/>
  <c r="O642" i="9"/>
  <c r="Q642" i="9" s="1"/>
  <c r="P642" i="9"/>
  <c r="R642" i="9" s="1"/>
  <c r="O646" i="9"/>
  <c r="Q646" i="9" s="1"/>
  <c r="P646" i="9"/>
  <c r="R646" i="9" s="1"/>
  <c r="O650" i="9"/>
  <c r="Q650" i="9" s="1"/>
  <c r="P650" i="9"/>
  <c r="R650" i="9" s="1"/>
  <c r="O654" i="9"/>
  <c r="Q654" i="9" s="1"/>
  <c r="P654" i="9"/>
  <c r="R654" i="9" s="1"/>
  <c r="O658" i="9"/>
  <c r="Q658" i="9" s="1"/>
  <c r="P658" i="9"/>
  <c r="R658" i="9" s="1"/>
  <c r="O662" i="9"/>
  <c r="Q662" i="9" s="1"/>
  <c r="P662" i="9"/>
  <c r="R662" i="9" s="1"/>
  <c r="O666" i="9"/>
  <c r="Q666" i="9" s="1"/>
  <c r="P666" i="9"/>
  <c r="R666" i="9" s="1"/>
  <c r="O670" i="9"/>
  <c r="Q670" i="9" s="1"/>
  <c r="P670" i="9"/>
  <c r="R670" i="9" s="1"/>
  <c r="O674" i="9"/>
  <c r="Q674" i="9" s="1"/>
  <c r="P674" i="9"/>
  <c r="R674" i="9" s="1"/>
  <c r="P2" i="9"/>
  <c r="R2" i="9" s="1"/>
  <c r="O2" i="9"/>
  <c r="Q2" i="9" s="1"/>
  <c r="O6" i="9"/>
  <c r="Q6" i="9" s="1"/>
  <c r="P6" i="9"/>
  <c r="R6" i="9" s="1"/>
  <c r="O10" i="9"/>
  <c r="Q10" i="9" s="1"/>
  <c r="P10" i="9"/>
  <c r="R10" i="9" s="1"/>
  <c r="O14" i="9"/>
  <c r="Q14" i="9" s="1"/>
  <c r="P14" i="9"/>
  <c r="R14" i="9" s="1"/>
  <c r="O18" i="9"/>
  <c r="Q18" i="9" s="1"/>
  <c r="P18" i="9"/>
  <c r="R18" i="9" s="1"/>
  <c r="O22" i="9"/>
  <c r="Q22" i="9" s="1"/>
  <c r="P22" i="9"/>
  <c r="R22" i="9" s="1"/>
  <c r="O26" i="9"/>
  <c r="Q26" i="9" s="1"/>
  <c r="P26" i="9"/>
  <c r="R26" i="9" s="1"/>
  <c r="O30" i="9"/>
  <c r="Q30" i="9" s="1"/>
  <c r="P30" i="9"/>
  <c r="R30" i="9" s="1"/>
  <c r="O34" i="9"/>
  <c r="Q34" i="9" s="1"/>
  <c r="P34" i="9"/>
  <c r="R34" i="9" s="1"/>
  <c r="O38" i="9"/>
  <c r="Q38" i="9" s="1"/>
  <c r="P38" i="9"/>
  <c r="R38" i="9" s="1"/>
  <c r="O42" i="9"/>
  <c r="Q42" i="9" s="1"/>
  <c r="P42" i="9"/>
  <c r="R42" i="9" s="1"/>
  <c r="O46" i="9"/>
  <c r="Q46" i="9" s="1"/>
  <c r="P46" i="9"/>
  <c r="R46" i="9" s="1"/>
  <c r="O50" i="9"/>
  <c r="Q50" i="9" s="1"/>
  <c r="P50" i="9"/>
  <c r="R50" i="9" s="1"/>
  <c r="O54" i="9"/>
  <c r="Q54" i="9" s="1"/>
  <c r="P54" i="9"/>
  <c r="R54" i="9" s="1"/>
  <c r="O58" i="9"/>
  <c r="Q58" i="9" s="1"/>
  <c r="P58" i="9"/>
  <c r="R58" i="9" s="1"/>
  <c r="O62" i="9"/>
  <c r="Q62" i="9" s="1"/>
  <c r="P62" i="9"/>
  <c r="R62" i="9" s="1"/>
  <c r="O66" i="9"/>
  <c r="Q66" i="9" s="1"/>
  <c r="P66" i="9"/>
  <c r="R66" i="9" s="1"/>
  <c r="O70" i="9"/>
  <c r="Q70" i="9" s="1"/>
  <c r="P70" i="9"/>
  <c r="R70" i="9" s="1"/>
  <c r="O74" i="9"/>
  <c r="Q74" i="9" s="1"/>
  <c r="P74" i="9"/>
  <c r="R74" i="9" s="1"/>
  <c r="O78" i="9"/>
  <c r="Q78" i="9" s="1"/>
  <c r="P78" i="9"/>
  <c r="R78" i="9" s="1"/>
  <c r="O82" i="9"/>
  <c r="Q82" i="9" s="1"/>
  <c r="P82" i="9"/>
  <c r="R82" i="9" s="1"/>
  <c r="O86" i="9"/>
  <c r="Q86" i="9" s="1"/>
  <c r="P86" i="9"/>
  <c r="R86" i="9" s="1"/>
  <c r="O90" i="9"/>
  <c r="Q90" i="9" s="1"/>
  <c r="P90" i="9"/>
  <c r="R90" i="9" s="1"/>
  <c r="O94" i="9"/>
  <c r="Q94" i="9" s="1"/>
  <c r="P94" i="9"/>
  <c r="R94" i="9" s="1"/>
  <c r="O98" i="9"/>
  <c r="Q98" i="9" s="1"/>
  <c r="P98" i="9"/>
  <c r="R98" i="9" s="1"/>
  <c r="O102" i="9"/>
  <c r="Q102" i="9" s="1"/>
  <c r="P102" i="9"/>
  <c r="R102" i="9" s="1"/>
  <c r="O106" i="9"/>
  <c r="Q106" i="9" s="1"/>
  <c r="P106" i="9"/>
  <c r="R106" i="9" s="1"/>
  <c r="O110" i="9"/>
  <c r="Q110" i="9" s="1"/>
  <c r="P110" i="9"/>
  <c r="R110" i="9" s="1"/>
  <c r="O114" i="9"/>
  <c r="Q114" i="9" s="1"/>
  <c r="P114" i="9"/>
  <c r="R114" i="9" s="1"/>
  <c r="O118" i="9"/>
  <c r="Q118" i="9" s="1"/>
  <c r="P118" i="9"/>
  <c r="R118" i="9" s="1"/>
  <c r="O122" i="9"/>
  <c r="Q122" i="9" s="1"/>
  <c r="P122" i="9"/>
  <c r="R122" i="9" s="1"/>
  <c r="O126" i="9"/>
  <c r="Q126" i="9" s="1"/>
  <c r="P126" i="9"/>
  <c r="R126" i="9" s="1"/>
  <c r="O130" i="9"/>
  <c r="Q130" i="9" s="1"/>
  <c r="P130" i="9"/>
  <c r="R130" i="9" s="1"/>
  <c r="O134" i="9"/>
  <c r="Q134" i="9" s="1"/>
  <c r="P134" i="9"/>
  <c r="R134" i="9" s="1"/>
  <c r="O138" i="9"/>
  <c r="Q138" i="9" s="1"/>
  <c r="P138" i="9"/>
  <c r="R138" i="9" s="1"/>
  <c r="O142" i="9"/>
  <c r="Q142" i="9" s="1"/>
  <c r="P142" i="9"/>
  <c r="R142" i="9" s="1"/>
  <c r="O146" i="9"/>
  <c r="Q146" i="9" s="1"/>
  <c r="P146" i="9"/>
  <c r="R146" i="9" s="1"/>
  <c r="O150" i="9"/>
  <c r="Q150" i="9" s="1"/>
  <c r="P150" i="9"/>
  <c r="R150" i="9" s="1"/>
  <c r="O154" i="9"/>
  <c r="Q154" i="9" s="1"/>
  <c r="P154" i="9"/>
  <c r="R154" i="9" s="1"/>
  <c r="O158" i="9"/>
  <c r="Q158" i="9" s="1"/>
  <c r="P158" i="9"/>
  <c r="R158" i="9" s="1"/>
  <c r="O162" i="9"/>
  <c r="Q162" i="9" s="1"/>
  <c r="P162" i="9"/>
  <c r="R162" i="9" s="1"/>
  <c r="O166" i="9"/>
  <c r="Q166" i="9" s="1"/>
  <c r="P166" i="9"/>
  <c r="R166" i="9" s="1"/>
  <c r="O170" i="9"/>
  <c r="Q170" i="9" s="1"/>
  <c r="P170" i="9"/>
  <c r="R170" i="9" s="1"/>
  <c r="O174" i="9"/>
  <c r="Q174" i="9" s="1"/>
  <c r="P174" i="9"/>
  <c r="R174" i="9" s="1"/>
  <c r="O178" i="9"/>
  <c r="Q178" i="9" s="1"/>
  <c r="P178" i="9"/>
  <c r="R178" i="9" s="1"/>
  <c r="O182" i="9"/>
  <c r="Q182" i="9" s="1"/>
  <c r="P182" i="9"/>
  <c r="R182" i="9" s="1"/>
  <c r="O186" i="9"/>
  <c r="Q186" i="9" s="1"/>
  <c r="P186" i="9"/>
  <c r="R186" i="9" s="1"/>
  <c r="O190" i="9"/>
  <c r="Q190" i="9" s="1"/>
  <c r="P190" i="9"/>
  <c r="R190" i="9" s="1"/>
  <c r="O194" i="9"/>
  <c r="Q194" i="9" s="1"/>
  <c r="P194" i="9"/>
  <c r="R194" i="9" s="1"/>
  <c r="O198" i="9"/>
  <c r="Q198" i="9" s="1"/>
  <c r="P198" i="9"/>
  <c r="R198" i="9" s="1"/>
  <c r="O202" i="9"/>
  <c r="Q202" i="9" s="1"/>
  <c r="P202" i="9"/>
  <c r="R202" i="9" s="1"/>
  <c r="O206" i="9"/>
  <c r="Q206" i="9" s="1"/>
  <c r="P206" i="9"/>
  <c r="R206" i="9" s="1"/>
  <c r="O210" i="9"/>
  <c r="Q210" i="9" s="1"/>
  <c r="P210" i="9"/>
  <c r="R210" i="9" s="1"/>
  <c r="O214" i="9"/>
  <c r="Q214" i="9" s="1"/>
  <c r="P214" i="9"/>
  <c r="R214" i="9" s="1"/>
  <c r="O218" i="9"/>
  <c r="Q218" i="9" s="1"/>
  <c r="P218" i="9"/>
  <c r="R218" i="9" s="1"/>
  <c r="O222" i="9"/>
  <c r="Q222" i="9" s="1"/>
  <c r="P222" i="9"/>
  <c r="R222" i="9" s="1"/>
  <c r="O226" i="9"/>
  <c r="Q226" i="9" s="1"/>
  <c r="P226" i="9"/>
  <c r="R226" i="9" s="1"/>
  <c r="O230" i="9"/>
  <c r="Q230" i="9" s="1"/>
  <c r="P230" i="9"/>
  <c r="R230" i="9" s="1"/>
  <c r="O234" i="9"/>
  <c r="Q234" i="9" s="1"/>
  <c r="P234" i="9"/>
  <c r="R234" i="9" s="1"/>
  <c r="O238" i="9"/>
  <c r="Q238" i="9" s="1"/>
  <c r="P238" i="9"/>
  <c r="R238" i="9" s="1"/>
  <c r="O242" i="9"/>
  <c r="Q242" i="9" s="1"/>
  <c r="P242" i="9"/>
  <c r="R242" i="9" s="1"/>
  <c r="O246" i="9"/>
  <c r="Q246" i="9" s="1"/>
  <c r="P246" i="9"/>
  <c r="R246" i="9" s="1"/>
  <c r="O250" i="9"/>
  <c r="Q250" i="9" s="1"/>
  <c r="P250" i="9"/>
  <c r="R250" i="9" s="1"/>
  <c r="O254" i="9"/>
  <c r="Q254" i="9" s="1"/>
  <c r="P254" i="9"/>
  <c r="R254" i="9" s="1"/>
  <c r="O258" i="9"/>
  <c r="Q258" i="9" s="1"/>
  <c r="P258" i="9"/>
  <c r="R258" i="9" s="1"/>
  <c r="O262" i="9"/>
  <c r="Q262" i="9" s="1"/>
  <c r="P262" i="9"/>
  <c r="R262" i="9" s="1"/>
  <c r="O266" i="9"/>
  <c r="Q266" i="9" s="1"/>
  <c r="P266" i="9"/>
  <c r="R266" i="9" s="1"/>
  <c r="O270" i="9"/>
  <c r="Q270" i="9" s="1"/>
  <c r="P270" i="9"/>
  <c r="R270" i="9" s="1"/>
  <c r="O274" i="9"/>
  <c r="Q274" i="9" s="1"/>
  <c r="P274" i="9"/>
  <c r="R274" i="9" s="1"/>
  <c r="O278" i="9"/>
  <c r="Q278" i="9" s="1"/>
  <c r="P278" i="9"/>
  <c r="R278" i="9" s="1"/>
  <c r="O282" i="9"/>
  <c r="Q282" i="9" s="1"/>
  <c r="P282" i="9"/>
  <c r="R282" i="9" s="1"/>
  <c r="O286" i="9"/>
  <c r="Q286" i="9" s="1"/>
  <c r="P286" i="9"/>
  <c r="R286" i="9" s="1"/>
  <c r="O290" i="9"/>
  <c r="Q290" i="9" s="1"/>
  <c r="P290" i="9"/>
  <c r="R290" i="9" s="1"/>
  <c r="O295" i="9"/>
  <c r="Q295" i="9" s="1"/>
  <c r="P295" i="9"/>
  <c r="R295" i="9" s="1"/>
  <c r="O299" i="9"/>
  <c r="Q299" i="9" s="1"/>
  <c r="P299" i="9"/>
  <c r="R299" i="9" s="1"/>
  <c r="O303" i="9"/>
  <c r="Q303" i="9" s="1"/>
  <c r="P303" i="9"/>
  <c r="R303" i="9" s="1"/>
  <c r="O307" i="9"/>
  <c r="Q307" i="9" s="1"/>
  <c r="P307" i="9"/>
  <c r="R307" i="9" s="1"/>
  <c r="O311" i="9"/>
  <c r="Q311" i="9" s="1"/>
  <c r="P311" i="9"/>
  <c r="R311" i="9" s="1"/>
  <c r="O315" i="9"/>
  <c r="Q315" i="9" s="1"/>
  <c r="P315" i="9"/>
  <c r="R315" i="9" s="1"/>
  <c r="O319" i="9"/>
  <c r="Q319" i="9" s="1"/>
  <c r="P319" i="9"/>
  <c r="R319" i="9" s="1"/>
  <c r="O323" i="9"/>
  <c r="Q323" i="9" s="1"/>
  <c r="P323" i="9"/>
  <c r="R323" i="9" s="1"/>
  <c r="O327" i="9"/>
  <c r="Q327" i="9" s="1"/>
  <c r="P327" i="9"/>
  <c r="R327" i="9" s="1"/>
  <c r="O331" i="9"/>
  <c r="Q331" i="9" s="1"/>
  <c r="P331" i="9"/>
  <c r="R331" i="9" s="1"/>
  <c r="O335" i="9"/>
  <c r="Q335" i="9" s="1"/>
  <c r="P335" i="9"/>
  <c r="R335" i="9" s="1"/>
  <c r="O339" i="9"/>
  <c r="Q339" i="9" s="1"/>
  <c r="P339" i="9"/>
  <c r="R339" i="9" s="1"/>
  <c r="O343" i="9"/>
  <c r="Q343" i="9" s="1"/>
  <c r="P343" i="9"/>
  <c r="R343" i="9" s="1"/>
  <c r="O347" i="9"/>
  <c r="Q347" i="9" s="1"/>
  <c r="P347" i="9"/>
  <c r="R347" i="9" s="1"/>
  <c r="O351" i="9"/>
  <c r="Q351" i="9" s="1"/>
  <c r="P351" i="9"/>
  <c r="R351" i="9" s="1"/>
  <c r="O355" i="9"/>
  <c r="Q355" i="9" s="1"/>
  <c r="P355" i="9"/>
  <c r="R355" i="9" s="1"/>
  <c r="O359" i="9"/>
  <c r="Q359" i="9" s="1"/>
  <c r="P359" i="9"/>
  <c r="R359" i="9" s="1"/>
  <c r="O363" i="9"/>
  <c r="Q363" i="9" s="1"/>
  <c r="P363" i="9"/>
  <c r="R363" i="9" s="1"/>
  <c r="O367" i="9"/>
  <c r="Q367" i="9" s="1"/>
  <c r="P367" i="9"/>
  <c r="R367" i="9" s="1"/>
  <c r="O371" i="9"/>
  <c r="Q371" i="9" s="1"/>
  <c r="P371" i="9"/>
  <c r="R371" i="9" s="1"/>
  <c r="O375" i="9"/>
  <c r="Q375" i="9" s="1"/>
  <c r="P375" i="9"/>
  <c r="R375" i="9" s="1"/>
  <c r="O379" i="9"/>
  <c r="Q379" i="9" s="1"/>
  <c r="P379" i="9"/>
  <c r="R379" i="9" s="1"/>
  <c r="O383" i="9"/>
  <c r="Q383" i="9" s="1"/>
  <c r="P383" i="9"/>
  <c r="R383" i="9" s="1"/>
  <c r="O387" i="9"/>
  <c r="Q387" i="9" s="1"/>
  <c r="P387" i="9"/>
  <c r="R387" i="9" s="1"/>
  <c r="O391" i="9"/>
  <c r="Q391" i="9" s="1"/>
  <c r="P391" i="9"/>
  <c r="R391" i="9" s="1"/>
  <c r="O395" i="9"/>
  <c r="Q395" i="9" s="1"/>
  <c r="P395" i="9"/>
  <c r="R395" i="9" s="1"/>
  <c r="O399" i="9"/>
  <c r="Q399" i="9" s="1"/>
  <c r="P399" i="9"/>
  <c r="R399" i="9" s="1"/>
  <c r="O403" i="9"/>
  <c r="Q403" i="9" s="1"/>
  <c r="P403" i="9"/>
  <c r="R403" i="9" s="1"/>
  <c r="O407" i="9"/>
  <c r="Q407" i="9" s="1"/>
  <c r="P407" i="9"/>
  <c r="R407" i="9" s="1"/>
  <c r="O411" i="9"/>
  <c r="Q411" i="9" s="1"/>
  <c r="P411" i="9"/>
  <c r="R411" i="9" s="1"/>
  <c r="O415" i="9"/>
  <c r="Q415" i="9" s="1"/>
  <c r="P415" i="9"/>
  <c r="R415" i="9" s="1"/>
  <c r="O419" i="9"/>
  <c r="Q419" i="9" s="1"/>
  <c r="P419" i="9"/>
  <c r="R419" i="9" s="1"/>
  <c r="O423" i="9"/>
  <c r="Q423" i="9" s="1"/>
  <c r="P423" i="9"/>
  <c r="R423" i="9" s="1"/>
  <c r="O427" i="9"/>
  <c r="Q427" i="9" s="1"/>
  <c r="P427" i="9"/>
  <c r="R427" i="9" s="1"/>
  <c r="O431" i="9"/>
  <c r="Q431" i="9" s="1"/>
  <c r="P431" i="9"/>
  <c r="R431" i="9" s="1"/>
  <c r="O435" i="9"/>
  <c r="Q435" i="9" s="1"/>
  <c r="P435" i="9"/>
  <c r="R435" i="9" s="1"/>
  <c r="O439" i="9"/>
  <c r="Q439" i="9" s="1"/>
  <c r="P439" i="9"/>
  <c r="R439" i="9" s="1"/>
  <c r="O443" i="9"/>
  <c r="Q443" i="9" s="1"/>
  <c r="P443" i="9"/>
  <c r="R443" i="9" s="1"/>
  <c r="O447" i="9"/>
  <c r="Q447" i="9" s="1"/>
  <c r="P447" i="9"/>
  <c r="R447" i="9" s="1"/>
  <c r="O451" i="9"/>
  <c r="Q451" i="9" s="1"/>
  <c r="P451" i="9"/>
  <c r="R451" i="9" s="1"/>
  <c r="O455" i="9"/>
  <c r="Q455" i="9" s="1"/>
  <c r="P455" i="9"/>
  <c r="R455" i="9" s="1"/>
  <c r="O459" i="9"/>
  <c r="Q459" i="9" s="1"/>
  <c r="P459" i="9"/>
  <c r="R459" i="9" s="1"/>
  <c r="O463" i="9"/>
  <c r="Q463" i="9" s="1"/>
  <c r="P463" i="9"/>
  <c r="R463" i="9" s="1"/>
  <c r="O467" i="9"/>
  <c r="Q467" i="9" s="1"/>
  <c r="P467" i="9"/>
  <c r="R467" i="9" s="1"/>
  <c r="O471" i="9"/>
  <c r="Q471" i="9" s="1"/>
  <c r="P471" i="9"/>
  <c r="R471" i="9" s="1"/>
  <c r="O475" i="9"/>
  <c r="Q475" i="9" s="1"/>
  <c r="P475" i="9"/>
  <c r="R475" i="9" s="1"/>
  <c r="O479" i="9"/>
  <c r="Q479" i="9" s="1"/>
  <c r="P479" i="9"/>
  <c r="R479" i="9" s="1"/>
  <c r="O483" i="9"/>
  <c r="Q483" i="9" s="1"/>
  <c r="P483" i="9"/>
  <c r="R483" i="9" s="1"/>
  <c r="O487" i="9"/>
  <c r="Q487" i="9" s="1"/>
  <c r="P487" i="9"/>
  <c r="R487" i="9" s="1"/>
  <c r="O491" i="9"/>
  <c r="Q491" i="9" s="1"/>
  <c r="P491" i="9"/>
  <c r="R491" i="9" s="1"/>
  <c r="O495" i="9"/>
  <c r="Q495" i="9" s="1"/>
  <c r="P495" i="9"/>
  <c r="R495" i="9" s="1"/>
  <c r="O499" i="9"/>
  <c r="Q499" i="9" s="1"/>
  <c r="P499" i="9"/>
  <c r="R499" i="9" s="1"/>
  <c r="O503" i="9"/>
  <c r="Q503" i="9" s="1"/>
  <c r="P503" i="9"/>
  <c r="R503" i="9" s="1"/>
  <c r="O507" i="9"/>
  <c r="Q507" i="9" s="1"/>
  <c r="P507" i="9"/>
  <c r="R507" i="9" s="1"/>
  <c r="O511" i="9"/>
  <c r="Q511" i="9" s="1"/>
  <c r="P511" i="9"/>
  <c r="R511" i="9" s="1"/>
  <c r="O515" i="9"/>
  <c r="Q515" i="9" s="1"/>
  <c r="P515" i="9"/>
  <c r="R515" i="9" s="1"/>
  <c r="O519" i="9"/>
  <c r="Q519" i="9" s="1"/>
  <c r="P519" i="9"/>
  <c r="R519" i="9" s="1"/>
  <c r="O523" i="9"/>
  <c r="Q523" i="9" s="1"/>
  <c r="P523" i="9"/>
  <c r="R523" i="9" s="1"/>
  <c r="O527" i="9"/>
  <c r="Q527" i="9" s="1"/>
  <c r="P527" i="9"/>
  <c r="R527" i="9" s="1"/>
  <c r="O531" i="9"/>
  <c r="Q531" i="9" s="1"/>
  <c r="P531" i="9"/>
  <c r="R531" i="9" s="1"/>
  <c r="O535" i="9"/>
  <c r="Q535" i="9" s="1"/>
  <c r="P535" i="9"/>
  <c r="R535" i="9" s="1"/>
  <c r="O539" i="9"/>
  <c r="Q539" i="9" s="1"/>
  <c r="P539" i="9"/>
  <c r="R539" i="9" s="1"/>
  <c r="O543" i="9"/>
  <c r="Q543" i="9" s="1"/>
  <c r="P543" i="9"/>
  <c r="R543" i="9" s="1"/>
  <c r="O547" i="9"/>
  <c r="Q547" i="9" s="1"/>
  <c r="P547" i="9"/>
  <c r="R547" i="9" s="1"/>
  <c r="O551" i="9"/>
  <c r="Q551" i="9" s="1"/>
  <c r="P551" i="9"/>
  <c r="R551" i="9" s="1"/>
  <c r="O555" i="9"/>
  <c r="Q555" i="9" s="1"/>
  <c r="P555" i="9"/>
  <c r="R555" i="9" s="1"/>
  <c r="O559" i="9"/>
  <c r="Q559" i="9" s="1"/>
  <c r="P559" i="9"/>
  <c r="R559" i="9" s="1"/>
  <c r="O563" i="9"/>
  <c r="Q563" i="9" s="1"/>
  <c r="P563" i="9"/>
  <c r="R563" i="9" s="1"/>
  <c r="O567" i="9"/>
  <c r="Q567" i="9" s="1"/>
  <c r="P567" i="9"/>
  <c r="R567" i="9" s="1"/>
  <c r="O571" i="9"/>
  <c r="Q571" i="9" s="1"/>
  <c r="P571" i="9"/>
  <c r="R571" i="9" s="1"/>
  <c r="O575" i="9"/>
  <c r="Q575" i="9" s="1"/>
  <c r="P575" i="9"/>
  <c r="R575" i="9" s="1"/>
  <c r="O579" i="9"/>
  <c r="Q579" i="9" s="1"/>
  <c r="P579" i="9"/>
  <c r="R579" i="9" s="1"/>
  <c r="O583" i="9"/>
  <c r="Q583" i="9" s="1"/>
  <c r="P583" i="9"/>
  <c r="R583" i="9" s="1"/>
  <c r="O587" i="9"/>
  <c r="Q587" i="9" s="1"/>
  <c r="P587" i="9"/>
  <c r="R587" i="9" s="1"/>
  <c r="O591" i="9"/>
  <c r="Q591" i="9" s="1"/>
  <c r="P591" i="9"/>
  <c r="R591" i="9" s="1"/>
  <c r="O595" i="9"/>
  <c r="Q595" i="9" s="1"/>
  <c r="P595" i="9"/>
  <c r="R595" i="9" s="1"/>
  <c r="O599" i="9"/>
  <c r="Q599" i="9" s="1"/>
  <c r="P599" i="9"/>
  <c r="R599" i="9" s="1"/>
  <c r="O603" i="9"/>
  <c r="Q603" i="9" s="1"/>
  <c r="P603" i="9"/>
  <c r="R603" i="9" s="1"/>
  <c r="O607" i="9"/>
  <c r="Q607" i="9" s="1"/>
  <c r="P607" i="9"/>
  <c r="R607" i="9" s="1"/>
  <c r="O611" i="9"/>
  <c r="Q611" i="9" s="1"/>
  <c r="P611" i="9"/>
  <c r="R611" i="9" s="1"/>
  <c r="P615" i="9"/>
  <c r="R615" i="9" s="1"/>
  <c r="O615" i="9"/>
  <c r="Q615" i="9" s="1"/>
  <c r="O619" i="9"/>
  <c r="Q619" i="9" s="1"/>
  <c r="P619" i="9"/>
  <c r="R619" i="9" s="1"/>
  <c r="O623" i="9"/>
  <c r="Q623" i="9" s="1"/>
  <c r="P623" i="9"/>
  <c r="R623" i="9" s="1"/>
  <c r="P627" i="9"/>
  <c r="R627" i="9" s="1"/>
  <c r="O627" i="9"/>
  <c r="Q627" i="9" s="1"/>
  <c r="O631" i="9"/>
  <c r="Q631" i="9" s="1"/>
  <c r="P631" i="9"/>
  <c r="R631" i="9" s="1"/>
  <c r="O635" i="9"/>
  <c r="Q635" i="9" s="1"/>
  <c r="P635" i="9"/>
  <c r="R635" i="9" s="1"/>
  <c r="P639" i="9"/>
  <c r="R639" i="9" s="1"/>
  <c r="O639" i="9"/>
  <c r="Q639" i="9" s="1"/>
  <c r="O643" i="9"/>
  <c r="Q643" i="9" s="1"/>
  <c r="P643" i="9"/>
  <c r="R643" i="9" s="1"/>
  <c r="O647" i="9"/>
  <c r="Q647" i="9" s="1"/>
  <c r="P647" i="9"/>
  <c r="R647" i="9" s="1"/>
  <c r="O651" i="9"/>
  <c r="Q651" i="9" s="1"/>
  <c r="P651" i="9"/>
  <c r="R651" i="9" s="1"/>
  <c r="P655" i="9"/>
  <c r="R655" i="9" s="1"/>
  <c r="O655" i="9"/>
  <c r="Q655" i="9" s="1"/>
  <c r="O659" i="9"/>
  <c r="Q659" i="9" s="1"/>
  <c r="P659" i="9"/>
  <c r="R659" i="9" s="1"/>
  <c r="O663" i="9"/>
  <c r="Q663" i="9" s="1"/>
  <c r="P663" i="9"/>
  <c r="R663" i="9" s="1"/>
  <c r="O667" i="9"/>
  <c r="Q667" i="9" s="1"/>
  <c r="P667" i="9"/>
  <c r="R667" i="9" s="1"/>
  <c r="P671" i="9"/>
  <c r="R671" i="9" s="1"/>
  <c r="O671" i="9"/>
  <c r="Q671" i="9" s="1"/>
  <c r="O3" i="9"/>
  <c r="Q3" i="9" s="1"/>
  <c r="P3" i="9"/>
  <c r="R3" i="9" s="1"/>
  <c r="O7" i="9"/>
  <c r="Q7" i="9" s="1"/>
  <c r="P7" i="9"/>
  <c r="R7" i="9" s="1"/>
  <c r="O11" i="9"/>
  <c r="Q11" i="9" s="1"/>
  <c r="P11" i="9"/>
  <c r="R11" i="9" s="1"/>
  <c r="O15" i="9"/>
  <c r="Q15" i="9" s="1"/>
  <c r="P15" i="9"/>
  <c r="R15" i="9" s="1"/>
  <c r="O19" i="9"/>
  <c r="Q19" i="9" s="1"/>
  <c r="P19" i="9"/>
  <c r="R19" i="9" s="1"/>
  <c r="O23" i="9"/>
  <c r="Q23" i="9" s="1"/>
  <c r="P23" i="9"/>
  <c r="R23" i="9" s="1"/>
  <c r="O27" i="9"/>
  <c r="Q27" i="9" s="1"/>
  <c r="P27" i="9"/>
  <c r="R27" i="9" s="1"/>
  <c r="O31" i="9"/>
  <c r="Q31" i="9" s="1"/>
  <c r="P31" i="9"/>
  <c r="R31" i="9" s="1"/>
  <c r="O35" i="9"/>
  <c r="Q35" i="9" s="1"/>
  <c r="P35" i="9"/>
  <c r="R35" i="9" s="1"/>
  <c r="O39" i="9"/>
  <c r="Q39" i="9" s="1"/>
  <c r="P39" i="9"/>
  <c r="R39" i="9" s="1"/>
  <c r="O43" i="9"/>
  <c r="Q43" i="9" s="1"/>
  <c r="P43" i="9"/>
  <c r="R43" i="9" s="1"/>
  <c r="O47" i="9"/>
  <c r="Q47" i="9" s="1"/>
  <c r="P47" i="9"/>
  <c r="R47" i="9" s="1"/>
  <c r="O51" i="9"/>
  <c r="Q51" i="9" s="1"/>
  <c r="P51" i="9"/>
  <c r="R51" i="9" s="1"/>
  <c r="O55" i="9"/>
  <c r="Q55" i="9" s="1"/>
  <c r="P55" i="9"/>
  <c r="R55" i="9" s="1"/>
  <c r="O59" i="9"/>
  <c r="Q59" i="9" s="1"/>
  <c r="P59" i="9"/>
  <c r="R59" i="9" s="1"/>
  <c r="O63" i="9"/>
  <c r="Q63" i="9" s="1"/>
  <c r="P63" i="9"/>
  <c r="R63" i="9" s="1"/>
  <c r="O67" i="9"/>
  <c r="Q67" i="9" s="1"/>
  <c r="P67" i="9"/>
  <c r="R67" i="9" s="1"/>
  <c r="O71" i="9"/>
  <c r="Q71" i="9" s="1"/>
  <c r="P71" i="9"/>
  <c r="R71" i="9" s="1"/>
  <c r="O75" i="9"/>
  <c r="Q75" i="9" s="1"/>
  <c r="P75" i="9"/>
  <c r="R75" i="9" s="1"/>
  <c r="O79" i="9"/>
  <c r="Q79" i="9" s="1"/>
  <c r="P79" i="9"/>
  <c r="R79" i="9" s="1"/>
  <c r="O83" i="9"/>
  <c r="Q83" i="9" s="1"/>
  <c r="P83" i="9"/>
  <c r="R83" i="9" s="1"/>
  <c r="O87" i="9"/>
  <c r="Q87" i="9" s="1"/>
  <c r="P87" i="9"/>
  <c r="R87" i="9" s="1"/>
  <c r="O91" i="9"/>
  <c r="Q91" i="9" s="1"/>
  <c r="P91" i="9"/>
  <c r="R91" i="9" s="1"/>
  <c r="O95" i="9"/>
  <c r="Q95" i="9" s="1"/>
  <c r="P95" i="9"/>
  <c r="R95" i="9" s="1"/>
  <c r="O99" i="9"/>
  <c r="Q99" i="9" s="1"/>
  <c r="P99" i="9"/>
  <c r="R99" i="9" s="1"/>
  <c r="O103" i="9"/>
  <c r="Q103" i="9" s="1"/>
  <c r="P103" i="9"/>
  <c r="R103" i="9" s="1"/>
  <c r="O107" i="9"/>
  <c r="Q107" i="9" s="1"/>
  <c r="P107" i="9"/>
  <c r="R107" i="9" s="1"/>
  <c r="O111" i="9"/>
  <c r="Q111" i="9" s="1"/>
  <c r="P111" i="9"/>
  <c r="R111" i="9" s="1"/>
  <c r="O115" i="9"/>
  <c r="Q115" i="9" s="1"/>
  <c r="P115" i="9"/>
  <c r="R115" i="9" s="1"/>
  <c r="O119" i="9"/>
  <c r="Q119" i="9" s="1"/>
  <c r="P119" i="9"/>
  <c r="R119" i="9" s="1"/>
  <c r="O123" i="9"/>
  <c r="Q123" i="9" s="1"/>
  <c r="P123" i="9"/>
  <c r="R123" i="9" s="1"/>
  <c r="O127" i="9"/>
  <c r="Q127" i="9" s="1"/>
  <c r="P127" i="9"/>
  <c r="R127" i="9" s="1"/>
  <c r="O131" i="9"/>
  <c r="Q131" i="9" s="1"/>
  <c r="P131" i="9"/>
  <c r="R131" i="9" s="1"/>
  <c r="O135" i="9"/>
  <c r="Q135" i="9" s="1"/>
  <c r="P135" i="9"/>
  <c r="R135" i="9" s="1"/>
  <c r="O139" i="9"/>
  <c r="Q139" i="9" s="1"/>
  <c r="P139" i="9"/>
  <c r="R139" i="9" s="1"/>
  <c r="O143" i="9"/>
  <c r="Q143" i="9" s="1"/>
  <c r="P143" i="9"/>
  <c r="R143" i="9" s="1"/>
  <c r="O147" i="9"/>
  <c r="Q147" i="9" s="1"/>
  <c r="P147" i="9"/>
  <c r="R147" i="9" s="1"/>
  <c r="O151" i="9"/>
  <c r="Q151" i="9" s="1"/>
  <c r="P151" i="9"/>
  <c r="R151" i="9" s="1"/>
  <c r="O155" i="9"/>
  <c r="Q155" i="9" s="1"/>
  <c r="P155" i="9"/>
  <c r="R155" i="9" s="1"/>
  <c r="O159" i="9"/>
  <c r="Q159" i="9" s="1"/>
  <c r="P159" i="9"/>
  <c r="R159" i="9" s="1"/>
  <c r="O163" i="9"/>
  <c r="Q163" i="9" s="1"/>
  <c r="P163" i="9"/>
  <c r="R163" i="9" s="1"/>
  <c r="O167" i="9"/>
  <c r="Q167" i="9" s="1"/>
  <c r="P167" i="9"/>
  <c r="R167" i="9" s="1"/>
  <c r="O171" i="9"/>
  <c r="Q171" i="9" s="1"/>
  <c r="P171" i="9"/>
  <c r="R171" i="9" s="1"/>
  <c r="O175" i="9"/>
  <c r="Q175" i="9" s="1"/>
  <c r="P175" i="9"/>
  <c r="R175" i="9" s="1"/>
  <c r="O179" i="9"/>
  <c r="Q179" i="9" s="1"/>
  <c r="P179" i="9"/>
  <c r="R179" i="9" s="1"/>
  <c r="O183" i="9"/>
  <c r="Q183" i="9" s="1"/>
  <c r="P183" i="9"/>
  <c r="R183" i="9" s="1"/>
  <c r="O187" i="9"/>
  <c r="Q187" i="9" s="1"/>
  <c r="P187" i="9"/>
  <c r="R187" i="9" s="1"/>
  <c r="O191" i="9"/>
  <c r="Q191" i="9" s="1"/>
  <c r="P191" i="9"/>
  <c r="R191" i="9" s="1"/>
  <c r="O195" i="9"/>
  <c r="Q195" i="9" s="1"/>
  <c r="P195" i="9"/>
  <c r="R195" i="9" s="1"/>
  <c r="O199" i="9"/>
  <c r="Q199" i="9" s="1"/>
  <c r="P199" i="9"/>
  <c r="R199" i="9" s="1"/>
  <c r="O203" i="9"/>
  <c r="Q203" i="9" s="1"/>
  <c r="P203" i="9"/>
  <c r="R203" i="9" s="1"/>
  <c r="O207" i="9"/>
  <c r="Q207" i="9" s="1"/>
  <c r="P207" i="9"/>
  <c r="R207" i="9" s="1"/>
  <c r="O211" i="9"/>
  <c r="Q211" i="9" s="1"/>
  <c r="P211" i="9"/>
  <c r="R211" i="9" s="1"/>
  <c r="O215" i="9"/>
  <c r="Q215" i="9" s="1"/>
  <c r="P215" i="9"/>
  <c r="R215" i="9" s="1"/>
  <c r="O219" i="9"/>
  <c r="Q219" i="9" s="1"/>
  <c r="P219" i="9"/>
  <c r="R219" i="9" s="1"/>
  <c r="O223" i="9"/>
  <c r="Q223" i="9" s="1"/>
  <c r="P223" i="9"/>
  <c r="R223" i="9" s="1"/>
  <c r="O227" i="9"/>
  <c r="Q227" i="9" s="1"/>
  <c r="P227" i="9"/>
  <c r="R227" i="9" s="1"/>
  <c r="O231" i="9"/>
  <c r="Q231" i="9" s="1"/>
  <c r="P231" i="9"/>
  <c r="R231" i="9" s="1"/>
  <c r="O235" i="9"/>
  <c r="Q235" i="9" s="1"/>
  <c r="P235" i="9"/>
  <c r="R235" i="9" s="1"/>
  <c r="O239" i="9"/>
  <c r="Q239" i="9" s="1"/>
  <c r="P239" i="9"/>
  <c r="R239" i="9" s="1"/>
  <c r="O243" i="9"/>
  <c r="Q243" i="9" s="1"/>
  <c r="P243" i="9"/>
  <c r="R243" i="9" s="1"/>
  <c r="O247" i="9"/>
  <c r="Q247" i="9" s="1"/>
  <c r="P247" i="9"/>
  <c r="R247" i="9" s="1"/>
  <c r="O251" i="9"/>
  <c r="Q251" i="9" s="1"/>
  <c r="P251" i="9"/>
  <c r="R251" i="9" s="1"/>
  <c r="O255" i="9"/>
  <c r="Q255" i="9" s="1"/>
  <c r="P255" i="9"/>
  <c r="R255" i="9" s="1"/>
  <c r="O259" i="9"/>
  <c r="Q259" i="9" s="1"/>
  <c r="P259" i="9"/>
  <c r="R259" i="9" s="1"/>
  <c r="O263" i="9"/>
  <c r="Q263" i="9" s="1"/>
  <c r="P263" i="9"/>
  <c r="R263" i="9" s="1"/>
  <c r="O267" i="9"/>
  <c r="Q267" i="9" s="1"/>
  <c r="P267" i="9"/>
  <c r="R267" i="9" s="1"/>
  <c r="O271" i="9"/>
  <c r="Q271" i="9" s="1"/>
  <c r="P271" i="9"/>
  <c r="R271" i="9" s="1"/>
  <c r="O275" i="9"/>
  <c r="Q275" i="9" s="1"/>
  <c r="P275" i="9"/>
  <c r="R275" i="9" s="1"/>
  <c r="O279" i="9"/>
  <c r="Q279" i="9" s="1"/>
  <c r="P279" i="9"/>
  <c r="R279" i="9" s="1"/>
  <c r="O283" i="9"/>
  <c r="Q283" i="9" s="1"/>
  <c r="P283" i="9"/>
  <c r="R283" i="9" s="1"/>
  <c r="O287" i="9"/>
  <c r="Q287" i="9" s="1"/>
  <c r="P287" i="9"/>
  <c r="R287" i="9" s="1"/>
  <c r="O291" i="9"/>
  <c r="Q291" i="9" s="1"/>
  <c r="P291" i="9"/>
  <c r="R291" i="9" s="1"/>
  <c r="P296" i="9"/>
  <c r="R296" i="9" s="1"/>
  <c r="O296" i="9"/>
  <c r="Q296" i="9" s="1"/>
  <c r="P300" i="9"/>
  <c r="R300" i="9" s="1"/>
  <c r="O300" i="9"/>
  <c r="Q300" i="9" s="1"/>
  <c r="P304" i="9"/>
  <c r="R304" i="9" s="1"/>
  <c r="O304" i="9"/>
  <c r="Q304" i="9" s="1"/>
  <c r="P308" i="9"/>
  <c r="R308" i="9" s="1"/>
  <c r="O308" i="9"/>
  <c r="Q308" i="9" s="1"/>
  <c r="P312" i="9"/>
  <c r="R312" i="9" s="1"/>
  <c r="O312" i="9"/>
  <c r="Q312" i="9" s="1"/>
  <c r="P316" i="9"/>
  <c r="R316" i="9" s="1"/>
  <c r="O316" i="9"/>
  <c r="Q316" i="9" s="1"/>
  <c r="P320" i="9"/>
  <c r="R320" i="9" s="1"/>
  <c r="O320" i="9"/>
  <c r="Q320" i="9" s="1"/>
  <c r="P324" i="9"/>
  <c r="R324" i="9" s="1"/>
  <c r="O324" i="9"/>
  <c r="Q324" i="9" s="1"/>
  <c r="P328" i="9"/>
  <c r="R328" i="9" s="1"/>
  <c r="O328" i="9"/>
  <c r="Q328" i="9" s="1"/>
  <c r="P332" i="9"/>
  <c r="R332" i="9" s="1"/>
  <c r="O332" i="9"/>
  <c r="Q332" i="9" s="1"/>
  <c r="P336" i="9"/>
  <c r="R336" i="9" s="1"/>
  <c r="O336" i="9"/>
  <c r="Q336" i="9" s="1"/>
  <c r="P340" i="9"/>
  <c r="R340" i="9" s="1"/>
  <c r="O340" i="9"/>
  <c r="Q340" i="9" s="1"/>
  <c r="P344" i="9"/>
  <c r="R344" i="9" s="1"/>
  <c r="O344" i="9"/>
  <c r="Q344" i="9" s="1"/>
  <c r="P348" i="9"/>
  <c r="R348" i="9" s="1"/>
  <c r="O348" i="9"/>
  <c r="Q348" i="9" s="1"/>
  <c r="P352" i="9"/>
  <c r="R352" i="9" s="1"/>
  <c r="O352" i="9"/>
  <c r="Q352" i="9" s="1"/>
  <c r="P356" i="9"/>
  <c r="R356" i="9" s="1"/>
  <c r="O356" i="9"/>
  <c r="Q356" i="9" s="1"/>
  <c r="P360" i="9"/>
  <c r="R360" i="9" s="1"/>
  <c r="O360" i="9"/>
  <c r="Q360" i="9" s="1"/>
  <c r="P364" i="9"/>
  <c r="R364" i="9" s="1"/>
  <c r="O364" i="9"/>
  <c r="Q364" i="9" s="1"/>
  <c r="P368" i="9"/>
  <c r="R368" i="9" s="1"/>
  <c r="O368" i="9"/>
  <c r="Q368" i="9" s="1"/>
  <c r="P372" i="9"/>
  <c r="R372" i="9" s="1"/>
  <c r="O372" i="9"/>
  <c r="Q372" i="9" s="1"/>
  <c r="P376" i="9"/>
  <c r="R376" i="9" s="1"/>
  <c r="O376" i="9"/>
  <c r="Q376" i="9" s="1"/>
  <c r="P380" i="9"/>
  <c r="R380" i="9" s="1"/>
  <c r="O380" i="9"/>
  <c r="Q380" i="9" s="1"/>
  <c r="P384" i="9"/>
  <c r="R384" i="9" s="1"/>
  <c r="O384" i="9"/>
  <c r="Q384" i="9" s="1"/>
  <c r="P388" i="9"/>
  <c r="R388" i="9" s="1"/>
  <c r="O388" i="9"/>
  <c r="Q388" i="9" s="1"/>
  <c r="P392" i="9"/>
  <c r="R392" i="9" s="1"/>
  <c r="O392" i="9"/>
  <c r="Q392" i="9" s="1"/>
  <c r="P396" i="9"/>
  <c r="R396" i="9" s="1"/>
  <c r="O396" i="9"/>
  <c r="Q396" i="9" s="1"/>
  <c r="P400" i="9"/>
  <c r="R400" i="9" s="1"/>
  <c r="O400" i="9"/>
  <c r="Q400" i="9" s="1"/>
  <c r="P404" i="9"/>
  <c r="R404" i="9" s="1"/>
  <c r="O404" i="9"/>
  <c r="Q404" i="9" s="1"/>
  <c r="P408" i="9"/>
  <c r="R408" i="9" s="1"/>
  <c r="O408" i="9"/>
  <c r="Q408" i="9" s="1"/>
  <c r="P412" i="9"/>
  <c r="R412" i="9" s="1"/>
  <c r="O412" i="9"/>
  <c r="Q412" i="9" s="1"/>
  <c r="P416" i="9"/>
  <c r="R416" i="9" s="1"/>
  <c r="O416" i="9"/>
  <c r="Q416" i="9" s="1"/>
  <c r="P420" i="9"/>
  <c r="R420" i="9" s="1"/>
  <c r="O420" i="9"/>
  <c r="Q420" i="9" s="1"/>
  <c r="P424" i="9"/>
  <c r="R424" i="9" s="1"/>
  <c r="O424" i="9"/>
  <c r="Q424" i="9" s="1"/>
  <c r="P428" i="9"/>
  <c r="R428" i="9" s="1"/>
  <c r="O428" i="9"/>
  <c r="Q428" i="9" s="1"/>
  <c r="P432" i="9"/>
  <c r="R432" i="9" s="1"/>
  <c r="O432" i="9"/>
  <c r="Q432" i="9" s="1"/>
  <c r="P436" i="9"/>
  <c r="R436" i="9" s="1"/>
  <c r="O436" i="9"/>
  <c r="Q436" i="9" s="1"/>
  <c r="P440" i="9"/>
  <c r="R440" i="9" s="1"/>
  <c r="O440" i="9"/>
  <c r="Q440" i="9" s="1"/>
  <c r="P444" i="9"/>
  <c r="R444" i="9" s="1"/>
  <c r="O444" i="9"/>
  <c r="Q444" i="9" s="1"/>
  <c r="P448" i="9"/>
  <c r="R448" i="9" s="1"/>
  <c r="O448" i="9"/>
  <c r="Q448" i="9" s="1"/>
  <c r="P452" i="9"/>
  <c r="R452" i="9" s="1"/>
  <c r="O452" i="9"/>
  <c r="Q452" i="9" s="1"/>
  <c r="P456" i="9"/>
  <c r="R456" i="9" s="1"/>
  <c r="O456" i="9"/>
  <c r="Q456" i="9" s="1"/>
  <c r="P460" i="9"/>
  <c r="R460" i="9" s="1"/>
  <c r="O460" i="9"/>
  <c r="Q460" i="9" s="1"/>
  <c r="P464" i="9"/>
  <c r="R464" i="9" s="1"/>
  <c r="O464" i="9"/>
  <c r="Q464" i="9" s="1"/>
  <c r="P468" i="9"/>
  <c r="R468" i="9" s="1"/>
  <c r="O468" i="9"/>
  <c r="Q468" i="9" s="1"/>
  <c r="P472" i="9"/>
  <c r="R472" i="9" s="1"/>
  <c r="O472" i="9"/>
  <c r="Q472" i="9" s="1"/>
  <c r="P476" i="9"/>
  <c r="R476" i="9" s="1"/>
  <c r="O476" i="9"/>
  <c r="Q476" i="9" s="1"/>
  <c r="P480" i="9"/>
  <c r="R480" i="9" s="1"/>
  <c r="O480" i="9"/>
  <c r="Q480" i="9" s="1"/>
  <c r="P484" i="9"/>
  <c r="R484" i="9" s="1"/>
  <c r="O484" i="9"/>
  <c r="Q484" i="9" s="1"/>
  <c r="P488" i="9"/>
  <c r="R488" i="9" s="1"/>
  <c r="O488" i="9"/>
  <c r="Q488" i="9" s="1"/>
  <c r="P492" i="9"/>
  <c r="R492" i="9" s="1"/>
  <c r="O492" i="9"/>
  <c r="Q492" i="9" s="1"/>
  <c r="P496" i="9"/>
  <c r="R496" i="9" s="1"/>
  <c r="O496" i="9"/>
  <c r="Q496" i="9" s="1"/>
  <c r="P500" i="9"/>
  <c r="R500" i="9" s="1"/>
  <c r="O500" i="9"/>
  <c r="Q500" i="9" s="1"/>
  <c r="P504" i="9"/>
  <c r="R504" i="9" s="1"/>
  <c r="O504" i="9"/>
  <c r="Q504" i="9" s="1"/>
  <c r="P508" i="9"/>
  <c r="R508" i="9" s="1"/>
  <c r="O508" i="9"/>
  <c r="Q508" i="9" s="1"/>
  <c r="P512" i="9"/>
  <c r="R512" i="9" s="1"/>
  <c r="O512" i="9"/>
  <c r="Q512" i="9" s="1"/>
  <c r="P516" i="9"/>
  <c r="R516" i="9" s="1"/>
  <c r="O516" i="9"/>
  <c r="Q516" i="9" s="1"/>
  <c r="P520" i="9"/>
  <c r="R520" i="9" s="1"/>
  <c r="O520" i="9"/>
  <c r="Q520" i="9" s="1"/>
  <c r="P524" i="9"/>
  <c r="R524" i="9" s="1"/>
  <c r="O524" i="9"/>
  <c r="Q524" i="9" s="1"/>
  <c r="P528" i="9"/>
  <c r="R528" i="9" s="1"/>
  <c r="O528" i="9"/>
  <c r="Q528" i="9" s="1"/>
  <c r="P532" i="9"/>
  <c r="R532" i="9" s="1"/>
  <c r="O532" i="9"/>
  <c r="Q532" i="9" s="1"/>
  <c r="P536" i="9"/>
  <c r="R536" i="9" s="1"/>
  <c r="O536" i="9"/>
  <c r="Q536" i="9" s="1"/>
  <c r="P540" i="9"/>
  <c r="R540" i="9" s="1"/>
  <c r="O540" i="9"/>
  <c r="Q540" i="9" s="1"/>
  <c r="P544" i="9"/>
  <c r="R544" i="9" s="1"/>
  <c r="O544" i="9"/>
  <c r="Q544" i="9" s="1"/>
  <c r="P548" i="9"/>
  <c r="R548" i="9" s="1"/>
  <c r="O548" i="9"/>
  <c r="Q548" i="9" s="1"/>
  <c r="P552" i="9"/>
  <c r="R552" i="9" s="1"/>
  <c r="O552" i="9"/>
  <c r="Q552" i="9" s="1"/>
  <c r="P556" i="9"/>
  <c r="R556" i="9" s="1"/>
  <c r="O556" i="9"/>
  <c r="Q556" i="9" s="1"/>
  <c r="P560" i="9"/>
  <c r="R560" i="9" s="1"/>
  <c r="O560" i="9"/>
  <c r="Q560" i="9" s="1"/>
  <c r="P564" i="9"/>
  <c r="R564" i="9" s="1"/>
  <c r="O564" i="9"/>
  <c r="Q564" i="9" s="1"/>
  <c r="P568" i="9"/>
  <c r="R568" i="9" s="1"/>
  <c r="O568" i="9"/>
  <c r="Q568" i="9" s="1"/>
  <c r="P572" i="9"/>
  <c r="R572" i="9" s="1"/>
  <c r="O572" i="9"/>
  <c r="Q572" i="9" s="1"/>
  <c r="P576" i="9"/>
  <c r="R576" i="9" s="1"/>
  <c r="O576" i="9"/>
  <c r="Q576" i="9" s="1"/>
  <c r="P580" i="9"/>
  <c r="R580" i="9" s="1"/>
  <c r="O580" i="9"/>
  <c r="Q580" i="9" s="1"/>
  <c r="P584" i="9"/>
  <c r="R584" i="9" s="1"/>
  <c r="O584" i="9"/>
  <c r="Q584" i="9" s="1"/>
  <c r="P588" i="9"/>
  <c r="R588" i="9" s="1"/>
  <c r="O588" i="9"/>
  <c r="Q588" i="9" s="1"/>
  <c r="P592" i="9"/>
  <c r="R592" i="9" s="1"/>
  <c r="O592" i="9"/>
  <c r="Q592" i="9" s="1"/>
  <c r="P596" i="9"/>
  <c r="R596" i="9" s="1"/>
  <c r="O596" i="9"/>
  <c r="Q596" i="9" s="1"/>
  <c r="P600" i="9"/>
  <c r="R600" i="9" s="1"/>
  <c r="O600" i="9"/>
  <c r="Q600" i="9" s="1"/>
  <c r="P604" i="9"/>
  <c r="R604" i="9" s="1"/>
  <c r="O604" i="9"/>
  <c r="Q604" i="9" s="1"/>
  <c r="P608" i="9"/>
  <c r="R608" i="9" s="1"/>
  <c r="O608" i="9"/>
  <c r="Q608" i="9" s="1"/>
  <c r="P612" i="9"/>
  <c r="R612" i="9" s="1"/>
  <c r="O612" i="9"/>
  <c r="Q612" i="9" s="1"/>
  <c r="O616" i="9"/>
  <c r="Q616" i="9" s="1"/>
  <c r="P616" i="9"/>
  <c r="R616" i="9" s="1"/>
  <c r="O620" i="9"/>
  <c r="Q620" i="9" s="1"/>
  <c r="P620" i="9"/>
  <c r="R620" i="9" s="1"/>
  <c r="O624" i="9"/>
  <c r="Q624" i="9" s="1"/>
  <c r="P624" i="9"/>
  <c r="R624" i="9" s="1"/>
  <c r="P628" i="9"/>
  <c r="R628" i="9" s="1"/>
  <c r="O628" i="9"/>
  <c r="Q628" i="9" s="1"/>
  <c r="O632" i="9"/>
  <c r="Q632" i="9" s="1"/>
  <c r="P632" i="9"/>
  <c r="R632" i="9" s="1"/>
  <c r="P636" i="9"/>
  <c r="R636" i="9" s="1"/>
  <c r="O636" i="9"/>
  <c r="Q636" i="9" s="1"/>
  <c r="O640" i="9"/>
  <c r="Q640" i="9" s="1"/>
  <c r="P640" i="9"/>
  <c r="R640" i="9" s="1"/>
  <c r="O644" i="9"/>
  <c r="Q644" i="9" s="1"/>
  <c r="P644" i="9"/>
  <c r="R644" i="9" s="1"/>
  <c r="O648" i="9"/>
  <c r="Q648" i="9" s="1"/>
  <c r="P648" i="9"/>
  <c r="R648" i="9" s="1"/>
  <c r="P652" i="9"/>
  <c r="R652" i="9" s="1"/>
  <c r="O652" i="9"/>
  <c r="Q652" i="9" s="1"/>
  <c r="O656" i="9"/>
  <c r="Q656" i="9" s="1"/>
  <c r="P656" i="9"/>
  <c r="R656" i="9" s="1"/>
  <c r="O660" i="9"/>
  <c r="Q660" i="9" s="1"/>
  <c r="P660" i="9"/>
  <c r="R660" i="9" s="1"/>
  <c r="O664" i="9"/>
  <c r="Q664" i="9" s="1"/>
  <c r="P664" i="9"/>
  <c r="R664" i="9" s="1"/>
  <c r="P668" i="9"/>
  <c r="R668" i="9" s="1"/>
  <c r="O668" i="9"/>
  <c r="Q668" i="9" s="1"/>
  <c r="O672" i="9"/>
  <c r="Q672" i="9" s="1"/>
  <c r="P672" i="9"/>
  <c r="R672" i="9" s="1"/>
  <c r="O4" i="9"/>
  <c r="Q4" i="9" s="1"/>
  <c r="P4" i="9"/>
  <c r="R4" i="9" s="1"/>
  <c r="O8" i="9"/>
  <c r="Q8" i="9" s="1"/>
  <c r="P8" i="9"/>
  <c r="R8" i="9" s="1"/>
  <c r="O12" i="9"/>
  <c r="Q12" i="9" s="1"/>
  <c r="P12" i="9"/>
  <c r="R12" i="9" s="1"/>
  <c r="O16" i="9"/>
  <c r="Q16" i="9" s="1"/>
  <c r="P16" i="9"/>
  <c r="R16" i="9" s="1"/>
  <c r="O20" i="9"/>
  <c r="Q20" i="9" s="1"/>
  <c r="P20" i="9"/>
  <c r="R20" i="9" s="1"/>
  <c r="O24" i="9"/>
  <c r="Q24" i="9" s="1"/>
  <c r="P24" i="9"/>
  <c r="R24" i="9" s="1"/>
  <c r="O28" i="9"/>
  <c r="Q28" i="9" s="1"/>
  <c r="P28" i="9"/>
  <c r="R28" i="9" s="1"/>
  <c r="O32" i="9"/>
  <c r="Q32" i="9" s="1"/>
  <c r="P32" i="9"/>
  <c r="R32" i="9" s="1"/>
  <c r="O36" i="9"/>
  <c r="Q36" i="9" s="1"/>
  <c r="P36" i="9"/>
  <c r="R36" i="9" s="1"/>
  <c r="O40" i="9"/>
  <c r="Q40" i="9" s="1"/>
  <c r="P40" i="9"/>
  <c r="R40" i="9" s="1"/>
  <c r="O44" i="9"/>
  <c r="Q44" i="9" s="1"/>
  <c r="P44" i="9"/>
  <c r="R44" i="9" s="1"/>
  <c r="O48" i="9"/>
  <c r="Q48" i="9" s="1"/>
  <c r="P48" i="9"/>
  <c r="R48" i="9" s="1"/>
  <c r="O52" i="9"/>
  <c r="Q52" i="9" s="1"/>
  <c r="P52" i="9"/>
  <c r="R52" i="9" s="1"/>
  <c r="O56" i="9"/>
  <c r="Q56" i="9" s="1"/>
  <c r="P56" i="9"/>
  <c r="R56" i="9" s="1"/>
  <c r="O60" i="9"/>
  <c r="Q60" i="9" s="1"/>
  <c r="P60" i="9"/>
  <c r="R60" i="9" s="1"/>
  <c r="O64" i="9"/>
  <c r="Q64" i="9" s="1"/>
  <c r="P64" i="9"/>
  <c r="R64" i="9" s="1"/>
  <c r="O68" i="9"/>
  <c r="Q68" i="9" s="1"/>
  <c r="P68" i="9"/>
  <c r="R68" i="9" s="1"/>
  <c r="O72" i="9"/>
  <c r="Q72" i="9" s="1"/>
  <c r="P72" i="9"/>
  <c r="R72" i="9" s="1"/>
  <c r="O76" i="9"/>
  <c r="Q76" i="9" s="1"/>
  <c r="P76" i="9"/>
  <c r="R76" i="9" s="1"/>
  <c r="O80" i="9"/>
  <c r="Q80" i="9" s="1"/>
  <c r="P80" i="9"/>
  <c r="R80" i="9" s="1"/>
  <c r="O84" i="9"/>
  <c r="Q84" i="9" s="1"/>
  <c r="P84" i="9"/>
  <c r="R84" i="9" s="1"/>
  <c r="O88" i="9"/>
  <c r="Q88" i="9" s="1"/>
  <c r="P88" i="9"/>
  <c r="R88" i="9" s="1"/>
  <c r="O92" i="9"/>
  <c r="Q92" i="9" s="1"/>
  <c r="P92" i="9"/>
  <c r="R92" i="9" s="1"/>
  <c r="O96" i="9"/>
  <c r="Q96" i="9" s="1"/>
  <c r="P96" i="9"/>
  <c r="R96" i="9" s="1"/>
  <c r="O100" i="9"/>
  <c r="Q100" i="9" s="1"/>
  <c r="P100" i="9"/>
  <c r="R100" i="9" s="1"/>
  <c r="O104" i="9"/>
  <c r="Q104" i="9" s="1"/>
  <c r="P104" i="9"/>
  <c r="R104" i="9" s="1"/>
  <c r="O108" i="9"/>
  <c r="Q108" i="9" s="1"/>
  <c r="P108" i="9"/>
  <c r="R108" i="9" s="1"/>
  <c r="O112" i="9"/>
  <c r="Q112" i="9" s="1"/>
  <c r="P112" i="9"/>
  <c r="R112" i="9" s="1"/>
  <c r="O116" i="9"/>
  <c r="Q116" i="9" s="1"/>
  <c r="P116" i="9"/>
  <c r="R116" i="9" s="1"/>
  <c r="O120" i="9"/>
  <c r="Q120" i="9" s="1"/>
  <c r="P120" i="9"/>
  <c r="R120" i="9" s="1"/>
  <c r="O124" i="9"/>
  <c r="Q124" i="9" s="1"/>
  <c r="P124" i="9"/>
  <c r="R124" i="9" s="1"/>
  <c r="O128" i="9"/>
  <c r="Q128" i="9" s="1"/>
  <c r="P128" i="9"/>
  <c r="R128" i="9" s="1"/>
  <c r="O132" i="9"/>
  <c r="Q132" i="9" s="1"/>
  <c r="P132" i="9"/>
  <c r="R132" i="9" s="1"/>
  <c r="O136" i="9"/>
  <c r="Q136" i="9" s="1"/>
  <c r="P136" i="9"/>
  <c r="R136" i="9" s="1"/>
  <c r="O140" i="9"/>
  <c r="Q140" i="9" s="1"/>
  <c r="P140" i="9"/>
  <c r="R140" i="9" s="1"/>
  <c r="O144" i="9"/>
  <c r="Q144" i="9" s="1"/>
  <c r="P144" i="9"/>
  <c r="R144" i="9" s="1"/>
  <c r="O148" i="9"/>
  <c r="Q148" i="9" s="1"/>
  <c r="P148" i="9"/>
  <c r="R148" i="9" s="1"/>
  <c r="O152" i="9"/>
  <c r="Q152" i="9" s="1"/>
  <c r="P152" i="9"/>
  <c r="R152" i="9" s="1"/>
  <c r="O156" i="9"/>
  <c r="Q156" i="9" s="1"/>
  <c r="P156" i="9"/>
  <c r="R156" i="9" s="1"/>
  <c r="O160" i="9"/>
  <c r="Q160" i="9" s="1"/>
  <c r="P160" i="9"/>
  <c r="R160" i="9" s="1"/>
  <c r="O164" i="9"/>
  <c r="Q164" i="9" s="1"/>
  <c r="P164" i="9"/>
  <c r="R164" i="9" s="1"/>
  <c r="O168" i="9"/>
  <c r="Q168" i="9" s="1"/>
  <c r="P168" i="9"/>
  <c r="R168" i="9" s="1"/>
  <c r="O172" i="9"/>
  <c r="Q172" i="9" s="1"/>
  <c r="P172" i="9"/>
  <c r="R172" i="9" s="1"/>
  <c r="O176" i="9"/>
  <c r="Q176" i="9" s="1"/>
  <c r="P176" i="9"/>
  <c r="R176" i="9" s="1"/>
  <c r="O180" i="9"/>
  <c r="Q180" i="9" s="1"/>
  <c r="P180" i="9"/>
  <c r="R180" i="9" s="1"/>
  <c r="O184" i="9"/>
  <c r="Q184" i="9" s="1"/>
  <c r="P184" i="9"/>
  <c r="R184" i="9" s="1"/>
  <c r="O188" i="9"/>
  <c r="Q188" i="9" s="1"/>
  <c r="P188" i="9"/>
  <c r="R188" i="9" s="1"/>
  <c r="O192" i="9"/>
  <c r="Q192" i="9" s="1"/>
  <c r="P192" i="9"/>
  <c r="R192" i="9" s="1"/>
  <c r="O196" i="9"/>
  <c r="Q196" i="9" s="1"/>
  <c r="P196" i="9"/>
  <c r="R196" i="9" s="1"/>
  <c r="O200" i="9"/>
  <c r="Q200" i="9" s="1"/>
  <c r="P200" i="9"/>
  <c r="R200" i="9" s="1"/>
  <c r="O204" i="9"/>
  <c r="Q204" i="9" s="1"/>
  <c r="P204" i="9"/>
  <c r="R204" i="9" s="1"/>
  <c r="O208" i="9"/>
  <c r="Q208" i="9" s="1"/>
  <c r="P208" i="9"/>
  <c r="R208" i="9" s="1"/>
  <c r="O212" i="9"/>
  <c r="Q212" i="9" s="1"/>
  <c r="P212" i="9"/>
  <c r="R212" i="9" s="1"/>
  <c r="O216" i="9"/>
  <c r="Q216" i="9" s="1"/>
  <c r="P216" i="9"/>
  <c r="R216" i="9" s="1"/>
  <c r="O220" i="9"/>
  <c r="Q220" i="9" s="1"/>
  <c r="P220" i="9"/>
  <c r="R220" i="9" s="1"/>
  <c r="O224" i="9"/>
  <c r="Q224" i="9" s="1"/>
  <c r="P224" i="9"/>
  <c r="R224" i="9" s="1"/>
  <c r="O228" i="9"/>
  <c r="Q228" i="9" s="1"/>
  <c r="P228" i="9"/>
  <c r="R228" i="9" s="1"/>
  <c r="O232" i="9"/>
  <c r="Q232" i="9" s="1"/>
  <c r="P232" i="9"/>
  <c r="R232" i="9" s="1"/>
  <c r="O236" i="9"/>
  <c r="Q236" i="9" s="1"/>
  <c r="P236" i="9"/>
  <c r="R236" i="9" s="1"/>
  <c r="O240" i="9"/>
  <c r="Q240" i="9" s="1"/>
  <c r="P240" i="9"/>
  <c r="R240" i="9" s="1"/>
  <c r="O244" i="9"/>
  <c r="Q244" i="9" s="1"/>
  <c r="P244" i="9"/>
  <c r="R244" i="9" s="1"/>
  <c r="O248" i="9"/>
  <c r="Q248" i="9" s="1"/>
  <c r="P248" i="9"/>
  <c r="R248" i="9" s="1"/>
  <c r="O252" i="9"/>
  <c r="Q252" i="9" s="1"/>
  <c r="P252" i="9"/>
  <c r="R252" i="9" s="1"/>
  <c r="O256" i="9"/>
  <c r="Q256" i="9" s="1"/>
  <c r="P256" i="9"/>
  <c r="R256" i="9" s="1"/>
  <c r="O260" i="9"/>
  <c r="Q260" i="9" s="1"/>
  <c r="P260" i="9"/>
  <c r="R260" i="9" s="1"/>
  <c r="O264" i="9"/>
  <c r="Q264" i="9" s="1"/>
  <c r="P264" i="9"/>
  <c r="R264" i="9" s="1"/>
  <c r="O268" i="9"/>
  <c r="Q268" i="9" s="1"/>
  <c r="P268" i="9"/>
  <c r="R268" i="9" s="1"/>
  <c r="O272" i="9"/>
  <c r="Q272" i="9" s="1"/>
  <c r="P272" i="9"/>
  <c r="R272" i="9" s="1"/>
  <c r="O276" i="9"/>
  <c r="Q276" i="9" s="1"/>
  <c r="P276" i="9"/>
  <c r="R276" i="9" s="1"/>
  <c r="O280" i="9"/>
  <c r="Q280" i="9" s="1"/>
  <c r="P280" i="9"/>
  <c r="R280" i="9" s="1"/>
  <c r="O284" i="9"/>
  <c r="Q284" i="9" s="1"/>
  <c r="P284" i="9"/>
  <c r="R284" i="9" s="1"/>
  <c r="O288" i="9"/>
  <c r="Q288" i="9" s="1"/>
  <c r="P288" i="9"/>
  <c r="R288" i="9" s="1"/>
  <c r="O293" i="9"/>
  <c r="Q293" i="9" s="1"/>
  <c r="P293" i="9"/>
  <c r="R293" i="9" s="1"/>
  <c r="O297" i="9"/>
  <c r="Q297" i="9" s="1"/>
  <c r="P297" i="9"/>
  <c r="R297" i="9" s="1"/>
  <c r="O301" i="9"/>
  <c r="Q301" i="9" s="1"/>
  <c r="P301" i="9"/>
  <c r="R301" i="9" s="1"/>
  <c r="O305" i="9"/>
  <c r="Q305" i="9" s="1"/>
  <c r="P305" i="9"/>
  <c r="R305" i="9" s="1"/>
  <c r="O309" i="9"/>
  <c r="Q309" i="9" s="1"/>
  <c r="P309" i="9"/>
  <c r="R309" i="9" s="1"/>
  <c r="O313" i="9"/>
  <c r="Q313" i="9" s="1"/>
  <c r="P313" i="9"/>
  <c r="R313" i="9" s="1"/>
  <c r="O317" i="9"/>
  <c r="Q317" i="9" s="1"/>
  <c r="P317" i="9"/>
  <c r="R317" i="9" s="1"/>
  <c r="O321" i="9"/>
  <c r="Q321" i="9" s="1"/>
  <c r="P321" i="9"/>
  <c r="R321" i="9" s="1"/>
  <c r="O325" i="9"/>
  <c r="Q325" i="9" s="1"/>
  <c r="P325" i="9"/>
  <c r="R325" i="9" s="1"/>
  <c r="O329" i="9"/>
  <c r="Q329" i="9" s="1"/>
  <c r="P329" i="9"/>
  <c r="R329" i="9" s="1"/>
  <c r="O333" i="9"/>
  <c r="Q333" i="9" s="1"/>
  <c r="P333" i="9"/>
  <c r="R333" i="9" s="1"/>
  <c r="O337" i="9"/>
  <c r="Q337" i="9" s="1"/>
  <c r="P337" i="9"/>
  <c r="R337" i="9" s="1"/>
  <c r="O341" i="9"/>
  <c r="Q341" i="9" s="1"/>
  <c r="P341" i="9"/>
  <c r="R341" i="9" s="1"/>
  <c r="O345" i="9"/>
  <c r="Q345" i="9" s="1"/>
  <c r="P345" i="9"/>
  <c r="R345" i="9" s="1"/>
  <c r="O349" i="9"/>
  <c r="Q349" i="9" s="1"/>
  <c r="P349" i="9"/>
  <c r="R349" i="9" s="1"/>
  <c r="O353" i="9"/>
  <c r="Q353" i="9" s="1"/>
  <c r="P353" i="9"/>
  <c r="R353" i="9" s="1"/>
  <c r="O357" i="9"/>
  <c r="Q357" i="9" s="1"/>
  <c r="P357" i="9"/>
  <c r="R357" i="9" s="1"/>
  <c r="O361" i="9"/>
  <c r="Q361" i="9" s="1"/>
  <c r="P361" i="9"/>
  <c r="R361" i="9" s="1"/>
  <c r="O365" i="9"/>
  <c r="Q365" i="9" s="1"/>
  <c r="P365" i="9"/>
  <c r="R365" i="9" s="1"/>
  <c r="O369" i="9"/>
  <c r="Q369" i="9" s="1"/>
  <c r="P369" i="9"/>
  <c r="R369" i="9" s="1"/>
  <c r="O373" i="9"/>
  <c r="Q373" i="9" s="1"/>
  <c r="P373" i="9"/>
  <c r="R373" i="9" s="1"/>
  <c r="O377" i="9"/>
  <c r="Q377" i="9" s="1"/>
  <c r="P377" i="9"/>
  <c r="R377" i="9" s="1"/>
  <c r="O381" i="9"/>
  <c r="Q381" i="9" s="1"/>
  <c r="P381" i="9"/>
  <c r="R381" i="9" s="1"/>
  <c r="O385" i="9"/>
  <c r="Q385" i="9" s="1"/>
  <c r="P385" i="9"/>
  <c r="R385" i="9" s="1"/>
  <c r="O389" i="9"/>
  <c r="Q389" i="9" s="1"/>
  <c r="P389" i="9"/>
  <c r="R389" i="9" s="1"/>
  <c r="O393" i="9"/>
  <c r="Q393" i="9" s="1"/>
  <c r="P393" i="9"/>
  <c r="R393" i="9" s="1"/>
  <c r="O397" i="9"/>
  <c r="Q397" i="9" s="1"/>
  <c r="P397" i="9"/>
  <c r="R397" i="9" s="1"/>
  <c r="O401" i="9"/>
  <c r="Q401" i="9" s="1"/>
  <c r="P401" i="9"/>
  <c r="R401" i="9" s="1"/>
  <c r="O405" i="9"/>
  <c r="Q405" i="9" s="1"/>
  <c r="P405" i="9"/>
  <c r="R405" i="9" s="1"/>
  <c r="O409" i="9"/>
  <c r="Q409" i="9" s="1"/>
  <c r="P409" i="9"/>
  <c r="R409" i="9" s="1"/>
  <c r="O413" i="9"/>
  <c r="Q413" i="9" s="1"/>
  <c r="P413" i="9"/>
  <c r="R413" i="9" s="1"/>
  <c r="O417" i="9"/>
  <c r="Q417" i="9" s="1"/>
  <c r="P417" i="9"/>
  <c r="R417" i="9" s="1"/>
  <c r="O421" i="9"/>
  <c r="Q421" i="9" s="1"/>
  <c r="P421" i="9"/>
  <c r="R421" i="9" s="1"/>
  <c r="O425" i="9"/>
  <c r="Q425" i="9" s="1"/>
  <c r="P425" i="9"/>
  <c r="R425" i="9" s="1"/>
  <c r="O429" i="9"/>
  <c r="Q429" i="9" s="1"/>
  <c r="P429" i="9"/>
  <c r="R429" i="9" s="1"/>
  <c r="O433" i="9"/>
  <c r="Q433" i="9" s="1"/>
  <c r="P433" i="9"/>
  <c r="R433" i="9" s="1"/>
  <c r="O437" i="9"/>
  <c r="Q437" i="9" s="1"/>
  <c r="P437" i="9"/>
  <c r="R437" i="9" s="1"/>
  <c r="O441" i="9"/>
  <c r="Q441" i="9" s="1"/>
  <c r="P441" i="9"/>
  <c r="R441" i="9" s="1"/>
  <c r="O445" i="9"/>
  <c r="Q445" i="9" s="1"/>
  <c r="P445" i="9"/>
  <c r="R445" i="9" s="1"/>
  <c r="O449" i="9"/>
  <c r="Q449" i="9" s="1"/>
  <c r="P449" i="9"/>
  <c r="R449" i="9" s="1"/>
  <c r="O453" i="9"/>
  <c r="Q453" i="9" s="1"/>
  <c r="P453" i="9"/>
  <c r="R453" i="9" s="1"/>
  <c r="O457" i="9"/>
  <c r="Q457" i="9" s="1"/>
  <c r="P457" i="9"/>
  <c r="R457" i="9" s="1"/>
  <c r="O461" i="9"/>
  <c r="Q461" i="9" s="1"/>
  <c r="P461" i="9"/>
  <c r="R461" i="9" s="1"/>
  <c r="O465" i="9"/>
  <c r="Q465" i="9" s="1"/>
  <c r="P465" i="9"/>
  <c r="R465" i="9" s="1"/>
  <c r="O469" i="9"/>
  <c r="Q469" i="9" s="1"/>
  <c r="P469" i="9"/>
  <c r="R469" i="9" s="1"/>
  <c r="O473" i="9"/>
  <c r="Q473" i="9" s="1"/>
  <c r="P473" i="9"/>
  <c r="R473" i="9" s="1"/>
  <c r="O477" i="9"/>
  <c r="Q477" i="9" s="1"/>
  <c r="P477" i="9"/>
  <c r="R477" i="9" s="1"/>
  <c r="O481" i="9"/>
  <c r="Q481" i="9" s="1"/>
  <c r="P481" i="9"/>
  <c r="R481" i="9" s="1"/>
  <c r="O485" i="9"/>
  <c r="Q485" i="9" s="1"/>
  <c r="P485" i="9"/>
  <c r="R485" i="9" s="1"/>
  <c r="O489" i="9"/>
  <c r="Q489" i="9" s="1"/>
  <c r="P489" i="9"/>
  <c r="R489" i="9" s="1"/>
  <c r="O493" i="9"/>
  <c r="Q493" i="9" s="1"/>
  <c r="P493" i="9"/>
  <c r="R493" i="9" s="1"/>
  <c r="O497" i="9"/>
  <c r="Q497" i="9" s="1"/>
  <c r="P497" i="9"/>
  <c r="R497" i="9" s="1"/>
  <c r="O501" i="9"/>
  <c r="Q501" i="9" s="1"/>
  <c r="P501" i="9"/>
  <c r="R501" i="9" s="1"/>
  <c r="O505" i="9"/>
  <c r="Q505" i="9" s="1"/>
  <c r="P505" i="9"/>
  <c r="R505" i="9" s="1"/>
  <c r="O509" i="9"/>
  <c r="Q509" i="9" s="1"/>
  <c r="P509" i="9"/>
  <c r="R509" i="9" s="1"/>
  <c r="O513" i="9"/>
  <c r="Q513" i="9" s="1"/>
  <c r="P513" i="9"/>
  <c r="R513" i="9" s="1"/>
  <c r="O517" i="9"/>
  <c r="Q517" i="9" s="1"/>
  <c r="P517" i="9"/>
  <c r="R517" i="9" s="1"/>
  <c r="O521" i="9"/>
  <c r="Q521" i="9" s="1"/>
  <c r="P521" i="9"/>
  <c r="R521" i="9" s="1"/>
  <c r="O525" i="9"/>
  <c r="Q525" i="9" s="1"/>
  <c r="P525" i="9"/>
  <c r="R525" i="9" s="1"/>
  <c r="O529" i="9"/>
  <c r="Q529" i="9" s="1"/>
  <c r="P529" i="9"/>
  <c r="R529" i="9" s="1"/>
  <c r="O533" i="9"/>
  <c r="Q533" i="9" s="1"/>
  <c r="P533" i="9"/>
  <c r="R533" i="9" s="1"/>
  <c r="O537" i="9"/>
  <c r="Q537" i="9" s="1"/>
  <c r="P537" i="9"/>
  <c r="R537" i="9" s="1"/>
  <c r="O541" i="9"/>
  <c r="Q541" i="9" s="1"/>
  <c r="P541" i="9"/>
  <c r="R541" i="9" s="1"/>
  <c r="O545" i="9"/>
  <c r="Q545" i="9" s="1"/>
  <c r="P545" i="9"/>
  <c r="R545" i="9" s="1"/>
  <c r="O549" i="9"/>
  <c r="Q549" i="9" s="1"/>
  <c r="P549" i="9"/>
  <c r="R549" i="9" s="1"/>
  <c r="O553" i="9"/>
  <c r="Q553" i="9" s="1"/>
  <c r="P553" i="9"/>
  <c r="R553" i="9" s="1"/>
  <c r="O557" i="9"/>
  <c r="Q557" i="9" s="1"/>
  <c r="P557" i="9"/>
  <c r="R557" i="9" s="1"/>
  <c r="O561" i="9"/>
  <c r="Q561" i="9" s="1"/>
  <c r="P561" i="9"/>
  <c r="R561" i="9" s="1"/>
  <c r="O565" i="9"/>
  <c r="Q565" i="9" s="1"/>
  <c r="P565" i="9"/>
  <c r="R565" i="9" s="1"/>
  <c r="O569" i="9"/>
  <c r="Q569" i="9" s="1"/>
  <c r="P569" i="9"/>
  <c r="R569" i="9" s="1"/>
  <c r="O573" i="9"/>
  <c r="Q573" i="9" s="1"/>
  <c r="P573" i="9"/>
  <c r="R573" i="9" s="1"/>
  <c r="O577" i="9"/>
  <c r="Q577" i="9" s="1"/>
  <c r="P577" i="9"/>
  <c r="R577" i="9" s="1"/>
  <c r="O581" i="9"/>
  <c r="Q581" i="9" s="1"/>
  <c r="P581" i="9"/>
  <c r="R581" i="9" s="1"/>
  <c r="O585" i="9"/>
  <c r="Q585" i="9" s="1"/>
  <c r="P585" i="9"/>
  <c r="R585" i="9" s="1"/>
  <c r="O589" i="9"/>
  <c r="Q589" i="9" s="1"/>
  <c r="P589" i="9"/>
  <c r="R589" i="9" s="1"/>
  <c r="O593" i="9"/>
  <c r="Q593" i="9" s="1"/>
  <c r="P593" i="9"/>
  <c r="R593" i="9" s="1"/>
  <c r="O597" i="9"/>
  <c r="Q597" i="9" s="1"/>
  <c r="P597" i="9"/>
  <c r="R597" i="9" s="1"/>
  <c r="O601" i="9"/>
  <c r="Q601" i="9" s="1"/>
  <c r="P601" i="9"/>
  <c r="R601" i="9" s="1"/>
  <c r="O605" i="9"/>
  <c r="Q605" i="9" s="1"/>
  <c r="P605" i="9"/>
  <c r="R605" i="9" s="1"/>
  <c r="O609" i="9"/>
  <c r="Q609" i="9" s="1"/>
  <c r="P609" i="9"/>
  <c r="R609" i="9" s="1"/>
  <c r="P613" i="9"/>
  <c r="R613" i="9" s="1"/>
  <c r="O613" i="9"/>
  <c r="Q613" i="9" s="1"/>
  <c r="O617" i="9"/>
  <c r="Q617" i="9" s="1"/>
  <c r="P617" i="9"/>
  <c r="R617" i="9" s="1"/>
  <c r="O621" i="9"/>
  <c r="Q621" i="9" s="1"/>
  <c r="P621" i="9"/>
  <c r="R621" i="9" s="1"/>
  <c r="P625" i="9"/>
  <c r="R625" i="9" s="1"/>
  <c r="O625" i="9"/>
  <c r="Q625" i="9" s="1"/>
  <c r="O629" i="9"/>
  <c r="Q629" i="9" s="1"/>
  <c r="P629" i="9"/>
  <c r="R629" i="9" s="1"/>
  <c r="P633" i="9"/>
  <c r="R633" i="9" s="1"/>
  <c r="O633" i="9"/>
  <c r="Q633" i="9" s="1"/>
  <c r="O637" i="9"/>
  <c r="Q637" i="9" s="1"/>
  <c r="P637" i="9"/>
  <c r="R637" i="9" s="1"/>
  <c r="O641" i="9"/>
  <c r="Q641" i="9" s="1"/>
  <c r="P641" i="9"/>
  <c r="R641" i="9" s="1"/>
  <c r="O645" i="9"/>
  <c r="Q645" i="9" s="1"/>
  <c r="P645" i="9"/>
  <c r="R645" i="9" s="1"/>
  <c r="P649" i="9"/>
  <c r="R649" i="9" s="1"/>
  <c r="O649" i="9"/>
  <c r="Q649" i="9" s="1"/>
  <c r="O653" i="9"/>
  <c r="Q653" i="9" s="1"/>
  <c r="P653" i="9"/>
  <c r="R653" i="9" s="1"/>
  <c r="O657" i="9"/>
  <c r="Q657" i="9" s="1"/>
  <c r="P657" i="9"/>
  <c r="R657" i="9" s="1"/>
  <c r="O661" i="9"/>
  <c r="Q661" i="9" s="1"/>
  <c r="P661" i="9"/>
  <c r="R661" i="9" s="1"/>
  <c r="P665" i="9"/>
  <c r="R665" i="9" s="1"/>
  <c r="O665" i="9"/>
  <c r="Q665" i="9" s="1"/>
  <c r="O669" i="9"/>
  <c r="Q669" i="9" s="1"/>
  <c r="P669" i="9"/>
  <c r="R669" i="9" s="1"/>
  <c r="O673" i="9"/>
  <c r="Q673" i="9" s="1"/>
  <c r="P673" i="9"/>
  <c r="R673" i="9" s="1"/>
  <c r="O4" i="1"/>
  <c r="Q4" i="1" s="1"/>
  <c r="P4" i="1"/>
  <c r="R4" i="1" s="1"/>
  <c r="O8" i="1"/>
  <c r="Q8" i="1" s="1"/>
  <c r="P8" i="1"/>
  <c r="R8" i="1" s="1"/>
  <c r="O12" i="1"/>
  <c r="Q12" i="1" s="1"/>
  <c r="P12" i="1"/>
  <c r="R12" i="1" s="1"/>
  <c r="O16" i="1"/>
  <c r="Q16" i="1" s="1"/>
  <c r="P16" i="1"/>
  <c r="R16" i="1" s="1"/>
  <c r="O20" i="1"/>
  <c r="Q20" i="1" s="1"/>
  <c r="P20" i="1"/>
  <c r="R20" i="1" s="1"/>
  <c r="O24" i="1"/>
  <c r="Q24" i="1" s="1"/>
  <c r="P24" i="1"/>
  <c r="R24" i="1" s="1"/>
  <c r="O28" i="1"/>
  <c r="Q28" i="1" s="1"/>
  <c r="P28" i="1"/>
  <c r="R28" i="1" s="1"/>
  <c r="O32" i="1"/>
  <c r="Q32" i="1" s="1"/>
  <c r="P32" i="1"/>
  <c r="R32" i="1" s="1"/>
  <c r="O36" i="1"/>
  <c r="Q36" i="1" s="1"/>
  <c r="P36" i="1"/>
  <c r="R36" i="1" s="1"/>
  <c r="O40" i="1"/>
  <c r="Q40" i="1" s="1"/>
  <c r="P40" i="1"/>
  <c r="R40" i="1" s="1"/>
  <c r="O44" i="1"/>
  <c r="Q44" i="1" s="1"/>
  <c r="P44" i="1"/>
  <c r="R44" i="1" s="1"/>
  <c r="O48" i="1"/>
  <c r="Q48" i="1" s="1"/>
  <c r="P48" i="1"/>
  <c r="R48" i="1" s="1"/>
  <c r="P52" i="1"/>
  <c r="R52" i="1" s="1"/>
  <c r="O52" i="1"/>
  <c r="Q52" i="1" s="1"/>
  <c r="O56" i="1"/>
  <c r="Q56" i="1" s="1"/>
  <c r="P56" i="1"/>
  <c r="R56" i="1" s="1"/>
  <c r="O60" i="1"/>
  <c r="Q60" i="1" s="1"/>
  <c r="P60" i="1"/>
  <c r="R60" i="1" s="1"/>
  <c r="O64" i="1"/>
  <c r="Q64" i="1" s="1"/>
  <c r="P64" i="1"/>
  <c r="R64" i="1" s="1"/>
  <c r="P68" i="1"/>
  <c r="R68" i="1" s="1"/>
  <c r="O68" i="1"/>
  <c r="Q68" i="1" s="1"/>
  <c r="O72" i="1"/>
  <c r="Q72" i="1" s="1"/>
  <c r="P72" i="1"/>
  <c r="R72" i="1" s="1"/>
  <c r="O76" i="1"/>
  <c r="Q76" i="1" s="1"/>
  <c r="P76" i="1"/>
  <c r="R76" i="1" s="1"/>
  <c r="O80" i="1"/>
  <c r="Q80" i="1" s="1"/>
  <c r="P80" i="1"/>
  <c r="R80" i="1" s="1"/>
  <c r="P84" i="1"/>
  <c r="R84" i="1" s="1"/>
  <c r="O84" i="1"/>
  <c r="Q84" i="1" s="1"/>
  <c r="O88" i="1"/>
  <c r="Q88" i="1" s="1"/>
  <c r="P88" i="1"/>
  <c r="R88" i="1" s="1"/>
  <c r="O92" i="1"/>
  <c r="Q92" i="1" s="1"/>
  <c r="P92" i="1"/>
  <c r="R92" i="1" s="1"/>
  <c r="O96" i="1"/>
  <c r="Q96" i="1" s="1"/>
  <c r="P96" i="1"/>
  <c r="R96" i="1" s="1"/>
  <c r="P100" i="1"/>
  <c r="R100" i="1" s="1"/>
  <c r="O100" i="1"/>
  <c r="Q100" i="1" s="1"/>
  <c r="O104" i="1"/>
  <c r="Q104" i="1" s="1"/>
  <c r="P104" i="1"/>
  <c r="R104" i="1" s="1"/>
  <c r="O108" i="1"/>
  <c r="Q108" i="1" s="1"/>
  <c r="P108" i="1"/>
  <c r="R108" i="1" s="1"/>
  <c r="O112" i="1"/>
  <c r="Q112" i="1" s="1"/>
  <c r="P112" i="1"/>
  <c r="R112" i="1" s="1"/>
  <c r="P116" i="1"/>
  <c r="R116" i="1" s="1"/>
  <c r="O116" i="1"/>
  <c r="Q116" i="1" s="1"/>
  <c r="O120" i="1"/>
  <c r="Q120" i="1" s="1"/>
  <c r="P120" i="1"/>
  <c r="R120" i="1" s="1"/>
  <c r="O124" i="1"/>
  <c r="Q124" i="1" s="1"/>
  <c r="P124" i="1"/>
  <c r="R124" i="1" s="1"/>
  <c r="O128" i="1"/>
  <c r="Q128" i="1" s="1"/>
  <c r="P128" i="1"/>
  <c r="R128" i="1" s="1"/>
  <c r="P132" i="1"/>
  <c r="R132" i="1" s="1"/>
  <c r="O132" i="1"/>
  <c r="Q132" i="1" s="1"/>
  <c r="O136" i="1"/>
  <c r="Q136" i="1" s="1"/>
  <c r="P136" i="1"/>
  <c r="R136" i="1" s="1"/>
  <c r="O140" i="1"/>
  <c r="Q140" i="1" s="1"/>
  <c r="P140" i="1"/>
  <c r="R140" i="1" s="1"/>
  <c r="O144" i="1"/>
  <c r="Q144" i="1" s="1"/>
  <c r="P144" i="1"/>
  <c r="R144" i="1" s="1"/>
  <c r="P148" i="1"/>
  <c r="R148" i="1" s="1"/>
  <c r="O148" i="1"/>
  <c r="Q148" i="1" s="1"/>
  <c r="O152" i="1"/>
  <c r="Q152" i="1" s="1"/>
  <c r="P152" i="1"/>
  <c r="R152" i="1" s="1"/>
  <c r="O156" i="1"/>
  <c r="Q156" i="1" s="1"/>
  <c r="P156" i="1"/>
  <c r="R156" i="1" s="1"/>
  <c r="O160" i="1"/>
  <c r="Q160" i="1" s="1"/>
  <c r="P160" i="1"/>
  <c r="R160" i="1" s="1"/>
  <c r="P164" i="1"/>
  <c r="R164" i="1" s="1"/>
  <c r="O164" i="1"/>
  <c r="Q164" i="1" s="1"/>
  <c r="O168" i="1"/>
  <c r="Q168" i="1" s="1"/>
  <c r="P168" i="1"/>
  <c r="R168" i="1" s="1"/>
  <c r="O172" i="1"/>
  <c r="Q172" i="1" s="1"/>
  <c r="P172" i="1"/>
  <c r="R172" i="1" s="1"/>
  <c r="O176" i="1"/>
  <c r="Q176" i="1" s="1"/>
  <c r="P176" i="1"/>
  <c r="R176" i="1" s="1"/>
  <c r="P180" i="1"/>
  <c r="R180" i="1" s="1"/>
  <c r="O180" i="1"/>
  <c r="Q180" i="1" s="1"/>
  <c r="O184" i="1"/>
  <c r="Q184" i="1" s="1"/>
  <c r="P184" i="1"/>
  <c r="R184" i="1" s="1"/>
  <c r="O188" i="1"/>
  <c r="Q188" i="1" s="1"/>
  <c r="P188" i="1"/>
  <c r="R188" i="1" s="1"/>
  <c r="O192" i="1"/>
  <c r="Q192" i="1" s="1"/>
  <c r="P192" i="1"/>
  <c r="R192" i="1" s="1"/>
  <c r="O196" i="1"/>
  <c r="Q196" i="1" s="1"/>
  <c r="P196" i="1"/>
  <c r="R196" i="1" s="1"/>
  <c r="P200" i="1"/>
  <c r="R200" i="1" s="1"/>
  <c r="O200" i="1"/>
  <c r="Q200" i="1" s="1"/>
  <c r="O204" i="1"/>
  <c r="Q204" i="1" s="1"/>
  <c r="P204" i="1"/>
  <c r="R204" i="1" s="1"/>
  <c r="O208" i="1"/>
  <c r="Q208" i="1" s="1"/>
  <c r="P208" i="1"/>
  <c r="R208" i="1" s="1"/>
  <c r="O212" i="1"/>
  <c r="Q212" i="1" s="1"/>
  <c r="P212" i="1"/>
  <c r="R212" i="1" s="1"/>
  <c r="P216" i="1"/>
  <c r="R216" i="1" s="1"/>
  <c r="O216" i="1"/>
  <c r="Q216" i="1" s="1"/>
  <c r="O220" i="1"/>
  <c r="Q220" i="1" s="1"/>
  <c r="P220" i="1"/>
  <c r="R220" i="1" s="1"/>
  <c r="O224" i="1"/>
  <c r="Q224" i="1" s="1"/>
  <c r="P224" i="1"/>
  <c r="R224" i="1" s="1"/>
  <c r="O228" i="1"/>
  <c r="Q228" i="1" s="1"/>
  <c r="P228" i="1"/>
  <c r="R228" i="1" s="1"/>
  <c r="P232" i="1"/>
  <c r="R232" i="1" s="1"/>
  <c r="O232" i="1"/>
  <c r="Q232" i="1" s="1"/>
  <c r="O236" i="1"/>
  <c r="Q236" i="1" s="1"/>
  <c r="P236" i="1"/>
  <c r="R236" i="1" s="1"/>
  <c r="O240" i="1"/>
  <c r="Q240" i="1" s="1"/>
  <c r="P240" i="1"/>
  <c r="R240" i="1" s="1"/>
  <c r="O244" i="1"/>
  <c r="Q244" i="1" s="1"/>
  <c r="P244" i="1"/>
  <c r="R244" i="1" s="1"/>
  <c r="P248" i="1"/>
  <c r="R248" i="1" s="1"/>
  <c r="O248" i="1"/>
  <c r="Q248" i="1" s="1"/>
  <c r="O252" i="1"/>
  <c r="Q252" i="1" s="1"/>
  <c r="P252" i="1"/>
  <c r="R252" i="1" s="1"/>
  <c r="O256" i="1"/>
  <c r="Q256" i="1" s="1"/>
  <c r="P256" i="1"/>
  <c r="R256" i="1" s="1"/>
  <c r="O260" i="1"/>
  <c r="Q260" i="1" s="1"/>
  <c r="P260" i="1"/>
  <c r="R260" i="1" s="1"/>
  <c r="P264" i="1"/>
  <c r="R264" i="1" s="1"/>
  <c r="O264" i="1"/>
  <c r="Q264" i="1" s="1"/>
  <c r="O268" i="1"/>
  <c r="Q268" i="1" s="1"/>
  <c r="P268" i="1"/>
  <c r="R268" i="1" s="1"/>
  <c r="O272" i="1"/>
  <c r="Q272" i="1" s="1"/>
  <c r="P272" i="1"/>
  <c r="R272" i="1" s="1"/>
  <c r="O276" i="1"/>
  <c r="Q276" i="1" s="1"/>
  <c r="P276" i="1"/>
  <c r="R276" i="1" s="1"/>
  <c r="P280" i="1"/>
  <c r="R280" i="1" s="1"/>
  <c r="O280" i="1"/>
  <c r="Q280" i="1" s="1"/>
  <c r="O284" i="1"/>
  <c r="Q284" i="1" s="1"/>
  <c r="P284" i="1"/>
  <c r="R284" i="1" s="1"/>
  <c r="O288" i="1"/>
  <c r="Q288" i="1" s="1"/>
  <c r="P288" i="1"/>
  <c r="R288" i="1" s="1"/>
  <c r="O293" i="1"/>
  <c r="Q293" i="1" s="1"/>
  <c r="P293" i="1"/>
  <c r="R293" i="1" s="1"/>
  <c r="O297" i="1"/>
  <c r="Q297" i="1" s="1"/>
  <c r="P297" i="1"/>
  <c r="R297" i="1" s="1"/>
  <c r="O301" i="1"/>
  <c r="Q301" i="1" s="1"/>
  <c r="P301" i="1"/>
  <c r="R301" i="1" s="1"/>
  <c r="O305" i="1"/>
  <c r="Q305" i="1" s="1"/>
  <c r="P305" i="1"/>
  <c r="R305" i="1" s="1"/>
  <c r="O309" i="1"/>
  <c r="Q309" i="1" s="1"/>
  <c r="P309" i="1"/>
  <c r="R309" i="1" s="1"/>
  <c r="O313" i="1"/>
  <c r="Q313" i="1" s="1"/>
  <c r="P313" i="1"/>
  <c r="R313" i="1" s="1"/>
  <c r="O317" i="1"/>
  <c r="Q317" i="1" s="1"/>
  <c r="P317" i="1"/>
  <c r="R317" i="1" s="1"/>
  <c r="O321" i="1"/>
  <c r="Q321" i="1" s="1"/>
  <c r="P321" i="1"/>
  <c r="R321" i="1" s="1"/>
  <c r="O325" i="1"/>
  <c r="Q325" i="1" s="1"/>
  <c r="P325" i="1"/>
  <c r="R325" i="1" s="1"/>
  <c r="O329" i="1"/>
  <c r="Q329" i="1" s="1"/>
  <c r="P329" i="1"/>
  <c r="R329" i="1" s="1"/>
  <c r="O333" i="1"/>
  <c r="Q333" i="1" s="1"/>
  <c r="P333" i="1"/>
  <c r="R333" i="1" s="1"/>
  <c r="P337" i="1"/>
  <c r="R337" i="1" s="1"/>
  <c r="O337" i="1"/>
  <c r="Q337" i="1" s="1"/>
  <c r="O341" i="1"/>
  <c r="Q341" i="1" s="1"/>
  <c r="P341" i="1"/>
  <c r="R341" i="1" s="1"/>
  <c r="O345" i="1"/>
  <c r="Q345" i="1" s="1"/>
  <c r="P345" i="1"/>
  <c r="R345" i="1" s="1"/>
  <c r="P349" i="1"/>
  <c r="R349" i="1" s="1"/>
  <c r="O349" i="1"/>
  <c r="Q349" i="1" s="1"/>
  <c r="O353" i="1"/>
  <c r="Q353" i="1" s="1"/>
  <c r="P353" i="1"/>
  <c r="R353" i="1" s="1"/>
  <c r="O357" i="1"/>
  <c r="Q357" i="1" s="1"/>
  <c r="P357" i="1"/>
  <c r="R357" i="1" s="1"/>
  <c r="O361" i="1"/>
  <c r="Q361" i="1" s="1"/>
  <c r="P361" i="1"/>
  <c r="R361" i="1" s="1"/>
  <c r="O365" i="1"/>
  <c r="Q365" i="1" s="1"/>
  <c r="P365" i="1"/>
  <c r="R365" i="1" s="1"/>
  <c r="O369" i="1"/>
  <c r="Q369" i="1" s="1"/>
  <c r="P369" i="1"/>
  <c r="R369" i="1" s="1"/>
  <c r="O373" i="1"/>
  <c r="Q373" i="1" s="1"/>
  <c r="P373" i="1"/>
  <c r="R373" i="1" s="1"/>
  <c r="O377" i="1"/>
  <c r="Q377" i="1" s="1"/>
  <c r="P377" i="1"/>
  <c r="R377" i="1" s="1"/>
  <c r="O381" i="1"/>
  <c r="Q381" i="1" s="1"/>
  <c r="P381" i="1"/>
  <c r="R381" i="1" s="1"/>
  <c r="P385" i="1"/>
  <c r="R385" i="1" s="1"/>
  <c r="O385" i="1"/>
  <c r="Q385" i="1" s="1"/>
  <c r="O389" i="1"/>
  <c r="Q389" i="1" s="1"/>
  <c r="P389" i="1"/>
  <c r="R389" i="1" s="1"/>
  <c r="P393" i="1"/>
  <c r="R393" i="1" s="1"/>
  <c r="O393" i="1"/>
  <c r="Q393" i="1" s="1"/>
  <c r="O397" i="1"/>
  <c r="Q397" i="1" s="1"/>
  <c r="P397" i="1"/>
  <c r="R397" i="1" s="1"/>
  <c r="P401" i="1"/>
  <c r="R401" i="1" s="1"/>
  <c r="O401" i="1"/>
  <c r="Q401" i="1" s="1"/>
  <c r="O405" i="1"/>
  <c r="Q405" i="1" s="1"/>
  <c r="P405" i="1"/>
  <c r="R405" i="1" s="1"/>
  <c r="P409" i="1"/>
  <c r="R409" i="1" s="1"/>
  <c r="O409" i="1"/>
  <c r="Q409" i="1" s="1"/>
  <c r="O413" i="1"/>
  <c r="Q413" i="1" s="1"/>
  <c r="P413" i="1"/>
  <c r="R413" i="1" s="1"/>
  <c r="P417" i="1"/>
  <c r="R417" i="1" s="1"/>
  <c r="O417" i="1"/>
  <c r="Q417" i="1" s="1"/>
  <c r="O421" i="1"/>
  <c r="Q421" i="1" s="1"/>
  <c r="P421" i="1"/>
  <c r="R421" i="1" s="1"/>
  <c r="P425" i="1"/>
  <c r="R425" i="1" s="1"/>
  <c r="O425" i="1"/>
  <c r="Q425" i="1" s="1"/>
  <c r="O429" i="1"/>
  <c r="Q429" i="1" s="1"/>
  <c r="P429" i="1"/>
  <c r="R429" i="1" s="1"/>
  <c r="P433" i="1"/>
  <c r="R433" i="1" s="1"/>
  <c r="O433" i="1"/>
  <c r="Q433" i="1" s="1"/>
  <c r="O437" i="1"/>
  <c r="Q437" i="1" s="1"/>
  <c r="P437" i="1"/>
  <c r="R437" i="1" s="1"/>
  <c r="P441" i="1"/>
  <c r="R441" i="1" s="1"/>
  <c r="O441" i="1"/>
  <c r="Q441" i="1" s="1"/>
  <c r="O445" i="1"/>
  <c r="Q445" i="1" s="1"/>
  <c r="P445" i="1"/>
  <c r="R445" i="1" s="1"/>
  <c r="P449" i="1"/>
  <c r="R449" i="1" s="1"/>
  <c r="O449" i="1"/>
  <c r="Q449" i="1" s="1"/>
  <c r="O453" i="1"/>
  <c r="Q453" i="1" s="1"/>
  <c r="P453" i="1"/>
  <c r="R453" i="1" s="1"/>
  <c r="P457" i="1"/>
  <c r="R457" i="1" s="1"/>
  <c r="O457" i="1"/>
  <c r="Q457" i="1" s="1"/>
  <c r="O461" i="1"/>
  <c r="Q461" i="1" s="1"/>
  <c r="P461" i="1"/>
  <c r="R461" i="1" s="1"/>
  <c r="P465" i="1"/>
  <c r="R465" i="1" s="1"/>
  <c r="O465" i="1"/>
  <c r="Q465" i="1" s="1"/>
  <c r="O469" i="1"/>
  <c r="Q469" i="1" s="1"/>
  <c r="P469" i="1"/>
  <c r="R469" i="1" s="1"/>
  <c r="P473" i="1"/>
  <c r="R473" i="1" s="1"/>
  <c r="O473" i="1"/>
  <c r="Q473" i="1" s="1"/>
  <c r="O477" i="1"/>
  <c r="Q477" i="1" s="1"/>
  <c r="P477" i="1"/>
  <c r="R477" i="1" s="1"/>
  <c r="P481" i="1"/>
  <c r="R481" i="1" s="1"/>
  <c r="O481" i="1"/>
  <c r="Q481" i="1" s="1"/>
  <c r="O485" i="1"/>
  <c r="Q485" i="1" s="1"/>
  <c r="P485" i="1"/>
  <c r="R485" i="1" s="1"/>
  <c r="P489" i="1"/>
  <c r="R489" i="1" s="1"/>
  <c r="O489" i="1"/>
  <c r="Q489" i="1" s="1"/>
  <c r="O493" i="1"/>
  <c r="Q493" i="1" s="1"/>
  <c r="P493" i="1"/>
  <c r="R493" i="1" s="1"/>
  <c r="P497" i="1"/>
  <c r="R497" i="1" s="1"/>
  <c r="O497" i="1"/>
  <c r="Q497" i="1" s="1"/>
  <c r="O501" i="1"/>
  <c r="Q501" i="1" s="1"/>
  <c r="P501" i="1"/>
  <c r="R501" i="1" s="1"/>
  <c r="P505" i="1"/>
  <c r="R505" i="1" s="1"/>
  <c r="O505" i="1"/>
  <c r="Q505" i="1" s="1"/>
  <c r="O509" i="1"/>
  <c r="Q509" i="1" s="1"/>
  <c r="P509" i="1"/>
  <c r="R509" i="1" s="1"/>
  <c r="P513" i="1"/>
  <c r="R513" i="1" s="1"/>
  <c r="O513" i="1"/>
  <c r="Q513" i="1" s="1"/>
  <c r="O517" i="1"/>
  <c r="Q517" i="1" s="1"/>
  <c r="P517" i="1"/>
  <c r="R517" i="1" s="1"/>
  <c r="P521" i="1"/>
  <c r="R521" i="1" s="1"/>
  <c r="O521" i="1"/>
  <c r="Q521" i="1" s="1"/>
  <c r="O525" i="1"/>
  <c r="Q525" i="1" s="1"/>
  <c r="P525" i="1"/>
  <c r="R525" i="1" s="1"/>
  <c r="O529" i="1"/>
  <c r="Q529" i="1" s="1"/>
  <c r="P529" i="1"/>
  <c r="R529" i="1" s="1"/>
  <c r="O533" i="1"/>
  <c r="Q533" i="1" s="1"/>
  <c r="P533" i="1"/>
  <c r="R533" i="1" s="1"/>
  <c r="P537" i="1"/>
  <c r="R537" i="1" s="1"/>
  <c r="O537" i="1"/>
  <c r="Q537" i="1" s="1"/>
  <c r="O541" i="1"/>
  <c r="Q541" i="1" s="1"/>
  <c r="P541" i="1"/>
  <c r="R541" i="1" s="1"/>
  <c r="O545" i="1"/>
  <c r="Q545" i="1" s="1"/>
  <c r="P545" i="1"/>
  <c r="R545" i="1" s="1"/>
  <c r="O549" i="1"/>
  <c r="Q549" i="1" s="1"/>
  <c r="P549" i="1"/>
  <c r="R549" i="1" s="1"/>
  <c r="P553" i="1"/>
  <c r="R553" i="1" s="1"/>
  <c r="O553" i="1"/>
  <c r="Q553" i="1" s="1"/>
  <c r="O557" i="1"/>
  <c r="Q557" i="1" s="1"/>
  <c r="P557" i="1"/>
  <c r="R557" i="1" s="1"/>
  <c r="O561" i="1"/>
  <c r="Q561" i="1" s="1"/>
  <c r="P561" i="1"/>
  <c r="R561" i="1" s="1"/>
  <c r="O565" i="1"/>
  <c r="Q565" i="1" s="1"/>
  <c r="P565" i="1"/>
  <c r="R565" i="1" s="1"/>
  <c r="O569" i="1"/>
  <c r="Q569" i="1" s="1"/>
  <c r="P569" i="1"/>
  <c r="R569" i="1" s="1"/>
  <c r="O573" i="1"/>
  <c r="Q573" i="1" s="1"/>
  <c r="P573" i="1"/>
  <c r="R573" i="1" s="1"/>
  <c r="O577" i="1"/>
  <c r="Q577" i="1" s="1"/>
  <c r="P577" i="1"/>
  <c r="R577" i="1" s="1"/>
  <c r="O581" i="1"/>
  <c r="Q581" i="1" s="1"/>
  <c r="P581" i="1"/>
  <c r="R581" i="1" s="1"/>
  <c r="O585" i="1"/>
  <c r="Q585" i="1" s="1"/>
  <c r="P585" i="1"/>
  <c r="R585" i="1" s="1"/>
  <c r="O589" i="1"/>
  <c r="Q589" i="1" s="1"/>
  <c r="P589" i="1"/>
  <c r="R589" i="1" s="1"/>
  <c r="O593" i="1"/>
  <c r="Q593" i="1" s="1"/>
  <c r="P593" i="1"/>
  <c r="R593" i="1" s="1"/>
  <c r="O597" i="1"/>
  <c r="Q597" i="1" s="1"/>
  <c r="P597" i="1"/>
  <c r="R597" i="1" s="1"/>
  <c r="O601" i="1"/>
  <c r="Q601" i="1" s="1"/>
  <c r="P601" i="1"/>
  <c r="R601" i="1" s="1"/>
  <c r="O605" i="1"/>
  <c r="Q605" i="1" s="1"/>
  <c r="P605" i="1"/>
  <c r="R605" i="1" s="1"/>
  <c r="O609" i="1"/>
  <c r="Q609" i="1" s="1"/>
  <c r="P609" i="1"/>
  <c r="R609" i="1" s="1"/>
  <c r="O613" i="1"/>
  <c r="Q613" i="1" s="1"/>
  <c r="P613" i="1"/>
  <c r="R613" i="1" s="1"/>
  <c r="O617" i="1"/>
  <c r="Q617" i="1" s="1"/>
  <c r="P617" i="1"/>
  <c r="R617" i="1" s="1"/>
  <c r="O621" i="1"/>
  <c r="Q621" i="1" s="1"/>
  <c r="P621" i="1"/>
  <c r="R621" i="1" s="1"/>
  <c r="O625" i="1"/>
  <c r="Q625" i="1" s="1"/>
  <c r="P625" i="1"/>
  <c r="R625" i="1" s="1"/>
  <c r="O629" i="1"/>
  <c r="Q629" i="1" s="1"/>
  <c r="P629" i="1"/>
  <c r="R629" i="1" s="1"/>
  <c r="O633" i="1"/>
  <c r="Q633" i="1" s="1"/>
  <c r="P633" i="1"/>
  <c r="R633" i="1" s="1"/>
  <c r="O637" i="1"/>
  <c r="Q637" i="1" s="1"/>
  <c r="P637" i="1"/>
  <c r="R637" i="1" s="1"/>
  <c r="O641" i="1"/>
  <c r="Q641" i="1" s="1"/>
  <c r="P641" i="1"/>
  <c r="R641" i="1" s="1"/>
  <c r="O645" i="1"/>
  <c r="Q645" i="1" s="1"/>
  <c r="P645" i="1"/>
  <c r="R645" i="1" s="1"/>
  <c r="O649" i="1"/>
  <c r="Q649" i="1" s="1"/>
  <c r="P649" i="1"/>
  <c r="R649" i="1" s="1"/>
  <c r="O653" i="1"/>
  <c r="Q653" i="1" s="1"/>
  <c r="P653" i="1"/>
  <c r="R653" i="1" s="1"/>
  <c r="O657" i="1"/>
  <c r="Q657" i="1" s="1"/>
  <c r="P657" i="1"/>
  <c r="R657" i="1" s="1"/>
  <c r="O661" i="1"/>
  <c r="Q661" i="1" s="1"/>
  <c r="P661" i="1"/>
  <c r="R661" i="1" s="1"/>
  <c r="O665" i="1"/>
  <c r="Q665" i="1" s="1"/>
  <c r="P665" i="1"/>
  <c r="R665" i="1" s="1"/>
  <c r="O669" i="1"/>
  <c r="Q669" i="1" s="1"/>
  <c r="P669" i="1"/>
  <c r="R669" i="1" s="1"/>
  <c r="O673" i="1"/>
  <c r="Q673" i="1" s="1"/>
  <c r="P673" i="1"/>
  <c r="R673" i="1" s="1"/>
  <c r="O5" i="1"/>
  <c r="Q5" i="1" s="1"/>
  <c r="P5" i="1"/>
  <c r="R5" i="1" s="1"/>
  <c r="O9" i="1"/>
  <c r="Q9" i="1" s="1"/>
  <c r="P9" i="1"/>
  <c r="R9" i="1" s="1"/>
  <c r="O13" i="1"/>
  <c r="Q13" i="1" s="1"/>
  <c r="P13" i="1"/>
  <c r="R13" i="1" s="1"/>
  <c r="O17" i="1"/>
  <c r="Q17" i="1" s="1"/>
  <c r="P17" i="1"/>
  <c r="R17" i="1" s="1"/>
  <c r="O21" i="1"/>
  <c r="Q21" i="1" s="1"/>
  <c r="P21" i="1"/>
  <c r="R21" i="1" s="1"/>
  <c r="O25" i="1"/>
  <c r="Q25" i="1" s="1"/>
  <c r="P25" i="1"/>
  <c r="R25" i="1" s="1"/>
  <c r="O29" i="1"/>
  <c r="Q29" i="1" s="1"/>
  <c r="P29" i="1"/>
  <c r="R29" i="1" s="1"/>
  <c r="O33" i="1"/>
  <c r="Q33" i="1" s="1"/>
  <c r="P33" i="1"/>
  <c r="R33" i="1" s="1"/>
  <c r="O37" i="1"/>
  <c r="Q37" i="1" s="1"/>
  <c r="P37" i="1"/>
  <c r="R37" i="1" s="1"/>
  <c r="O41" i="1"/>
  <c r="Q41" i="1" s="1"/>
  <c r="P41" i="1"/>
  <c r="R41" i="1" s="1"/>
  <c r="O45" i="1"/>
  <c r="Q45" i="1" s="1"/>
  <c r="P45" i="1"/>
  <c r="R45" i="1" s="1"/>
  <c r="O49" i="1"/>
  <c r="Q49" i="1" s="1"/>
  <c r="P49" i="1"/>
  <c r="R49" i="1" s="1"/>
  <c r="O53" i="1"/>
  <c r="Q53" i="1" s="1"/>
  <c r="P53" i="1"/>
  <c r="R53" i="1" s="1"/>
  <c r="O57" i="1"/>
  <c r="Q57" i="1" s="1"/>
  <c r="P57" i="1"/>
  <c r="R57" i="1" s="1"/>
  <c r="O61" i="1"/>
  <c r="Q61" i="1" s="1"/>
  <c r="P61" i="1"/>
  <c r="R61" i="1" s="1"/>
  <c r="O65" i="1"/>
  <c r="Q65" i="1" s="1"/>
  <c r="P65" i="1"/>
  <c r="R65" i="1" s="1"/>
  <c r="O69" i="1"/>
  <c r="Q69" i="1" s="1"/>
  <c r="P69" i="1"/>
  <c r="R69" i="1" s="1"/>
  <c r="O73" i="1"/>
  <c r="Q73" i="1" s="1"/>
  <c r="P73" i="1"/>
  <c r="R73" i="1" s="1"/>
  <c r="O77" i="1"/>
  <c r="Q77" i="1" s="1"/>
  <c r="P77" i="1"/>
  <c r="R77" i="1" s="1"/>
  <c r="O81" i="1"/>
  <c r="Q81" i="1" s="1"/>
  <c r="P81" i="1"/>
  <c r="R81" i="1" s="1"/>
  <c r="O85" i="1"/>
  <c r="Q85" i="1" s="1"/>
  <c r="P85" i="1"/>
  <c r="R85" i="1" s="1"/>
  <c r="O89" i="1"/>
  <c r="Q89" i="1" s="1"/>
  <c r="P89" i="1"/>
  <c r="R89" i="1" s="1"/>
  <c r="O93" i="1"/>
  <c r="Q93" i="1" s="1"/>
  <c r="P93" i="1"/>
  <c r="R93" i="1" s="1"/>
  <c r="O97" i="1"/>
  <c r="Q97" i="1" s="1"/>
  <c r="P97" i="1"/>
  <c r="R97" i="1" s="1"/>
  <c r="O101" i="1"/>
  <c r="Q101" i="1" s="1"/>
  <c r="P101" i="1"/>
  <c r="R101" i="1" s="1"/>
  <c r="O105" i="1"/>
  <c r="Q105" i="1" s="1"/>
  <c r="P105" i="1"/>
  <c r="R105" i="1" s="1"/>
  <c r="O109" i="1"/>
  <c r="Q109" i="1" s="1"/>
  <c r="P109" i="1"/>
  <c r="R109" i="1" s="1"/>
  <c r="O113" i="1"/>
  <c r="Q113" i="1" s="1"/>
  <c r="P113" i="1"/>
  <c r="R113" i="1" s="1"/>
  <c r="O117" i="1"/>
  <c r="Q117" i="1" s="1"/>
  <c r="P117" i="1"/>
  <c r="R117" i="1" s="1"/>
  <c r="O121" i="1"/>
  <c r="Q121" i="1" s="1"/>
  <c r="P121" i="1"/>
  <c r="R121" i="1" s="1"/>
  <c r="O125" i="1"/>
  <c r="Q125" i="1" s="1"/>
  <c r="P125" i="1"/>
  <c r="R125" i="1" s="1"/>
  <c r="O129" i="1"/>
  <c r="Q129" i="1" s="1"/>
  <c r="P129" i="1"/>
  <c r="R129" i="1" s="1"/>
  <c r="O133" i="1"/>
  <c r="Q133" i="1" s="1"/>
  <c r="P133" i="1"/>
  <c r="R133" i="1" s="1"/>
  <c r="O137" i="1"/>
  <c r="Q137" i="1" s="1"/>
  <c r="P137" i="1"/>
  <c r="R137" i="1" s="1"/>
  <c r="O141" i="1"/>
  <c r="Q141" i="1" s="1"/>
  <c r="P141" i="1"/>
  <c r="R141" i="1" s="1"/>
  <c r="O145" i="1"/>
  <c r="Q145" i="1" s="1"/>
  <c r="P145" i="1"/>
  <c r="R145" i="1" s="1"/>
  <c r="O149" i="1"/>
  <c r="Q149" i="1" s="1"/>
  <c r="P149" i="1"/>
  <c r="R149" i="1" s="1"/>
  <c r="O153" i="1"/>
  <c r="Q153" i="1" s="1"/>
  <c r="P153" i="1"/>
  <c r="R153" i="1" s="1"/>
  <c r="O157" i="1"/>
  <c r="Q157" i="1" s="1"/>
  <c r="P157" i="1"/>
  <c r="R157" i="1" s="1"/>
  <c r="O161" i="1"/>
  <c r="Q161" i="1" s="1"/>
  <c r="P161" i="1"/>
  <c r="R161" i="1" s="1"/>
  <c r="O165" i="1"/>
  <c r="Q165" i="1" s="1"/>
  <c r="P165" i="1"/>
  <c r="R165" i="1" s="1"/>
  <c r="O169" i="1"/>
  <c r="Q169" i="1" s="1"/>
  <c r="P169" i="1"/>
  <c r="R169" i="1" s="1"/>
  <c r="O173" i="1"/>
  <c r="Q173" i="1" s="1"/>
  <c r="P173" i="1"/>
  <c r="R173" i="1" s="1"/>
  <c r="O177" i="1"/>
  <c r="Q177" i="1" s="1"/>
  <c r="P177" i="1"/>
  <c r="R177" i="1" s="1"/>
  <c r="O181" i="1"/>
  <c r="Q181" i="1" s="1"/>
  <c r="P181" i="1"/>
  <c r="R181" i="1" s="1"/>
  <c r="O185" i="1"/>
  <c r="Q185" i="1" s="1"/>
  <c r="P185" i="1"/>
  <c r="R185" i="1" s="1"/>
  <c r="O189" i="1"/>
  <c r="Q189" i="1" s="1"/>
  <c r="P189" i="1"/>
  <c r="R189" i="1" s="1"/>
  <c r="O193" i="1"/>
  <c r="Q193" i="1" s="1"/>
  <c r="P193" i="1"/>
  <c r="R193" i="1" s="1"/>
  <c r="O197" i="1"/>
  <c r="Q197" i="1" s="1"/>
  <c r="P197" i="1"/>
  <c r="R197" i="1" s="1"/>
  <c r="O201" i="1"/>
  <c r="Q201" i="1" s="1"/>
  <c r="P201" i="1"/>
  <c r="R201" i="1" s="1"/>
  <c r="O205" i="1"/>
  <c r="Q205" i="1" s="1"/>
  <c r="P205" i="1"/>
  <c r="R205" i="1" s="1"/>
  <c r="O209" i="1"/>
  <c r="Q209" i="1" s="1"/>
  <c r="P209" i="1"/>
  <c r="R209" i="1" s="1"/>
  <c r="O213" i="1"/>
  <c r="Q213" i="1" s="1"/>
  <c r="P213" i="1"/>
  <c r="R213" i="1" s="1"/>
  <c r="O217" i="1"/>
  <c r="Q217" i="1" s="1"/>
  <c r="P217" i="1"/>
  <c r="R217" i="1" s="1"/>
  <c r="O221" i="1"/>
  <c r="Q221" i="1" s="1"/>
  <c r="P221" i="1"/>
  <c r="R221" i="1" s="1"/>
  <c r="O225" i="1"/>
  <c r="Q225" i="1" s="1"/>
  <c r="P225" i="1"/>
  <c r="R225" i="1" s="1"/>
  <c r="O229" i="1"/>
  <c r="Q229" i="1" s="1"/>
  <c r="P229" i="1"/>
  <c r="R229" i="1" s="1"/>
  <c r="O233" i="1"/>
  <c r="Q233" i="1" s="1"/>
  <c r="P233" i="1"/>
  <c r="R233" i="1" s="1"/>
  <c r="O237" i="1"/>
  <c r="Q237" i="1" s="1"/>
  <c r="P237" i="1"/>
  <c r="R237" i="1" s="1"/>
  <c r="O241" i="1"/>
  <c r="Q241" i="1" s="1"/>
  <c r="P241" i="1"/>
  <c r="R241" i="1" s="1"/>
  <c r="O245" i="1"/>
  <c r="Q245" i="1" s="1"/>
  <c r="P245" i="1"/>
  <c r="R245" i="1" s="1"/>
  <c r="O249" i="1"/>
  <c r="Q249" i="1" s="1"/>
  <c r="P249" i="1"/>
  <c r="R249" i="1" s="1"/>
  <c r="O253" i="1"/>
  <c r="Q253" i="1" s="1"/>
  <c r="P253" i="1"/>
  <c r="R253" i="1" s="1"/>
  <c r="O257" i="1"/>
  <c r="Q257" i="1" s="1"/>
  <c r="P257" i="1"/>
  <c r="R257" i="1" s="1"/>
  <c r="O261" i="1"/>
  <c r="Q261" i="1" s="1"/>
  <c r="P261" i="1"/>
  <c r="R261" i="1" s="1"/>
  <c r="O265" i="1"/>
  <c r="Q265" i="1" s="1"/>
  <c r="P265" i="1"/>
  <c r="R265" i="1" s="1"/>
  <c r="O269" i="1"/>
  <c r="Q269" i="1" s="1"/>
  <c r="P269" i="1"/>
  <c r="R269" i="1" s="1"/>
  <c r="O273" i="1"/>
  <c r="Q273" i="1" s="1"/>
  <c r="P273" i="1"/>
  <c r="R273" i="1" s="1"/>
  <c r="O277" i="1"/>
  <c r="Q277" i="1" s="1"/>
  <c r="P277" i="1"/>
  <c r="R277" i="1" s="1"/>
  <c r="O281" i="1"/>
  <c r="Q281" i="1" s="1"/>
  <c r="P281" i="1"/>
  <c r="R281" i="1" s="1"/>
  <c r="O285" i="1"/>
  <c r="Q285" i="1" s="1"/>
  <c r="P285" i="1"/>
  <c r="R285" i="1" s="1"/>
  <c r="O289" i="1"/>
  <c r="Q289" i="1" s="1"/>
  <c r="P289" i="1"/>
  <c r="R289" i="1" s="1"/>
  <c r="O294" i="1"/>
  <c r="Q294" i="1" s="1"/>
  <c r="P294" i="1"/>
  <c r="R294" i="1" s="1"/>
  <c r="O298" i="1"/>
  <c r="Q298" i="1" s="1"/>
  <c r="P298" i="1"/>
  <c r="R298" i="1" s="1"/>
  <c r="O302" i="1"/>
  <c r="Q302" i="1" s="1"/>
  <c r="P302" i="1"/>
  <c r="R302" i="1" s="1"/>
  <c r="P306" i="1"/>
  <c r="R306" i="1" s="1"/>
  <c r="O306" i="1"/>
  <c r="Q306" i="1" s="1"/>
  <c r="O310" i="1"/>
  <c r="Q310" i="1" s="1"/>
  <c r="P310" i="1"/>
  <c r="R310" i="1" s="1"/>
  <c r="O314" i="1"/>
  <c r="Q314" i="1" s="1"/>
  <c r="P314" i="1"/>
  <c r="R314" i="1" s="1"/>
  <c r="O318" i="1"/>
  <c r="Q318" i="1" s="1"/>
  <c r="P318" i="1"/>
  <c r="R318" i="1" s="1"/>
  <c r="O322" i="1"/>
  <c r="Q322" i="1" s="1"/>
  <c r="P322" i="1"/>
  <c r="R322" i="1" s="1"/>
  <c r="O326" i="1"/>
  <c r="Q326" i="1" s="1"/>
  <c r="P326" i="1"/>
  <c r="R326" i="1" s="1"/>
  <c r="O330" i="1"/>
  <c r="Q330" i="1" s="1"/>
  <c r="P330" i="1"/>
  <c r="R330" i="1" s="1"/>
  <c r="O334" i="1"/>
  <c r="Q334" i="1" s="1"/>
  <c r="P334" i="1"/>
  <c r="R334" i="1" s="1"/>
  <c r="O338" i="1"/>
  <c r="Q338" i="1" s="1"/>
  <c r="P338" i="1"/>
  <c r="R338" i="1" s="1"/>
  <c r="O342" i="1"/>
  <c r="Q342" i="1" s="1"/>
  <c r="P342" i="1"/>
  <c r="R342" i="1" s="1"/>
  <c r="P346" i="1"/>
  <c r="R346" i="1" s="1"/>
  <c r="O346" i="1"/>
  <c r="Q346" i="1" s="1"/>
  <c r="O350" i="1"/>
  <c r="Q350" i="1" s="1"/>
  <c r="P350" i="1"/>
  <c r="R350" i="1" s="1"/>
  <c r="O354" i="1"/>
  <c r="Q354" i="1" s="1"/>
  <c r="P354" i="1"/>
  <c r="R354" i="1" s="1"/>
  <c r="P358" i="1"/>
  <c r="R358" i="1" s="1"/>
  <c r="O358" i="1"/>
  <c r="Q358" i="1" s="1"/>
  <c r="O362" i="1"/>
  <c r="Q362" i="1" s="1"/>
  <c r="P362" i="1"/>
  <c r="R362" i="1" s="1"/>
  <c r="O366" i="1"/>
  <c r="Q366" i="1" s="1"/>
  <c r="P366" i="1"/>
  <c r="R366" i="1" s="1"/>
  <c r="O370" i="1"/>
  <c r="Q370" i="1" s="1"/>
  <c r="P370" i="1"/>
  <c r="R370" i="1" s="1"/>
  <c r="O374" i="1"/>
  <c r="Q374" i="1" s="1"/>
  <c r="P374" i="1"/>
  <c r="R374" i="1" s="1"/>
  <c r="O378" i="1"/>
  <c r="Q378" i="1" s="1"/>
  <c r="P378" i="1"/>
  <c r="R378" i="1" s="1"/>
  <c r="O382" i="1"/>
  <c r="Q382" i="1" s="1"/>
  <c r="P382" i="1"/>
  <c r="R382" i="1" s="1"/>
  <c r="O386" i="1"/>
  <c r="Q386" i="1" s="1"/>
  <c r="P386" i="1"/>
  <c r="R386" i="1" s="1"/>
  <c r="O390" i="1"/>
  <c r="Q390" i="1" s="1"/>
  <c r="P390" i="1"/>
  <c r="R390" i="1" s="1"/>
  <c r="O394" i="1"/>
  <c r="Q394" i="1" s="1"/>
  <c r="P394" i="1"/>
  <c r="R394" i="1" s="1"/>
  <c r="O398" i="1"/>
  <c r="Q398" i="1" s="1"/>
  <c r="P398" i="1"/>
  <c r="R398" i="1" s="1"/>
  <c r="O402" i="1"/>
  <c r="Q402" i="1" s="1"/>
  <c r="P402" i="1"/>
  <c r="R402" i="1" s="1"/>
  <c r="O406" i="1"/>
  <c r="Q406" i="1" s="1"/>
  <c r="P406" i="1"/>
  <c r="R406" i="1" s="1"/>
  <c r="O410" i="1"/>
  <c r="Q410" i="1" s="1"/>
  <c r="P410" i="1"/>
  <c r="R410" i="1" s="1"/>
  <c r="O414" i="1"/>
  <c r="Q414" i="1" s="1"/>
  <c r="P414" i="1"/>
  <c r="R414" i="1" s="1"/>
  <c r="O418" i="1"/>
  <c r="Q418" i="1" s="1"/>
  <c r="P418" i="1"/>
  <c r="R418" i="1" s="1"/>
  <c r="O422" i="1"/>
  <c r="Q422" i="1" s="1"/>
  <c r="P422" i="1"/>
  <c r="R422" i="1" s="1"/>
  <c r="O426" i="1"/>
  <c r="Q426" i="1" s="1"/>
  <c r="P426" i="1"/>
  <c r="R426" i="1" s="1"/>
  <c r="O430" i="1"/>
  <c r="Q430" i="1" s="1"/>
  <c r="P430" i="1"/>
  <c r="R430" i="1" s="1"/>
  <c r="O434" i="1"/>
  <c r="Q434" i="1" s="1"/>
  <c r="P434" i="1"/>
  <c r="R434" i="1" s="1"/>
  <c r="O438" i="1"/>
  <c r="Q438" i="1" s="1"/>
  <c r="P438" i="1"/>
  <c r="R438" i="1" s="1"/>
  <c r="O442" i="1"/>
  <c r="Q442" i="1" s="1"/>
  <c r="P442" i="1"/>
  <c r="R442" i="1" s="1"/>
  <c r="O446" i="1"/>
  <c r="Q446" i="1" s="1"/>
  <c r="P446" i="1"/>
  <c r="R446" i="1" s="1"/>
  <c r="O450" i="1"/>
  <c r="Q450" i="1" s="1"/>
  <c r="P450" i="1"/>
  <c r="R450" i="1" s="1"/>
  <c r="O454" i="1"/>
  <c r="Q454" i="1" s="1"/>
  <c r="P454" i="1"/>
  <c r="R454" i="1" s="1"/>
  <c r="O458" i="1"/>
  <c r="Q458" i="1" s="1"/>
  <c r="P458" i="1"/>
  <c r="R458" i="1" s="1"/>
  <c r="O462" i="1"/>
  <c r="Q462" i="1" s="1"/>
  <c r="P462" i="1"/>
  <c r="R462" i="1" s="1"/>
  <c r="O466" i="1"/>
  <c r="Q466" i="1" s="1"/>
  <c r="P466" i="1"/>
  <c r="R466" i="1" s="1"/>
  <c r="O470" i="1"/>
  <c r="Q470" i="1" s="1"/>
  <c r="P470" i="1"/>
  <c r="R470" i="1" s="1"/>
  <c r="O474" i="1"/>
  <c r="Q474" i="1" s="1"/>
  <c r="P474" i="1"/>
  <c r="R474" i="1" s="1"/>
  <c r="O478" i="1"/>
  <c r="Q478" i="1" s="1"/>
  <c r="P478" i="1"/>
  <c r="R478" i="1" s="1"/>
  <c r="O482" i="1"/>
  <c r="Q482" i="1" s="1"/>
  <c r="P482" i="1"/>
  <c r="R482" i="1" s="1"/>
  <c r="O486" i="1"/>
  <c r="Q486" i="1" s="1"/>
  <c r="P486" i="1"/>
  <c r="R486" i="1" s="1"/>
  <c r="O490" i="1"/>
  <c r="Q490" i="1" s="1"/>
  <c r="P490" i="1"/>
  <c r="R490" i="1" s="1"/>
  <c r="O494" i="1"/>
  <c r="Q494" i="1" s="1"/>
  <c r="P494" i="1"/>
  <c r="R494" i="1" s="1"/>
  <c r="O498" i="1"/>
  <c r="Q498" i="1" s="1"/>
  <c r="P498" i="1"/>
  <c r="R498" i="1" s="1"/>
  <c r="O502" i="1"/>
  <c r="Q502" i="1" s="1"/>
  <c r="P502" i="1"/>
  <c r="R502" i="1" s="1"/>
  <c r="O506" i="1"/>
  <c r="Q506" i="1" s="1"/>
  <c r="P506" i="1"/>
  <c r="R506" i="1" s="1"/>
  <c r="O510" i="1"/>
  <c r="Q510" i="1" s="1"/>
  <c r="P510" i="1"/>
  <c r="R510" i="1" s="1"/>
  <c r="O514" i="1"/>
  <c r="Q514" i="1" s="1"/>
  <c r="P514" i="1"/>
  <c r="R514" i="1" s="1"/>
  <c r="O518" i="1"/>
  <c r="Q518" i="1" s="1"/>
  <c r="P518" i="1"/>
  <c r="R518" i="1" s="1"/>
  <c r="O522" i="1"/>
  <c r="Q522" i="1" s="1"/>
  <c r="P522" i="1"/>
  <c r="R522" i="1" s="1"/>
  <c r="O526" i="1"/>
  <c r="Q526" i="1" s="1"/>
  <c r="P526" i="1"/>
  <c r="R526" i="1" s="1"/>
  <c r="O530" i="1"/>
  <c r="Q530" i="1" s="1"/>
  <c r="P530" i="1"/>
  <c r="R530" i="1" s="1"/>
  <c r="P534" i="1"/>
  <c r="R534" i="1" s="1"/>
  <c r="O534" i="1"/>
  <c r="Q534" i="1" s="1"/>
  <c r="O538" i="1"/>
  <c r="Q538" i="1" s="1"/>
  <c r="P538" i="1"/>
  <c r="R538" i="1" s="1"/>
  <c r="O542" i="1"/>
  <c r="Q542" i="1" s="1"/>
  <c r="P542" i="1"/>
  <c r="R542" i="1" s="1"/>
  <c r="O546" i="1"/>
  <c r="Q546" i="1" s="1"/>
  <c r="P546" i="1"/>
  <c r="R546" i="1" s="1"/>
  <c r="P550" i="1"/>
  <c r="R550" i="1" s="1"/>
  <c r="O550" i="1"/>
  <c r="Q550" i="1" s="1"/>
  <c r="O554" i="1"/>
  <c r="Q554" i="1" s="1"/>
  <c r="P554" i="1"/>
  <c r="R554" i="1" s="1"/>
  <c r="O558" i="1"/>
  <c r="Q558" i="1" s="1"/>
  <c r="P558" i="1"/>
  <c r="R558" i="1" s="1"/>
  <c r="O562" i="1"/>
  <c r="Q562" i="1" s="1"/>
  <c r="P562" i="1"/>
  <c r="R562" i="1" s="1"/>
  <c r="P566" i="1"/>
  <c r="R566" i="1" s="1"/>
  <c r="O566" i="1"/>
  <c r="Q566" i="1" s="1"/>
  <c r="O570" i="1"/>
  <c r="Q570" i="1" s="1"/>
  <c r="P570" i="1"/>
  <c r="R570" i="1" s="1"/>
  <c r="O574" i="1"/>
  <c r="Q574" i="1" s="1"/>
  <c r="P574" i="1"/>
  <c r="R574" i="1" s="1"/>
  <c r="O578" i="1"/>
  <c r="Q578" i="1" s="1"/>
  <c r="P578" i="1"/>
  <c r="R578" i="1" s="1"/>
  <c r="O582" i="1"/>
  <c r="Q582" i="1" s="1"/>
  <c r="P582" i="1"/>
  <c r="R582" i="1" s="1"/>
  <c r="O586" i="1"/>
  <c r="Q586" i="1" s="1"/>
  <c r="P586" i="1"/>
  <c r="R586" i="1" s="1"/>
  <c r="O590" i="1"/>
  <c r="Q590" i="1" s="1"/>
  <c r="P590" i="1"/>
  <c r="R590" i="1" s="1"/>
  <c r="O594" i="1"/>
  <c r="Q594" i="1" s="1"/>
  <c r="P594" i="1"/>
  <c r="R594" i="1" s="1"/>
  <c r="O598" i="1"/>
  <c r="Q598" i="1" s="1"/>
  <c r="P598" i="1"/>
  <c r="R598" i="1" s="1"/>
  <c r="O602" i="1"/>
  <c r="Q602" i="1" s="1"/>
  <c r="P602" i="1"/>
  <c r="R602" i="1" s="1"/>
  <c r="O606" i="1"/>
  <c r="Q606" i="1" s="1"/>
  <c r="P606" i="1"/>
  <c r="R606" i="1" s="1"/>
  <c r="O610" i="1"/>
  <c r="Q610" i="1" s="1"/>
  <c r="P610" i="1"/>
  <c r="R610" i="1" s="1"/>
  <c r="O614" i="1"/>
  <c r="Q614" i="1" s="1"/>
  <c r="P614" i="1"/>
  <c r="R614" i="1" s="1"/>
  <c r="O618" i="1"/>
  <c r="Q618" i="1" s="1"/>
  <c r="P618" i="1"/>
  <c r="R618" i="1" s="1"/>
  <c r="O622" i="1"/>
  <c r="Q622" i="1" s="1"/>
  <c r="P622" i="1"/>
  <c r="R622" i="1" s="1"/>
  <c r="O626" i="1"/>
  <c r="Q626" i="1" s="1"/>
  <c r="P626" i="1"/>
  <c r="R626" i="1" s="1"/>
  <c r="O630" i="1"/>
  <c r="Q630" i="1" s="1"/>
  <c r="P630" i="1"/>
  <c r="R630" i="1" s="1"/>
  <c r="O634" i="1"/>
  <c r="Q634" i="1" s="1"/>
  <c r="P634" i="1"/>
  <c r="R634" i="1" s="1"/>
  <c r="O638" i="1"/>
  <c r="Q638" i="1" s="1"/>
  <c r="P638" i="1"/>
  <c r="R638" i="1" s="1"/>
  <c r="O642" i="1"/>
  <c r="Q642" i="1" s="1"/>
  <c r="P642" i="1"/>
  <c r="R642" i="1" s="1"/>
  <c r="O646" i="1"/>
  <c r="Q646" i="1" s="1"/>
  <c r="P646" i="1"/>
  <c r="R646" i="1" s="1"/>
  <c r="O650" i="1"/>
  <c r="Q650" i="1" s="1"/>
  <c r="P650" i="1"/>
  <c r="R650" i="1" s="1"/>
  <c r="O654" i="1"/>
  <c r="Q654" i="1" s="1"/>
  <c r="P654" i="1"/>
  <c r="R654" i="1" s="1"/>
  <c r="O658" i="1"/>
  <c r="Q658" i="1" s="1"/>
  <c r="P658" i="1"/>
  <c r="R658" i="1" s="1"/>
  <c r="O662" i="1"/>
  <c r="Q662" i="1" s="1"/>
  <c r="P662" i="1"/>
  <c r="R662" i="1" s="1"/>
  <c r="O666" i="1"/>
  <c r="Q666" i="1" s="1"/>
  <c r="P666" i="1"/>
  <c r="R666" i="1" s="1"/>
  <c r="O670" i="1"/>
  <c r="Q670" i="1" s="1"/>
  <c r="P670" i="1"/>
  <c r="R670" i="1" s="1"/>
  <c r="O674" i="1"/>
  <c r="Q674" i="1" s="1"/>
  <c r="P674" i="1"/>
  <c r="R674" i="1" s="1"/>
  <c r="P2" i="1"/>
  <c r="R2" i="1" s="1"/>
  <c r="O2" i="1"/>
  <c r="Q2" i="1" s="1"/>
  <c r="O6" i="1"/>
  <c r="Q6" i="1" s="1"/>
  <c r="P6" i="1"/>
  <c r="R6" i="1" s="1"/>
  <c r="O10" i="1"/>
  <c r="Q10" i="1" s="1"/>
  <c r="P10" i="1"/>
  <c r="R10" i="1" s="1"/>
  <c r="O14" i="1"/>
  <c r="Q14" i="1" s="1"/>
  <c r="P14" i="1"/>
  <c r="R14" i="1" s="1"/>
  <c r="O18" i="1"/>
  <c r="Q18" i="1" s="1"/>
  <c r="P18" i="1"/>
  <c r="R18" i="1" s="1"/>
  <c r="O22" i="1"/>
  <c r="Q22" i="1" s="1"/>
  <c r="P22" i="1"/>
  <c r="R22" i="1" s="1"/>
  <c r="O26" i="1"/>
  <c r="Q26" i="1" s="1"/>
  <c r="P26" i="1"/>
  <c r="R26" i="1" s="1"/>
  <c r="O30" i="1"/>
  <c r="Q30" i="1" s="1"/>
  <c r="P30" i="1"/>
  <c r="R30" i="1" s="1"/>
  <c r="O34" i="1"/>
  <c r="Q34" i="1" s="1"/>
  <c r="P34" i="1"/>
  <c r="R34" i="1" s="1"/>
  <c r="O38" i="1"/>
  <c r="Q38" i="1" s="1"/>
  <c r="P38" i="1"/>
  <c r="R38" i="1" s="1"/>
  <c r="O42" i="1"/>
  <c r="Q42" i="1" s="1"/>
  <c r="P42" i="1"/>
  <c r="R42" i="1" s="1"/>
  <c r="O46" i="1"/>
  <c r="Q46" i="1" s="1"/>
  <c r="P46" i="1"/>
  <c r="R46" i="1" s="1"/>
  <c r="O50" i="1"/>
  <c r="Q50" i="1" s="1"/>
  <c r="P50" i="1"/>
  <c r="R50" i="1" s="1"/>
  <c r="O54" i="1"/>
  <c r="Q54" i="1" s="1"/>
  <c r="P54" i="1"/>
  <c r="R54" i="1" s="1"/>
  <c r="O58" i="1"/>
  <c r="Q58" i="1" s="1"/>
  <c r="P58" i="1"/>
  <c r="R58" i="1" s="1"/>
  <c r="O62" i="1"/>
  <c r="Q62" i="1" s="1"/>
  <c r="P62" i="1"/>
  <c r="R62" i="1" s="1"/>
  <c r="O66" i="1"/>
  <c r="Q66" i="1" s="1"/>
  <c r="P66" i="1"/>
  <c r="R66" i="1" s="1"/>
  <c r="O70" i="1"/>
  <c r="Q70" i="1" s="1"/>
  <c r="P70" i="1"/>
  <c r="R70" i="1" s="1"/>
  <c r="O74" i="1"/>
  <c r="Q74" i="1" s="1"/>
  <c r="P74" i="1"/>
  <c r="R74" i="1" s="1"/>
  <c r="O78" i="1"/>
  <c r="Q78" i="1" s="1"/>
  <c r="P78" i="1"/>
  <c r="R78" i="1" s="1"/>
  <c r="O82" i="1"/>
  <c r="Q82" i="1" s="1"/>
  <c r="P82" i="1"/>
  <c r="R82" i="1" s="1"/>
  <c r="O86" i="1"/>
  <c r="Q86" i="1" s="1"/>
  <c r="P86" i="1"/>
  <c r="R86" i="1" s="1"/>
  <c r="O90" i="1"/>
  <c r="Q90" i="1" s="1"/>
  <c r="P90" i="1"/>
  <c r="R90" i="1" s="1"/>
  <c r="O94" i="1"/>
  <c r="Q94" i="1" s="1"/>
  <c r="P94" i="1"/>
  <c r="R94" i="1" s="1"/>
  <c r="O98" i="1"/>
  <c r="Q98" i="1" s="1"/>
  <c r="P98" i="1"/>
  <c r="R98" i="1" s="1"/>
  <c r="O102" i="1"/>
  <c r="Q102" i="1" s="1"/>
  <c r="P102" i="1"/>
  <c r="R102" i="1" s="1"/>
  <c r="O106" i="1"/>
  <c r="Q106" i="1" s="1"/>
  <c r="P106" i="1"/>
  <c r="R106" i="1" s="1"/>
  <c r="O110" i="1"/>
  <c r="Q110" i="1" s="1"/>
  <c r="P110" i="1"/>
  <c r="R110" i="1" s="1"/>
  <c r="O114" i="1"/>
  <c r="Q114" i="1" s="1"/>
  <c r="P114" i="1"/>
  <c r="R114" i="1" s="1"/>
  <c r="O118" i="1"/>
  <c r="Q118" i="1" s="1"/>
  <c r="P118" i="1"/>
  <c r="R118" i="1" s="1"/>
  <c r="O122" i="1"/>
  <c r="Q122" i="1" s="1"/>
  <c r="P122" i="1"/>
  <c r="R122" i="1" s="1"/>
  <c r="O126" i="1"/>
  <c r="Q126" i="1" s="1"/>
  <c r="P126" i="1"/>
  <c r="R126" i="1" s="1"/>
  <c r="O130" i="1"/>
  <c r="Q130" i="1" s="1"/>
  <c r="P130" i="1"/>
  <c r="R130" i="1" s="1"/>
  <c r="O134" i="1"/>
  <c r="Q134" i="1" s="1"/>
  <c r="P134" i="1"/>
  <c r="R134" i="1" s="1"/>
  <c r="O138" i="1"/>
  <c r="Q138" i="1" s="1"/>
  <c r="P138" i="1"/>
  <c r="R138" i="1" s="1"/>
  <c r="O142" i="1"/>
  <c r="Q142" i="1" s="1"/>
  <c r="P142" i="1"/>
  <c r="R142" i="1" s="1"/>
  <c r="O146" i="1"/>
  <c r="Q146" i="1" s="1"/>
  <c r="P146" i="1"/>
  <c r="R146" i="1" s="1"/>
  <c r="O150" i="1"/>
  <c r="Q150" i="1" s="1"/>
  <c r="P150" i="1"/>
  <c r="R150" i="1" s="1"/>
  <c r="O154" i="1"/>
  <c r="Q154" i="1" s="1"/>
  <c r="P154" i="1"/>
  <c r="R154" i="1" s="1"/>
  <c r="O158" i="1"/>
  <c r="Q158" i="1" s="1"/>
  <c r="P158" i="1"/>
  <c r="R158" i="1" s="1"/>
  <c r="O162" i="1"/>
  <c r="Q162" i="1" s="1"/>
  <c r="P162" i="1"/>
  <c r="R162" i="1" s="1"/>
  <c r="O166" i="1"/>
  <c r="Q166" i="1" s="1"/>
  <c r="P166" i="1"/>
  <c r="R166" i="1" s="1"/>
  <c r="O170" i="1"/>
  <c r="Q170" i="1" s="1"/>
  <c r="P170" i="1"/>
  <c r="R170" i="1" s="1"/>
  <c r="O174" i="1"/>
  <c r="Q174" i="1" s="1"/>
  <c r="P174" i="1"/>
  <c r="R174" i="1" s="1"/>
  <c r="O178" i="1"/>
  <c r="Q178" i="1" s="1"/>
  <c r="P178" i="1"/>
  <c r="R178" i="1" s="1"/>
  <c r="O182" i="1"/>
  <c r="Q182" i="1" s="1"/>
  <c r="P182" i="1"/>
  <c r="R182" i="1" s="1"/>
  <c r="O186" i="1"/>
  <c r="Q186" i="1" s="1"/>
  <c r="P186" i="1"/>
  <c r="R186" i="1" s="1"/>
  <c r="O190" i="1"/>
  <c r="Q190" i="1" s="1"/>
  <c r="P190" i="1"/>
  <c r="R190" i="1" s="1"/>
  <c r="O194" i="1"/>
  <c r="Q194" i="1" s="1"/>
  <c r="P194" i="1"/>
  <c r="R194" i="1" s="1"/>
  <c r="O198" i="1"/>
  <c r="Q198" i="1" s="1"/>
  <c r="P198" i="1"/>
  <c r="R198" i="1" s="1"/>
  <c r="O202" i="1"/>
  <c r="Q202" i="1" s="1"/>
  <c r="P202" i="1"/>
  <c r="R202" i="1" s="1"/>
  <c r="O206" i="1"/>
  <c r="Q206" i="1" s="1"/>
  <c r="P206" i="1"/>
  <c r="R206" i="1" s="1"/>
  <c r="O210" i="1"/>
  <c r="Q210" i="1" s="1"/>
  <c r="P210" i="1"/>
  <c r="R210" i="1" s="1"/>
  <c r="O214" i="1"/>
  <c r="Q214" i="1" s="1"/>
  <c r="P214" i="1"/>
  <c r="R214" i="1" s="1"/>
  <c r="O218" i="1"/>
  <c r="Q218" i="1" s="1"/>
  <c r="P218" i="1"/>
  <c r="R218" i="1" s="1"/>
  <c r="O222" i="1"/>
  <c r="Q222" i="1" s="1"/>
  <c r="P222" i="1"/>
  <c r="R222" i="1" s="1"/>
  <c r="O226" i="1"/>
  <c r="Q226" i="1" s="1"/>
  <c r="P226" i="1"/>
  <c r="R226" i="1" s="1"/>
  <c r="O230" i="1"/>
  <c r="Q230" i="1" s="1"/>
  <c r="P230" i="1"/>
  <c r="R230" i="1" s="1"/>
  <c r="O234" i="1"/>
  <c r="Q234" i="1" s="1"/>
  <c r="P234" i="1"/>
  <c r="R234" i="1" s="1"/>
  <c r="O238" i="1"/>
  <c r="Q238" i="1" s="1"/>
  <c r="P238" i="1"/>
  <c r="R238" i="1" s="1"/>
  <c r="O242" i="1"/>
  <c r="Q242" i="1" s="1"/>
  <c r="P242" i="1"/>
  <c r="R242" i="1" s="1"/>
  <c r="O246" i="1"/>
  <c r="Q246" i="1" s="1"/>
  <c r="P246" i="1"/>
  <c r="R246" i="1" s="1"/>
  <c r="O250" i="1"/>
  <c r="Q250" i="1" s="1"/>
  <c r="P250" i="1"/>
  <c r="R250" i="1" s="1"/>
  <c r="O254" i="1"/>
  <c r="Q254" i="1" s="1"/>
  <c r="P254" i="1"/>
  <c r="R254" i="1" s="1"/>
  <c r="O258" i="1"/>
  <c r="Q258" i="1" s="1"/>
  <c r="P258" i="1"/>
  <c r="R258" i="1" s="1"/>
  <c r="O262" i="1"/>
  <c r="Q262" i="1" s="1"/>
  <c r="P262" i="1"/>
  <c r="R262" i="1" s="1"/>
  <c r="O266" i="1"/>
  <c r="Q266" i="1" s="1"/>
  <c r="P266" i="1"/>
  <c r="R266" i="1" s="1"/>
  <c r="O270" i="1"/>
  <c r="Q270" i="1" s="1"/>
  <c r="P270" i="1"/>
  <c r="R270" i="1" s="1"/>
  <c r="O274" i="1"/>
  <c r="Q274" i="1" s="1"/>
  <c r="P274" i="1"/>
  <c r="R274" i="1" s="1"/>
  <c r="O278" i="1"/>
  <c r="Q278" i="1" s="1"/>
  <c r="P278" i="1"/>
  <c r="R278" i="1" s="1"/>
  <c r="O282" i="1"/>
  <c r="Q282" i="1" s="1"/>
  <c r="P282" i="1"/>
  <c r="R282" i="1" s="1"/>
  <c r="O286" i="1"/>
  <c r="Q286" i="1" s="1"/>
  <c r="P286" i="1"/>
  <c r="R286" i="1" s="1"/>
  <c r="O290" i="1"/>
  <c r="Q290" i="1" s="1"/>
  <c r="P290" i="1"/>
  <c r="R290" i="1" s="1"/>
  <c r="O295" i="1"/>
  <c r="Q295" i="1" s="1"/>
  <c r="P295" i="1"/>
  <c r="R295" i="1" s="1"/>
  <c r="O299" i="1"/>
  <c r="Q299" i="1" s="1"/>
  <c r="P299" i="1"/>
  <c r="R299" i="1" s="1"/>
  <c r="O303" i="1"/>
  <c r="Q303" i="1" s="1"/>
  <c r="P303" i="1"/>
  <c r="R303" i="1" s="1"/>
  <c r="O307" i="1"/>
  <c r="Q307" i="1" s="1"/>
  <c r="P307" i="1"/>
  <c r="R307" i="1" s="1"/>
  <c r="P311" i="1"/>
  <c r="R311" i="1" s="1"/>
  <c r="O311" i="1"/>
  <c r="Q311" i="1" s="1"/>
  <c r="O315" i="1"/>
  <c r="Q315" i="1" s="1"/>
  <c r="P315" i="1"/>
  <c r="R315" i="1" s="1"/>
  <c r="O319" i="1"/>
  <c r="Q319" i="1" s="1"/>
  <c r="P319" i="1"/>
  <c r="R319" i="1" s="1"/>
  <c r="O323" i="1"/>
  <c r="Q323" i="1" s="1"/>
  <c r="P323" i="1"/>
  <c r="R323" i="1" s="1"/>
  <c r="O327" i="1"/>
  <c r="Q327" i="1" s="1"/>
  <c r="P327" i="1"/>
  <c r="R327" i="1" s="1"/>
  <c r="P331" i="1"/>
  <c r="R331" i="1" s="1"/>
  <c r="O331" i="1"/>
  <c r="Q331" i="1" s="1"/>
  <c r="O335" i="1"/>
  <c r="Q335" i="1" s="1"/>
  <c r="P335" i="1"/>
  <c r="R335" i="1" s="1"/>
  <c r="O339" i="1"/>
  <c r="Q339" i="1" s="1"/>
  <c r="P339" i="1"/>
  <c r="R339" i="1" s="1"/>
  <c r="O343" i="1"/>
  <c r="Q343" i="1" s="1"/>
  <c r="P343" i="1"/>
  <c r="R343" i="1" s="1"/>
  <c r="O347" i="1"/>
  <c r="Q347" i="1" s="1"/>
  <c r="P347" i="1"/>
  <c r="R347" i="1" s="1"/>
  <c r="O351" i="1"/>
  <c r="Q351" i="1" s="1"/>
  <c r="P351" i="1"/>
  <c r="R351" i="1" s="1"/>
  <c r="O355" i="1"/>
  <c r="Q355" i="1" s="1"/>
  <c r="P355" i="1"/>
  <c r="R355" i="1" s="1"/>
  <c r="O359" i="1"/>
  <c r="Q359" i="1" s="1"/>
  <c r="P359" i="1"/>
  <c r="R359" i="1" s="1"/>
  <c r="O363" i="1"/>
  <c r="Q363" i="1" s="1"/>
  <c r="P363" i="1"/>
  <c r="R363" i="1" s="1"/>
  <c r="O367" i="1"/>
  <c r="Q367" i="1" s="1"/>
  <c r="P367" i="1"/>
  <c r="R367" i="1" s="1"/>
  <c r="O371" i="1"/>
  <c r="Q371" i="1" s="1"/>
  <c r="P371" i="1"/>
  <c r="R371" i="1" s="1"/>
  <c r="O375" i="1"/>
  <c r="Q375" i="1" s="1"/>
  <c r="P375" i="1"/>
  <c r="R375" i="1" s="1"/>
  <c r="P379" i="1"/>
  <c r="R379" i="1" s="1"/>
  <c r="O379" i="1"/>
  <c r="Q379" i="1" s="1"/>
  <c r="O383" i="1"/>
  <c r="Q383" i="1" s="1"/>
  <c r="P383" i="1"/>
  <c r="R383" i="1" s="1"/>
  <c r="O387" i="1"/>
  <c r="Q387" i="1" s="1"/>
  <c r="P387" i="1"/>
  <c r="R387" i="1" s="1"/>
  <c r="O391" i="1"/>
  <c r="Q391" i="1" s="1"/>
  <c r="P391" i="1"/>
  <c r="R391" i="1" s="1"/>
  <c r="O395" i="1"/>
  <c r="Q395" i="1" s="1"/>
  <c r="P395" i="1"/>
  <c r="R395" i="1" s="1"/>
  <c r="O399" i="1"/>
  <c r="Q399" i="1" s="1"/>
  <c r="P399" i="1"/>
  <c r="R399" i="1" s="1"/>
  <c r="O403" i="1"/>
  <c r="Q403" i="1" s="1"/>
  <c r="P403" i="1"/>
  <c r="R403" i="1" s="1"/>
  <c r="O407" i="1"/>
  <c r="Q407" i="1" s="1"/>
  <c r="P407" i="1"/>
  <c r="R407" i="1" s="1"/>
  <c r="O411" i="1"/>
  <c r="Q411" i="1" s="1"/>
  <c r="P411" i="1"/>
  <c r="R411" i="1" s="1"/>
  <c r="O415" i="1"/>
  <c r="Q415" i="1" s="1"/>
  <c r="P415" i="1"/>
  <c r="R415" i="1" s="1"/>
  <c r="O419" i="1"/>
  <c r="Q419" i="1" s="1"/>
  <c r="P419" i="1"/>
  <c r="R419" i="1" s="1"/>
  <c r="O423" i="1"/>
  <c r="Q423" i="1" s="1"/>
  <c r="P423" i="1"/>
  <c r="R423" i="1" s="1"/>
  <c r="O427" i="1"/>
  <c r="Q427" i="1" s="1"/>
  <c r="P427" i="1"/>
  <c r="R427" i="1" s="1"/>
  <c r="O431" i="1"/>
  <c r="Q431" i="1" s="1"/>
  <c r="P431" i="1"/>
  <c r="R431" i="1" s="1"/>
  <c r="O435" i="1"/>
  <c r="Q435" i="1" s="1"/>
  <c r="P435" i="1"/>
  <c r="R435" i="1" s="1"/>
  <c r="O439" i="1"/>
  <c r="Q439" i="1" s="1"/>
  <c r="P439" i="1"/>
  <c r="R439" i="1" s="1"/>
  <c r="O443" i="1"/>
  <c r="Q443" i="1" s="1"/>
  <c r="P443" i="1"/>
  <c r="R443" i="1" s="1"/>
  <c r="O447" i="1"/>
  <c r="Q447" i="1" s="1"/>
  <c r="P447" i="1"/>
  <c r="R447" i="1" s="1"/>
  <c r="O451" i="1"/>
  <c r="Q451" i="1" s="1"/>
  <c r="P451" i="1"/>
  <c r="R451" i="1" s="1"/>
  <c r="O455" i="1"/>
  <c r="Q455" i="1" s="1"/>
  <c r="P455" i="1"/>
  <c r="R455" i="1" s="1"/>
  <c r="O459" i="1"/>
  <c r="Q459" i="1" s="1"/>
  <c r="P459" i="1"/>
  <c r="R459" i="1" s="1"/>
  <c r="O463" i="1"/>
  <c r="Q463" i="1" s="1"/>
  <c r="P463" i="1"/>
  <c r="R463" i="1" s="1"/>
  <c r="O467" i="1"/>
  <c r="Q467" i="1" s="1"/>
  <c r="P467" i="1"/>
  <c r="R467" i="1" s="1"/>
  <c r="O471" i="1"/>
  <c r="Q471" i="1" s="1"/>
  <c r="P471" i="1"/>
  <c r="R471" i="1" s="1"/>
  <c r="O475" i="1"/>
  <c r="Q475" i="1" s="1"/>
  <c r="P475" i="1"/>
  <c r="R475" i="1" s="1"/>
  <c r="O479" i="1"/>
  <c r="Q479" i="1" s="1"/>
  <c r="P479" i="1"/>
  <c r="R479" i="1" s="1"/>
  <c r="O483" i="1"/>
  <c r="Q483" i="1" s="1"/>
  <c r="P483" i="1"/>
  <c r="R483" i="1" s="1"/>
  <c r="O487" i="1"/>
  <c r="Q487" i="1" s="1"/>
  <c r="P487" i="1"/>
  <c r="R487" i="1" s="1"/>
  <c r="O491" i="1"/>
  <c r="Q491" i="1" s="1"/>
  <c r="P491" i="1"/>
  <c r="R491" i="1" s="1"/>
  <c r="O495" i="1"/>
  <c r="Q495" i="1" s="1"/>
  <c r="P495" i="1"/>
  <c r="R495" i="1" s="1"/>
  <c r="O499" i="1"/>
  <c r="Q499" i="1" s="1"/>
  <c r="P499" i="1"/>
  <c r="R499" i="1" s="1"/>
  <c r="O503" i="1"/>
  <c r="Q503" i="1" s="1"/>
  <c r="P503" i="1"/>
  <c r="R503" i="1" s="1"/>
  <c r="O507" i="1"/>
  <c r="Q507" i="1" s="1"/>
  <c r="P507" i="1"/>
  <c r="R507" i="1" s="1"/>
  <c r="O511" i="1"/>
  <c r="Q511" i="1" s="1"/>
  <c r="P511" i="1"/>
  <c r="R511" i="1" s="1"/>
  <c r="O515" i="1"/>
  <c r="Q515" i="1" s="1"/>
  <c r="P515" i="1"/>
  <c r="R515" i="1" s="1"/>
  <c r="O519" i="1"/>
  <c r="Q519" i="1" s="1"/>
  <c r="P519" i="1"/>
  <c r="R519" i="1" s="1"/>
  <c r="O523" i="1"/>
  <c r="Q523" i="1" s="1"/>
  <c r="P523" i="1"/>
  <c r="R523" i="1" s="1"/>
  <c r="O527" i="1"/>
  <c r="Q527" i="1" s="1"/>
  <c r="P527" i="1"/>
  <c r="R527" i="1" s="1"/>
  <c r="O531" i="1"/>
  <c r="Q531" i="1" s="1"/>
  <c r="P531" i="1"/>
  <c r="R531" i="1" s="1"/>
  <c r="O535" i="1"/>
  <c r="Q535" i="1" s="1"/>
  <c r="P535" i="1"/>
  <c r="R535" i="1" s="1"/>
  <c r="O539" i="1"/>
  <c r="Q539" i="1" s="1"/>
  <c r="P539" i="1"/>
  <c r="R539" i="1" s="1"/>
  <c r="O543" i="1"/>
  <c r="Q543" i="1" s="1"/>
  <c r="P543" i="1"/>
  <c r="R543" i="1" s="1"/>
  <c r="O547" i="1"/>
  <c r="Q547" i="1" s="1"/>
  <c r="P547" i="1"/>
  <c r="R547" i="1" s="1"/>
  <c r="O551" i="1"/>
  <c r="Q551" i="1" s="1"/>
  <c r="P551" i="1"/>
  <c r="R551" i="1" s="1"/>
  <c r="O555" i="1"/>
  <c r="Q555" i="1" s="1"/>
  <c r="P555" i="1"/>
  <c r="R555" i="1" s="1"/>
  <c r="O559" i="1"/>
  <c r="Q559" i="1" s="1"/>
  <c r="P559" i="1"/>
  <c r="R559" i="1" s="1"/>
  <c r="O563" i="1"/>
  <c r="Q563" i="1" s="1"/>
  <c r="P563" i="1"/>
  <c r="R563" i="1" s="1"/>
  <c r="O567" i="1"/>
  <c r="Q567" i="1" s="1"/>
  <c r="P567" i="1"/>
  <c r="R567" i="1" s="1"/>
  <c r="O571" i="1"/>
  <c r="Q571" i="1" s="1"/>
  <c r="P571" i="1"/>
  <c r="R571" i="1" s="1"/>
  <c r="O575" i="1"/>
  <c r="Q575" i="1" s="1"/>
  <c r="P575" i="1"/>
  <c r="R575" i="1" s="1"/>
  <c r="O579" i="1"/>
  <c r="Q579" i="1" s="1"/>
  <c r="P579" i="1"/>
  <c r="R579" i="1" s="1"/>
  <c r="P583" i="1"/>
  <c r="R583" i="1" s="1"/>
  <c r="O583" i="1"/>
  <c r="Q583" i="1" s="1"/>
  <c r="O587" i="1"/>
  <c r="Q587" i="1" s="1"/>
  <c r="P587" i="1"/>
  <c r="R587" i="1" s="1"/>
  <c r="O591" i="1"/>
  <c r="Q591" i="1" s="1"/>
  <c r="P591" i="1"/>
  <c r="R591" i="1" s="1"/>
  <c r="O595" i="1"/>
  <c r="Q595" i="1" s="1"/>
  <c r="P595" i="1"/>
  <c r="R595" i="1" s="1"/>
  <c r="P599" i="1"/>
  <c r="R599" i="1" s="1"/>
  <c r="O599" i="1"/>
  <c r="Q599" i="1" s="1"/>
  <c r="O603" i="1"/>
  <c r="Q603" i="1" s="1"/>
  <c r="P603" i="1"/>
  <c r="R603" i="1" s="1"/>
  <c r="O607" i="1"/>
  <c r="Q607" i="1" s="1"/>
  <c r="P607" i="1"/>
  <c r="R607" i="1" s="1"/>
  <c r="O611" i="1"/>
  <c r="Q611" i="1" s="1"/>
  <c r="P611" i="1"/>
  <c r="R611" i="1" s="1"/>
  <c r="P615" i="1"/>
  <c r="R615" i="1" s="1"/>
  <c r="O615" i="1"/>
  <c r="Q615" i="1" s="1"/>
  <c r="O619" i="1"/>
  <c r="Q619" i="1" s="1"/>
  <c r="P619" i="1"/>
  <c r="R619" i="1" s="1"/>
  <c r="O623" i="1"/>
  <c r="Q623" i="1" s="1"/>
  <c r="P623" i="1"/>
  <c r="R623" i="1" s="1"/>
  <c r="O627" i="1"/>
  <c r="Q627" i="1" s="1"/>
  <c r="P627" i="1"/>
  <c r="R627" i="1" s="1"/>
  <c r="P631" i="1"/>
  <c r="R631" i="1" s="1"/>
  <c r="O631" i="1"/>
  <c r="Q631" i="1" s="1"/>
  <c r="O635" i="1"/>
  <c r="Q635" i="1" s="1"/>
  <c r="P635" i="1"/>
  <c r="R635" i="1" s="1"/>
  <c r="O639" i="1"/>
  <c r="Q639" i="1" s="1"/>
  <c r="P639" i="1"/>
  <c r="R639" i="1" s="1"/>
  <c r="O643" i="1"/>
  <c r="Q643" i="1" s="1"/>
  <c r="P643" i="1"/>
  <c r="R643" i="1" s="1"/>
  <c r="P647" i="1"/>
  <c r="R647" i="1" s="1"/>
  <c r="O647" i="1"/>
  <c r="Q647" i="1" s="1"/>
  <c r="O651" i="1"/>
  <c r="Q651" i="1" s="1"/>
  <c r="P651" i="1"/>
  <c r="R651" i="1" s="1"/>
  <c r="O655" i="1"/>
  <c r="Q655" i="1" s="1"/>
  <c r="P655" i="1"/>
  <c r="R655" i="1" s="1"/>
  <c r="O659" i="1"/>
  <c r="Q659" i="1" s="1"/>
  <c r="P659" i="1"/>
  <c r="R659" i="1" s="1"/>
  <c r="P663" i="1"/>
  <c r="R663" i="1" s="1"/>
  <c r="O663" i="1"/>
  <c r="Q663" i="1" s="1"/>
  <c r="O667" i="1"/>
  <c r="Q667" i="1" s="1"/>
  <c r="P667" i="1"/>
  <c r="R667" i="1" s="1"/>
  <c r="O671" i="1"/>
  <c r="Q671" i="1" s="1"/>
  <c r="P671" i="1"/>
  <c r="R671" i="1" s="1"/>
  <c r="O3" i="1"/>
  <c r="Q3" i="1" s="1"/>
  <c r="P3" i="1"/>
  <c r="R3" i="1" s="1"/>
  <c r="O7" i="1"/>
  <c r="Q7" i="1" s="1"/>
  <c r="P7" i="1"/>
  <c r="R7" i="1" s="1"/>
  <c r="O11" i="1"/>
  <c r="Q11" i="1" s="1"/>
  <c r="P11" i="1"/>
  <c r="R11" i="1" s="1"/>
  <c r="O15" i="1"/>
  <c r="Q15" i="1" s="1"/>
  <c r="P15" i="1"/>
  <c r="R15" i="1" s="1"/>
  <c r="O19" i="1"/>
  <c r="Q19" i="1" s="1"/>
  <c r="P19" i="1"/>
  <c r="R19" i="1" s="1"/>
  <c r="O23" i="1"/>
  <c r="Q23" i="1" s="1"/>
  <c r="P23" i="1"/>
  <c r="R23" i="1" s="1"/>
  <c r="O27" i="1"/>
  <c r="Q27" i="1" s="1"/>
  <c r="P27" i="1"/>
  <c r="R27" i="1" s="1"/>
  <c r="O31" i="1"/>
  <c r="Q31" i="1" s="1"/>
  <c r="P31" i="1"/>
  <c r="R31" i="1" s="1"/>
  <c r="O35" i="1"/>
  <c r="Q35" i="1" s="1"/>
  <c r="P35" i="1"/>
  <c r="R35" i="1" s="1"/>
  <c r="O39" i="1"/>
  <c r="Q39" i="1" s="1"/>
  <c r="P39" i="1"/>
  <c r="R39" i="1" s="1"/>
  <c r="P43" i="1"/>
  <c r="R43" i="1" s="1"/>
  <c r="O43" i="1"/>
  <c r="Q43" i="1" s="1"/>
  <c r="O47" i="1"/>
  <c r="Q47" i="1" s="1"/>
  <c r="P47" i="1"/>
  <c r="R47" i="1" s="1"/>
  <c r="O51" i="1"/>
  <c r="Q51" i="1" s="1"/>
  <c r="P51" i="1"/>
  <c r="R51" i="1" s="1"/>
  <c r="O55" i="1"/>
  <c r="Q55" i="1" s="1"/>
  <c r="P55" i="1"/>
  <c r="R55" i="1" s="1"/>
  <c r="P59" i="1"/>
  <c r="R59" i="1" s="1"/>
  <c r="O59" i="1"/>
  <c r="Q59" i="1" s="1"/>
  <c r="O63" i="1"/>
  <c r="Q63" i="1" s="1"/>
  <c r="P63" i="1"/>
  <c r="R63" i="1" s="1"/>
  <c r="O67" i="1"/>
  <c r="Q67" i="1" s="1"/>
  <c r="P67" i="1"/>
  <c r="R67" i="1" s="1"/>
  <c r="O71" i="1"/>
  <c r="Q71" i="1" s="1"/>
  <c r="P71" i="1"/>
  <c r="R71" i="1" s="1"/>
  <c r="P75" i="1"/>
  <c r="R75" i="1" s="1"/>
  <c r="O75" i="1"/>
  <c r="Q75" i="1" s="1"/>
  <c r="O79" i="1"/>
  <c r="Q79" i="1" s="1"/>
  <c r="P79" i="1"/>
  <c r="R79" i="1" s="1"/>
  <c r="O83" i="1"/>
  <c r="Q83" i="1" s="1"/>
  <c r="P83" i="1"/>
  <c r="R83" i="1" s="1"/>
  <c r="O87" i="1"/>
  <c r="Q87" i="1" s="1"/>
  <c r="P87" i="1"/>
  <c r="R87" i="1" s="1"/>
  <c r="P91" i="1"/>
  <c r="R91" i="1" s="1"/>
  <c r="O91" i="1"/>
  <c r="Q91" i="1" s="1"/>
  <c r="O95" i="1"/>
  <c r="Q95" i="1" s="1"/>
  <c r="P95" i="1"/>
  <c r="R95" i="1" s="1"/>
  <c r="O99" i="1"/>
  <c r="Q99" i="1" s="1"/>
  <c r="P99" i="1"/>
  <c r="R99" i="1" s="1"/>
  <c r="O103" i="1"/>
  <c r="Q103" i="1" s="1"/>
  <c r="P103" i="1"/>
  <c r="R103" i="1" s="1"/>
  <c r="P107" i="1"/>
  <c r="R107" i="1" s="1"/>
  <c r="O107" i="1"/>
  <c r="Q107" i="1" s="1"/>
  <c r="O111" i="1"/>
  <c r="Q111" i="1" s="1"/>
  <c r="P111" i="1"/>
  <c r="R111" i="1" s="1"/>
  <c r="O115" i="1"/>
  <c r="Q115" i="1" s="1"/>
  <c r="P115" i="1"/>
  <c r="R115" i="1" s="1"/>
  <c r="O119" i="1"/>
  <c r="Q119" i="1" s="1"/>
  <c r="P119" i="1"/>
  <c r="R119" i="1" s="1"/>
  <c r="O127" i="1"/>
  <c r="Q127" i="1" s="1"/>
  <c r="P127" i="1"/>
  <c r="R127" i="1" s="1"/>
  <c r="O131" i="1"/>
  <c r="Q131" i="1" s="1"/>
  <c r="P131" i="1"/>
  <c r="R131" i="1" s="1"/>
  <c r="O135" i="1"/>
  <c r="Q135" i="1" s="1"/>
  <c r="P135" i="1"/>
  <c r="R135" i="1" s="1"/>
  <c r="P139" i="1"/>
  <c r="R139" i="1" s="1"/>
  <c r="O139" i="1"/>
  <c r="Q139" i="1" s="1"/>
  <c r="O143" i="1"/>
  <c r="Q143" i="1" s="1"/>
  <c r="P143" i="1"/>
  <c r="R143" i="1" s="1"/>
  <c r="O147" i="1"/>
  <c r="Q147" i="1" s="1"/>
  <c r="P147" i="1"/>
  <c r="R147" i="1" s="1"/>
  <c r="O151" i="1"/>
  <c r="Q151" i="1" s="1"/>
  <c r="P151" i="1"/>
  <c r="R151" i="1" s="1"/>
  <c r="P155" i="1"/>
  <c r="R155" i="1" s="1"/>
  <c r="O155" i="1"/>
  <c r="Q155" i="1" s="1"/>
  <c r="O159" i="1"/>
  <c r="Q159" i="1" s="1"/>
  <c r="P159" i="1"/>
  <c r="R159" i="1" s="1"/>
  <c r="O163" i="1"/>
  <c r="Q163" i="1" s="1"/>
  <c r="P163" i="1"/>
  <c r="R163" i="1" s="1"/>
  <c r="O167" i="1"/>
  <c r="Q167" i="1" s="1"/>
  <c r="P167" i="1"/>
  <c r="R167" i="1" s="1"/>
  <c r="P171" i="1"/>
  <c r="R171" i="1" s="1"/>
  <c r="O171" i="1"/>
  <c r="Q171" i="1" s="1"/>
  <c r="O175" i="1"/>
  <c r="Q175" i="1" s="1"/>
  <c r="P175" i="1"/>
  <c r="R175" i="1" s="1"/>
  <c r="O179" i="1"/>
  <c r="Q179" i="1" s="1"/>
  <c r="P179" i="1"/>
  <c r="R179" i="1" s="1"/>
  <c r="O183" i="1"/>
  <c r="Q183" i="1" s="1"/>
  <c r="P183" i="1"/>
  <c r="R183" i="1" s="1"/>
  <c r="P187" i="1"/>
  <c r="R187" i="1" s="1"/>
  <c r="O187" i="1"/>
  <c r="Q187" i="1" s="1"/>
  <c r="O191" i="1"/>
  <c r="Q191" i="1" s="1"/>
  <c r="P191" i="1"/>
  <c r="R191" i="1" s="1"/>
  <c r="O195" i="1"/>
  <c r="Q195" i="1" s="1"/>
  <c r="P195" i="1"/>
  <c r="R195" i="1" s="1"/>
  <c r="O199" i="1"/>
  <c r="Q199" i="1" s="1"/>
  <c r="P199" i="1"/>
  <c r="R199" i="1" s="1"/>
  <c r="O203" i="1"/>
  <c r="Q203" i="1" s="1"/>
  <c r="P203" i="1"/>
  <c r="R203" i="1" s="1"/>
  <c r="P207" i="1"/>
  <c r="R207" i="1" s="1"/>
  <c r="O207" i="1"/>
  <c r="Q207" i="1" s="1"/>
  <c r="O211" i="1"/>
  <c r="Q211" i="1" s="1"/>
  <c r="P211" i="1"/>
  <c r="R211" i="1" s="1"/>
  <c r="O215" i="1"/>
  <c r="Q215" i="1" s="1"/>
  <c r="P215" i="1"/>
  <c r="R215" i="1" s="1"/>
  <c r="O219" i="1"/>
  <c r="Q219" i="1" s="1"/>
  <c r="P219" i="1"/>
  <c r="R219" i="1" s="1"/>
  <c r="P223" i="1"/>
  <c r="R223" i="1" s="1"/>
  <c r="O223" i="1"/>
  <c r="Q223" i="1" s="1"/>
  <c r="O227" i="1"/>
  <c r="Q227" i="1" s="1"/>
  <c r="P227" i="1"/>
  <c r="R227" i="1" s="1"/>
  <c r="O231" i="1"/>
  <c r="Q231" i="1" s="1"/>
  <c r="P231" i="1"/>
  <c r="R231" i="1" s="1"/>
  <c r="O235" i="1"/>
  <c r="Q235" i="1" s="1"/>
  <c r="P235" i="1"/>
  <c r="R235" i="1" s="1"/>
  <c r="P239" i="1"/>
  <c r="R239" i="1" s="1"/>
  <c r="O239" i="1"/>
  <c r="Q239" i="1" s="1"/>
  <c r="O243" i="1"/>
  <c r="Q243" i="1" s="1"/>
  <c r="P243" i="1"/>
  <c r="R243" i="1" s="1"/>
  <c r="O247" i="1"/>
  <c r="Q247" i="1" s="1"/>
  <c r="P247" i="1"/>
  <c r="R247" i="1" s="1"/>
  <c r="O251" i="1"/>
  <c r="Q251" i="1" s="1"/>
  <c r="P251" i="1"/>
  <c r="R251" i="1" s="1"/>
  <c r="P255" i="1"/>
  <c r="R255" i="1" s="1"/>
  <c r="O255" i="1"/>
  <c r="Q255" i="1" s="1"/>
  <c r="O259" i="1"/>
  <c r="Q259" i="1" s="1"/>
  <c r="P259" i="1"/>
  <c r="R259" i="1" s="1"/>
  <c r="O263" i="1"/>
  <c r="Q263" i="1" s="1"/>
  <c r="P263" i="1"/>
  <c r="R263" i="1" s="1"/>
  <c r="O267" i="1"/>
  <c r="Q267" i="1" s="1"/>
  <c r="P267" i="1"/>
  <c r="R267" i="1" s="1"/>
  <c r="P271" i="1"/>
  <c r="R271" i="1" s="1"/>
  <c r="O271" i="1"/>
  <c r="Q271" i="1" s="1"/>
  <c r="O275" i="1"/>
  <c r="Q275" i="1" s="1"/>
  <c r="P275" i="1"/>
  <c r="R275" i="1" s="1"/>
  <c r="O279" i="1"/>
  <c r="Q279" i="1" s="1"/>
  <c r="P279" i="1"/>
  <c r="R279" i="1" s="1"/>
  <c r="O283" i="1"/>
  <c r="Q283" i="1" s="1"/>
  <c r="P283" i="1"/>
  <c r="R283" i="1" s="1"/>
  <c r="P287" i="1"/>
  <c r="R287" i="1" s="1"/>
  <c r="O287" i="1"/>
  <c r="Q287" i="1" s="1"/>
  <c r="O291" i="1"/>
  <c r="Q291" i="1" s="1"/>
  <c r="P291" i="1"/>
  <c r="R291" i="1" s="1"/>
  <c r="P296" i="1"/>
  <c r="R296" i="1" s="1"/>
  <c r="O296" i="1"/>
  <c r="Q296" i="1" s="1"/>
  <c r="O300" i="1"/>
  <c r="Q300" i="1" s="1"/>
  <c r="P300" i="1"/>
  <c r="R300" i="1" s="1"/>
  <c r="O304" i="1"/>
  <c r="Q304" i="1" s="1"/>
  <c r="P304" i="1"/>
  <c r="R304" i="1" s="1"/>
  <c r="O308" i="1"/>
  <c r="Q308" i="1" s="1"/>
  <c r="P308" i="1"/>
  <c r="R308" i="1" s="1"/>
  <c r="O312" i="1"/>
  <c r="Q312" i="1" s="1"/>
  <c r="P312" i="1"/>
  <c r="R312" i="1" s="1"/>
  <c r="O316" i="1"/>
  <c r="Q316" i="1" s="1"/>
  <c r="P316" i="1"/>
  <c r="R316" i="1" s="1"/>
  <c r="O320" i="1"/>
  <c r="Q320" i="1" s="1"/>
  <c r="P320" i="1"/>
  <c r="R320" i="1" s="1"/>
  <c r="O324" i="1"/>
  <c r="Q324" i="1" s="1"/>
  <c r="P324" i="1"/>
  <c r="R324" i="1" s="1"/>
  <c r="P328" i="1"/>
  <c r="R328" i="1" s="1"/>
  <c r="O328" i="1"/>
  <c r="Q328" i="1" s="1"/>
  <c r="O332" i="1"/>
  <c r="Q332" i="1" s="1"/>
  <c r="P332" i="1"/>
  <c r="R332" i="1" s="1"/>
  <c r="O336" i="1"/>
  <c r="Q336" i="1" s="1"/>
  <c r="P336" i="1"/>
  <c r="R336" i="1" s="1"/>
  <c r="O340" i="1"/>
  <c r="Q340" i="1" s="1"/>
  <c r="P340" i="1"/>
  <c r="R340" i="1" s="1"/>
  <c r="O344" i="1"/>
  <c r="Q344" i="1" s="1"/>
  <c r="P344" i="1"/>
  <c r="R344" i="1" s="1"/>
  <c r="O348" i="1"/>
  <c r="Q348" i="1" s="1"/>
  <c r="P348" i="1"/>
  <c r="R348" i="1" s="1"/>
  <c r="O352" i="1"/>
  <c r="Q352" i="1" s="1"/>
  <c r="P352" i="1"/>
  <c r="R352" i="1" s="1"/>
  <c r="O356" i="1"/>
  <c r="Q356" i="1" s="1"/>
  <c r="P356" i="1"/>
  <c r="R356" i="1" s="1"/>
  <c r="O360" i="1"/>
  <c r="Q360" i="1" s="1"/>
  <c r="P360" i="1"/>
  <c r="R360" i="1" s="1"/>
  <c r="P364" i="1"/>
  <c r="R364" i="1" s="1"/>
  <c r="O364" i="1"/>
  <c r="Q364" i="1" s="1"/>
  <c r="O368" i="1"/>
  <c r="Q368" i="1" s="1"/>
  <c r="P368" i="1"/>
  <c r="R368" i="1" s="1"/>
  <c r="O372" i="1"/>
  <c r="Q372" i="1" s="1"/>
  <c r="P372" i="1"/>
  <c r="R372" i="1" s="1"/>
  <c r="P376" i="1"/>
  <c r="R376" i="1" s="1"/>
  <c r="O376" i="1"/>
  <c r="Q376" i="1" s="1"/>
  <c r="O380" i="1"/>
  <c r="Q380" i="1" s="1"/>
  <c r="P380" i="1"/>
  <c r="R380" i="1" s="1"/>
  <c r="O384" i="1"/>
  <c r="Q384" i="1" s="1"/>
  <c r="P384" i="1"/>
  <c r="R384" i="1" s="1"/>
  <c r="O388" i="1"/>
  <c r="Q388" i="1" s="1"/>
  <c r="P388" i="1"/>
  <c r="R388" i="1" s="1"/>
  <c r="O392" i="1"/>
  <c r="Q392" i="1" s="1"/>
  <c r="P392" i="1"/>
  <c r="R392" i="1" s="1"/>
  <c r="O396" i="1"/>
  <c r="Q396" i="1" s="1"/>
  <c r="P396" i="1"/>
  <c r="R396" i="1" s="1"/>
  <c r="O400" i="1"/>
  <c r="Q400" i="1" s="1"/>
  <c r="P400" i="1"/>
  <c r="R400" i="1" s="1"/>
  <c r="O404" i="1"/>
  <c r="Q404" i="1" s="1"/>
  <c r="P404" i="1"/>
  <c r="R404" i="1" s="1"/>
  <c r="O408" i="1"/>
  <c r="Q408" i="1" s="1"/>
  <c r="P408" i="1"/>
  <c r="R408" i="1" s="1"/>
  <c r="O412" i="1"/>
  <c r="Q412" i="1" s="1"/>
  <c r="P412" i="1"/>
  <c r="R412" i="1" s="1"/>
  <c r="O416" i="1"/>
  <c r="Q416" i="1" s="1"/>
  <c r="P416" i="1"/>
  <c r="R416" i="1" s="1"/>
  <c r="O420" i="1"/>
  <c r="Q420" i="1" s="1"/>
  <c r="P420" i="1"/>
  <c r="R420" i="1" s="1"/>
  <c r="O424" i="1"/>
  <c r="Q424" i="1" s="1"/>
  <c r="P424" i="1"/>
  <c r="R424" i="1" s="1"/>
  <c r="O428" i="1"/>
  <c r="Q428" i="1" s="1"/>
  <c r="P428" i="1"/>
  <c r="R428" i="1" s="1"/>
  <c r="O432" i="1"/>
  <c r="Q432" i="1" s="1"/>
  <c r="P432" i="1"/>
  <c r="R432" i="1" s="1"/>
  <c r="O436" i="1"/>
  <c r="Q436" i="1" s="1"/>
  <c r="P436" i="1"/>
  <c r="R436" i="1" s="1"/>
  <c r="O440" i="1"/>
  <c r="Q440" i="1" s="1"/>
  <c r="P440" i="1"/>
  <c r="R440" i="1" s="1"/>
  <c r="O444" i="1"/>
  <c r="Q444" i="1" s="1"/>
  <c r="P444" i="1"/>
  <c r="R444" i="1" s="1"/>
  <c r="O448" i="1"/>
  <c r="Q448" i="1" s="1"/>
  <c r="P448" i="1"/>
  <c r="R448" i="1" s="1"/>
  <c r="O452" i="1"/>
  <c r="Q452" i="1" s="1"/>
  <c r="P452" i="1"/>
  <c r="R452" i="1" s="1"/>
  <c r="O456" i="1"/>
  <c r="Q456" i="1" s="1"/>
  <c r="P456" i="1"/>
  <c r="R456" i="1" s="1"/>
  <c r="O460" i="1"/>
  <c r="Q460" i="1" s="1"/>
  <c r="P460" i="1"/>
  <c r="R460" i="1" s="1"/>
  <c r="O464" i="1"/>
  <c r="Q464" i="1" s="1"/>
  <c r="P464" i="1"/>
  <c r="R464" i="1" s="1"/>
  <c r="O468" i="1"/>
  <c r="Q468" i="1" s="1"/>
  <c r="P468" i="1"/>
  <c r="R468" i="1" s="1"/>
  <c r="O472" i="1"/>
  <c r="Q472" i="1" s="1"/>
  <c r="P472" i="1"/>
  <c r="R472" i="1" s="1"/>
  <c r="O476" i="1"/>
  <c r="Q476" i="1" s="1"/>
  <c r="P476" i="1"/>
  <c r="R476" i="1" s="1"/>
  <c r="O480" i="1"/>
  <c r="Q480" i="1" s="1"/>
  <c r="P480" i="1"/>
  <c r="R480" i="1" s="1"/>
  <c r="O484" i="1"/>
  <c r="Q484" i="1" s="1"/>
  <c r="P484" i="1"/>
  <c r="R484" i="1" s="1"/>
  <c r="O488" i="1"/>
  <c r="Q488" i="1" s="1"/>
  <c r="P488" i="1"/>
  <c r="R488" i="1" s="1"/>
  <c r="O492" i="1"/>
  <c r="Q492" i="1" s="1"/>
  <c r="P492" i="1"/>
  <c r="R492" i="1" s="1"/>
  <c r="O496" i="1"/>
  <c r="Q496" i="1" s="1"/>
  <c r="P496" i="1"/>
  <c r="R496" i="1" s="1"/>
  <c r="O500" i="1"/>
  <c r="Q500" i="1" s="1"/>
  <c r="P500" i="1"/>
  <c r="R500" i="1" s="1"/>
  <c r="O504" i="1"/>
  <c r="Q504" i="1" s="1"/>
  <c r="P504" i="1"/>
  <c r="R504" i="1" s="1"/>
  <c r="O508" i="1"/>
  <c r="Q508" i="1" s="1"/>
  <c r="P508" i="1"/>
  <c r="R508" i="1" s="1"/>
  <c r="O512" i="1"/>
  <c r="Q512" i="1" s="1"/>
  <c r="P512" i="1"/>
  <c r="R512" i="1" s="1"/>
  <c r="O516" i="1"/>
  <c r="Q516" i="1" s="1"/>
  <c r="P516" i="1"/>
  <c r="R516" i="1" s="1"/>
  <c r="O520" i="1"/>
  <c r="Q520" i="1" s="1"/>
  <c r="P520" i="1"/>
  <c r="R520" i="1" s="1"/>
  <c r="P524" i="1"/>
  <c r="R524" i="1" s="1"/>
  <c r="O524" i="1"/>
  <c r="Q524" i="1" s="1"/>
  <c r="O528" i="1"/>
  <c r="Q528" i="1" s="1"/>
  <c r="P528" i="1"/>
  <c r="R528" i="1" s="1"/>
  <c r="O532" i="1"/>
  <c r="Q532" i="1" s="1"/>
  <c r="P532" i="1"/>
  <c r="R532" i="1" s="1"/>
  <c r="O536" i="1"/>
  <c r="Q536" i="1" s="1"/>
  <c r="P536" i="1"/>
  <c r="R536" i="1" s="1"/>
  <c r="P540" i="1"/>
  <c r="R540" i="1" s="1"/>
  <c r="O540" i="1"/>
  <c r="Q540" i="1" s="1"/>
  <c r="O544" i="1"/>
  <c r="Q544" i="1" s="1"/>
  <c r="P544" i="1"/>
  <c r="R544" i="1" s="1"/>
  <c r="O548" i="1"/>
  <c r="Q548" i="1" s="1"/>
  <c r="P548" i="1"/>
  <c r="R548" i="1" s="1"/>
  <c r="O552" i="1"/>
  <c r="Q552" i="1" s="1"/>
  <c r="P552" i="1"/>
  <c r="R552" i="1" s="1"/>
  <c r="P556" i="1"/>
  <c r="R556" i="1" s="1"/>
  <c r="O556" i="1"/>
  <c r="Q556" i="1" s="1"/>
  <c r="O560" i="1"/>
  <c r="Q560" i="1" s="1"/>
  <c r="P560" i="1"/>
  <c r="R560" i="1" s="1"/>
  <c r="O564" i="1"/>
  <c r="Q564" i="1" s="1"/>
  <c r="P564" i="1"/>
  <c r="R564" i="1" s="1"/>
  <c r="O568" i="1"/>
  <c r="Q568" i="1" s="1"/>
  <c r="P568" i="1"/>
  <c r="R568" i="1" s="1"/>
  <c r="O572" i="1"/>
  <c r="Q572" i="1" s="1"/>
  <c r="P572" i="1"/>
  <c r="R572" i="1" s="1"/>
  <c r="O576" i="1"/>
  <c r="Q576" i="1" s="1"/>
  <c r="P576" i="1"/>
  <c r="R576" i="1" s="1"/>
  <c r="O580" i="1"/>
  <c r="Q580" i="1" s="1"/>
  <c r="P580" i="1"/>
  <c r="R580" i="1" s="1"/>
  <c r="O584" i="1"/>
  <c r="Q584" i="1" s="1"/>
  <c r="P584" i="1"/>
  <c r="R584" i="1" s="1"/>
  <c r="O588" i="1"/>
  <c r="Q588" i="1" s="1"/>
  <c r="P588" i="1"/>
  <c r="R588" i="1" s="1"/>
  <c r="O592" i="1"/>
  <c r="Q592" i="1" s="1"/>
  <c r="P592" i="1"/>
  <c r="R592" i="1" s="1"/>
  <c r="O596" i="1"/>
  <c r="Q596" i="1" s="1"/>
  <c r="P596" i="1"/>
  <c r="R596" i="1" s="1"/>
  <c r="O600" i="1"/>
  <c r="Q600" i="1" s="1"/>
  <c r="P600" i="1"/>
  <c r="R600" i="1" s="1"/>
  <c r="O604" i="1"/>
  <c r="Q604" i="1" s="1"/>
  <c r="P604" i="1"/>
  <c r="R604" i="1" s="1"/>
  <c r="O608" i="1"/>
  <c r="Q608" i="1" s="1"/>
  <c r="P608" i="1"/>
  <c r="R608" i="1" s="1"/>
  <c r="O612" i="1"/>
  <c r="Q612" i="1" s="1"/>
  <c r="P612" i="1"/>
  <c r="R612" i="1" s="1"/>
  <c r="O616" i="1"/>
  <c r="Q616" i="1" s="1"/>
  <c r="P616" i="1"/>
  <c r="R616" i="1" s="1"/>
  <c r="O620" i="1"/>
  <c r="Q620" i="1" s="1"/>
  <c r="P620" i="1"/>
  <c r="R620" i="1" s="1"/>
  <c r="O624" i="1"/>
  <c r="Q624" i="1" s="1"/>
  <c r="P624" i="1"/>
  <c r="R624" i="1" s="1"/>
  <c r="O628" i="1"/>
  <c r="Q628" i="1" s="1"/>
  <c r="P628" i="1"/>
  <c r="R628" i="1" s="1"/>
  <c r="O632" i="1"/>
  <c r="Q632" i="1" s="1"/>
  <c r="P632" i="1"/>
  <c r="R632" i="1" s="1"/>
  <c r="O636" i="1"/>
  <c r="Q636" i="1" s="1"/>
  <c r="P636" i="1"/>
  <c r="R636" i="1" s="1"/>
  <c r="O640" i="1"/>
  <c r="Q640" i="1" s="1"/>
  <c r="P640" i="1"/>
  <c r="R640" i="1" s="1"/>
  <c r="O644" i="1"/>
  <c r="Q644" i="1" s="1"/>
  <c r="P644" i="1"/>
  <c r="R644" i="1" s="1"/>
  <c r="O648" i="1"/>
  <c r="Q648" i="1" s="1"/>
  <c r="P648" i="1"/>
  <c r="R648" i="1" s="1"/>
  <c r="O652" i="1"/>
  <c r="Q652" i="1" s="1"/>
  <c r="P652" i="1"/>
  <c r="R652" i="1" s="1"/>
  <c r="O656" i="1"/>
  <c r="Q656" i="1" s="1"/>
  <c r="P656" i="1"/>
  <c r="R656" i="1" s="1"/>
  <c r="O660" i="1"/>
  <c r="Q660" i="1" s="1"/>
  <c r="P660" i="1"/>
  <c r="R660" i="1" s="1"/>
  <c r="O664" i="1"/>
  <c r="Q664" i="1" s="1"/>
  <c r="P664" i="1"/>
  <c r="R664" i="1" s="1"/>
  <c r="O668" i="1"/>
  <c r="Q668" i="1" s="1"/>
  <c r="P668" i="1"/>
  <c r="R668" i="1" s="1"/>
  <c r="O672" i="1"/>
  <c r="Q672" i="1" s="1"/>
  <c r="P672" i="1"/>
  <c r="R672" i="1" s="1"/>
  <c r="P123" i="1"/>
  <c r="R123" i="1" s="1"/>
  <c r="O123" i="1"/>
  <c r="Q123" i="1" s="1"/>
  <c r="O4" i="8"/>
  <c r="Q4" i="8" s="1"/>
  <c r="P4" i="8"/>
  <c r="R4" i="8" s="1"/>
  <c r="O8" i="8"/>
  <c r="Q8" i="8" s="1"/>
  <c r="P8" i="8"/>
  <c r="R8" i="8" s="1"/>
  <c r="O12" i="8"/>
  <c r="Q12" i="8" s="1"/>
  <c r="P12" i="8"/>
  <c r="R12" i="8" s="1"/>
  <c r="O16" i="8"/>
  <c r="Q16" i="8" s="1"/>
  <c r="P16" i="8"/>
  <c r="R16" i="8" s="1"/>
  <c r="O20" i="8"/>
  <c r="Q20" i="8" s="1"/>
  <c r="P20" i="8"/>
  <c r="R20" i="8" s="1"/>
  <c r="O24" i="8"/>
  <c r="Q24" i="8" s="1"/>
  <c r="P24" i="8"/>
  <c r="R24" i="8" s="1"/>
  <c r="O28" i="8"/>
  <c r="Q28" i="8" s="1"/>
  <c r="P28" i="8"/>
  <c r="R28" i="8" s="1"/>
  <c r="O32" i="8"/>
  <c r="Q32" i="8" s="1"/>
  <c r="P32" i="8"/>
  <c r="R32" i="8" s="1"/>
  <c r="O36" i="8"/>
  <c r="Q36" i="8" s="1"/>
  <c r="P36" i="8"/>
  <c r="R36" i="8" s="1"/>
  <c r="O40" i="8"/>
  <c r="Q40" i="8" s="1"/>
  <c r="P40" i="8"/>
  <c r="R40" i="8" s="1"/>
  <c r="O44" i="8"/>
  <c r="Q44" i="8" s="1"/>
  <c r="P44" i="8"/>
  <c r="R44" i="8" s="1"/>
  <c r="O48" i="8"/>
  <c r="Q48" i="8" s="1"/>
  <c r="P48" i="8"/>
  <c r="R48" i="8" s="1"/>
  <c r="O52" i="8"/>
  <c r="Q52" i="8" s="1"/>
  <c r="P52" i="8"/>
  <c r="R52" i="8" s="1"/>
  <c r="O56" i="8"/>
  <c r="Q56" i="8" s="1"/>
  <c r="P56" i="8"/>
  <c r="R56" i="8" s="1"/>
  <c r="O60" i="8"/>
  <c r="Q60" i="8" s="1"/>
  <c r="P60" i="8"/>
  <c r="R60" i="8" s="1"/>
  <c r="O64" i="8"/>
  <c r="Q64" i="8" s="1"/>
  <c r="P64" i="8"/>
  <c r="R64" i="8" s="1"/>
  <c r="O68" i="8"/>
  <c r="Q68" i="8" s="1"/>
  <c r="P68" i="8"/>
  <c r="R68" i="8" s="1"/>
  <c r="O72" i="8"/>
  <c r="Q72" i="8" s="1"/>
  <c r="P72" i="8"/>
  <c r="R72" i="8" s="1"/>
  <c r="O76" i="8"/>
  <c r="Q76" i="8" s="1"/>
  <c r="P76" i="8"/>
  <c r="R76" i="8" s="1"/>
  <c r="O80" i="8"/>
  <c r="Q80" i="8" s="1"/>
  <c r="P80" i="8"/>
  <c r="R80" i="8" s="1"/>
  <c r="O84" i="8"/>
  <c r="Q84" i="8" s="1"/>
  <c r="P84" i="8"/>
  <c r="R84" i="8" s="1"/>
  <c r="O88" i="8"/>
  <c r="Q88" i="8" s="1"/>
  <c r="P88" i="8"/>
  <c r="R88" i="8" s="1"/>
  <c r="O92" i="8"/>
  <c r="Q92" i="8" s="1"/>
  <c r="P92" i="8"/>
  <c r="R92" i="8" s="1"/>
  <c r="O96" i="8"/>
  <c r="Q96" i="8" s="1"/>
  <c r="P96" i="8"/>
  <c r="R96" i="8" s="1"/>
  <c r="O100" i="8"/>
  <c r="Q100" i="8" s="1"/>
  <c r="P100" i="8"/>
  <c r="R100" i="8" s="1"/>
  <c r="O104" i="8"/>
  <c r="Q104" i="8" s="1"/>
  <c r="P104" i="8"/>
  <c r="R104" i="8" s="1"/>
  <c r="O108" i="8"/>
  <c r="Q108" i="8" s="1"/>
  <c r="P108" i="8"/>
  <c r="R108" i="8" s="1"/>
  <c r="O112" i="8"/>
  <c r="Q112" i="8" s="1"/>
  <c r="P112" i="8"/>
  <c r="R112" i="8" s="1"/>
  <c r="O116" i="8"/>
  <c r="Q116" i="8" s="1"/>
  <c r="P116" i="8"/>
  <c r="R116" i="8" s="1"/>
  <c r="O120" i="8"/>
  <c r="Q120" i="8" s="1"/>
  <c r="P120" i="8"/>
  <c r="R120" i="8" s="1"/>
  <c r="O124" i="8"/>
  <c r="Q124" i="8" s="1"/>
  <c r="P124" i="8"/>
  <c r="R124" i="8" s="1"/>
  <c r="O128" i="8"/>
  <c r="Q128" i="8" s="1"/>
  <c r="P128" i="8"/>
  <c r="R128" i="8" s="1"/>
  <c r="O132" i="8"/>
  <c r="Q132" i="8" s="1"/>
  <c r="P132" i="8"/>
  <c r="R132" i="8" s="1"/>
  <c r="O136" i="8"/>
  <c r="Q136" i="8" s="1"/>
  <c r="P136" i="8"/>
  <c r="R136" i="8" s="1"/>
  <c r="O140" i="8"/>
  <c r="Q140" i="8" s="1"/>
  <c r="P140" i="8"/>
  <c r="R140" i="8" s="1"/>
  <c r="O144" i="8"/>
  <c r="Q144" i="8" s="1"/>
  <c r="P144" i="8"/>
  <c r="R144" i="8" s="1"/>
  <c r="O148" i="8"/>
  <c r="Q148" i="8" s="1"/>
  <c r="P148" i="8"/>
  <c r="R148" i="8" s="1"/>
  <c r="O152" i="8"/>
  <c r="Q152" i="8" s="1"/>
  <c r="P152" i="8"/>
  <c r="R152" i="8" s="1"/>
  <c r="O156" i="8"/>
  <c r="Q156" i="8" s="1"/>
  <c r="P156" i="8"/>
  <c r="R156" i="8" s="1"/>
  <c r="O160" i="8"/>
  <c r="Q160" i="8" s="1"/>
  <c r="P160" i="8"/>
  <c r="R160" i="8" s="1"/>
  <c r="O164" i="8"/>
  <c r="Q164" i="8" s="1"/>
  <c r="P164" i="8"/>
  <c r="R164" i="8" s="1"/>
  <c r="O168" i="8"/>
  <c r="Q168" i="8" s="1"/>
  <c r="P168" i="8"/>
  <c r="R168" i="8" s="1"/>
  <c r="O172" i="8"/>
  <c r="Q172" i="8" s="1"/>
  <c r="P172" i="8"/>
  <c r="R172" i="8" s="1"/>
  <c r="O176" i="8"/>
  <c r="Q176" i="8" s="1"/>
  <c r="P176" i="8"/>
  <c r="R176" i="8" s="1"/>
  <c r="O180" i="8"/>
  <c r="Q180" i="8" s="1"/>
  <c r="P180" i="8"/>
  <c r="R180" i="8" s="1"/>
  <c r="O184" i="8"/>
  <c r="Q184" i="8" s="1"/>
  <c r="P184" i="8"/>
  <c r="R184" i="8" s="1"/>
  <c r="O188" i="8"/>
  <c r="Q188" i="8" s="1"/>
  <c r="P188" i="8"/>
  <c r="R188" i="8" s="1"/>
  <c r="O192" i="8"/>
  <c r="Q192" i="8" s="1"/>
  <c r="P192" i="8"/>
  <c r="R192" i="8" s="1"/>
  <c r="O196" i="8"/>
  <c r="Q196" i="8" s="1"/>
  <c r="P196" i="8"/>
  <c r="R196" i="8" s="1"/>
  <c r="O200" i="8"/>
  <c r="Q200" i="8" s="1"/>
  <c r="P200" i="8"/>
  <c r="R200" i="8" s="1"/>
  <c r="O204" i="8"/>
  <c r="Q204" i="8" s="1"/>
  <c r="P204" i="8"/>
  <c r="R204" i="8" s="1"/>
  <c r="O208" i="8"/>
  <c r="Q208" i="8" s="1"/>
  <c r="P208" i="8"/>
  <c r="R208" i="8" s="1"/>
  <c r="O212" i="8"/>
  <c r="Q212" i="8" s="1"/>
  <c r="P212" i="8"/>
  <c r="R212" i="8" s="1"/>
  <c r="O216" i="8"/>
  <c r="Q216" i="8" s="1"/>
  <c r="P216" i="8"/>
  <c r="R216" i="8" s="1"/>
  <c r="O220" i="8"/>
  <c r="Q220" i="8" s="1"/>
  <c r="P220" i="8"/>
  <c r="R220" i="8" s="1"/>
  <c r="O224" i="8"/>
  <c r="Q224" i="8" s="1"/>
  <c r="P224" i="8"/>
  <c r="R224" i="8" s="1"/>
  <c r="O228" i="8"/>
  <c r="Q228" i="8" s="1"/>
  <c r="P228" i="8"/>
  <c r="R228" i="8" s="1"/>
  <c r="O232" i="8"/>
  <c r="Q232" i="8" s="1"/>
  <c r="P232" i="8"/>
  <c r="R232" i="8" s="1"/>
  <c r="O236" i="8"/>
  <c r="Q236" i="8" s="1"/>
  <c r="P236" i="8"/>
  <c r="R236" i="8" s="1"/>
  <c r="P240" i="8"/>
  <c r="R240" i="8" s="1"/>
  <c r="O240" i="8"/>
  <c r="Q240" i="8" s="1"/>
  <c r="P244" i="8"/>
  <c r="R244" i="8" s="1"/>
  <c r="O244" i="8"/>
  <c r="Q244" i="8" s="1"/>
  <c r="P248" i="8"/>
  <c r="R248" i="8" s="1"/>
  <c r="O248" i="8"/>
  <c r="Q248" i="8" s="1"/>
  <c r="P252" i="8"/>
  <c r="R252" i="8" s="1"/>
  <c r="O252" i="8"/>
  <c r="Q252" i="8" s="1"/>
  <c r="P256" i="8"/>
  <c r="R256" i="8" s="1"/>
  <c r="O256" i="8"/>
  <c r="Q256" i="8" s="1"/>
  <c r="P260" i="8"/>
  <c r="R260" i="8" s="1"/>
  <c r="O260" i="8"/>
  <c r="Q260" i="8" s="1"/>
  <c r="P264" i="8"/>
  <c r="R264" i="8" s="1"/>
  <c r="O264" i="8"/>
  <c r="Q264" i="8" s="1"/>
  <c r="P268" i="8"/>
  <c r="R268" i="8" s="1"/>
  <c r="O268" i="8"/>
  <c r="Q268" i="8" s="1"/>
  <c r="P272" i="8"/>
  <c r="R272" i="8" s="1"/>
  <c r="O272" i="8"/>
  <c r="Q272" i="8" s="1"/>
  <c r="P276" i="8"/>
  <c r="R276" i="8" s="1"/>
  <c r="O276" i="8"/>
  <c r="Q276" i="8" s="1"/>
  <c r="O280" i="8"/>
  <c r="Q280" i="8" s="1"/>
  <c r="P280" i="8"/>
  <c r="R280" i="8" s="1"/>
  <c r="O284" i="8"/>
  <c r="Q284" i="8" s="1"/>
  <c r="P284" i="8"/>
  <c r="R284" i="8" s="1"/>
  <c r="O288" i="8"/>
  <c r="Q288" i="8" s="1"/>
  <c r="P288" i="8"/>
  <c r="R288" i="8" s="1"/>
  <c r="O293" i="8"/>
  <c r="Q293" i="8" s="1"/>
  <c r="P293" i="8"/>
  <c r="R293" i="8" s="1"/>
  <c r="O297" i="8"/>
  <c r="Q297" i="8" s="1"/>
  <c r="P297" i="8"/>
  <c r="R297" i="8" s="1"/>
  <c r="O301" i="8"/>
  <c r="Q301" i="8" s="1"/>
  <c r="P301" i="8"/>
  <c r="R301" i="8" s="1"/>
  <c r="O305" i="8"/>
  <c r="Q305" i="8" s="1"/>
  <c r="P305" i="8"/>
  <c r="R305" i="8" s="1"/>
  <c r="O309" i="8"/>
  <c r="Q309" i="8" s="1"/>
  <c r="P309" i="8"/>
  <c r="R309" i="8" s="1"/>
  <c r="O313" i="8"/>
  <c r="Q313" i="8" s="1"/>
  <c r="P313" i="8"/>
  <c r="R313" i="8" s="1"/>
  <c r="O317" i="8"/>
  <c r="Q317" i="8" s="1"/>
  <c r="P317" i="8"/>
  <c r="R317" i="8" s="1"/>
  <c r="O321" i="8"/>
  <c r="Q321" i="8" s="1"/>
  <c r="P321" i="8"/>
  <c r="R321" i="8" s="1"/>
  <c r="O325" i="8"/>
  <c r="Q325" i="8" s="1"/>
  <c r="P325" i="8"/>
  <c r="R325" i="8" s="1"/>
  <c r="O329" i="8"/>
  <c r="Q329" i="8" s="1"/>
  <c r="P329" i="8"/>
  <c r="R329" i="8" s="1"/>
  <c r="O333" i="8"/>
  <c r="Q333" i="8" s="1"/>
  <c r="P333" i="8"/>
  <c r="R333" i="8" s="1"/>
  <c r="O337" i="8"/>
  <c r="Q337" i="8" s="1"/>
  <c r="P337" i="8"/>
  <c r="R337" i="8" s="1"/>
  <c r="O341" i="8"/>
  <c r="Q341" i="8" s="1"/>
  <c r="P341" i="8"/>
  <c r="R341" i="8" s="1"/>
  <c r="O345" i="8"/>
  <c r="Q345" i="8" s="1"/>
  <c r="P345" i="8"/>
  <c r="R345" i="8" s="1"/>
  <c r="O349" i="8"/>
  <c r="Q349" i="8" s="1"/>
  <c r="P349" i="8"/>
  <c r="R349" i="8" s="1"/>
  <c r="O353" i="8"/>
  <c r="Q353" i="8" s="1"/>
  <c r="P353" i="8"/>
  <c r="R353" i="8" s="1"/>
  <c r="P357" i="8"/>
  <c r="R357" i="8" s="1"/>
  <c r="O357" i="8"/>
  <c r="Q357" i="8" s="1"/>
  <c r="O361" i="8"/>
  <c r="Q361" i="8" s="1"/>
  <c r="P361" i="8"/>
  <c r="R361" i="8" s="1"/>
  <c r="O365" i="8"/>
  <c r="Q365" i="8" s="1"/>
  <c r="P365" i="8"/>
  <c r="R365" i="8" s="1"/>
  <c r="O369" i="8"/>
  <c r="Q369" i="8" s="1"/>
  <c r="P369" i="8"/>
  <c r="R369" i="8" s="1"/>
  <c r="O373" i="8"/>
  <c r="Q373" i="8" s="1"/>
  <c r="P373" i="8"/>
  <c r="R373" i="8" s="1"/>
  <c r="O377" i="8"/>
  <c r="Q377" i="8" s="1"/>
  <c r="P377" i="8"/>
  <c r="R377" i="8" s="1"/>
  <c r="O381" i="8"/>
  <c r="Q381" i="8" s="1"/>
  <c r="P381" i="8"/>
  <c r="R381" i="8" s="1"/>
  <c r="O385" i="8"/>
  <c r="Q385" i="8" s="1"/>
  <c r="P385" i="8"/>
  <c r="R385" i="8" s="1"/>
  <c r="O389" i="8"/>
  <c r="Q389" i="8" s="1"/>
  <c r="P389" i="8"/>
  <c r="R389" i="8" s="1"/>
  <c r="O393" i="8"/>
  <c r="Q393" i="8" s="1"/>
  <c r="P393" i="8"/>
  <c r="R393" i="8" s="1"/>
  <c r="O397" i="8"/>
  <c r="Q397" i="8" s="1"/>
  <c r="P397" i="8"/>
  <c r="R397" i="8" s="1"/>
  <c r="O401" i="8"/>
  <c r="Q401" i="8" s="1"/>
  <c r="P401" i="8"/>
  <c r="R401" i="8" s="1"/>
  <c r="O405" i="8"/>
  <c r="Q405" i="8" s="1"/>
  <c r="P405" i="8"/>
  <c r="R405" i="8" s="1"/>
  <c r="O409" i="8"/>
  <c r="Q409" i="8" s="1"/>
  <c r="P409" i="8"/>
  <c r="R409" i="8" s="1"/>
  <c r="O413" i="8"/>
  <c r="Q413" i="8" s="1"/>
  <c r="P413" i="8"/>
  <c r="R413" i="8" s="1"/>
  <c r="O417" i="8"/>
  <c r="Q417" i="8" s="1"/>
  <c r="P417" i="8"/>
  <c r="R417" i="8" s="1"/>
  <c r="O421" i="8"/>
  <c r="Q421" i="8" s="1"/>
  <c r="P421" i="8"/>
  <c r="R421" i="8" s="1"/>
  <c r="O425" i="8"/>
  <c r="Q425" i="8" s="1"/>
  <c r="P425" i="8"/>
  <c r="R425" i="8" s="1"/>
  <c r="O429" i="8"/>
  <c r="Q429" i="8" s="1"/>
  <c r="P429" i="8"/>
  <c r="R429" i="8" s="1"/>
  <c r="O433" i="8"/>
  <c r="Q433" i="8" s="1"/>
  <c r="P433" i="8"/>
  <c r="R433" i="8" s="1"/>
  <c r="O437" i="8"/>
  <c r="Q437" i="8" s="1"/>
  <c r="P437" i="8"/>
  <c r="R437" i="8" s="1"/>
  <c r="O441" i="8"/>
  <c r="Q441" i="8" s="1"/>
  <c r="P441" i="8"/>
  <c r="R441" i="8" s="1"/>
  <c r="O445" i="8"/>
  <c r="Q445" i="8" s="1"/>
  <c r="P445" i="8"/>
  <c r="R445" i="8" s="1"/>
  <c r="O449" i="8"/>
  <c r="Q449" i="8" s="1"/>
  <c r="P449" i="8"/>
  <c r="R449" i="8" s="1"/>
  <c r="O453" i="8"/>
  <c r="Q453" i="8" s="1"/>
  <c r="P453" i="8"/>
  <c r="R453" i="8" s="1"/>
  <c r="O457" i="8"/>
  <c r="Q457" i="8" s="1"/>
  <c r="P457" i="8"/>
  <c r="R457" i="8" s="1"/>
  <c r="O461" i="8"/>
  <c r="Q461" i="8" s="1"/>
  <c r="P461" i="8"/>
  <c r="R461" i="8" s="1"/>
  <c r="O465" i="8"/>
  <c r="Q465" i="8" s="1"/>
  <c r="P465" i="8"/>
  <c r="R465" i="8" s="1"/>
  <c r="O469" i="8"/>
  <c r="Q469" i="8" s="1"/>
  <c r="P469" i="8"/>
  <c r="R469" i="8" s="1"/>
  <c r="O473" i="8"/>
  <c r="Q473" i="8" s="1"/>
  <c r="P473" i="8"/>
  <c r="R473" i="8" s="1"/>
  <c r="O477" i="8"/>
  <c r="Q477" i="8" s="1"/>
  <c r="P477" i="8"/>
  <c r="R477" i="8" s="1"/>
  <c r="O481" i="8"/>
  <c r="Q481" i="8" s="1"/>
  <c r="P481" i="8"/>
  <c r="R481" i="8" s="1"/>
  <c r="O485" i="8"/>
  <c r="Q485" i="8" s="1"/>
  <c r="P485" i="8"/>
  <c r="R485" i="8" s="1"/>
  <c r="O489" i="8"/>
  <c r="Q489" i="8" s="1"/>
  <c r="P489" i="8"/>
  <c r="R489" i="8" s="1"/>
  <c r="O493" i="8"/>
  <c r="Q493" i="8" s="1"/>
  <c r="P493" i="8"/>
  <c r="R493" i="8" s="1"/>
  <c r="O497" i="8"/>
  <c r="Q497" i="8" s="1"/>
  <c r="P497" i="8"/>
  <c r="R497" i="8" s="1"/>
  <c r="O501" i="8"/>
  <c r="Q501" i="8" s="1"/>
  <c r="P501" i="8"/>
  <c r="R501" i="8" s="1"/>
  <c r="P505" i="8"/>
  <c r="R505" i="8" s="1"/>
  <c r="O505" i="8"/>
  <c r="Q505" i="8" s="1"/>
  <c r="O509" i="8"/>
  <c r="Q509" i="8" s="1"/>
  <c r="P509" i="8"/>
  <c r="R509" i="8" s="1"/>
  <c r="O513" i="8"/>
  <c r="Q513" i="8" s="1"/>
  <c r="P513" i="8"/>
  <c r="R513" i="8" s="1"/>
  <c r="O517" i="8"/>
  <c r="Q517" i="8" s="1"/>
  <c r="P517" i="8"/>
  <c r="R517" i="8" s="1"/>
  <c r="O521" i="8"/>
  <c r="Q521" i="8" s="1"/>
  <c r="P521" i="8"/>
  <c r="R521" i="8" s="1"/>
  <c r="O525" i="8"/>
  <c r="Q525" i="8" s="1"/>
  <c r="P525" i="8"/>
  <c r="R525" i="8" s="1"/>
  <c r="O529" i="8"/>
  <c r="Q529" i="8" s="1"/>
  <c r="P529" i="8"/>
  <c r="R529" i="8" s="1"/>
  <c r="O533" i="8"/>
  <c r="Q533" i="8" s="1"/>
  <c r="P533" i="8"/>
  <c r="R533" i="8" s="1"/>
  <c r="O537" i="8"/>
  <c r="Q537" i="8" s="1"/>
  <c r="P537" i="8"/>
  <c r="R537" i="8" s="1"/>
  <c r="O541" i="8"/>
  <c r="Q541" i="8" s="1"/>
  <c r="P541" i="8"/>
  <c r="R541" i="8" s="1"/>
  <c r="O545" i="8"/>
  <c r="Q545" i="8" s="1"/>
  <c r="P545" i="8"/>
  <c r="R545" i="8" s="1"/>
  <c r="O549" i="8"/>
  <c r="Q549" i="8" s="1"/>
  <c r="P549" i="8"/>
  <c r="R549" i="8" s="1"/>
  <c r="O553" i="8"/>
  <c r="Q553" i="8" s="1"/>
  <c r="P553" i="8"/>
  <c r="R553" i="8" s="1"/>
  <c r="O557" i="8"/>
  <c r="Q557" i="8" s="1"/>
  <c r="P557" i="8"/>
  <c r="R557" i="8" s="1"/>
  <c r="O561" i="8"/>
  <c r="Q561" i="8" s="1"/>
  <c r="P561" i="8"/>
  <c r="R561" i="8" s="1"/>
  <c r="O565" i="8"/>
  <c r="Q565" i="8" s="1"/>
  <c r="P565" i="8"/>
  <c r="R565" i="8" s="1"/>
  <c r="O569" i="8"/>
  <c r="Q569" i="8" s="1"/>
  <c r="P569" i="8"/>
  <c r="R569" i="8" s="1"/>
  <c r="O573" i="8"/>
  <c r="Q573" i="8" s="1"/>
  <c r="P573" i="8"/>
  <c r="R573" i="8" s="1"/>
  <c r="O577" i="8"/>
  <c r="Q577" i="8" s="1"/>
  <c r="P577" i="8"/>
  <c r="R577" i="8" s="1"/>
  <c r="O581" i="8"/>
  <c r="Q581" i="8" s="1"/>
  <c r="P581" i="8"/>
  <c r="R581" i="8" s="1"/>
  <c r="O585" i="8"/>
  <c r="Q585" i="8" s="1"/>
  <c r="P585" i="8"/>
  <c r="R585" i="8" s="1"/>
  <c r="O589" i="8"/>
  <c r="Q589" i="8" s="1"/>
  <c r="P589" i="8"/>
  <c r="R589" i="8" s="1"/>
  <c r="O593" i="8"/>
  <c r="Q593" i="8" s="1"/>
  <c r="P593" i="8"/>
  <c r="R593" i="8" s="1"/>
  <c r="O597" i="8"/>
  <c r="Q597" i="8" s="1"/>
  <c r="P597" i="8"/>
  <c r="R597" i="8" s="1"/>
  <c r="O601" i="8"/>
  <c r="Q601" i="8" s="1"/>
  <c r="P601" i="8"/>
  <c r="R601" i="8" s="1"/>
  <c r="O605" i="8"/>
  <c r="Q605" i="8" s="1"/>
  <c r="P605" i="8"/>
  <c r="R605" i="8" s="1"/>
  <c r="O609" i="8"/>
  <c r="Q609" i="8" s="1"/>
  <c r="P609" i="8"/>
  <c r="R609" i="8" s="1"/>
  <c r="O613" i="8"/>
  <c r="Q613" i="8" s="1"/>
  <c r="P613" i="8"/>
  <c r="R613" i="8" s="1"/>
  <c r="O617" i="8"/>
  <c r="Q617" i="8" s="1"/>
  <c r="P617" i="8"/>
  <c r="R617" i="8" s="1"/>
  <c r="P621" i="8"/>
  <c r="R621" i="8" s="1"/>
  <c r="O621" i="8"/>
  <c r="Q621" i="8" s="1"/>
  <c r="O625" i="8"/>
  <c r="Q625" i="8" s="1"/>
  <c r="P625" i="8"/>
  <c r="R625" i="8" s="1"/>
  <c r="O629" i="8"/>
  <c r="Q629" i="8" s="1"/>
  <c r="P629" i="8"/>
  <c r="R629" i="8" s="1"/>
  <c r="O633" i="8"/>
  <c r="Q633" i="8" s="1"/>
  <c r="P633" i="8"/>
  <c r="R633" i="8" s="1"/>
  <c r="O637" i="8"/>
  <c r="Q637" i="8" s="1"/>
  <c r="P637" i="8"/>
  <c r="R637" i="8" s="1"/>
  <c r="O641" i="8"/>
  <c r="Q641" i="8" s="1"/>
  <c r="P641" i="8"/>
  <c r="R641" i="8" s="1"/>
  <c r="O645" i="8"/>
  <c r="Q645" i="8" s="1"/>
  <c r="P645" i="8"/>
  <c r="R645" i="8" s="1"/>
  <c r="O649" i="8"/>
  <c r="Q649" i="8" s="1"/>
  <c r="P649" i="8"/>
  <c r="R649" i="8" s="1"/>
  <c r="O653" i="8"/>
  <c r="Q653" i="8" s="1"/>
  <c r="P653" i="8"/>
  <c r="R653" i="8" s="1"/>
  <c r="O657" i="8"/>
  <c r="Q657" i="8" s="1"/>
  <c r="P657" i="8"/>
  <c r="R657" i="8" s="1"/>
  <c r="O661" i="8"/>
  <c r="Q661" i="8" s="1"/>
  <c r="P661" i="8"/>
  <c r="R661" i="8" s="1"/>
  <c r="O665" i="8"/>
  <c r="Q665" i="8" s="1"/>
  <c r="P665" i="8"/>
  <c r="R665" i="8" s="1"/>
  <c r="O669" i="8"/>
  <c r="Q669" i="8" s="1"/>
  <c r="P669" i="8"/>
  <c r="R669" i="8" s="1"/>
  <c r="O673" i="8"/>
  <c r="Q673" i="8" s="1"/>
  <c r="P673" i="8"/>
  <c r="R673" i="8" s="1"/>
  <c r="O5" i="8"/>
  <c r="Q5" i="8" s="1"/>
  <c r="P5" i="8"/>
  <c r="R5" i="8" s="1"/>
  <c r="O9" i="8"/>
  <c r="Q9" i="8" s="1"/>
  <c r="P9" i="8"/>
  <c r="R9" i="8" s="1"/>
  <c r="O13" i="8"/>
  <c r="Q13" i="8" s="1"/>
  <c r="P13" i="8"/>
  <c r="R13" i="8" s="1"/>
  <c r="O17" i="8"/>
  <c r="Q17" i="8" s="1"/>
  <c r="P17" i="8"/>
  <c r="R17" i="8" s="1"/>
  <c r="O21" i="8"/>
  <c r="Q21" i="8" s="1"/>
  <c r="P21" i="8"/>
  <c r="R21" i="8" s="1"/>
  <c r="O25" i="8"/>
  <c r="Q25" i="8" s="1"/>
  <c r="P25" i="8"/>
  <c r="R25" i="8" s="1"/>
  <c r="O29" i="8"/>
  <c r="Q29" i="8" s="1"/>
  <c r="P29" i="8"/>
  <c r="R29" i="8" s="1"/>
  <c r="O33" i="8"/>
  <c r="Q33" i="8" s="1"/>
  <c r="P33" i="8"/>
  <c r="R33" i="8" s="1"/>
  <c r="O37" i="8"/>
  <c r="Q37" i="8" s="1"/>
  <c r="P37" i="8"/>
  <c r="R37" i="8" s="1"/>
  <c r="O41" i="8"/>
  <c r="Q41" i="8" s="1"/>
  <c r="P41" i="8"/>
  <c r="R41" i="8" s="1"/>
  <c r="O45" i="8"/>
  <c r="Q45" i="8" s="1"/>
  <c r="P45" i="8"/>
  <c r="R45" i="8" s="1"/>
  <c r="O49" i="8"/>
  <c r="Q49" i="8" s="1"/>
  <c r="P49" i="8"/>
  <c r="R49" i="8" s="1"/>
  <c r="O53" i="8"/>
  <c r="Q53" i="8" s="1"/>
  <c r="P53" i="8"/>
  <c r="R53" i="8" s="1"/>
  <c r="O57" i="8"/>
  <c r="Q57" i="8" s="1"/>
  <c r="P57" i="8"/>
  <c r="R57" i="8" s="1"/>
  <c r="O61" i="8"/>
  <c r="Q61" i="8" s="1"/>
  <c r="P61" i="8"/>
  <c r="R61" i="8" s="1"/>
  <c r="O65" i="8"/>
  <c r="Q65" i="8" s="1"/>
  <c r="P65" i="8"/>
  <c r="R65" i="8" s="1"/>
  <c r="O69" i="8"/>
  <c r="Q69" i="8" s="1"/>
  <c r="P69" i="8"/>
  <c r="R69" i="8" s="1"/>
  <c r="O73" i="8"/>
  <c r="Q73" i="8" s="1"/>
  <c r="P73" i="8"/>
  <c r="R73" i="8" s="1"/>
  <c r="O77" i="8"/>
  <c r="Q77" i="8" s="1"/>
  <c r="P77" i="8"/>
  <c r="R77" i="8" s="1"/>
  <c r="O81" i="8"/>
  <c r="Q81" i="8" s="1"/>
  <c r="P81" i="8"/>
  <c r="R81" i="8" s="1"/>
  <c r="O85" i="8"/>
  <c r="Q85" i="8" s="1"/>
  <c r="P85" i="8"/>
  <c r="R85" i="8" s="1"/>
  <c r="O89" i="8"/>
  <c r="Q89" i="8" s="1"/>
  <c r="P89" i="8"/>
  <c r="R89" i="8" s="1"/>
  <c r="O93" i="8"/>
  <c r="Q93" i="8" s="1"/>
  <c r="P93" i="8"/>
  <c r="R93" i="8" s="1"/>
  <c r="P97" i="8"/>
  <c r="R97" i="8" s="1"/>
  <c r="O97" i="8"/>
  <c r="Q97" i="8" s="1"/>
  <c r="O101" i="8"/>
  <c r="Q101" i="8" s="1"/>
  <c r="P101" i="8"/>
  <c r="R101" i="8" s="1"/>
  <c r="O105" i="8"/>
  <c r="Q105" i="8" s="1"/>
  <c r="P105" i="8"/>
  <c r="R105" i="8" s="1"/>
  <c r="O109" i="8"/>
  <c r="Q109" i="8" s="1"/>
  <c r="P109" i="8"/>
  <c r="R109" i="8" s="1"/>
  <c r="O113" i="8"/>
  <c r="Q113" i="8" s="1"/>
  <c r="P113" i="8"/>
  <c r="R113" i="8" s="1"/>
  <c r="O117" i="8"/>
  <c r="Q117" i="8" s="1"/>
  <c r="P117" i="8"/>
  <c r="R117" i="8" s="1"/>
  <c r="O121" i="8"/>
  <c r="Q121" i="8" s="1"/>
  <c r="P121" i="8"/>
  <c r="R121" i="8" s="1"/>
  <c r="O125" i="8"/>
  <c r="Q125" i="8" s="1"/>
  <c r="P125" i="8"/>
  <c r="R125" i="8" s="1"/>
  <c r="P129" i="8"/>
  <c r="R129" i="8" s="1"/>
  <c r="O129" i="8"/>
  <c r="Q129" i="8" s="1"/>
  <c r="O133" i="8"/>
  <c r="Q133" i="8" s="1"/>
  <c r="P133" i="8"/>
  <c r="R133" i="8" s="1"/>
  <c r="O137" i="8"/>
  <c r="Q137" i="8" s="1"/>
  <c r="P137" i="8"/>
  <c r="R137" i="8" s="1"/>
  <c r="O141" i="8"/>
  <c r="Q141" i="8" s="1"/>
  <c r="P141" i="8"/>
  <c r="R141" i="8" s="1"/>
  <c r="O145" i="8"/>
  <c r="Q145" i="8" s="1"/>
  <c r="P145" i="8"/>
  <c r="R145" i="8" s="1"/>
  <c r="O149" i="8"/>
  <c r="Q149" i="8" s="1"/>
  <c r="P149" i="8"/>
  <c r="R149" i="8" s="1"/>
  <c r="O153" i="8"/>
  <c r="Q153" i="8" s="1"/>
  <c r="P153" i="8"/>
  <c r="R153" i="8" s="1"/>
  <c r="O157" i="8"/>
  <c r="Q157" i="8" s="1"/>
  <c r="P157" i="8"/>
  <c r="R157" i="8" s="1"/>
  <c r="O161" i="8"/>
  <c r="Q161" i="8" s="1"/>
  <c r="P161" i="8"/>
  <c r="R161" i="8" s="1"/>
  <c r="O165" i="8"/>
  <c r="Q165" i="8" s="1"/>
  <c r="P165" i="8"/>
  <c r="R165" i="8" s="1"/>
  <c r="O169" i="8"/>
  <c r="Q169" i="8" s="1"/>
  <c r="P169" i="8"/>
  <c r="R169" i="8" s="1"/>
  <c r="O173" i="8"/>
  <c r="Q173" i="8" s="1"/>
  <c r="P173" i="8"/>
  <c r="R173" i="8" s="1"/>
  <c r="O177" i="8"/>
  <c r="Q177" i="8" s="1"/>
  <c r="P177" i="8"/>
  <c r="R177" i="8" s="1"/>
  <c r="O181" i="8"/>
  <c r="Q181" i="8" s="1"/>
  <c r="P181" i="8"/>
  <c r="R181" i="8" s="1"/>
  <c r="O185" i="8"/>
  <c r="Q185" i="8" s="1"/>
  <c r="P185" i="8"/>
  <c r="R185" i="8" s="1"/>
  <c r="O189" i="8"/>
  <c r="Q189" i="8" s="1"/>
  <c r="P189" i="8"/>
  <c r="R189" i="8" s="1"/>
  <c r="O193" i="8"/>
  <c r="Q193" i="8" s="1"/>
  <c r="P193" i="8"/>
  <c r="R193" i="8" s="1"/>
  <c r="O197" i="8"/>
  <c r="Q197" i="8" s="1"/>
  <c r="P197" i="8"/>
  <c r="R197" i="8" s="1"/>
  <c r="O201" i="8"/>
  <c r="Q201" i="8" s="1"/>
  <c r="P201" i="8"/>
  <c r="R201" i="8" s="1"/>
  <c r="O205" i="8"/>
  <c r="Q205" i="8" s="1"/>
  <c r="P205" i="8"/>
  <c r="R205" i="8" s="1"/>
  <c r="O209" i="8"/>
  <c r="Q209" i="8" s="1"/>
  <c r="P209" i="8"/>
  <c r="R209" i="8" s="1"/>
  <c r="O213" i="8"/>
  <c r="Q213" i="8" s="1"/>
  <c r="P213" i="8"/>
  <c r="R213" i="8" s="1"/>
  <c r="O217" i="8"/>
  <c r="Q217" i="8" s="1"/>
  <c r="P217" i="8"/>
  <c r="R217" i="8" s="1"/>
  <c r="O221" i="8"/>
  <c r="Q221" i="8" s="1"/>
  <c r="P221" i="8"/>
  <c r="R221" i="8" s="1"/>
  <c r="O225" i="8"/>
  <c r="Q225" i="8" s="1"/>
  <c r="P225" i="8"/>
  <c r="R225" i="8" s="1"/>
  <c r="O229" i="8"/>
  <c r="Q229" i="8" s="1"/>
  <c r="P229" i="8"/>
  <c r="R229" i="8" s="1"/>
  <c r="O233" i="8"/>
  <c r="Q233" i="8" s="1"/>
  <c r="P233" i="8"/>
  <c r="R233" i="8" s="1"/>
  <c r="O237" i="8"/>
  <c r="Q237" i="8" s="1"/>
  <c r="P237" i="8"/>
  <c r="R237" i="8" s="1"/>
  <c r="O241" i="8"/>
  <c r="Q241" i="8" s="1"/>
  <c r="P241" i="8"/>
  <c r="R241" i="8" s="1"/>
  <c r="O245" i="8"/>
  <c r="Q245" i="8" s="1"/>
  <c r="P245" i="8"/>
  <c r="R245" i="8" s="1"/>
  <c r="O249" i="8"/>
  <c r="Q249" i="8" s="1"/>
  <c r="P249" i="8"/>
  <c r="R249" i="8" s="1"/>
  <c r="O253" i="8"/>
  <c r="Q253" i="8" s="1"/>
  <c r="P253" i="8"/>
  <c r="R253" i="8" s="1"/>
  <c r="O257" i="8"/>
  <c r="Q257" i="8" s="1"/>
  <c r="P257" i="8"/>
  <c r="R257" i="8" s="1"/>
  <c r="O261" i="8"/>
  <c r="Q261" i="8" s="1"/>
  <c r="P261" i="8"/>
  <c r="R261" i="8" s="1"/>
  <c r="O265" i="8"/>
  <c r="Q265" i="8" s="1"/>
  <c r="P265" i="8"/>
  <c r="R265" i="8" s="1"/>
  <c r="O269" i="8"/>
  <c r="Q269" i="8" s="1"/>
  <c r="P269" i="8"/>
  <c r="R269" i="8" s="1"/>
  <c r="O273" i="8"/>
  <c r="Q273" i="8" s="1"/>
  <c r="P273" i="8"/>
  <c r="R273" i="8" s="1"/>
  <c r="O277" i="8"/>
  <c r="Q277" i="8" s="1"/>
  <c r="P277" i="8"/>
  <c r="R277" i="8" s="1"/>
  <c r="O281" i="8"/>
  <c r="Q281" i="8" s="1"/>
  <c r="P281" i="8"/>
  <c r="R281" i="8" s="1"/>
  <c r="P285" i="8"/>
  <c r="R285" i="8" s="1"/>
  <c r="O285" i="8"/>
  <c r="Q285" i="8" s="1"/>
  <c r="O289" i="8"/>
  <c r="Q289" i="8" s="1"/>
  <c r="P289" i="8"/>
  <c r="R289" i="8" s="1"/>
  <c r="P294" i="8"/>
  <c r="R294" i="8" s="1"/>
  <c r="O294" i="8"/>
  <c r="Q294" i="8" s="1"/>
  <c r="P298" i="8"/>
  <c r="R298" i="8" s="1"/>
  <c r="O298" i="8"/>
  <c r="Q298" i="8" s="1"/>
  <c r="P302" i="8"/>
  <c r="R302" i="8" s="1"/>
  <c r="O302" i="8"/>
  <c r="Q302" i="8" s="1"/>
  <c r="P306" i="8"/>
  <c r="R306" i="8" s="1"/>
  <c r="O306" i="8"/>
  <c r="Q306" i="8" s="1"/>
  <c r="P310" i="8"/>
  <c r="R310" i="8" s="1"/>
  <c r="O310" i="8"/>
  <c r="Q310" i="8" s="1"/>
  <c r="P314" i="8"/>
  <c r="R314" i="8" s="1"/>
  <c r="O314" i="8"/>
  <c r="Q314" i="8" s="1"/>
  <c r="P318" i="8"/>
  <c r="R318" i="8" s="1"/>
  <c r="O318" i="8"/>
  <c r="Q318" i="8" s="1"/>
  <c r="O322" i="8"/>
  <c r="Q322" i="8" s="1"/>
  <c r="P322" i="8"/>
  <c r="R322" i="8" s="1"/>
  <c r="O326" i="8"/>
  <c r="Q326" i="8" s="1"/>
  <c r="P326" i="8"/>
  <c r="R326" i="8" s="1"/>
  <c r="O330" i="8"/>
  <c r="Q330" i="8" s="1"/>
  <c r="P330" i="8"/>
  <c r="R330" i="8" s="1"/>
  <c r="O334" i="8"/>
  <c r="Q334" i="8" s="1"/>
  <c r="P334" i="8"/>
  <c r="R334" i="8" s="1"/>
  <c r="P338" i="8"/>
  <c r="R338" i="8" s="1"/>
  <c r="O338" i="8"/>
  <c r="Q338" i="8" s="1"/>
  <c r="P342" i="8"/>
  <c r="R342" i="8" s="1"/>
  <c r="O342" i="8"/>
  <c r="Q342" i="8" s="1"/>
  <c r="P346" i="8"/>
  <c r="R346" i="8" s="1"/>
  <c r="O346" i="8"/>
  <c r="Q346" i="8" s="1"/>
  <c r="O350" i="8"/>
  <c r="Q350" i="8" s="1"/>
  <c r="P350" i="8"/>
  <c r="R350" i="8" s="1"/>
  <c r="O354" i="8"/>
  <c r="Q354" i="8" s="1"/>
  <c r="P354" i="8"/>
  <c r="R354" i="8" s="1"/>
  <c r="O358" i="8"/>
  <c r="Q358" i="8" s="1"/>
  <c r="P358" i="8"/>
  <c r="R358" i="8" s="1"/>
  <c r="O362" i="8"/>
  <c r="Q362" i="8" s="1"/>
  <c r="P362" i="8"/>
  <c r="R362" i="8" s="1"/>
  <c r="O366" i="8"/>
  <c r="Q366" i="8" s="1"/>
  <c r="P366" i="8"/>
  <c r="R366" i="8" s="1"/>
  <c r="O370" i="8"/>
  <c r="Q370" i="8" s="1"/>
  <c r="P370" i="8"/>
  <c r="R370" i="8" s="1"/>
  <c r="O374" i="8"/>
  <c r="Q374" i="8" s="1"/>
  <c r="P374" i="8"/>
  <c r="R374" i="8" s="1"/>
  <c r="O378" i="8"/>
  <c r="Q378" i="8" s="1"/>
  <c r="P378" i="8"/>
  <c r="R378" i="8" s="1"/>
  <c r="O382" i="8"/>
  <c r="Q382" i="8" s="1"/>
  <c r="P382" i="8"/>
  <c r="R382" i="8" s="1"/>
  <c r="O386" i="8"/>
  <c r="Q386" i="8" s="1"/>
  <c r="P386" i="8"/>
  <c r="R386" i="8" s="1"/>
  <c r="O390" i="8"/>
  <c r="Q390" i="8" s="1"/>
  <c r="P390" i="8"/>
  <c r="R390" i="8" s="1"/>
  <c r="O394" i="8"/>
  <c r="Q394" i="8" s="1"/>
  <c r="P394" i="8"/>
  <c r="R394" i="8" s="1"/>
  <c r="O398" i="8"/>
  <c r="Q398" i="8" s="1"/>
  <c r="P398" i="8"/>
  <c r="R398" i="8" s="1"/>
  <c r="O402" i="8"/>
  <c r="Q402" i="8" s="1"/>
  <c r="P402" i="8"/>
  <c r="R402" i="8" s="1"/>
  <c r="O406" i="8"/>
  <c r="Q406" i="8" s="1"/>
  <c r="P406" i="8"/>
  <c r="R406" i="8" s="1"/>
  <c r="P410" i="8"/>
  <c r="R410" i="8" s="1"/>
  <c r="O410" i="8"/>
  <c r="Q410" i="8" s="1"/>
  <c r="O414" i="8"/>
  <c r="Q414" i="8" s="1"/>
  <c r="P414" i="8"/>
  <c r="R414" i="8" s="1"/>
  <c r="O418" i="8"/>
  <c r="Q418" i="8" s="1"/>
  <c r="P418" i="8"/>
  <c r="R418" i="8" s="1"/>
  <c r="P422" i="8"/>
  <c r="R422" i="8" s="1"/>
  <c r="O422" i="8"/>
  <c r="Q422" i="8" s="1"/>
  <c r="O426" i="8"/>
  <c r="Q426" i="8" s="1"/>
  <c r="P426" i="8"/>
  <c r="R426" i="8" s="1"/>
  <c r="O430" i="8"/>
  <c r="Q430" i="8" s="1"/>
  <c r="P430" i="8"/>
  <c r="R430" i="8" s="1"/>
  <c r="O434" i="8"/>
  <c r="Q434" i="8" s="1"/>
  <c r="P434" i="8"/>
  <c r="R434" i="8" s="1"/>
  <c r="O438" i="8"/>
  <c r="Q438" i="8" s="1"/>
  <c r="P438" i="8"/>
  <c r="R438" i="8" s="1"/>
  <c r="O442" i="8"/>
  <c r="Q442" i="8" s="1"/>
  <c r="P442" i="8"/>
  <c r="R442" i="8" s="1"/>
  <c r="O446" i="8"/>
  <c r="Q446" i="8" s="1"/>
  <c r="P446" i="8"/>
  <c r="R446" i="8" s="1"/>
  <c r="O450" i="8"/>
  <c r="Q450" i="8" s="1"/>
  <c r="P450" i="8"/>
  <c r="R450" i="8" s="1"/>
  <c r="P454" i="8"/>
  <c r="R454" i="8" s="1"/>
  <c r="O454" i="8"/>
  <c r="Q454" i="8" s="1"/>
  <c r="O458" i="8"/>
  <c r="Q458" i="8" s="1"/>
  <c r="P458" i="8"/>
  <c r="R458" i="8" s="1"/>
  <c r="O462" i="8"/>
  <c r="Q462" i="8" s="1"/>
  <c r="P462" i="8"/>
  <c r="R462" i="8" s="1"/>
  <c r="O466" i="8"/>
  <c r="Q466" i="8" s="1"/>
  <c r="P466" i="8"/>
  <c r="R466" i="8" s="1"/>
  <c r="O470" i="8"/>
  <c r="Q470" i="8" s="1"/>
  <c r="P470" i="8"/>
  <c r="R470" i="8" s="1"/>
  <c r="O474" i="8"/>
  <c r="Q474" i="8" s="1"/>
  <c r="P474" i="8"/>
  <c r="R474" i="8" s="1"/>
  <c r="O478" i="8"/>
  <c r="Q478" i="8" s="1"/>
  <c r="P478" i="8"/>
  <c r="R478" i="8" s="1"/>
  <c r="P482" i="8"/>
  <c r="R482" i="8" s="1"/>
  <c r="O482" i="8"/>
  <c r="Q482" i="8" s="1"/>
  <c r="P486" i="8"/>
  <c r="R486" i="8" s="1"/>
  <c r="O486" i="8"/>
  <c r="Q486" i="8" s="1"/>
  <c r="P490" i="8"/>
  <c r="R490" i="8" s="1"/>
  <c r="O490" i="8"/>
  <c r="Q490" i="8" s="1"/>
  <c r="O494" i="8"/>
  <c r="Q494" i="8" s="1"/>
  <c r="P494" i="8"/>
  <c r="R494" i="8" s="1"/>
  <c r="O498" i="8"/>
  <c r="Q498" i="8" s="1"/>
  <c r="P498" i="8"/>
  <c r="R498" i="8" s="1"/>
  <c r="O502" i="8"/>
  <c r="Q502" i="8" s="1"/>
  <c r="P502" i="8"/>
  <c r="R502" i="8" s="1"/>
  <c r="O506" i="8"/>
  <c r="Q506" i="8" s="1"/>
  <c r="P506" i="8"/>
  <c r="R506" i="8" s="1"/>
  <c r="P510" i="8"/>
  <c r="R510" i="8" s="1"/>
  <c r="O510" i="8"/>
  <c r="Q510" i="8" s="1"/>
  <c r="P514" i="8"/>
  <c r="R514" i="8" s="1"/>
  <c r="O514" i="8"/>
  <c r="Q514" i="8" s="1"/>
  <c r="P518" i="8"/>
  <c r="R518" i="8" s="1"/>
  <c r="O518" i="8"/>
  <c r="Q518" i="8" s="1"/>
  <c r="P522" i="8"/>
  <c r="R522" i="8" s="1"/>
  <c r="O522" i="8"/>
  <c r="Q522" i="8" s="1"/>
  <c r="O526" i="8"/>
  <c r="Q526" i="8" s="1"/>
  <c r="P526" i="8"/>
  <c r="R526" i="8" s="1"/>
  <c r="O530" i="8"/>
  <c r="Q530" i="8" s="1"/>
  <c r="P530" i="8"/>
  <c r="R530" i="8" s="1"/>
  <c r="P534" i="8"/>
  <c r="R534" i="8" s="1"/>
  <c r="O534" i="8"/>
  <c r="Q534" i="8" s="1"/>
  <c r="O538" i="8"/>
  <c r="Q538" i="8" s="1"/>
  <c r="P538" i="8"/>
  <c r="R538" i="8" s="1"/>
  <c r="O542" i="8"/>
  <c r="Q542" i="8" s="1"/>
  <c r="P542" i="8"/>
  <c r="R542" i="8" s="1"/>
  <c r="O546" i="8"/>
  <c r="Q546" i="8" s="1"/>
  <c r="P546" i="8"/>
  <c r="R546" i="8" s="1"/>
  <c r="O550" i="8"/>
  <c r="Q550" i="8" s="1"/>
  <c r="P550" i="8"/>
  <c r="R550" i="8" s="1"/>
  <c r="O554" i="8"/>
  <c r="Q554" i="8" s="1"/>
  <c r="P554" i="8"/>
  <c r="R554" i="8" s="1"/>
  <c r="O558" i="8"/>
  <c r="Q558" i="8" s="1"/>
  <c r="P558" i="8"/>
  <c r="R558" i="8" s="1"/>
  <c r="O562" i="8"/>
  <c r="Q562" i="8" s="1"/>
  <c r="P562" i="8"/>
  <c r="R562" i="8" s="1"/>
  <c r="O566" i="8"/>
  <c r="Q566" i="8" s="1"/>
  <c r="P566" i="8"/>
  <c r="R566" i="8" s="1"/>
  <c r="O570" i="8"/>
  <c r="Q570" i="8" s="1"/>
  <c r="P570" i="8"/>
  <c r="R570" i="8" s="1"/>
  <c r="O574" i="8"/>
  <c r="Q574" i="8" s="1"/>
  <c r="P574" i="8"/>
  <c r="R574" i="8" s="1"/>
  <c r="O578" i="8"/>
  <c r="Q578" i="8" s="1"/>
  <c r="P578" i="8"/>
  <c r="R578" i="8" s="1"/>
  <c r="O582" i="8"/>
  <c r="Q582" i="8" s="1"/>
  <c r="P582" i="8"/>
  <c r="R582" i="8" s="1"/>
  <c r="O586" i="8"/>
  <c r="Q586" i="8" s="1"/>
  <c r="P586" i="8"/>
  <c r="R586" i="8" s="1"/>
  <c r="O590" i="8"/>
  <c r="Q590" i="8" s="1"/>
  <c r="P590" i="8"/>
  <c r="R590" i="8" s="1"/>
  <c r="O594" i="8"/>
  <c r="Q594" i="8" s="1"/>
  <c r="P594" i="8"/>
  <c r="R594" i="8" s="1"/>
  <c r="O598" i="8"/>
  <c r="Q598" i="8" s="1"/>
  <c r="P598" i="8"/>
  <c r="R598" i="8" s="1"/>
  <c r="O602" i="8"/>
  <c r="Q602" i="8" s="1"/>
  <c r="P602" i="8"/>
  <c r="R602" i="8" s="1"/>
  <c r="O606" i="8"/>
  <c r="Q606" i="8" s="1"/>
  <c r="P606" i="8"/>
  <c r="R606" i="8" s="1"/>
  <c r="O610" i="8"/>
  <c r="Q610" i="8" s="1"/>
  <c r="P610" i="8"/>
  <c r="R610" i="8" s="1"/>
  <c r="O614" i="8"/>
  <c r="Q614" i="8" s="1"/>
  <c r="P614" i="8"/>
  <c r="R614" i="8" s="1"/>
  <c r="P618" i="8"/>
  <c r="R618" i="8" s="1"/>
  <c r="O618" i="8"/>
  <c r="Q618" i="8" s="1"/>
  <c r="O622" i="8"/>
  <c r="Q622" i="8" s="1"/>
  <c r="P622" i="8"/>
  <c r="R622" i="8" s="1"/>
  <c r="P626" i="8"/>
  <c r="R626" i="8" s="1"/>
  <c r="O626" i="8"/>
  <c r="Q626" i="8" s="1"/>
  <c r="O630" i="8"/>
  <c r="Q630" i="8" s="1"/>
  <c r="P630" i="8"/>
  <c r="R630" i="8" s="1"/>
  <c r="P634" i="8"/>
  <c r="R634" i="8" s="1"/>
  <c r="O634" i="8"/>
  <c r="Q634" i="8" s="1"/>
  <c r="O638" i="8"/>
  <c r="Q638" i="8" s="1"/>
  <c r="P638" i="8"/>
  <c r="R638" i="8" s="1"/>
  <c r="P642" i="8"/>
  <c r="R642" i="8" s="1"/>
  <c r="O642" i="8"/>
  <c r="Q642" i="8" s="1"/>
  <c r="O646" i="8"/>
  <c r="Q646" i="8" s="1"/>
  <c r="P646" i="8"/>
  <c r="R646" i="8" s="1"/>
  <c r="P650" i="8"/>
  <c r="R650" i="8" s="1"/>
  <c r="O650" i="8"/>
  <c r="Q650" i="8" s="1"/>
  <c r="O654" i="8"/>
  <c r="Q654" i="8" s="1"/>
  <c r="P654" i="8"/>
  <c r="R654" i="8" s="1"/>
  <c r="P658" i="8"/>
  <c r="R658" i="8" s="1"/>
  <c r="O658" i="8"/>
  <c r="Q658" i="8" s="1"/>
  <c r="O662" i="8"/>
  <c r="Q662" i="8" s="1"/>
  <c r="P662" i="8"/>
  <c r="R662" i="8" s="1"/>
  <c r="P666" i="8"/>
  <c r="R666" i="8" s="1"/>
  <c r="O666" i="8"/>
  <c r="Q666" i="8" s="1"/>
  <c r="O670" i="8"/>
  <c r="Q670" i="8" s="1"/>
  <c r="P670" i="8"/>
  <c r="R670" i="8" s="1"/>
  <c r="P674" i="8"/>
  <c r="R674" i="8" s="1"/>
  <c r="O674" i="8"/>
  <c r="Q674" i="8" s="1"/>
  <c r="P2" i="8"/>
  <c r="R2" i="8" s="1"/>
  <c r="O2" i="8"/>
  <c r="Q2" i="8" s="1"/>
  <c r="P6" i="8"/>
  <c r="R6" i="8" s="1"/>
  <c r="O6" i="8"/>
  <c r="Q6" i="8" s="1"/>
  <c r="O10" i="8"/>
  <c r="Q10" i="8" s="1"/>
  <c r="P10" i="8"/>
  <c r="R10" i="8" s="1"/>
  <c r="O14" i="8"/>
  <c r="Q14" i="8" s="1"/>
  <c r="P14" i="8"/>
  <c r="R14" i="8" s="1"/>
  <c r="O18" i="8"/>
  <c r="Q18" i="8" s="1"/>
  <c r="P18" i="8"/>
  <c r="R18" i="8" s="1"/>
  <c r="O22" i="8"/>
  <c r="Q22" i="8" s="1"/>
  <c r="P22" i="8"/>
  <c r="R22" i="8" s="1"/>
  <c r="O26" i="8"/>
  <c r="Q26" i="8" s="1"/>
  <c r="P26" i="8"/>
  <c r="R26" i="8" s="1"/>
  <c r="O30" i="8"/>
  <c r="Q30" i="8" s="1"/>
  <c r="P30" i="8"/>
  <c r="R30" i="8" s="1"/>
  <c r="O34" i="8"/>
  <c r="Q34" i="8" s="1"/>
  <c r="P34" i="8"/>
  <c r="R34" i="8" s="1"/>
  <c r="P38" i="8"/>
  <c r="R38" i="8" s="1"/>
  <c r="O38" i="8"/>
  <c r="Q38" i="8" s="1"/>
  <c r="O42" i="8"/>
  <c r="Q42" i="8" s="1"/>
  <c r="P42" i="8"/>
  <c r="R42" i="8" s="1"/>
  <c r="O46" i="8"/>
  <c r="Q46" i="8" s="1"/>
  <c r="P46" i="8"/>
  <c r="R46" i="8" s="1"/>
  <c r="O50" i="8"/>
  <c r="Q50" i="8" s="1"/>
  <c r="P50" i="8"/>
  <c r="R50" i="8" s="1"/>
  <c r="P54" i="8"/>
  <c r="R54" i="8" s="1"/>
  <c r="O54" i="8"/>
  <c r="Q54" i="8" s="1"/>
  <c r="O58" i="8"/>
  <c r="Q58" i="8" s="1"/>
  <c r="P58" i="8"/>
  <c r="R58" i="8" s="1"/>
  <c r="O62" i="8"/>
  <c r="Q62" i="8" s="1"/>
  <c r="P62" i="8"/>
  <c r="R62" i="8" s="1"/>
  <c r="O66" i="8"/>
  <c r="Q66" i="8" s="1"/>
  <c r="P66" i="8"/>
  <c r="R66" i="8" s="1"/>
  <c r="P70" i="8"/>
  <c r="R70" i="8" s="1"/>
  <c r="O70" i="8"/>
  <c r="Q70" i="8" s="1"/>
  <c r="O74" i="8"/>
  <c r="Q74" i="8" s="1"/>
  <c r="P74" i="8"/>
  <c r="R74" i="8" s="1"/>
  <c r="O78" i="8"/>
  <c r="Q78" i="8" s="1"/>
  <c r="P78" i="8"/>
  <c r="R78" i="8" s="1"/>
  <c r="O82" i="8"/>
  <c r="Q82" i="8" s="1"/>
  <c r="P82" i="8"/>
  <c r="R82" i="8" s="1"/>
  <c r="P86" i="8"/>
  <c r="R86" i="8" s="1"/>
  <c r="O86" i="8"/>
  <c r="Q86" i="8" s="1"/>
  <c r="O90" i="8"/>
  <c r="Q90" i="8" s="1"/>
  <c r="P90" i="8"/>
  <c r="R90" i="8" s="1"/>
  <c r="O94" i="8"/>
  <c r="Q94" i="8" s="1"/>
  <c r="P94" i="8"/>
  <c r="R94" i="8" s="1"/>
  <c r="O98" i="8"/>
  <c r="Q98" i="8" s="1"/>
  <c r="P98" i="8"/>
  <c r="R98" i="8" s="1"/>
  <c r="O102" i="8"/>
  <c r="Q102" i="8" s="1"/>
  <c r="P102" i="8"/>
  <c r="R102" i="8" s="1"/>
  <c r="P106" i="8"/>
  <c r="R106" i="8" s="1"/>
  <c r="O106" i="8"/>
  <c r="Q106" i="8" s="1"/>
  <c r="O110" i="8"/>
  <c r="Q110" i="8" s="1"/>
  <c r="P110" i="8"/>
  <c r="R110" i="8" s="1"/>
  <c r="O114" i="8"/>
  <c r="Q114" i="8" s="1"/>
  <c r="P114" i="8"/>
  <c r="R114" i="8" s="1"/>
  <c r="O118" i="8"/>
  <c r="Q118" i="8" s="1"/>
  <c r="P118" i="8"/>
  <c r="R118" i="8" s="1"/>
  <c r="P122" i="8"/>
  <c r="R122" i="8" s="1"/>
  <c r="O122" i="8"/>
  <c r="Q122" i="8" s="1"/>
  <c r="O126" i="8"/>
  <c r="Q126" i="8" s="1"/>
  <c r="P126" i="8"/>
  <c r="R126" i="8" s="1"/>
  <c r="O130" i="8"/>
  <c r="Q130" i="8" s="1"/>
  <c r="P130" i="8"/>
  <c r="R130" i="8" s="1"/>
  <c r="O134" i="8"/>
  <c r="Q134" i="8" s="1"/>
  <c r="P134" i="8"/>
  <c r="R134" i="8" s="1"/>
  <c r="O138" i="8"/>
  <c r="Q138" i="8" s="1"/>
  <c r="P138" i="8"/>
  <c r="R138" i="8" s="1"/>
  <c r="O142" i="8"/>
  <c r="Q142" i="8" s="1"/>
  <c r="P142" i="8"/>
  <c r="R142" i="8" s="1"/>
  <c r="O146" i="8"/>
  <c r="Q146" i="8" s="1"/>
  <c r="P146" i="8"/>
  <c r="R146" i="8" s="1"/>
  <c r="P150" i="8"/>
  <c r="R150" i="8" s="1"/>
  <c r="O150" i="8"/>
  <c r="Q150" i="8" s="1"/>
  <c r="O154" i="8"/>
  <c r="Q154" i="8" s="1"/>
  <c r="P154" i="8"/>
  <c r="R154" i="8" s="1"/>
  <c r="O158" i="8"/>
  <c r="Q158" i="8" s="1"/>
  <c r="P158" i="8"/>
  <c r="R158" i="8" s="1"/>
  <c r="O162" i="8"/>
  <c r="Q162" i="8" s="1"/>
  <c r="P162" i="8"/>
  <c r="R162" i="8" s="1"/>
  <c r="O166" i="8"/>
  <c r="Q166" i="8" s="1"/>
  <c r="P166" i="8"/>
  <c r="R166" i="8" s="1"/>
  <c r="O170" i="8"/>
  <c r="Q170" i="8" s="1"/>
  <c r="P170" i="8"/>
  <c r="R170" i="8" s="1"/>
  <c r="O174" i="8"/>
  <c r="Q174" i="8" s="1"/>
  <c r="P174" i="8"/>
  <c r="R174" i="8" s="1"/>
  <c r="O178" i="8"/>
  <c r="Q178" i="8" s="1"/>
  <c r="P178" i="8"/>
  <c r="R178" i="8" s="1"/>
  <c r="O182" i="8"/>
  <c r="Q182" i="8" s="1"/>
  <c r="P182" i="8"/>
  <c r="R182" i="8" s="1"/>
  <c r="O186" i="8"/>
  <c r="Q186" i="8" s="1"/>
  <c r="P186" i="8"/>
  <c r="R186" i="8" s="1"/>
  <c r="O190" i="8"/>
  <c r="Q190" i="8" s="1"/>
  <c r="P190" i="8"/>
  <c r="R190" i="8" s="1"/>
  <c r="O194" i="8"/>
  <c r="Q194" i="8" s="1"/>
  <c r="P194" i="8"/>
  <c r="R194" i="8" s="1"/>
  <c r="O198" i="8"/>
  <c r="Q198" i="8" s="1"/>
  <c r="P198" i="8"/>
  <c r="R198" i="8" s="1"/>
  <c r="O202" i="8"/>
  <c r="Q202" i="8" s="1"/>
  <c r="P202" i="8"/>
  <c r="R202" i="8" s="1"/>
  <c r="O206" i="8"/>
  <c r="Q206" i="8" s="1"/>
  <c r="P206" i="8"/>
  <c r="R206" i="8" s="1"/>
  <c r="O210" i="8"/>
  <c r="Q210" i="8" s="1"/>
  <c r="P210" i="8"/>
  <c r="R210" i="8" s="1"/>
  <c r="O214" i="8"/>
  <c r="Q214" i="8" s="1"/>
  <c r="P214" i="8"/>
  <c r="R214" i="8" s="1"/>
  <c r="O218" i="8"/>
  <c r="Q218" i="8" s="1"/>
  <c r="P218" i="8"/>
  <c r="R218" i="8" s="1"/>
  <c r="O222" i="8"/>
  <c r="Q222" i="8" s="1"/>
  <c r="P222" i="8"/>
  <c r="R222" i="8" s="1"/>
  <c r="O226" i="8"/>
  <c r="Q226" i="8" s="1"/>
  <c r="P226" i="8"/>
  <c r="R226" i="8" s="1"/>
  <c r="O230" i="8"/>
  <c r="Q230" i="8" s="1"/>
  <c r="P230" i="8"/>
  <c r="R230" i="8" s="1"/>
  <c r="O234" i="8"/>
  <c r="Q234" i="8" s="1"/>
  <c r="P234" i="8"/>
  <c r="R234" i="8" s="1"/>
  <c r="O238" i="8"/>
  <c r="Q238" i="8" s="1"/>
  <c r="P238" i="8"/>
  <c r="R238" i="8" s="1"/>
  <c r="O242" i="8"/>
  <c r="Q242" i="8" s="1"/>
  <c r="P242" i="8"/>
  <c r="R242" i="8" s="1"/>
  <c r="O246" i="8"/>
  <c r="Q246" i="8" s="1"/>
  <c r="P246" i="8"/>
  <c r="R246" i="8" s="1"/>
  <c r="O250" i="8"/>
  <c r="Q250" i="8" s="1"/>
  <c r="P250" i="8"/>
  <c r="R250" i="8" s="1"/>
  <c r="O254" i="8"/>
  <c r="Q254" i="8" s="1"/>
  <c r="P254" i="8"/>
  <c r="R254" i="8" s="1"/>
  <c r="O258" i="8"/>
  <c r="Q258" i="8" s="1"/>
  <c r="P258" i="8"/>
  <c r="R258" i="8" s="1"/>
  <c r="O262" i="8"/>
  <c r="Q262" i="8" s="1"/>
  <c r="P262" i="8"/>
  <c r="R262" i="8" s="1"/>
  <c r="O266" i="8"/>
  <c r="Q266" i="8" s="1"/>
  <c r="P266" i="8"/>
  <c r="R266" i="8" s="1"/>
  <c r="O270" i="8"/>
  <c r="Q270" i="8" s="1"/>
  <c r="P270" i="8"/>
  <c r="R270" i="8" s="1"/>
  <c r="O274" i="8"/>
  <c r="Q274" i="8" s="1"/>
  <c r="P274" i="8"/>
  <c r="R274" i="8" s="1"/>
  <c r="O278" i="8"/>
  <c r="Q278" i="8" s="1"/>
  <c r="P278" i="8"/>
  <c r="R278" i="8" s="1"/>
  <c r="O282" i="8"/>
  <c r="Q282" i="8" s="1"/>
  <c r="P282" i="8"/>
  <c r="R282" i="8" s="1"/>
  <c r="P286" i="8"/>
  <c r="R286" i="8" s="1"/>
  <c r="O286" i="8"/>
  <c r="Q286" i="8" s="1"/>
  <c r="P290" i="8"/>
  <c r="R290" i="8" s="1"/>
  <c r="O290" i="8"/>
  <c r="Q290" i="8" s="1"/>
  <c r="O295" i="8"/>
  <c r="Q295" i="8" s="1"/>
  <c r="P295" i="8"/>
  <c r="R295" i="8" s="1"/>
  <c r="O299" i="8"/>
  <c r="Q299" i="8" s="1"/>
  <c r="P299" i="8"/>
  <c r="R299" i="8" s="1"/>
  <c r="O303" i="8"/>
  <c r="Q303" i="8" s="1"/>
  <c r="P303" i="8"/>
  <c r="R303" i="8" s="1"/>
  <c r="O307" i="8"/>
  <c r="Q307" i="8" s="1"/>
  <c r="P307" i="8"/>
  <c r="R307" i="8" s="1"/>
  <c r="O311" i="8"/>
  <c r="Q311" i="8" s="1"/>
  <c r="P311" i="8"/>
  <c r="R311" i="8" s="1"/>
  <c r="O315" i="8"/>
  <c r="Q315" i="8" s="1"/>
  <c r="P315" i="8"/>
  <c r="R315" i="8" s="1"/>
  <c r="O319" i="8"/>
  <c r="Q319" i="8" s="1"/>
  <c r="P319" i="8"/>
  <c r="R319" i="8" s="1"/>
  <c r="P323" i="8"/>
  <c r="R323" i="8" s="1"/>
  <c r="O323" i="8"/>
  <c r="Q323" i="8" s="1"/>
  <c r="O327" i="8"/>
  <c r="Q327" i="8" s="1"/>
  <c r="P327" i="8"/>
  <c r="R327" i="8" s="1"/>
  <c r="P331" i="8"/>
  <c r="R331" i="8" s="1"/>
  <c r="O331" i="8"/>
  <c r="Q331" i="8" s="1"/>
  <c r="O335" i="8"/>
  <c r="Q335" i="8" s="1"/>
  <c r="P335" i="8"/>
  <c r="R335" i="8" s="1"/>
  <c r="O339" i="8"/>
  <c r="Q339" i="8" s="1"/>
  <c r="P339" i="8"/>
  <c r="R339" i="8" s="1"/>
  <c r="O343" i="8"/>
  <c r="Q343" i="8" s="1"/>
  <c r="P343" i="8"/>
  <c r="R343" i="8" s="1"/>
  <c r="O347" i="8"/>
  <c r="Q347" i="8" s="1"/>
  <c r="P347" i="8"/>
  <c r="R347" i="8" s="1"/>
  <c r="O351" i="8"/>
  <c r="Q351" i="8" s="1"/>
  <c r="P351" i="8"/>
  <c r="R351" i="8" s="1"/>
  <c r="P355" i="8"/>
  <c r="R355" i="8" s="1"/>
  <c r="O355" i="8"/>
  <c r="Q355" i="8" s="1"/>
  <c r="P359" i="8"/>
  <c r="R359" i="8" s="1"/>
  <c r="O359" i="8"/>
  <c r="Q359" i="8" s="1"/>
  <c r="P363" i="8"/>
  <c r="R363" i="8" s="1"/>
  <c r="O363" i="8"/>
  <c r="Q363" i="8" s="1"/>
  <c r="P367" i="8"/>
  <c r="R367" i="8" s="1"/>
  <c r="O367" i="8"/>
  <c r="Q367" i="8" s="1"/>
  <c r="P371" i="8"/>
  <c r="R371" i="8" s="1"/>
  <c r="O371" i="8"/>
  <c r="Q371" i="8" s="1"/>
  <c r="P375" i="8"/>
  <c r="R375" i="8" s="1"/>
  <c r="O375" i="8"/>
  <c r="Q375" i="8" s="1"/>
  <c r="P379" i="8"/>
  <c r="R379" i="8" s="1"/>
  <c r="O379" i="8"/>
  <c r="Q379" i="8" s="1"/>
  <c r="P383" i="8"/>
  <c r="R383" i="8" s="1"/>
  <c r="O383" i="8"/>
  <c r="Q383" i="8" s="1"/>
  <c r="P387" i="8"/>
  <c r="R387" i="8" s="1"/>
  <c r="O387" i="8"/>
  <c r="Q387" i="8" s="1"/>
  <c r="P391" i="8"/>
  <c r="R391" i="8" s="1"/>
  <c r="O391" i="8"/>
  <c r="Q391" i="8" s="1"/>
  <c r="P395" i="8"/>
  <c r="R395" i="8" s="1"/>
  <c r="O395" i="8"/>
  <c r="Q395" i="8" s="1"/>
  <c r="P399" i="8"/>
  <c r="R399" i="8" s="1"/>
  <c r="O399" i="8"/>
  <c r="Q399" i="8" s="1"/>
  <c r="P403" i="8"/>
  <c r="R403" i="8" s="1"/>
  <c r="O403" i="8"/>
  <c r="Q403" i="8" s="1"/>
  <c r="O407" i="8"/>
  <c r="Q407" i="8" s="1"/>
  <c r="P407" i="8"/>
  <c r="R407" i="8" s="1"/>
  <c r="O411" i="8"/>
  <c r="Q411" i="8" s="1"/>
  <c r="P411" i="8"/>
  <c r="R411" i="8" s="1"/>
  <c r="P415" i="8"/>
  <c r="R415" i="8" s="1"/>
  <c r="O415" i="8"/>
  <c r="Q415" i="8" s="1"/>
  <c r="O419" i="8"/>
  <c r="Q419" i="8" s="1"/>
  <c r="P419" i="8"/>
  <c r="R419" i="8" s="1"/>
  <c r="O423" i="8"/>
  <c r="Q423" i="8" s="1"/>
  <c r="P423" i="8"/>
  <c r="R423" i="8" s="1"/>
  <c r="O427" i="8"/>
  <c r="Q427" i="8" s="1"/>
  <c r="P427" i="8"/>
  <c r="R427" i="8" s="1"/>
  <c r="O431" i="8"/>
  <c r="Q431" i="8" s="1"/>
  <c r="P431" i="8"/>
  <c r="R431" i="8" s="1"/>
  <c r="O435" i="8"/>
  <c r="Q435" i="8" s="1"/>
  <c r="P435" i="8"/>
  <c r="R435" i="8" s="1"/>
  <c r="O439" i="8"/>
  <c r="Q439" i="8" s="1"/>
  <c r="P439" i="8"/>
  <c r="R439" i="8" s="1"/>
  <c r="O443" i="8"/>
  <c r="Q443" i="8" s="1"/>
  <c r="P443" i="8"/>
  <c r="R443" i="8" s="1"/>
  <c r="O447" i="8"/>
  <c r="Q447" i="8" s="1"/>
  <c r="P447" i="8"/>
  <c r="R447" i="8" s="1"/>
  <c r="O451" i="8"/>
  <c r="Q451" i="8" s="1"/>
  <c r="P451" i="8"/>
  <c r="R451" i="8" s="1"/>
  <c r="O455" i="8"/>
  <c r="Q455" i="8" s="1"/>
  <c r="P455" i="8"/>
  <c r="R455" i="8" s="1"/>
  <c r="O459" i="8"/>
  <c r="Q459" i="8" s="1"/>
  <c r="P459" i="8"/>
  <c r="R459" i="8" s="1"/>
  <c r="O463" i="8"/>
  <c r="Q463" i="8" s="1"/>
  <c r="P463" i="8"/>
  <c r="R463" i="8" s="1"/>
  <c r="O467" i="8"/>
  <c r="Q467" i="8" s="1"/>
  <c r="P467" i="8"/>
  <c r="R467" i="8" s="1"/>
  <c r="O471" i="8"/>
  <c r="Q471" i="8" s="1"/>
  <c r="P471" i="8"/>
  <c r="R471" i="8" s="1"/>
  <c r="O475" i="8"/>
  <c r="Q475" i="8" s="1"/>
  <c r="P475" i="8"/>
  <c r="R475" i="8" s="1"/>
  <c r="P479" i="8"/>
  <c r="R479" i="8" s="1"/>
  <c r="O479" i="8"/>
  <c r="Q479" i="8" s="1"/>
  <c r="O483" i="8"/>
  <c r="Q483" i="8" s="1"/>
  <c r="P483" i="8"/>
  <c r="R483" i="8" s="1"/>
  <c r="O487" i="8"/>
  <c r="Q487" i="8" s="1"/>
  <c r="P487" i="8"/>
  <c r="R487" i="8" s="1"/>
  <c r="O491" i="8"/>
  <c r="Q491" i="8" s="1"/>
  <c r="P491" i="8"/>
  <c r="R491" i="8" s="1"/>
  <c r="O495" i="8"/>
  <c r="Q495" i="8" s="1"/>
  <c r="P495" i="8"/>
  <c r="R495" i="8" s="1"/>
  <c r="O499" i="8"/>
  <c r="Q499" i="8" s="1"/>
  <c r="P499" i="8"/>
  <c r="R499" i="8" s="1"/>
  <c r="O503" i="8"/>
  <c r="Q503" i="8" s="1"/>
  <c r="P503" i="8"/>
  <c r="R503" i="8" s="1"/>
  <c r="O507" i="8"/>
  <c r="Q507" i="8" s="1"/>
  <c r="P507" i="8"/>
  <c r="R507" i="8" s="1"/>
  <c r="O511" i="8"/>
  <c r="Q511" i="8" s="1"/>
  <c r="P511" i="8"/>
  <c r="R511" i="8" s="1"/>
  <c r="O515" i="8"/>
  <c r="Q515" i="8" s="1"/>
  <c r="P515" i="8"/>
  <c r="R515" i="8" s="1"/>
  <c r="O519" i="8"/>
  <c r="Q519" i="8" s="1"/>
  <c r="P519" i="8"/>
  <c r="R519" i="8" s="1"/>
  <c r="O523" i="8"/>
  <c r="Q523" i="8" s="1"/>
  <c r="P523" i="8"/>
  <c r="R523" i="8" s="1"/>
  <c r="O527" i="8"/>
  <c r="Q527" i="8" s="1"/>
  <c r="P527" i="8"/>
  <c r="R527" i="8" s="1"/>
  <c r="O531" i="8"/>
  <c r="Q531" i="8" s="1"/>
  <c r="P531" i="8"/>
  <c r="R531" i="8" s="1"/>
  <c r="O535" i="8"/>
  <c r="Q535" i="8" s="1"/>
  <c r="P535" i="8"/>
  <c r="R535" i="8" s="1"/>
  <c r="P539" i="8"/>
  <c r="R539" i="8" s="1"/>
  <c r="O539" i="8"/>
  <c r="Q539" i="8" s="1"/>
  <c r="O543" i="8"/>
  <c r="Q543" i="8" s="1"/>
  <c r="P543" i="8"/>
  <c r="R543" i="8" s="1"/>
  <c r="P547" i="8"/>
  <c r="R547" i="8" s="1"/>
  <c r="O547" i="8"/>
  <c r="Q547" i="8" s="1"/>
  <c r="O551" i="8"/>
  <c r="Q551" i="8" s="1"/>
  <c r="P551" i="8"/>
  <c r="R551" i="8" s="1"/>
  <c r="P555" i="8"/>
  <c r="R555" i="8" s="1"/>
  <c r="O555" i="8"/>
  <c r="Q555" i="8" s="1"/>
  <c r="O559" i="8"/>
  <c r="Q559" i="8" s="1"/>
  <c r="P559" i="8"/>
  <c r="R559" i="8" s="1"/>
  <c r="P563" i="8"/>
  <c r="R563" i="8" s="1"/>
  <c r="O563" i="8"/>
  <c r="Q563" i="8" s="1"/>
  <c r="O567" i="8"/>
  <c r="Q567" i="8" s="1"/>
  <c r="P567" i="8"/>
  <c r="R567" i="8" s="1"/>
  <c r="P571" i="8"/>
  <c r="R571" i="8" s="1"/>
  <c r="O571" i="8"/>
  <c r="Q571" i="8" s="1"/>
  <c r="O575" i="8"/>
  <c r="Q575" i="8" s="1"/>
  <c r="P575" i="8"/>
  <c r="R575" i="8" s="1"/>
  <c r="P579" i="8"/>
  <c r="R579" i="8" s="1"/>
  <c r="O579" i="8"/>
  <c r="Q579" i="8" s="1"/>
  <c r="O583" i="8"/>
  <c r="Q583" i="8" s="1"/>
  <c r="P583" i="8"/>
  <c r="R583" i="8" s="1"/>
  <c r="P587" i="8"/>
  <c r="R587" i="8" s="1"/>
  <c r="O587" i="8"/>
  <c r="Q587" i="8" s="1"/>
  <c r="O591" i="8"/>
  <c r="Q591" i="8" s="1"/>
  <c r="P591" i="8"/>
  <c r="R591" i="8" s="1"/>
  <c r="P595" i="8"/>
  <c r="R595" i="8" s="1"/>
  <c r="O595" i="8"/>
  <c r="Q595" i="8" s="1"/>
  <c r="O599" i="8"/>
  <c r="Q599" i="8" s="1"/>
  <c r="P599" i="8"/>
  <c r="R599" i="8" s="1"/>
  <c r="P603" i="8"/>
  <c r="R603" i="8" s="1"/>
  <c r="O603" i="8"/>
  <c r="Q603" i="8" s="1"/>
  <c r="O607" i="8"/>
  <c r="Q607" i="8" s="1"/>
  <c r="P607" i="8"/>
  <c r="R607" i="8" s="1"/>
  <c r="O611" i="8"/>
  <c r="Q611" i="8" s="1"/>
  <c r="P611" i="8"/>
  <c r="R611" i="8" s="1"/>
  <c r="O615" i="8"/>
  <c r="Q615" i="8" s="1"/>
  <c r="P615" i="8"/>
  <c r="R615" i="8" s="1"/>
  <c r="O619" i="8"/>
  <c r="Q619" i="8" s="1"/>
  <c r="P619" i="8"/>
  <c r="R619" i="8" s="1"/>
  <c r="O623" i="8"/>
  <c r="Q623" i="8" s="1"/>
  <c r="P623" i="8"/>
  <c r="R623" i="8" s="1"/>
  <c r="O627" i="8"/>
  <c r="Q627" i="8" s="1"/>
  <c r="P627" i="8"/>
  <c r="R627" i="8" s="1"/>
  <c r="O631" i="8"/>
  <c r="Q631" i="8" s="1"/>
  <c r="P631" i="8"/>
  <c r="R631" i="8" s="1"/>
  <c r="O635" i="8"/>
  <c r="Q635" i="8" s="1"/>
  <c r="P635" i="8"/>
  <c r="R635" i="8" s="1"/>
  <c r="O639" i="8"/>
  <c r="Q639" i="8" s="1"/>
  <c r="P639" i="8"/>
  <c r="R639" i="8" s="1"/>
  <c r="O643" i="8"/>
  <c r="Q643" i="8" s="1"/>
  <c r="P643" i="8"/>
  <c r="R643" i="8" s="1"/>
  <c r="O647" i="8"/>
  <c r="Q647" i="8" s="1"/>
  <c r="P647" i="8"/>
  <c r="R647" i="8" s="1"/>
  <c r="O651" i="8"/>
  <c r="Q651" i="8" s="1"/>
  <c r="P651" i="8"/>
  <c r="R651" i="8" s="1"/>
  <c r="O655" i="8"/>
  <c r="Q655" i="8" s="1"/>
  <c r="P655" i="8"/>
  <c r="R655" i="8" s="1"/>
  <c r="O659" i="8"/>
  <c r="Q659" i="8" s="1"/>
  <c r="P659" i="8"/>
  <c r="R659" i="8" s="1"/>
  <c r="O663" i="8"/>
  <c r="Q663" i="8" s="1"/>
  <c r="P663" i="8"/>
  <c r="R663" i="8" s="1"/>
  <c r="O667" i="8"/>
  <c r="Q667" i="8" s="1"/>
  <c r="P667" i="8"/>
  <c r="R667" i="8" s="1"/>
  <c r="O671" i="8"/>
  <c r="Q671" i="8" s="1"/>
  <c r="P671" i="8"/>
  <c r="R671" i="8" s="1"/>
  <c r="O3" i="8"/>
  <c r="Q3" i="8" s="1"/>
  <c r="P3" i="8"/>
  <c r="R3" i="8" s="1"/>
  <c r="O7" i="8"/>
  <c r="Q7" i="8" s="1"/>
  <c r="P7" i="8"/>
  <c r="R7" i="8" s="1"/>
  <c r="O11" i="8"/>
  <c r="Q11" i="8" s="1"/>
  <c r="P11" i="8"/>
  <c r="R11" i="8" s="1"/>
  <c r="O15" i="8"/>
  <c r="Q15" i="8" s="1"/>
  <c r="P15" i="8"/>
  <c r="R15" i="8" s="1"/>
  <c r="O19" i="8"/>
  <c r="Q19" i="8" s="1"/>
  <c r="P19" i="8"/>
  <c r="R19" i="8" s="1"/>
  <c r="O23" i="8"/>
  <c r="Q23" i="8" s="1"/>
  <c r="P23" i="8"/>
  <c r="R23" i="8" s="1"/>
  <c r="O27" i="8"/>
  <c r="Q27" i="8" s="1"/>
  <c r="P27" i="8"/>
  <c r="R27" i="8" s="1"/>
  <c r="P31" i="8"/>
  <c r="R31" i="8" s="1"/>
  <c r="O31" i="8"/>
  <c r="Q31" i="8" s="1"/>
  <c r="O35" i="8"/>
  <c r="Q35" i="8" s="1"/>
  <c r="P35" i="8"/>
  <c r="R35" i="8" s="1"/>
  <c r="O39" i="8"/>
  <c r="Q39" i="8" s="1"/>
  <c r="P39" i="8"/>
  <c r="R39" i="8" s="1"/>
  <c r="O43" i="8"/>
  <c r="Q43" i="8" s="1"/>
  <c r="P43" i="8"/>
  <c r="R43" i="8" s="1"/>
  <c r="P47" i="8"/>
  <c r="R47" i="8" s="1"/>
  <c r="O47" i="8"/>
  <c r="Q47" i="8" s="1"/>
  <c r="O51" i="8"/>
  <c r="Q51" i="8" s="1"/>
  <c r="P51" i="8"/>
  <c r="R51" i="8" s="1"/>
  <c r="O55" i="8"/>
  <c r="Q55" i="8" s="1"/>
  <c r="P55" i="8"/>
  <c r="R55" i="8" s="1"/>
  <c r="O59" i="8"/>
  <c r="Q59" i="8" s="1"/>
  <c r="P59" i="8"/>
  <c r="R59" i="8" s="1"/>
  <c r="P63" i="8"/>
  <c r="R63" i="8" s="1"/>
  <c r="O63" i="8"/>
  <c r="Q63" i="8" s="1"/>
  <c r="O67" i="8"/>
  <c r="Q67" i="8" s="1"/>
  <c r="P67" i="8"/>
  <c r="R67" i="8" s="1"/>
  <c r="O71" i="8"/>
  <c r="Q71" i="8" s="1"/>
  <c r="P71" i="8"/>
  <c r="R71" i="8" s="1"/>
  <c r="O75" i="8"/>
  <c r="Q75" i="8" s="1"/>
  <c r="P75" i="8"/>
  <c r="R75" i="8" s="1"/>
  <c r="P79" i="8"/>
  <c r="R79" i="8" s="1"/>
  <c r="O79" i="8"/>
  <c r="Q79" i="8" s="1"/>
  <c r="O83" i="8"/>
  <c r="Q83" i="8" s="1"/>
  <c r="P83" i="8"/>
  <c r="R83" i="8" s="1"/>
  <c r="O87" i="8"/>
  <c r="Q87" i="8" s="1"/>
  <c r="P87" i="8"/>
  <c r="R87" i="8" s="1"/>
  <c r="O91" i="8"/>
  <c r="Q91" i="8" s="1"/>
  <c r="P91" i="8"/>
  <c r="R91" i="8" s="1"/>
  <c r="O95" i="8"/>
  <c r="Q95" i="8" s="1"/>
  <c r="P95" i="8"/>
  <c r="R95" i="8" s="1"/>
  <c r="O99" i="8"/>
  <c r="Q99" i="8" s="1"/>
  <c r="P99" i="8"/>
  <c r="R99" i="8" s="1"/>
  <c r="O103" i="8"/>
  <c r="Q103" i="8" s="1"/>
  <c r="P103" i="8"/>
  <c r="R103" i="8" s="1"/>
  <c r="O107" i="8"/>
  <c r="Q107" i="8" s="1"/>
  <c r="P107" i="8"/>
  <c r="R107" i="8" s="1"/>
  <c r="O111" i="8"/>
  <c r="Q111" i="8" s="1"/>
  <c r="P111" i="8"/>
  <c r="R111" i="8" s="1"/>
  <c r="P115" i="8"/>
  <c r="R115" i="8" s="1"/>
  <c r="O115" i="8"/>
  <c r="Q115" i="8" s="1"/>
  <c r="O119" i="8"/>
  <c r="Q119" i="8" s="1"/>
  <c r="P119" i="8"/>
  <c r="R119" i="8" s="1"/>
  <c r="O123" i="8"/>
  <c r="Q123" i="8" s="1"/>
  <c r="P123" i="8"/>
  <c r="R123" i="8" s="1"/>
  <c r="O127" i="8"/>
  <c r="Q127" i="8" s="1"/>
  <c r="P127" i="8"/>
  <c r="R127" i="8" s="1"/>
  <c r="O131" i="8"/>
  <c r="Q131" i="8" s="1"/>
  <c r="P131" i="8"/>
  <c r="R131" i="8" s="1"/>
  <c r="O135" i="8"/>
  <c r="Q135" i="8" s="1"/>
  <c r="P135" i="8"/>
  <c r="R135" i="8" s="1"/>
  <c r="O139" i="8"/>
  <c r="Q139" i="8" s="1"/>
  <c r="P139" i="8"/>
  <c r="R139" i="8" s="1"/>
  <c r="O143" i="8"/>
  <c r="Q143" i="8" s="1"/>
  <c r="P143" i="8"/>
  <c r="R143" i="8" s="1"/>
  <c r="P147" i="8"/>
  <c r="R147" i="8" s="1"/>
  <c r="O147" i="8"/>
  <c r="Q147" i="8" s="1"/>
  <c r="O151" i="8"/>
  <c r="Q151" i="8" s="1"/>
  <c r="P151" i="8"/>
  <c r="R151" i="8" s="1"/>
  <c r="O155" i="8"/>
  <c r="Q155" i="8" s="1"/>
  <c r="P155" i="8"/>
  <c r="R155" i="8" s="1"/>
  <c r="O159" i="8"/>
  <c r="Q159" i="8" s="1"/>
  <c r="P159" i="8"/>
  <c r="R159" i="8" s="1"/>
  <c r="O163" i="8"/>
  <c r="Q163" i="8" s="1"/>
  <c r="P163" i="8"/>
  <c r="R163" i="8" s="1"/>
  <c r="P167" i="8"/>
  <c r="R167" i="8" s="1"/>
  <c r="O167" i="8"/>
  <c r="Q167" i="8" s="1"/>
  <c r="P171" i="8"/>
  <c r="R171" i="8" s="1"/>
  <c r="O171" i="8"/>
  <c r="Q171" i="8" s="1"/>
  <c r="P175" i="8"/>
  <c r="R175" i="8" s="1"/>
  <c r="O175" i="8"/>
  <c r="Q175" i="8" s="1"/>
  <c r="P179" i="8"/>
  <c r="R179" i="8" s="1"/>
  <c r="O179" i="8"/>
  <c r="Q179" i="8" s="1"/>
  <c r="P183" i="8"/>
  <c r="R183" i="8" s="1"/>
  <c r="O183" i="8"/>
  <c r="Q183" i="8" s="1"/>
  <c r="P187" i="8"/>
  <c r="R187" i="8" s="1"/>
  <c r="O187" i="8"/>
  <c r="Q187" i="8" s="1"/>
  <c r="P191" i="8"/>
  <c r="R191" i="8" s="1"/>
  <c r="O191" i="8"/>
  <c r="Q191" i="8" s="1"/>
  <c r="P195" i="8"/>
  <c r="R195" i="8" s="1"/>
  <c r="O195" i="8"/>
  <c r="Q195" i="8" s="1"/>
  <c r="P199" i="8"/>
  <c r="R199" i="8" s="1"/>
  <c r="O199" i="8"/>
  <c r="Q199" i="8" s="1"/>
  <c r="P203" i="8"/>
  <c r="R203" i="8" s="1"/>
  <c r="O203" i="8"/>
  <c r="Q203" i="8" s="1"/>
  <c r="P207" i="8"/>
  <c r="R207" i="8" s="1"/>
  <c r="O207" i="8"/>
  <c r="Q207" i="8" s="1"/>
  <c r="P211" i="8"/>
  <c r="R211" i="8" s="1"/>
  <c r="O211" i="8"/>
  <c r="Q211" i="8" s="1"/>
  <c r="O215" i="8"/>
  <c r="Q215" i="8" s="1"/>
  <c r="P215" i="8"/>
  <c r="R215" i="8" s="1"/>
  <c r="O219" i="8"/>
  <c r="Q219" i="8" s="1"/>
  <c r="P219" i="8"/>
  <c r="R219" i="8" s="1"/>
  <c r="O223" i="8"/>
  <c r="Q223" i="8" s="1"/>
  <c r="P223" i="8"/>
  <c r="R223" i="8" s="1"/>
  <c r="O227" i="8"/>
  <c r="Q227" i="8" s="1"/>
  <c r="P227" i="8"/>
  <c r="R227" i="8" s="1"/>
  <c r="O231" i="8"/>
  <c r="Q231" i="8" s="1"/>
  <c r="P231" i="8"/>
  <c r="R231" i="8" s="1"/>
  <c r="O235" i="8"/>
  <c r="Q235" i="8" s="1"/>
  <c r="P235" i="8"/>
  <c r="R235" i="8" s="1"/>
  <c r="O239" i="8"/>
  <c r="Q239" i="8" s="1"/>
  <c r="P239" i="8"/>
  <c r="R239" i="8" s="1"/>
  <c r="O243" i="8"/>
  <c r="Q243" i="8" s="1"/>
  <c r="P243" i="8"/>
  <c r="R243" i="8" s="1"/>
  <c r="O247" i="8"/>
  <c r="Q247" i="8" s="1"/>
  <c r="P247" i="8"/>
  <c r="R247" i="8" s="1"/>
  <c r="O251" i="8"/>
  <c r="Q251" i="8" s="1"/>
  <c r="P251" i="8"/>
  <c r="R251" i="8" s="1"/>
  <c r="O255" i="8"/>
  <c r="Q255" i="8" s="1"/>
  <c r="P255" i="8"/>
  <c r="R255" i="8" s="1"/>
  <c r="O259" i="8"/>
  <c r="Q259" i="8" s="1"/>
  <c r="P259" i="8"/>
  <c r="R259" i="8" s="1"/>
  <c r="O263" i="8"/>
  <c r="Q263" i="8" s="1"/>
  <c r="P263" i="8"/>
  <c r="R263" i="8" s="1"/>
  <c r="O267" i="8"/>
  <c r="Q267" i="8" s="1"/>
  <c r="P267" i="8"/>
  <c r="R267" i="8" s="1"/>
  <c r="O271" i="8"/>
  <c r="Q271" i="8" s="1"/>
  <c r="P271" i="8"/>
  <c r="R271" i="8" s="1"/>
  <c r="O275" i="8"/>
  <c r="Q275" i="8" s="1"/>
  <c r="P275" i="8"/>
  <c r="R275" i="8" s="1"/>
  <c r="O279" i="8"/>
  <c r="Q279" i="8" s="1"/>
  <c r="P279" i="8"/>
  <c r="R279" i="8" s="1"/>
  <c r="P283" i="8"/>
  <c r="R283" i="8" s="1"/>
  <c r="O283" i="8"/>
  <c r="Q283" i="8" s="1"/>
  <c r="O287" i="8"/>
  <c r="Q287" i="8" s="1"/>
  <c r="P287" i="8"/>
  <c r="R287" i="8" s="1"/>
  <c r="O291" i="8"/>
  <c r="Q291" i="8" s="1"/>
  <c r="P291" i="8"/>
  <c r="R291" i="8" s="1"/>
  <c r="O296" i="8"/>
  <c r="Q296" i="8" s="1"/>
  <c r="P296" i="8"/>
  <c r="R296" i="8" s="1"/>
  <c r="P300" i="8"/>
  <c r="R300" i="8" s="1"/>
  <c r="O300" i="8"/>
  <c r="Q300" i="8" s="1"/>
  <c r="O304" i="8"/>
  <c r="Q304" i="8" s="1"/>
  <c r="P304" i="8"/>
  <c r="R304" i="8" s="1"/>
  <c r="P308" i="8"/>
  <c r="R308" i="8" s="1"/>
  <c r="O308" i="8"/>
  <c r="Q308" i="8" s="1"/>
  <c r="O312" i="8"/>
  <c r="Q312" i="8" s="1"/>
  <c r="P312" i="8"/>
  <c r="R312" i="8" s="1"/>
  <c r="P316" i="8"/>
  <c r="R316" i="8" s="1"/>
  <c r="O316" i="8"/>
  <c r="Q316" i="8" s="1"/>
  <c r="O320" i="8"/>
  <c r="Q320" i="8" s="1"/>
  <c r="P320" i="8"/>
  <c r="R320" i="8" s="1"/>
  <c r="P324" i="8"/>
  <c r="R324" i="8" s="1"/>
  <c r="O324" i="8"/>
  <c r="Q324" i="8" s="1"/>
  <c r="P328" i="8"/>
  <c r="R328" i="8" s="1"/>
  <c r="O328" i="8"/>
  <c r="Q328" i="8" s="1"/>
  <c r="P332" i="8"/>
  <c r="R332" i="8" s="1"/>
  <c r="O332" i="8"/>
  <c r="Q332" i="8" s="1"/>
  <c r="O336" i="8"/>
  <c r="Q336" i="8" s="1"/>
  <c r="P336" i="8"/>
  <c r="R336" i="8" s="1"/>
  <c r="P340" i="8"/>
  <c r="R340" i="8" s="1"/>
  <c r="O340" i="8"/>
  <c r="Q340" i="8" s="1"/>
  <c r="O344" i="8"/>
  <c r="Q344" i="8" s="1"/>
  <c r="P344" i="8"/>
  <c r="R344" i="8" s="1"/>
  <c r="P348" i="8"/>
  <c r="R348" i="8" s="1"/>
  <c r="O348" i="8"/>
  <c r="Q348" i="8" s="1"/>
  <c r="P352" i="8"/>
  <c r="R352" i="8" s="1"/>
  <c r="O352" i="8"/>
  <c r="Q352" i="8" s="1"/>
  <c r="O356" i="8"/>
  <c r="Q356" i="8" s="1"/>
  <c r="P356" i="8"/>
  <c r="R356" i="8" s="1"/>
  <c r="O360" i="8"/>
  <c r="Q360" i="8" s="1"/>
  <c r="P360" i="8"/>
  <c r="R360" i="8" s="1"/>
  <c r="O364" i="8"/>
  <c r="Q364" i="8" s="1"/>
  <c r="P364" i="8"/>
  <c r="R364" i="8" s="1"/>
  <c r="O368" i="8"/>
  <c r="Q368" i="8" s="1"/>
  <c r="P368" i="8"/>
  <c r="R368" i="8" s="1"/>
  <c r="O372" i="8"/>
  <c r="Q372" i="8" s="1"/>
  <c r="P372" i="8"/>
  <c r="R372" i="8" s="1"/>
  <c r="O376" i="8"/>
  <c r="Q376" i="8" s="1"/>
  <c r="P376" i="8"/>
  <c r="R376" i="8" s="1"/>
  <c r="O380" i="8"/>
  <c r="Q380" i="8" s="1"/>
  <c r="P380" i="8"/>
  <c r="R380" i="8" s="1"/>
  <c r="O384" i="8"/>
  <c r="Q384" i="8" s="1"/>
  <c r="P384" i="8"/>
  <c r="R384" i="8" s="1"/>
  <c r="O388" i="8"/>
  <c r="Q388" i="8" s="1"/>
  <c r="P388" i="8"/>
  <c r="R388" i="8" s="1"/>
  <c r="O392" i="8"/>
  <c r="Q392" i="8" s="1"/>
  <c r="P392" i="8"/>
  <c r="R392" i="8" s="1"/>
  <c r="O396" i="8"/>
  <c r="Q396" i="8" s="1"/>
  <c r="P396" i="8"/>
  <c r="R396" i="8" s="1"/>
  <c r="O400" i="8"/>
  <c r="Q400" i="8" s="1"/>
  <c r="P400" i="8"/>
  <c r="R400" i="8" s="1"/>
  <c r="O404" i="8"/>
  <c r="Q404" i="8" s="1"/>
  <c r="P404" i="8"/>
  <c r="R404" i="8" s="1"/>
  <c r="O408" i="8"/>
  <c r="Q408" i="8" s="1"/>
  <c r="P408" i="8"/>
  <c r="R408" i="8" s="1"/>
  <c r="O412" i="8"/>
  <c r="Q412" i="8" s="1"/>
  <c r="P412" i="8"/>
  <c r="R412" i="8" s="1"/>
  <c r="O416" i="8"/>
  <c r="Q416" i="8" s="1"/>
  <c r="P416" i="8"/>
  <c r="R416" i="8" s="1"/>
  <c r="O420" i="8"/>
  <c r="Q420" i="8" s="1"/>
  <c r="P420" i="8"/>
  <c r="R420" i="8" s="1"/>
  <c r="O424" i="8"/>
  <c r="Q424" i="8" s="1"/>
  <c r="P424" i="8"/>
  <c r="R424" i="8" s="1"/>
  <c r="P428" i="8"/>
  <c r="R428" i="8" s="1"/>
  <c r="O428" i="8"/>
  <c r="Q428" i="8" s="1"/>
  <c r="O432" i="8"/>
  <c r="Q432" i="8" s="1"/>
  <c r="P432" i="8"/>
  <c r="R432" i="8" s="1"/>
  <c r="O436" i="8"/>
  <c r="Q436" i="8" s="1"/>
  <c r="P436" i="8"/>
  <c r="R436" i="8" s="1"/>
  <c r="O440" i="8"/>
  <c r="Q440" i="8" s="1"/>
  <c r="P440" i="8"/>
  <c r="R440" i="8" s="1"/>
  <c r="O444" i="8"/>
  <c r="Q444" i="8" s="1"/>
  <c r="P444" i="8"/>
  <c r="R444" i="8" s="1"/>
  <c r="O448" i="8"/>
  <c r="Q448" i="8" s="1"/>
  <c r="P448" i="8"/>
  <c r="R448" i="8" s="1"/>
  <c r="O452" i="8"/>
  <c r="Q452" i="8" s="1"/>
  <c r="P452" i="8"/>
  <c r="R452" i="8" s="1"/>
  <c r="O456" i="8"/>
  <c r="Q456" i="8" s="1"/>
  <c r="P456" i="8"/>
  <c r="R456" i="8" s="1"/>
  <c r="P460" i="8"/>
  <c r="R460" i="8" s="1"/>
  <c r="O460" i="8"/>
  <c r="Q460" i="8" s="1"/>
  <c r="O464" i="8"/>
  <c r="Q464" i="8" s="1"/>
  <c r="P464" i="8"/>
  <c r="R464" i="8" s="1"/>
  <c r="O468" i="8"/>
  <c r="Q468" i="8" s="1"/>
  <c r="P468" i="8"/>
  <c r="R468" i="8" s="1"/>
  <c r="O472" i="8"/>
  <c r="Q472" i="8" s="1"/>
  <c r="P472" i="8"/>
  <c r="R472" i="8" s="1"/>
  <c r="O476" i="8"/>
  <c r="Q476" i="8" s="1"/>
  <c r="P476" i="8"/>
  <c r="R476" i="8" s="1"/>
  <c r="P480" i="8"/>
  <c r="R480" i="8" s="1"/>
  <c r="O480" i="8"/>
  <c r="Q480" i="8" s="1"/>
  <c r="P484" i="8"/>
  <c r="R484" i="8" s="1"/>
  <c r="O484" i="8"/>
  <c r="Q484" i="8" s="1"/>
  <c r="P488" i="8"/>
  <c r="R488" i="8" s="1"/>
  <c r="O488" i="8"/>
  <c r="Q488" i="8" s="1"/>
  <c r="P492" i="8"/>
  <c r="R492" i="8" s="1"/>
  <c r="O492" i="8"/>
  <c r="Q492" i="8" s="1"/>
  <c r="O496" i="8"/>
  <c r="Q496" i="8" s="1"/>
  <c r="P496" i="8"/>
  <c r="R496" i="8" s="1"/>
  <c r="O500" i="8"/>
  <c r="Q500" i="8" s="1"/>
  <c r="P500" i="8"/>
  <c r="R500" i="8" s="1"/>
  <c r="O504" i="8"/>
  <c r="Q504" i="8" s="1"/>
  <c r="P504" i="8"/>
  <c r="R504" i="8" s="1"/>
  <c r="O508" i="8"/>
  <c r="Q508" i="8" s="1"/>
  <c r="P508" i="8"/>
  <c r="R508" i="8" s="1"/>
  <c r="P512" i="8"/>
  <c r="R512" i="8" s="1"/>
  <c r="O512" i="8"/>
  <c r="Q512" i="8" s="1"/>
  <c r="P516" i="8"/>
  <c r="R516" i="8" s="1"/>
  <c r="O516" i="8"/>
  <c r="Q516" i="8" s="1"/>
  <c r="P520" i="8"/>
  <c r="R520" i="8" s="1"/>
  <c r="O520" i="8"/>
  <c r="Q520" i="8" s="1"/>
  <c r="P524" i="8"/>
  <c r="R524" i="8" s="1"/>
  <c r="O524" i="8"/>
  <c r="Q524" i="8" s="1"/>
  <c r="O528" i="8"/>
  <c r="Q528" i="8" s="1"/>
  <c r="P528" i="8"/>
  <c r="R528" i="8" s="1"/>
  <c r="O532" i="8"/>
  <c r="Q532" i="8" s="1"/>
  <c r="P532" i="8"/>
  <c r="R532" i="8" s="1"/>
  <c r="O536" i="8"/>
  <c r="Q536" i="8" s="1"/>
  <c r="P536" i="8"/>
  <c r="R536" i="8" s="1"/>
  <c r="O540" i="8"/>
  <c r="Q540" i="8" s="1"/>
  <c r="P540" i="8"/>
  <c r="R540" i="8" s="1"/>
  <c r="O544" i="8"/>
  <c r="Q544" i="8" s="1"/>
  <c r="P544" i="8"/>
  <c r="R544" i="8" s="1"/>
  <c r="O548" i="8"/>
  <c r="Q548" i="8" s="1"/>
  <c r="P548" i="8"/>
  <c r="R548" i="8" s="1"/>
  <c r="O552" i="8"/>
  <c r="Q552" i="8" s="1"/>
  <c r="P552" i="8"/>
  <c r="R552" i="8" s="1"/>
  <c r="O556" i="8"/>
  <c r="Q556" i="8" s="1"/>
  <c r="P556" i="8"/>
  <c r="R556" i="8" s="1"/>
  <c r="O560" i="8"/>
  <c r="Q560" i="8" s="1"/>
  <c r="P560" i="8"/>
  <c r="R560" i="8" s="1"/>
  <c r="O564" i="8"/>
  <c r="Q564" i="8" s="1"/>
  <c r="P564" i="8"/>
  <c r="R564" i="8" s="1"/>
  <c r="O568" i="8"/>
  <c r="Q568" i="8" s="1"/>
  <c r="P568" i="8"/>
  <c r="R568" i="8" s="1"/>
  <c r="O572" i="8"/>
  <c r="Q572" i="8" s="1"/>
  <c r="P572" i="8"/>
  <c r="R572" i="8" s="1"/>
  <c r="O576" i="8"/>
  <c r="Q576" i="8" s="1"/>
  <c r="P576" i="8"/>
  <c r="R576" i="8" s="1"/>
  <c r="O580" i="8"/>
  <c r="Q580" i="8" s="1"/>
  <c r="P580" i="8"/>
  <c r="R580" i="8" s="1"/>
  <c r="O584" i="8"/>
  <c r="Q584" i="8" s="1"/>
  <c r="P584" i="8"/>
  <c r="R584" i="8" s="1"/>
  <c r="O588" i="8"/>
  <c r="Q588" i="8" s="1"/>
  <c r="P588" i="8"/>
  <c r="R588" i="8" s="1"/>
  <c r="O592" i="8"/>
  <c r="Q592" i="8" s="1"/>
  <c r="P592" i="8"/>
  <c r="R592" i="8" s="1"/>
  <c r="O596" i="8"/>
  <c r="Q596" i="8" s="1"/>
  <c r="P596" i="8"/>
  <c r="R596" i="8" s="1"/>
  <c r="O600" i="8"/>
  <c r="Q600" i="8" s="1"/>
  <c r="P600" i="8"/>
  <c r="R600" i="8" s="1"/>
  <c r="O604" i="8"/>
  <c r="Q604" i="8" s="1"/>
  <c r="P604" i="8"/>
  <c r="R604" i="8" s="1"/>
  <c r="O608" i="8"/>
  <c r="Q608" i="8" s="1"/>
  <c r="P608" i="8"/>
  <c r="R608" i="8" s="1"/>
  <c r="O612" i="8"/>
  <c r="Q612" i="8" s="1"/>
  <c r="P612" i="8"/>
  <c r="R612" i="8" s="1"/>
  <c r="P616" i="8"/>
  <c r="R616" i="8" s="1"/>
  <c r="O616" i="8"/>
  <c r="Q616" i="8" s="1"/>
  <c r="O620" i="8"/>
  <c r="Q620" i="8" s="1"/>
  <c r="P620" i="8"/>
  <c r="R620" i="8" s="1"/>
  <c r="P624" i="8"/>
  <c r="R624" i="8" s="1"/>
  <c r="O624" i="8"/>
  <c r="Q624" i="8" s="1"/>
  <c r="O628" i="8"/>
  <c r="Q628" i="8" s="1"/>
  <c r="P628" i="8"/>
  <c r="R628" i="8" s="1"/>
  <c r="P632" i="8"/>
  <c r="R632" i="8" s="1"/>
  <c r="O632" i="8"/>
  <c r="Q632" i="8" s="1"/>
  <c r="O636" i="8"/>
  <c r="Q636" i="8" s="1"/>
  <c r="P636" i="8"/>
  <c r="R636" i="8" s="1"/>
  <c r="P640" i="8"/>
  <c r="R640" i="8" s="1"/>
  <c r="O640" i="8"/>
  <c r="Q640" i="8" s="1"/>
  <c r="O644" i="8"/>
  <c r="Q644" i="8" s="1"/>
  <c r="P644" i="8"/>
  <c r="R644" i="8" s="1"/>
  <c r="P648" i="8"/>
  <c r="R648" i="8" s="1"/>
  <c r="O648" i="8"/>
  <c r="Q648" i="8" s="1"/>
  <c r="O652" i="8"/>
  <c r="Q652" i="8" s="1"/>
  <c r="P652" i="8"/>
  <c r="R652" i="8" s="1"/>
  <c r="P656" i="8"/>
  <c r="R656" i="8" s="1"/>
  <c r="O656" i="8"/>
  <c r="Q656" i="8" s="1"/>
  <c r="O660" i="8"/>
  <c r="Q660" i="8" s="1"/>
  <c r="P660" i="8"/>
  <c r="R660" i="8" s="1"/>
  <c r="P664" i="8"/>
  <c r="R664" i="8" s="1"/>
  <c r="O664" i="8"/>
  <c r="Q664" i="8" s="1"/>
  <c r="O668" i="8"/>
  <c r="Q668" i="8" s="1"/>
  <c r="P668" i="8"/>
  <c r="R668" i="8" s="1"/>
  <c r="P672" i="8"/>
  <c r="R672" i="8" s="1"/>
  <c r="O672" i="8"/>
  <c r="Q672" i="8" s="1"/>
  <c r="O5" i="4"/>
  <c r="Q5" i="4" s="1"/>
  <c r="P5" i="4"/>
  <c r="R5" i="4" s="1"/>
  <c r="O9" i="4"/>
  <c r="Q9" i="4" s="1"/>
  <c r="P9" i="4"/>
  <c r="R9" i="4" s="1"/>
  <c r="O13" i="4"/>
  <c r="Q13" i="4" s="1"/>
  <c r="P13" i="4"/>
  <c r="R13" i="4" s="1"/>
  <c r="O17" i="4"/>
  <c r="Q17" i="4" s="1"/>
  <c r="P17" i="4"/>
  <c r="R17" i="4" s="1"/>
  <c r="O21" i="4"/>
  <c r="Q21" i="4" s="1"/>
  <c r="P21" i="4"/>
  <c r="R21" i="4" s="1"/>
  <c r="O25" i="4"/>
  <c r="Q25" i="4" s="1"/>
  <c r="P25" i="4"/>
  <c r="R25" i="4" s="1"/>
  <c r="O29" i="4"/>
  <c r="Q29" i="4" s="1"/>
  <c r="P29" i="4"/>
  <c r="R29" i="4" s="1"/>
  <c r="O33" i="4"/>
  <c r="Q33" i="4" s="1"/>
  <c r="P33" i="4"/>
  <c r="R33" i="4" s="1"/>
  <c r="O37" i="4"/>
  <c r="Q37" i="4" s="1"/>
  <c r="P37" i="4"/>
  <c r="R37" i="4" s="1"/>
  <c r="O41" i="4"/>
  <c r="Q41" i="4" s="1"/>
  <c r="P41" i="4"/>
  <c r="R41" i="4" s="1"/>
  <c r="O45" i="4"/>
  <c r="Q45" i="4" s="1"/>
  <c r="P45" i="4"/>
  <c r="R45" i="4" s="1"/>
  <c r="O49" i="4"/>
  <c r="Q49" i="4" s="1"/>
  <c r="P49" i="4"/>
  <c r="R49" i="4" s="1"/>
  <c r="O53" i="4"/>
  <c r="Q53" i="4" s="1"/>
  <c r="P53" i="4"/>
  <c r="R53" i="4" s="1"/>
  <c r="O57" i="4"/>
  <c r="Q57" i="4" s="1"/>
  <c r="P57" i="4"/>
  <c r="R57" i="4" s="1"/>
  <c r="O61" i="4"/>
  <c r="Q61" i="4" s="1"/>
  <c r="P61" i="4"/>
  <c r="R61" i="4" s="1"/>
  <c r="O65" i="4"/>
  <c r="Q65" i="4" s="1"/>
  <c r="P65" i="4"/>
  <c r="R65" i="4" s="1"/>
  <c r="O69" i="4"/>
  <c r="Q69" i="4" s="1"/>
  <c r="P69" i="4"/>
  <c r="R69" i="4" s="1"/>
  <c r="O73" i="4"/>
  <c r="Q73" i="4" s="1"/>
  <c r="P73" i="4"/>
  <c r="R73" i="4" s="1"/>
  <c r="O77" i="4"/>
  <c r="Q77" i="4" s="1"/>
  <c r="P77" i="4"/>
  <c r="R77" i="4" s="1"/>
  <c r="O81" i="4"/>
  <c r="Q81" i="4" s="1"/>
  <c r="P81" i="4"/>
  <c r="R81" i="4" s="1"/>
  <c r="O85" i="4"/>
  <c r="Q85" i="4" s="1"/>
  <c r="P85" i="4"/>
  <c r="R85" i="4" s="1"/>
  <c r="O89" i="4"/>
  <c r="Q89" i="4" s="1"/>
  <c r="P89" i="4"/>
  <c r="R89" i="4" s="1"/>
  <c r="O93" i="4"/>
  <c r="Q93" i="4" s="1"/>
  <c r="P93" i="4"/>
  <c r="R93" i="4" s="1"/>
  <c r="O97" i="4"/>
  <c r="Q97" i="4" s="1"/>
  <c r="P97" i="4"/>
  <c r="R97" i="4" s="1"/>
  <c r="O101" i="4"/>
  <c r="Q101" i="4" s="1"/>
  <c r="P101" i="4"/>
  <c r="R101" i="4" s="1"/>
  <c r="O105" i="4"/>
  <c r="Q105" i="4" s="1"/>
  <c r="P105" i="4"/>
  <c r="R105" i="4" s="1"/>
  <c r="O109" i="4"/>
  <c r="Q109" i="4" s="1"/>
  <c r="P109" i="4"/>
  <c r="R109" i="4" s="1"/>
  <c r="O113" i="4"/>
  <c r="Q113" i="4" s="1"/>
  <c r="P113" i="4"/>
  <c r="R113" i="4" s="1"/>
  <c r="O117" i="4"/>
  <c r="Q117" i="4" s="1"/>
  <c r="P117" i="4"/>
  <c r="R117" i="4" s="1"/>
  <c r="O121" i="4"/>
  <c r="Q121" i="4" s="1"/>
  <c r="P121" i="4"/>
  <c r="R121" i="4" s="1"/>
  <c r="O125" i="4"/>
  <c r="Q125" i="4" s="1"/>
  <c r="P125" i="4"/>
  <c r="R125" i="4" s="1"/>
  <c r="O129" i="4"/>
  <c r="Q129" i="4" s="1"/>
  <c r="P129" i="4"/>
  <c r="R129" i="4" s="1"/>
  <c r="O133" i="4"/>
  <c r="Q133" i="4" s="1"/>
  <c r="P133" i="4"/>
  <c r="R133" i="4" s="1"/>
  <c r="O137" i="4"/>
  <c r="Q137" i="4" s="1"/>
  <c r="P137" i="4"/>
  <c r="R137" i="4" s="1"/>
  <c r="O141" i="4"/>
  <c r="Q141" i="4" s="1"/>
  <c r="P141" i="4"/>
  <c r="R141" i="4" s="1"/>
  <c r="O145" i="4"/>
  <c r="Q145" i="4" s="1"/>
  <c r="P145" i="4"/>
  <c r="R145" i="4" s="1"/>
  <c r="O149" i="4"/>
  <c r="Q149" i="4" s="1"/>
  <c r="P149" i="4"/>
  <c r="R149" i="4" s="1"/>
  <c r="O153" i="4"/>
  <c r="Q153" i="4" s="1"/>
  <c r="P153" i="4"/>
  <c r="R153" i="4" s="1"/>
  <c r="O157" i="4"/>
  <c r="Q157" i="4" s="1"/>
  <c r="P157" i="4"/>
  <c r="R157" i="4" s="1"/>
  <c r="O161" i="4"/>
  <c r="Q161" i="4" s="1"/>
  <c r="P161" i="4"/>
  <c r="R161" i="4" s="1"/>
  <c r="O165" i="4"/>
  <c r="Q165" i="4" s="1"/>
  <c r="P165" i="4"/>
  <c r="R165" i="4" s="1"/>
  <c r="O169" i="4"/>
  <c r="Q169" i="4" s="1"/>
  <c r="P169" i="4"/>
  <c r="R169" i="4" s="1"/>
  <c r="O173" i="4"/>
  <c r="Q173" i="4" s="1"/>
  <c r="P173" i="4"/>
  <c r="R173" i="4" s="1"/>
  <c r="O177" i="4"/>
  <c r="Q177" i="4" s="1"/>
  <c r="P177" i="4"/>
  <c r="R177" i="4" s="1"/>
  <c r="O181" i="4"/>
  <c r="Q181" i="4" s="1"/>
  <c r="P181" i="4"/>
  <c r="R181" i="4" s="1"/>
  <c r="O185" i="4"/>
  <c r="Q185" i="4" s="1"/>
  <c r="P185" i="4"/>
  <c r="R185" i="4" s="1"/>
  <c r="O189" i="4"/>
  <c r="Q189" i="4" s="1"/>
  <c r="P189" i="4"/>
  <c r="R189" i="4" s="1"/>
  <c r="O193" i="4"/>
  <c r="Q193" i="4" s="1"/>
  <c r="P193" i="4"/>
  <c r="R193" i="4" s="1"/>
  <c r="O197" i="4"/>
  <c r="Q197" i="4" s="1"/>
  <c r="P197" i="4"/>
  <c r="R197" i="4" s="1"/>
  <c r="O201" i="4"/>
  <c r="Q201" i="4" s="1"/>
  <c r="P201" i="4"/>
  <c r="R201" i="4" s="1"/>
  <c r="O205" i="4"/>
  <c r="Q205" i="4" s="1"/>
  <c r="P205" i="4"/>
  <c r="R205" i="4" s="1"/>
  <c r="O209" i="4"/>
  <c r="Q209" i="4" s="1"/>
  <c r="P209" i="4"/>
  <c r="R209" i="4" s="1"/>
  <c r="O213" i="4"/>
  <c r="Q213" i="4" s="1"/>
  <c r="P213" i="4"/>
  <c r="R213" i="4" s="1"/>
  <c r="O217" i="4"/>
  <c r="Q217" i="4" s="1"/>
  <c r="P217" i="4"/>
  <c r="R217" i="4" s="1"/>
  <c r="P221" i="4"/>
  <c r="R221" i="4" s="1"/>
  <c r="O221" i="4"/>
  <c r="Q221" i="4" s="1"/>
  <c r="O225" i="4"/>
  <c r="Q225" i="4" s="1"/>
  <c r="P225" i="4"/>
  <c r="R225" i="4" s="1"/>
  <c r="O229" i="4"/>
  <c r="Q229" i="4" s="1"/>
  <c r="P229" i="4"/>
  <c r="R229" i="4" s="1"/>
  <c r="O233" i="4"/>
  <c r="Q233" i="4" s="1"/>
  <c r="P233" i="4"/>
  <c r="R233" i="4" s="1"/>
  <c r="O237" i="4"/>
  <c r="Q237" i="4" s="1"/>
  <c r="P237" i="4"/>
  <c r="R237" i="4" s="1"/>
  <c r="O241" i="4"/>
  <c r="Q241" i="4" s="1"/>
  <c r="P241" i="4"/>
  <c r="R241" i="4" s="1"/>
  <c r="P245" i="4"/>
  <c r="R245" i="4" s="1"/>
  <c r="O245" i="4"/>
  <c r="Q245" i="4" s="1"/>
  <c r="O249" i="4"/>
  <c r="Q249" i="4" s="1"/>
  <c r="P249" i="4"/>
  <c r="R249" i="4" s="1"/>
  <c r="O253" i="4"/>
  <c r="Q253" i="4" s="1"/>
  <c r="P253" i="4"/>
  <c r="R253" i="4" s="1"/>
  <c r="O257" i="4"/>
  <c r="Q257" i="4" s="1"/>
  <c r="P257" i="4"/>
  <c r="R257" i="4" s="1"/>
  <c r="O261" i="4"/>
  <c r="Q261" i="4" s="1"/>
  <c r="P261" i="4"/>
  <c r="R261" i="4" s="1"/>
  <c r="O265" i="4"/>
  <c r="Q265" i="4" s="1"/>
  <c r="P265" i="4"/>
  <c r="R265" i="4" s="1"/>
  <c r="O269" i="4"/>
  <c r="Q269" i="4" s="1"/>
  <c r="P269" i="4"/>
  <c r="R269" i="4" s="1"/>
  <c r="O273" i="4"/>
  <c r="Q273" i="4" s="1"/>
  <c r="P273" i="4"/>
  <c r="R273" i="4" s="1"/>
  <c r="O277" i="4"/>
  <c r="Q277" i="4" s="1"/>
  <c r="P277" i="4"/>
  <c r="R277" i="4" s="1"/>
  <c r="O281" i="4"/>
  <c r="Q281" i="4" s="1"/>
  <c r="P281" i="4"/>
  <c r="R281" i="4" s="1"/>
  <c r="P285" i="4"/>
  <c r="R285" i="4" s="1"/>
  <c r="O285" i="4"/>
  <c r="Q285" i="4" s="1"/>
  <c r="O289" i="4"/>
  <c r="Q289" i="4" s="1"/>
  <c r="P289" i="4"/>
  <c r="R289" i="4" s="1"/>
  <c r="P2" i="4"/>
  <c r="R2" i="4" s="1"/>
  <c r="O2" i="4"/>
  <c r="Q2" i="4" s="1"/>
  <c r="O6" i="4"/>
  <c r="Q6" i="4" s="1"/>
  <c r="P6" i="4"/>
  <c r="R6" i="4" s="1"/>
  <c r="O10" i="4"/>
  <c r="Q10" i="4" s="1"/>
  <c r="P10" i="4"/>
  <c r="R10" i="4" s="1"/>
  <c r="O14" i="4"/>
  <c r="Q14" i="4" s="1"/>
  <c r="P14" i="4"/>
  <c r="R14" i="4" s="1"/>
  <c r="O18" i="4"/>
  <c r="Q18" i="4" s="1"/>
  <c r="P18" i="4"/>
  <c r="R18" i="4" s="1"/>
  <c r="O22" i="4"/>
  <c r="Q22" i="4" s="1"/>
  <c r="P22" i="4"/>
  <c r="R22" i="4" s="1"/>
  <c r="O26" i="4"/>
  <c r="Q26" i="4" s="1"/>
  <c r="P26" i="4"/>
  <c r="R26" i="4" s="1"/>
  <c r="O30" i="4"/>
  <c r="Q30" i="4" s="1"/>
  <c r="P30" i="4"/>
  <c r="R30" i="4" s="1"/>
  <c r="O34" i="4"/>
  <c r="Q34" i="4" s="1"/>
  <c r="P34" i="4"/>
  <c r="R34" i="4" s="1"/>
  <c r="O38" i="4"/>
  <c r="Q38" i="4" s="1"/>
  <c r="P38" i="4"/>
  <c r="R38" i="4" s="1"/>
  <c r="O42" i="4"/>
  <c r="Q42" i="4" s="1"/>
  <c r="P42" i="4"/>
  <c r="R42" i="4" s="1"/>
  <c r="O46" i="4"/>
  <c r="Q46" i="4" s="1"/>
  <c r="P46" i="4"/>
  <c r="R46" i="4" s="1"/>
  <c r="P50" i="4"/>
  <c r="R50" i="4" s="1"/>
  <c r="O50" i="4"/>
  <c r="Q50" i="4" s="1"/>
  <c r="O54" i="4"/>
  <c r="Q54" i="4" s="1"/>
  <c r="P54" i="4"/>
  <c r="R54" i="4" s="1"/>
  <c r="P58" i="4"/>
  <c r="R58" i="4" s="1"/>
  <c r="O58" i="4"/>
  <c r="Q58" i="4" s="1"/>
  <c r="O62" i="4"/>
  <c r="Q62" i="4" s="1"/>
  <c r="P62" i="4"/>
  <c r="R62" i="4" s="1"/>
  <c r="P66" i="4"/>
  <c r="R66" i="4" s="1"/>
  <c r="O66" i="4"/>
  <c r="Q66" i="4" s="1"/>
  <c r="O70" i="4"/>
  <c r="Q70" i="4" s="1"/>
  <c r="P70" i="4"/>
  <c r="R70" i="4" s="1"/>
  <c r="P74" i="4"/>
  <c r="R74" i="4" s="1"/>
  <c r="O74" i="4"/>
  <c r="Q74" i="4" s="1"/>
  <c r="O78" i="4"/>
  <c r="Q78" i="4" s="1"/>
  <c r="P78" i="4"/>
  <c r="R78" i="4" s="1"/>
  <c r="P82" i="4"/>
  <c r="R82" i="4" s="1"/>
  <c r="O82" i="4"/>
  <c r="Q82" i="4" s="1"/>
  <c r="O86" i="4"/>
  <c r="Q86" i="4" s="1"/>
  <c r="P86" i="4"/>
  <c r="R86" i="4" s="1"/>
  <c r="P90" i="4"/>
  <c r="R90" i="4" s="1"/>
  <c r="O90" i="4"/>
  <c r="Q90" i="4" s="1"/>
  <c r="O94" i="4"/>
  <c r="Q94" i="4" s="1"/>
  <c r="P94" i="4"/>
  <c r="R94" i="4" s="1"/>
  <c r="P98" i="4"/>
  <c r="R98" i="4" s="1"/>
  <c r="O98" i="4"/>
  <c r="Q98" i="4" s="1"/>
  <c r="O102" i="4"/>
  <c r="Q102" i="4" s="1"/>
  <c r="P102" i="4"/>
  <c r="R102" i="4" s="1"/>
  <c r="P106" i="4"/>
  <c r="R106" i="4" s="1"/>
  <c r="O106" i="4"/>
  <c r="Q106" i="4" s="1"/>
  <c r="O110" i="4"/>
  <c r="Q110" i="4" s="1"/>
  <c r="P110" i="4"/>
  <c r="R110" i="4" s="1"/>
  <c r="P114" i="4"/>
  <c r="R114" i="4" s="1"/>
  <c r="O114" i="4"/>
  <c r="Q114" i="4" s="1"/>
  <c r="O118" i="4"/>
  <c r="Q118" i="4" s="1"/>
  <c r="P118" i="4"/>
  <c r="R118" i="4" s="1"/>
  <c r="P122" i="4"/>
  <c r="R122" i="4" s="1"/>
  <c r="O122" i="4"/>
  <c r="Q122" i="4" s="1"/>
  <c r="O126" i="4"/>
  <c r="Q126" i="4" s="1"/>
  <c r="P126" i="4"/>
  <c r="R126" i="4" s="1"/>
  <c r="P130" i="4"/>
  <c r="R130" i="4" s="1"/>
  <c r="O130" i="4"/>
  <c r="Q130" i="4" s="1"/>
  <c r="P134" i="4"/>
  <c r="R134" i="4" s="1"/>
  <c r="O134" i="4"/>
  <c r="Q134" i="4" s="1"/>
  <c r="P138" i="4"/>
  <c r="R138" i="4" s="1"/>
  <c r="O138" i="4"/>
  <c r="Q138" i="4" s="1"/>
  <c r="O142" i="4"/>
  <c r="Q142" i="4" s="1"/>
  <c r="P142" i="4"/>
  <c r="R142" i="4" s="1"/>
  <c r="P146" i="4"/>
  <c r="R146" i="4" s="1"/>
  <c r="O146" i="4"/>
  <c r="Q146" i="4" s="1"/>
  <c r="P150" i="4"/>
  <c r="R150" i="4" s="1"/>
  <c r="O150" i="4"/>
  <c r="Q150" i="4" s="1"/>
  <c r="P154" i="4"/>
  <c r="R154" i="4" s="1"/>
  <c r="O154" i="4"/>
  <c r="Q154" i="4" s="1"/>
  <c r="O158" i="4"/>
  <c r="Q158" i="4" s="1"/>
  <c r="P158" i="4"/>
  <c r="R158" i="4" s="1"/>
  <c r="P162" i="4"/>
  <c r="R162" i="4" s="1"/>
  <c r="O162" i="4"/>
  <c r="Q162" i="4" s="1"/>
  <c r="P166" i="4"/>
  <c r="R166" i="4" s="1"/>
  <c r="O166" i="4"/>
  <c r="Q166" i="4" s="1"/>
  <c r="P170" i="4"/>
  <c r="R170" i="4" s="1"/>
  <c r="O170" i="4"/>
  <c r="Q170" i="4" s="1"/>
  <c r="O174" i="4"/>
  <c r="Q174" i="4" s="1"/>
  <c r="P174" i="4"/>
  <c r="R174" i="4" s="1"/>
  <c r="P178" i="4"/>
  <c r="R178" i="4" s="1"/>
  <c r="O178" i="4"/>
  <c r="Q178" i="4" s="1"/>
  <c r="P182" i="4"/>
  <c r="R182" i="4" s="1"/>
  <c r="O182" i="4"/>
  <c r="Q182" i="4" s="1"/>
  <c r="P186" i="4"/>
  <c r="R186" i="4" s="1"/>
  <c r="O186" i="4"/>
  <c r="Q186" i="4" s="1"/>
  <c r="O190" i="4"/>
  <c r="Q190" i="4" s="1"/>
  <c r="P190" i="4"/>
  <c r="R190" i="4" s="1"/>
  <c r="P194" i="4"/>
  <c r="R194" i="4" s="1"/>
  <c r="O194" i="4"/>
  <c r="Q194" i="4" s="1"/>
  <c r="O198" i="4"/>
  <c r="Q198" i="4" s="1"/>
  <c r="P198" i="4"/>
  <c r="R198" i="4" s="1"/>
  <c r="P202" i="4"/>
  <c r="R202" i="4" s="1"/>
  <c r="O202" i="4"/>
  <c r="Q202" i="4" s="1"/>
  <c r="O206" i="4"/>
  <c r="Q206" i="4" s="1"/>
  <c r="P206" i="4"/>
  <c r="R206" i="4" s="1"/>
  <c r="P210" i="4"/>
  <c r="R210" i="4" s="1"/>
  <c r="O210" i="4"/>
  <c r="Q210" i="4" s="1"/>
  <c r="O214" i="4"/>
  <c r="Q214" i="4" s="1"/>
  <c r="P214" i="4"/>
  <c r="R214" i="4" s="1"/>
  <c r="P218" i="4"/>
  <c r="R218" i="4" s="1"/>
  <c r="O218" i="4"/>
  <c r="Q218" i="4" s="1"/>
  <c r="P222" i="4"/>
  <c r="R222" i="4" s="1"/>
  <c r="O222" i="4"/>
  <c r="Q222" i="4" s="1"/>
  <c r="O226" i="4"/>
  <c r="Q226" i="4" s="1"/>
  <c r="P226" i="4"/>
  <c r="R226" i="4" s="1"/>
  <c r="O230" i="4"/>
  <c r="Q230" i="4" s="1"/>
  <c r="P230" i="4"/>
  <c r="R230" i="4" s="1"/>
  <c r="O234" i="4"/>
  <c r="Q234" i="4" s="1"/>
  <c r="P234" i="4"/>
  <c r="R234" i="4" s="1"/>
  <c r="O238" i="4"/>
  <c r="Q238" i="4" s="1"/>
  <c r="P238" i="4"/>
  <c r="R238" i="4" s="1"/>
  <c r="O242" i="4"/>
  <c r="Q242" i="4" s="1"/>
  <c r="P242" i="4"/>
  <c r="R242" i="4" s="1"/>
  <c r="O246" i="4"/>
  <c r="Q246" i="4" s="1"/>
  <c r="P246" i="4"/>
  <c r="R246" i="4" s="1"/>
  <c r="O250" i="4"/>
  <c r="Q250" i="4" s="1"/>
  <c r="P250" i="4"/>
  <c r="R250" i="4" s="1"/>
  <c r="P254" i="4"/>
  <c r="R254" i="4" s="1"/>
  <c r="O254" i="4"/>
  <c r="Q254" i="4" s="1"/>
  <c r="O258" i="4"/>
  <c r="Q258" i="4" s="1"/>
  <c r="P258" i="4"/>
  <c r="R258" i="4" s="1"/>
  <c r="O262" i="4"/>
  <c r="Q262" i="4" s="1"/>
  <c r="P262" i="4"/>
  <c r="R262" i="4" s="1"/>
  <c r="O266" i="4"/>
  <c r="Q266" i="4" s="1"/>
  <c r="P266" i="4"/>
  <c r="R266" i="4" s="1"/>
  <c r="O270" i="4"/>
  <c r="Q270" i="4" s="1"/>
  <c r="P270" i="4"/>
  <c r="R270" i="4" s="1"/>
  <c r="O274" i="4"/>
  <c r="Q274" i="4" s="1"/>
  <c r="P274" i="4"/>
  <c r="R274" i="4" s="1"/>
  <c r="O278" i="4"/>
  <c r="Q278" i="4" s="1"/>
  <c r="P278" i="4"/>
  <c r="R278" i="4" s="1"/>
  <c r="O282" i="4"/>
  <c r="Q282" i="4" s="1"/>
  <c r="P282" i="4"/>
  <c r="R282" i="4" s="1"/>
  <c r="O286" i="4"/>
  <c r="Q286" i="4" s="1"/>
  <c r="P286" i="4"/>
  <c r="R286" i="4" s="1"/>
  <c r="O290" i="4"/>
  <c r="Q290" i="4" s="1"/>
  <c r="P290" i="4"/>
  <c r="R290" i="4" s="1"/>
  <c r="O3" i="4"/>
  <c r="Q3" i="4" s="1"/>
  <c r="P3" i="4"/>
  <c r="R3" i="4" s="1"/>
  <c r="O7" i="4"/>
  <c r="Q7" i="4" s="1"/>
  <c r="P7" i="4"/>
  <c r="R7" i="4" s="1"/>
  <c r="O11" i="4"/>
  <c r="Q11" i="4" s="1"/>
  <c r="P11" i="4"/>
  <c r="R11" i="4" s="1"/>
  <c r="O15" i="4"/>
  <c r="Q15" i="4" s="1"/>
  <c r="P15" i="4"/>
  <c r="R15" i="4" s="1"/>
  <c r="O19" i="4"/>
  <c r="Q19" i="4" s="1"/>
  <c r="P19" i="4"/>
  <c r="R19" i="4" s="1"/>
  <c r="O23" i="4"/>
  <c r="Q23" i="4" s="1"/>
  <c r="P23" i="4"/>
  <c r="R23" i="4" s="1"/>
  <c r="O27" i="4"/>
  <c r="Q27" i="4" s="1"/>
  <c r="P27" i="4"/>
  <c r="R27" i="4" s="1"/>
  <c r="O31" i="4"/>
  <c r="Q31" i="4" s="1"/>
  <c r="P31" i="4"/>
  <c r="R31" i="4" s="1"/>
  <c r="O35" i="4"/>
  <c r="Q35" i="4" s="1"/>
  <c r="P35" i="4"/>
  <c r="R35" i="4" s="1"/>
  <c r="O39" i="4"/>
  <c r="Q39" i="4" s="1"/>
  <c r="P39" i="4"/>
  <c r="R39" i="4" s="1"/>
  <c r="O43" i="4"/>
  <c r="Q43" i="4" s="1"/>
  <c r="P43" i="4"/>
  <c r="R43" i="4" s="1"/>
  <c r="O47" i="4"/>
  <c r="Q47" i="4" s="1"/>
  <c r="P47" i="4"/>
  <c r="R47" i="4" s="1"/>
  <c r="P51" i="4"/>
  <c r="R51" i="4" s="1"/>
  <c r="O51" i="4"/>
  <c r="Q51" i="4" s="1"/>
  <c r="O55" i="4"/>
  <c r="Q55" i="4" s="1"/>
  <c r="P55" i="4"/>
  <c r="R55" i="4" s="1"/>
  <c r="P59" i="4"/>
  <c r="R59" i="4" s="1"/>
  <c r="O59" i="4"/>
  <c r="Q59" i="4" s="1"/>
  <c r="O63" i="4"/>
  <c r="Q63" i="4" s="1"/>
  <c r="P63" i="4"/>
  <c r="R63" i="4" s="1"/>
  <c r="P67" i="4"/>
  <c r="R67" i="4" s="1"/>
  <c r="O67" i="4"/>
  <c r="Q67" i="4" s="1"/>
  <c r="O71" i="4"/>
  <c r="Q71" i="4" s="1"/>
  <c r="P71" i="4"/>
  <c r="R71" i="4" s="1"/>
  <c r="P75" i="4"/>
  <c r="R75" i="4" s="1"/>
  <c r="O75" i="4"/>
  <c r="Q75" i="4" s="1"/>
  <c r="O79" i="4"/>
  <c r="Q79" i="4" s="1"/>
  <c r="P79" i="4"/>
  <c r="R79" i="4" s="1"/>
  <c r="P83" i="4"/>
  <c r="R83" i="4" s="1"/>
  <c r="O83" i="4"/>
  <c r="Q83" i="4" s="1"/>
  <c r="O87" i="4"/>
  <c r="Q87" i="4" s="1"/>
  <c r="P87" i="4"/>
  <c r="R87" i="4" s="1"/>
  <c r="P91" i="4"/>
  <c r="R91" i="4" s="1"/>
  <c r="O91" i="4"/>
  <c r="Q91" i="4" s="1"/>
  <c r="O95" i="4"/>
  <c r="Q95" i="4" s="1"/>
  <c r="P95" i="4"/>
  <c r="R95" i="4" s="1"/>
  <c r="P99" i="4"/>
  <c r="R99" i="4" s="1"/>
  <c r="O99" i="4"/>
  <c r="Q99" i="4" s="1"/>
  <c r="O103" i="4"/>
  <c r="Q103" i="4" s="1"/>
  <c r="P103" i="4"/>
  <c r="R103" i="4" s="1"/>
  <c r="P107" i="4"/>
  <c r="R107" i="4" s="1"/>
  <c r="O107" i="4"/>
  <c r="Q107" i="4" s="1"/>
  <c r="O111" i="4"/>
  <c r="Q111" i="4" s="1"/>
  <c r="P111" i="4"/>
  <c r="R111" i="4" s="1"/>
  <c r="P115" i="4"/>
  <c r="R115" i="4" s="1"/>
  <c r="O115" i="4"/>
  <c r="Q115" i="4" s="1"/>
  <c r="O119" i="4"/>
  <c r="Q119" i="4" s="1"/>
  <c r="P119" i="4"/>
  <c r="R119" i="4" s="1"/>
  <c r="P123" i="4"/>
  <c r="R123" i="4" s="1"/>
  <c r="O123" i="4"/>
  <c r="Q123" i="4" s="1"/>
  <c r="P127" i="4"/>
  <c r="R127" i="4" s="1"/>
  <c r="O127" i="4"/>
  <c r="Q127" i="4" s="1"/>
  <c r="P131" i="4"/>
  <c r="R131" i="4" s="1"/>
  <c r="O131" i="4"/>
  <c r="Q131" i="4" s="1"/>
  <c r="O135" i="4"/>
  <c r="Q135" i="4" s="1"/>
  <c r="P135" i="4"/>
  <c r="R135" i="4" s="1"/>
  <c r="P139" i="4"/>
  <c r="R139" i="4" s="1"/>
  <c r="O139" i="4"/>
  <c r="Q139" i="4" s="1"/>
  <c r="P143" i="4"/>
  <c r="R143" i="4" s="1"/>
  <c r="O143" i="4"/>
  <c r="Q143" i="4" s="1"/>
  <c r="P147" i="4"/>
  <c r="R147" i="4" s="1"/>
  <c r="O147" i="4"/>
  <c r="Q147" i="4" s="1"/>
  <c r="O151" i="4"/>
  <c r="Q151" i="4" s="1"/>
  <c r="P151" i="4"/>
  <c r="R151" i="4" s="1"/>
  <c r="P155" i="4"/>
  <c r="R155" i="4" s="1"/>
  <c r="O155" i="4"/>
  <c r="Q155" i="4" s="1"/>
  <c r="P159" i="4"/>
  <c r="R159" i="4" s="1"/>
  <c r="O159" i="4"/>
  <c r="Q159" i="4" s="1"/>
  <c r="P163" i="4"/>
  <c r="R163" i="4" s="1"/>
  <c r="O163" i="4"/>
  <c r="Q163" i="4" s="1"/>
  <c r="O167" i="4"/>
  <c r="Q167" i="4" s="1"/>
  <c r="P167" i="4"/>
  <c r="R167" i="4" s="1"/>
  <c r="P171" i="4"/>
  <c r="R171" i="4" s="1"/>
  <c r="O171" i="4"/>
  <c r="Q171" i="4" s="1"/>
  <c r="P175" i="4"/>
  <c r="R175" i="4" s="1"/>
  <c r="O175" i="4"/>
  <c r="Q175" i="4" s="1"/>
  <c r="P179" i="4"/>
  <c r="R179" i="4" s="1"/>
  <c r="O179" i="4"/>
  <c r="Q179" i="4" s="1"/>
  <c r="O183" i="4"/>
  <c r="Q183" i="4" s="1"/>
  <c r="P183" i="4"/>
  <c r="R183" i="4" s="1"/>
  <c r="P187" i="4"/>
  <c r="R187" i="4" s="1"/>
  <c r="O187" i="4"/>
  <c r="Q187" i="4" s="1"/>
  <c r="O191" i="4"/>
  <c r="Q191" i="4" s="1"/>
  <c r="P191" i="4"/>
  <c r="R191" i="4" s="1"/>
  <c r="P195" i="4"/>
  <c r="R195" i="4" s="1"/>
  <c r="O195" i="4"/>
  <c r="Q195" i="4" s="1"/>
  <c r="O199" i="4"/>
  <c r="Q199" i="4" s="1"/>
  <c r="P199" i="4"/>
  <c r="R199" i="4" s="1"/>
  <c r="P203" i="4"/>
  <c r="R203" i="4" s="1"/>
  <c r="O203" i="4"/>
  <c r="Q203" i="4" s="1"/>
  <c r="O207" i="4"/>
  <c r="Q207" i="4" s="1"/>
  <c r="P207" i="4"/>
  <c r="R207" i="4" s="1"/>
  <c r="P211" i="4"/>
  <c r="R211" i="4" s="1"/>
  <c r="O211" i="4"/>
  <c r="Q211" i="4" s="1"/>
  <c r="O215" i="4"/>
  <c r="Q215" i="4" s="1"/>
  <c r="P215" i="4"/>
  <c r="R215" i="4" s="1"/>
  <c r="P219" i="4"/>
  <c r="R219" i="4" s="1"/>
  <c r="O219" i="4"/>
  <c r="Q219" i="4" s="1"/>
  <c r="O223" i="4"/>
  <c r="Q223" i="4" s="1"/>
  <c r="P223" i="4"/>
  <c r="R223" i="4" s="1"/>
  <c r="P227" i="4"/>
  <c r="R227" i="4" s="1"/>
  <c r="O227" i="4"/>
  <c r="Q227" i="4" s="1"/>
  <c r="O231" i="4"/>
  <c r="Q231" i="4" s="1"/>
  <c r="P231" i="4"/>
  <c r="R231" i="4" s="1"/>
  <c r="P235" i="4"/>
  <c r="R235" i="4" s="1"/>
  <c r="O235" i="4"/>
  <c r="Q235" i="4" s="1"/>
  <c r="O239" i="4"/>
  <c r="Q239" i="4" s="1"/>
  <c r="P239" i="4"/>
  <c r="R239" i="4" s="1"/>
  <c r="P243" i="4"/>
  <c r="R243" i="4" s="1"/>
  <c r="O243" i="4"/>
  <c r="Q243" i="4" s="1"/>
  <c r="O247" i="4"/>
  <c r="Q247" i="4" s="1"/>
  <c r="P247" i="4"/>
  <c r="R247" i="4" s="1"/>
  <c r="P251" i="4"/>
  <c r="R251" i="4" s="1"/>
  <c r="O251" i="4"/>
  <c r="Q251" i="4" s="1"/>
  <c r="O255" i="4"/>
  <c r="Q255" i="4" s="1"/>
  <c r="P255" i="4"/>
  <c r="R255" i="4" s="1"/>
  <c r="P259" i="4"/>
  <c r="R259" i="4" s="1"/>
  <c r="O259" i="4"/>
  <c r="Q259" i="4" s="1"/>
  <c r="O263" i="4"/>
  <c r="Q263" i="4" s="1"/>
  <c r="P263" i="4"/>
  <c r="R263" i="4" s="1"/>
  <c r="O267" i="4"/>
  <c r="Q267" i="4" s="1"/>
  <c r="P267" i="4"/>
  <c r="R267" i="4" s="1"/>
  <c r="O271" i="4"/>
  <c r="Q271" i="4" s="1"/>
  <c r="P271" i="4"/>
  <c r="R271" i="4" s="1"/>
  <c r="O275" i="4"/>
  <c r="Q275" i="4" s="1"/>
  <c r="P275" i="4"/>
  <c r="R275" i="4" s="1"/>
  <c r="O279" i="4"/>
  <c r="Q279" i="4" s="1"/>
  <c r="P279" i="4"/>
  <c r="R279" i="4" s="1"/>
  <c r="O283" i="4"/>
  <c r="Q283" i="4" s="1"/>
  <c r="P283" i="4"/>
  <c r="R283" i="4" s="1"/>
  <c r="O287" i="4"/>
  <c r="Q287" i="4" s="1"/>
  <c r="P287" i="4"/>
  <c r="R287" i="4" s="1"/>
  <c r="O291" i="4"/>
  <c r="Q291" i="4" s="1"/>
  <c r="P291" i="4"/>
  <c r="R291" i="4" s="1"/>
  <c r="O4" i="4"/>
  <c r="Q4" i="4" s="1"/>
  <c r="P4" i="4"/>
  <c r="R4" i="4" s="1"/>
  <c r="O8" i="4"/>
  <c r="Q8" i="4" s="1"/>
  <c r="P8" i="4"/>
  <c r="R8" i="4" s="1"/>
  <c r="O12" i="4"/>
  <c r="Q12" i="4" s="1"/>
  <c r="P12" i="4"/>
  <c r="R12" i="4" s="1"/>
  <c r="O16" i="4"/>
  <c r="Q16" i="4" s="1"/>
  <c r="P16" i="4"/>
  <c r="R16" i="4" s="1"/>
  <c r="O20" i="4"/>
  <c r="Q20" i="4" s="1"/>
  <c r="P20" i="4"/>
  <c r="R20" i="4" s="1"/>
  <c r="O24" i="4"/>
  <c r="Q24" i="4" s="1"/>
  <c r="P24" i="4"/>
  <c r="R24" i="4" s="1"/>
  <c r="O28" i="4"/>
  <c r="Q28" i="4" s="1"/>
  <c r="P28" i="4"/>
  <c r="R28" i="4" s="1"/>
  <c r="O32" i="4"/>
  <c r="Q32" i="4" s="1"/>
  <c r="P32" i="4"/>
  <c r="R32" i="4" s="1"/>
  <c r="O36" i="4"/>
  <c r="Q36" i="4" s="1"/>
  <c r="P36" i="4"/>
  <c r="R36" i="4" s="1"/>
  <c r="O40" i="4"/>
  <c r="Q40" i="4" s="1"/>
  <c r="P40" i="4"/>
  <c r="R40" i="4" s="1"/>
  <c r="O44" i="4"/>
  <c r="Q44" i="4" s="1"/>
  <c r="P44" i="4"/>
  <c r="R44" i="4" s="1"/>
  <c r="O48" i="4"/>
  <c r="Q48" i="4" s="1"/>
  <c r="P48" i="4"/>
  <c r="R48" i="4" s="1"/>
  <c r="O52" i="4"/>
  <c r="Q52" i="4" s="1"/>
  <c r="P52" i="4"/>
  <c r="R52" i="4" s="1"/>
  <c r="O56" i="4"/>
  <c r="Q56" i="4" s="1"/>
  <c r="P56" i="4"/>
  <c r="R56" i="4" s="1"/>
  <c r="O60" i="4"/>
  <c r="Q60" i="4" s="1"/>
  <c r="P60" i="4"/>
  <c r="R60" i="4" s="1"/>
  <c r="O64" i="4"/>
  <c r="Q64" i="4" s="1"/>
  <c r="P64" i="4"/>
  <c r="R64" i="4" s="1"/>
  <c r="O68" i="4"/>
  <c r="Q68" i="4" s="1"/>
  <c r="P68" i="4"/>
  <c r="R68" i="4" s="1"/>
  <c r="O72" i="4"/>
  <c r="Q72" i="4" s="1"/>
  <c r="P72" i="4"/>
  <c r="R72" i="4" s="1"/>
  <c r="O76" i="4"/>
  <c r="Q76" i="4" s="1"/>
  <c r="P76" i="4"/>
  <c r="R76" i="4" s="1"/>
  <c r="O80" i="4"/>
  <c r="Q80" i="4" s="1"/>
  <c r="P80" i="4"/>
  <c r="R80" i="4" s="1"/>
  <c r="O84" i="4"/>
  <c r="Q84" i="4" s="1"/>
  <c r="P84" i="4"/>
  <c r="R84" i="4" s="1"/>
  <c r="O88" i="4"/>
  <c r="Q88" i="4" s="1"/>
  <c r="P88" i="4"/>
  <c r="R88" i="4" s="1"/>
  <c r="O92" i="4"/>
  <c r="Q92" i="4" s="1"/>
  <c r="P92" i="4"/>
  <c r="R92" i="4" s="1"/>
  <c r="O96" i="4"/>
  <c r="Q96" i="4" s="1"/>
  <c r="P96" i="4"/>
  <c r="R96" i="4" s="1"/>
  <c r="O100" i="4"/>
  <c r="Q100" i="4" s="1"/>
  <c r="P100" i="4"/>
  <c r="R100" i="4" s="1"/>
  <c r="O104" i="4"/>
  <c r="Q104" i="4" s="1"/>
  <c r="P104" i="4"/>
  <c r="R104" i="4" s="1"/>
  <c r="O108" i="4"/>
  <c r="Q108" i="4" s="1"/>
  <c r="P108" i="4"/>
  <c r="R108" i="4" s="1"/>
  <c r="O112" i="4"/>
  <c r="Q112" i="4" s="1"/>
  <c r="P112" i="4"/>
  <c r="R112" i="4" s="1"/>
  <c r="O116" i="4"/>
  <c r="Q116" i="4" s="1"/>
  <c r="P116" i="4"/>
  <c r="R116" i="4" s="1"/>
  <c r="O120" i="4"/>
  <c r="Q120" i="4" s="1"/>
  <c r="P120" i="4"/>
  <c r="R120" i="4" s="1"/>
  <c r="O124" i="4"/>
  <c r="Q124" i="4" s="1"/>
  <c r="P124" i="4"/>
  <c r="R124" i="4" s="1"/>
  <c r="O128" i="4"/>
  <c r="Q128" i="4" s="1"/>
  <c r="P128" i="4"/>
  <c r="R128" i="4" s="1"/>
  <c r="O132" i="4"/>
  <c r="Q132" i="4" s="1"/>
  <c r="P132" i="4"/>
  <c r="R132" i="4" s="1"/>
  <c r="O136" i="4"/>
  <c r="Q136" i="4" s="1"/>
  <c r="P136" i="4"/>
  <c r="R136" i="4" s="1"/>
  <c r="O140" i="4"/>
  <c r="Q140" i="4" s="1"/>
  <c r="P140" i="4"/>
  <c r="R140" i="4" s="1"/>
  <c r="O144" i="4"/>
  <c r="Q144" i="4" s="1"/>
  <c r="P144" i="4"/>
  <c r="R144" i="4" s="1"/>
  <c r="O148" i="4"/>
  <c r="Q148" i="4" s="1"/>
  <c r="P148" i="4"/>
  <c r="R148" i="4" s="1"/>
  <c r="O152" i="4"/>
  <c r="Q152" i="4" s="1"/>
  <c r="P152" i="4"/>
  <c r="R152" i="4" s="1"/>
  <c r="O156" i="4"/>
  <c r="Q156" i="4" s="1"/>
  <c r="P156" i="4"/>
  <c r="R156" i="4" s="1"/>
  <c r="O160" i="4"/>
  <c r="Q160" i="4" s="1"/>
  <c r="P160" i="4"/>
  <c r="R160" i="4" s="1"/>
  <c r="O164" i="4"/>
  <c r="Q164" i="4" s="1"/>
  <c r="P164" i="4"/>
  <c r="R164" i="4" s="1"/>
  <c r="O168" i="4"/>
  <c r="Q168" i="4" s="1"/>
  <c r="P168" i="4"/>
  <c r="R168" i="4" s="1"/>
  <c r="O172" i="4"/>
  <c r="Q172" i="4" s="1"/>
  <c r="P172" i="4"/>
  <c r="R172" i="4" s="1"/>
  <c r="O176" i="4"/>
  <c r="Q176" i="4" s="1"/>
  <c r="P176" i="4"/>
  <c r="R176" i="4" s="1"/>
  <c r="O180" i="4"/>
  <c r="Q180" i="4" s="1"/>
  <c r="P180" i="4"/>
  <c r="R180" i="4" s="1"/>
  <c r="O184" i="4"/>
  <c r="Q184" i="4" s="1"/>
  <c r="P184" i="4"/>
  <c r="R184" i="4" s="1"/>
  <c r="O188" i="4"/>
  <c r="Q188" i="4" s="1"/>
  <c r="P188" i="4"/>
  <c r="R188" i="4" s="1"/>
  <c r="O192" i="4"/>
  <c r="Q192" i="4" s="1"/>
  <c r="P192" i="4"/>
  <c r="R192" i="4" s="1"/>
  <c r="O196" i="4"/>
  <c r="Q196" i="4" s="1"/>
  <c r="P196" i="4"/>
  <c r="R196" i="4" s="1"/>
  <c r="O200" i="4"/>
  <c r="Q200" i="4" s="1"/>
  <c r="P200" i="4"/>
  <c r="R200" i="4" s="1"/>
  <c r="O204" i="4"/>
  <c r="Q204" i="4" s="1"/>
  <c r="P204" i="4"/>
  <c r="R204" i="4" s="1"/>
  <c r="O208" i="4"/>
  <c r="Q208" i="4" s="1"/>
  <c r="P208" i="4"/>
  <c r="R208" i="4" s="1"/>
  <c r="O212" i="4"/>
  <c r="Q212" i="4" s="1"/>
  <c r="P212" i="4"/>
  <c r="R212" i="4" s="1"/>
  <c r="O216" i="4"/>
  <c r="Q216" i="4" s="1"/>
  <c r="P216" i="4"/>
  <c r="R216" i="4" s="1"/>
  <c r="P220" i="4"/>
  <c r="R220" i="4" s="1"/>
  <c r="O220" i="4"/>
  <c r="Q220" i="4" s="1"/>
  <c r="O224" i="4"/>
  <c r="Q224" i="4" s="1"/>
  <c r="P224" i="4"/>
  <c r="R224" i="4" s="1"/>
  <c r="O228" i="4"/>
  <c r="Q228" i="4" s="1"/>
  <c r="P228" i="4"/>
  <c r="R228" i="4" s="1"/>
  <c r="O232" i="4"/>
  <c r="Q232" i="4" s="1"/>
  <c r="P232" i="4"/>
  <c r="R232" i="4" s="1"/>
  <c r="P236" i="4"/>
  <c r="R236" i="4" s="1"/>
  <c r="O236" i="4"/>
  <c r="Q236" i="4" s="1"/>
  <c r="O240" i="4"/>
  <c r="Q240" i="4" s="1"/>
  <c r="P240" i="4"/>
  <c r="R240" i="4" s="1"/>
  <c r="P244" i="4"/>
  <c r="R244" i="4" s="1"/>
  <c r="O244" i="4"/>
  <c r="Q244" i="4" s="1"/>
  <c r="O248" i="4"/>
  <c r="Q248" i="4" s="1"/>
  <c r="P248" i="4"/>
  <c r="R248" i="4" s="1"/>
  <c r="P252" i="4"/>
  <c r="R252" i="4" s="1"/>
  <c r="O252" i="4"/>
  <c r="Q252" i="4" s="1"/>
  <c r="O256" i="4"/>
  <c r="Q256" i="4" s="1"/>
  <c r="P256" i="4"/>
  <c r="R256" i="4" s="1"/>
  <c r="O260" i="4"/>
  <c r="Q260" i="4" s="1"/>
  <c r="P260" i="4"/>
  <c r="R260" i="4" s="1"/>
  <c r="P264" i="4"/>
  <c r="R264" i="4" s="1"/>
  <c r="O264" i="4"/>
  <c r="Q264" i="4" s="1"/>
  <c r="P268" i="4"/>
  <c r="R268" i="4" s="1"/>
  <c r="O268" i="4"/>
  <c r="Q268" i="4" s="1"/>
  <c r="P272" i="4"/>
  <c r="R272" i="4" s="1"/>
  <c r="O272" i="4"/>
  <c r="Q272" i="4" s="1"/>
  <c r="P276" i="4"/>
  <c r="R276" i="4" s="1"/>
  <c r="O276" i="4"/>
  <c r="Q276" i="4" s="1"/>
  <c r="P280" i="4"/>
  <c r="R280" i="4" s="1"/>
  <c r="O280" i="4"/>
  <c r="Q280" i="4" s="1"/>
  <c r="P284" i="4"/>
  <c r="R284" i="4" s="1"/>
  <c r="O284" i="4"/>
  <c r="Q284" i="4" s="1"/>
  <c r="P288" i="4"/>
  <c r="R288" i="4" s="1"/>
  <c r="O288" i="4"/>
  <c r="Q288" i="4" s="1"/>
  <c r="O293" i="4"/>
  <c r="Q293" i="4" s="1"/>
  <c r="P293" i="4"/>
  <c r="R293" i="4" s="1"/>
  <c r="P2" i="3"/>
  <c r="R2" i="3" s="1"/>
  <c r="O2" i="3"/>
  <c r="Q2" i="3" s="1"/>
  <c r="O6" i="3"/>
  <c r="Q6" i="3" s="1"/>
  <c r="P6" i="3"/>
  <c r="R6" i="3" s="1"/>
  <c r="O10" i="3"/>
  <c r="Q10" i="3" s="1"/>
  <c r="P10" i="3"/>
  <c r="R10" i="3" s="1"/>
  <c r="O14" i="3"/>
  <c r="Q14" i="3" s="1"/>
  <c r="P14" i="3"/>
  <c r="R14" i="3" s="1"/>
  <c r="O18" i="3"/>
  <c r="Q18" i="3" s="1"/>
  <c r="P18" i="3"/>
  <c r="R18" i="3" s="1"/>
  <c r="O22" i="3"/>
  <c r="Q22" i="3" s="1"/>
  <c r="P22" i="3"/>
  <c r="R22" i="3" s="1"/>
  <c r="O26" i="3"/>
  <c r="Q26" i="3" s="1"/>
  <c r="P26" i="3"/>
  <c r="R26" i="3" s="1"/>
  <c r="O30" i="3"/>
  <c r="Q30" i="3" s="1"/>
  <c r="P30" i="3"/>
  <c r="R30" i="3" s="1"/>
  <c r="O34" i="3"/>
  <c r="Q34" i="3" s="1"/>
  <c r="P34" i="3"/>
  <c r="R34" i="3" s="1"/>
  <c r="O38" i="3"/>
  <c r="Q38" i="3" s="1"/>
  <c r="P38" i="3"/>
  <c r="R38" i="3" s="1"/>
  <c r="O42" i="3"/>
  <c r="Q42" i="3" s="1"/>
  <c r="P42" i="3"/>
  <c r="R42" i="3" s="1"/>
  <c r="O46" i="3"/>
  <c r="Q46" i="3" s="1"/>
  <c r="P46" i="3"/>
  <c r="R46" i="3" s="1"/>
  <c r="O50" i="3"/>
  <c r="Q50" i="3" s="1"/>
  <c r="P50" i="3"/>
  <c r="R50" i="3" s="1"/>
  <c r="P54" i="3"/>
  <c r="R54" i="3" s="1"/>
  <c r="O54" i="3"/>
  <c r="Q54" i="3" s="1"/>
  <c r="O58" i="3"/>
  <c r="Q58" i="3" s="1"/>
  <c r="P58" i="3"/>
  <c r="R58" i="3" s="1"/>
  <c r="O62" i="3"/>
  <c r="Q62" i="3" s="1"/>
  <c r="P62" i="3"/>
  <c r="R62" i="3" s="1"/>
  <c r="O66" i="3"/>
  <c r="Q66" i="3" s="1"/>
  <c r="P66" i="3"/>
  <c r="R66" i="3" s="1"/>
  <c r="P70" i="3"/>
  <c r="R70" i="3" s="1"/>
  <c r="O70" i="3"/>
  <c r="Q70" i="3" s="1"/>
  <c r="O74" i="3"/>
  <c r="Q74" i="3" s="1"/>
  <c r="P74" i="3"/>
  <c r="R74" i="3" s="1"/>
  <c r="O78" i="3"/>
  <c r="Q78" i="3" s="1"/>
  <c r="P78" i="3"/>
  <c r="R78" i="3" s="1"/>
  <c r="O82" i="3"/>
  <c r="Q82" i="3" s="1"/>
  <c r="P82" i="3"/>
  <c r="R82" i="3" s="1"/>
  <c r="P86" i="3"/>
  <c r="R86" i="3" s="1"/>
  <c r="O86" i="3"/>
  <c r="Q86" i="3" s="1"/>
  <c r="O90" i="3"/>
  <c r="Q90" i="3" s="1"/>
  <c r="P90" i="3"/>
  <c r="R90" i="3" s="1"/>
  <c r="O94" i="3"/>
  <c r="Q94" i="3" s="1"/>
  <c r="P94" i="3"/>
  <c r="R94" i="3" s="1"/>
  <c r="O98" i="3"/>
  <c r="Q98" i="3" s="1"/>
  <c r="P98" i="3"/>
  <c r="R98" i="3" s="1"/>
  <c r="P102" i="3"/>
  <c r="R102" i="3" s="1"/>
  <c r="O102" i="3"/>
  <c r="Q102" i="3" s="1"/>
  <c r="O106" i="3"/>
  <c r="Q106" i="3" s="1"/>
  <c r="P106" i="3"/>
  <c r="R106" i="3" s="1"/>
  <c r="O110" i="3"/>
  <c r="Q110" i="3" s="1"/>
  <c r="P110" i="3"/>
  <c r="R110" i="3" s="1"/>
  <c r="O114" i="3"/>
  <c r="Q114" i="3" s="1"/>
  <c r="P114" i="3"/>
  <c r="R114" i="3" s="1"/>
  <c r="P118" i="3"/>
  <c r="R118" i="3" s="1"/>
  <c r="O118" i="3"/>
  <c r="Q118" i="3" s="1"/>
  <c r="O122" i="3"/>
  <c r="Q122" i="3" s="1"/>
  <c r="P122" i="3"/>
  <c r="R122" i="3" s="1"/>
  <c r="O126" i="3"/>
  <c r="Q126" i="3" s="1"/>
  <c r="P126" i="3"/>
  <c r="R126" i="3" s="1"/>
  <c r="P130" i="3"/>
  <c r="R130" i="3" s="1"/>
  <c r="O130" i="3"/>
  <c r="Q130" i="3" s="1"/>
  <c r="O134" i="3"/>
  <c r="Q134" i="3" s="1"/>
  <c r="P134" i="3"/>
  <c r="R134" i="3" s="1"/>
  <c r="P138" i="3"/>
  <c r="R138" i="3" s="1"/>
  <c r="O138" i="3"/>
  <c r="Q138" i="3" s="1"/>
  <c r="O142" i="3"/>
  <c r="Q142" i="3" s="1"/>
  <c r="P142" i="3"/>
  <c r="R142" i="3" s="1"/>
  <c r="O146" i="3"/>
  <c r="Q146" i="3" s="1"/>
  <c r="P146" i="3"/>
  <c r="R146" i="3" s="1"/>
  <c r="O150" i="3"/>
  <c r="Q150" i="3" s="1"/>
  <c r="P150" i="3"/>
  <c r="R150" i="3" s="1"/>
  <c r="O154" i="3"/>
  <c r="Q154" i="3" s="1"/>
  <c r="P154" i="3"/>
  <c r="R154" i="3" s="1"/>
  <c r="P158" i="3"/>
  <c r="R158" i="3" s="1"/>
  <c r="O158" i="3"/>
  <c r="Q158" i="3" s="1"/>
  <c r="O162" i="3"/>
  <c r="Q162" i="3" s="1"/>
  <c r="P162" i="3"/>
  <c r="R162" i="3" s="1"/>
  <c r="P166" i="3"/>
  <c r="R166" i="3" s="1"/>
  <c r="O166" i="3"/>
  <c r="Q166" i="3" s="1"/>
  <c r="O170" i="3"/>
  <c r="Q170" i="3" s="1"/>
  <c r="P170" i="3"/>
  <c r="R170" i="3" s="1"/>
  <c r="O174" i="3"/>
  <c r="Q174" i="3" s="1"/>
  <c r="P174" i="3"/>
  <c r="R174" i="3" s="1"/>
  <c r="O178" i="3"/>
  <c r="Q178" i="3" s="1"/>
  <c r="P178" i="3"/>
  <c r="R178" i="3" s="1"/>
  <c r="O182" i="3"/>
  <c r="Q182" i="3" s="1"/>
  <c r="P182" i="3"/>
  <c r="R182" i="3" s="1"/>
  <c r="P186" i="3"/>
  <c r="R186" i="3" s="1"/>
  <c r="O186" i="3"/>
  <c r="Q186" i="3" s="1"/>
  <c r="O190" i="3"/>
  <c r="Q190" i="3" s="1"/>
  <c r="P190" i="3"/>
  <c r="R190" i="3" s="1"/>
  <c r="O194" i="3"/>
  <c r="Q194" i="3" s="1"/>
  <c r="P194" i="3"/>
  <c r="R194" i="3" s="1"/>
  <c r="O198" i="3"/>
  <c r="Q198" i="3" s="1"/>
  <c r="P198" i="3"/>
  <c r="R198" i="3" s="1"/>
  <c r="P202" i="3"/>
  <c r="R202" i="3" s="1"/>
  <c r="O202" i="3"/>
  <c r="Q202" i="3" s="1"/>
  <c r="O206" i="3"/>
  <c r="Q206" i="3" s="1"/>
  <c r="P206" i="3"/>
  <c r="R206" i="3" s="1"/>
  <c r="O210" i="3"/>
  <c r="Q210" i="3" s="1"/>
  <c r="P210" i="3"/>
  <c r="R210" i="3" s="1"/>
  <c r="O214" i="3"/>
  <c r="Q214" i="3" s="1"/>
  <c r="P214" i="3"/>
  <c r="R214" i="3" s="1"/>
  <c r="P218" i="3"/>
  <c r="R218" i="3" s="1"/>
  <c r="O218" i="3"/>
  <c r="Q218" i="3" s="1"/>
  <c r="O222" i="3"/>
  <c r="Q222" i="3" s="1"/>
  <c r="P222" i="3"/>
  <c r="R222" i="3" s="1"/>
  <c r="P226" i="3"/>
  <c r="R226" i="3" s="1"/>
  <c r="O226" i="3"/>
  <c r="Q226" i="3" s="1"/>
  <c r="O230" i="3"/>
  <c r="Q230" i="3" s="1"/>
  <c r="P230" i="3"/>
  <c r="R230" i="3" s="1"/>
  <c r="P234" i="3"/>
  <c r="R234" i="3" s="1"/>
  <c r="O234" i="3"/>
  <c r="Q234" i="3" s="1"/>
  <c r="O238" i="3"/>
  <c r="Q238" i="3" s="1"/>
  <c r="P238" i="3"/>
  <c r="R238" i="3" s="1"/>
  <c r="P242" i="3"/>
  <c r="R242" i="3" s="1"/>
  <c r="O242" i="3"/>
  <c r="Q242" i="3" s="1"/>
  <c r="O246" i="3"/>
  <c r="Q246" i="3" s="1"/>
  <c r="P246" i="3"/>
  <c r="R246" i="3" s="1"/>
  <c r="P250" i="3"/>
  <c r="R250" i="3" s="1"/>
  <c r="O250" i="3"/>
  <c r="Q250" i="3" s="1"/>
  <c r="O254" i="3"/>
  <c r="Q254" i="3" s="1"/>
  <c r="P254" i="3"/>
  <c r="R254" i="3" s="1"/>
  <c r="P258" i="3"/>
  <c r="R258" i="3" s="1"/>
  <c r="O258" i="3"/>
  <c r="Q258" i="3" s="1"/>
  <c r="O262" i="3"/>
  <c r="Q262" i="3" s="1"/>
  <c r="P262" i="3"/>
  <c r="R262" i="3" s="1"/>
  <c r="P266" i="3"/>
  <c r="R266" i="3" s="1"/>
  <c r="O266" i="3"/>
  <c r="Q266" i="3" s="1"/>
  <c r="O270" i="3"/>
  <c r="Q270" i="3" s="1"/>
  <c r="P270" i="3"/>
  <c r="R270" i="3" s="1"/>
  <c r="P274" i="3"/>
  <c r="R274" i="3" s="1"/>
  <c r="O274" i="3"/>
  <c r="Q274" i="3" s="1"/>
  <c r="O278" i="3"/>
  <c r="Q278" i="3" s="1"/>
  <c r="P278" i="3"/>
  <c r="R278" i="3" s="1"/>
  <c r="P282" i="3"/>
  <c r="R282" i="3" s="1"/>
  <c r="O282" i="3"/>
  <c r="Q282" i="3" s="1"/>
  <c r="O286" i="3"/>
  <c r="Q286" i="3" s="1"/>
  <c r="P286" i="3"/>
  <c r="R286" i="3" s="1"/>
  <c r="P290" i="3"/>
  <c r="R290" i="3" s="1"/>
  <c r="O290" i="3"/>
  <c r="Q290" i="3" s="1"/>
  <c r="O3" i="3"/>
  <c r="Q3" i="3" s="1"/>
  <c r="P3" i="3"/>
  <c r="R3" i="3" s="1"/>
  <c r="O7" i="3"/>
  <c r="Q7" i="3" s="1"/>
  <c r="P7" i="3"/>
  <c r="R7" i="3" s="1"/>
  <c r="O11" i="3"/>
  <c r="Q11" i="3" s="1"/>
  <c r="P11" i="3"/>
  <c r="R11" i="3" s="1"/>
  <c r="O15" i="3"/>
  <c r="Q15" i="3" s="1"/>
  <c r="P15" i="3"/>
  <c r="R15" i="3" s="1"/>
  <c r="O19" i="3"/>
  <c r="Q19" i="3" s="1"/>
  <c r="P19" i="3"/>
  <c r="R19" i="3" s="1"/>
  <c r="O23" i="3"/>
  <c r="Q23" i="3" s="1"/>
  <c r="P23" i="3"/>
  <c r="R23" i="3" s="1"/>
  <c r="O27" i="3"/>
  <c r="Q27" i="3" s="1"/>
  <c r="P27" i="3"/>
  <c r="R27" i="3" s="1"/>
  <c r="O31" i="3"/>
  <c r="Q31" i="3" s="1"/>
  <c r="P31" i="3"/>
  <c r="R31" i="3" s="1"/>
  <c r="O35" i="3"/>
  <c r="Q35" i="3" s="1"/>
  <c r="P35" i="3"/>
  <c r="R35" i="3" s="1"/>
  <c r="O39" i="3"/>
  <c r="Q39" i="3" s="1"/>
  <c r="P39" i="3"/>
  <c r="R39" i="3" s="1"/>
  <c r="O43" i="3"/>
  <c r="Q43" i="3" s="1"/>
  <c r="P43" i="3"/>
  <c r="R43" i="3" s="1"/>
  <c r="P47" i="3"/>
  <c r="R47" i="3" s="1"/>
  <c r="O47" i="3"/>
  <c r="Q47" i="3" s="1"/>
  <c r="O51" i="3"/>
  <c r="Q51" i="3" s="1"/>
  <c r="P51" i="3"/>
  <c r="R51" i="3" s="1"/>
  <c r="O55" i="3"/>
  <c r="Q55" i="3" s="1"/>
  <c r="P55" i="3"/>
  <c r="R55" i="3" s="1"/>
  <c r="O59" i="3"/>
  <c r="Q59" i="3" s="1"/>
  <c r="P59" i="3"/>
  <c r="R59" i="3" s="1"/>
  <c r="P63" i="3"/>
  <c r="R63" i="3" s="1"/>
  <c r="O63" i="3"/>
  <c r="Q63" i="3" s="1"/>
  <c r="O67" i="3"/>
  <c r="Q67" i="3" s="1"/>
  <c r="P67" i="3"/>
  <c r="R67" i="3" s="1"/>
  <c r="O71" i="3"/>
  <c r="Q71" i="3" s="1"/>
  <c r="P71" i="3"/>
  <c r="R71" i="3" s="1"/>
  <c r="O75" i="3"/>
  <c r="Q75" i="3" s="1"/>
  <c r="P75" i="3"/>
  <c r="R75" i="3" s="1"/>
  <c r="P79" i="3"/>
  <c r="R79" i="3" s="1"/>
  <c r="O79" i="3"/>
  <c r="Q79" i="3" s="1"/>
  <c r="O83" i="3"/>
  <c r="Q83" i="3" s="1"/>
  <c r="P83" i="3"/>
  <c r="R83" i="3" s="1"/>
  <c r="O87" i="3"/>
  <c r="Q87" i="3" s="1"/>
  <c r="P87" i="3"/>
  <c r="R87" i="3" s="1"/>
  <c r="O91" i="3"/>
  <c r="Q91" i="3" s="1"/>
  <c r="P91" i="3"/>
  <c r="R91" i="3" s="1"/>
  <c r="P95" i="3"/>
  <c r="R95" i="3" s="1"/>
  <c r="O95" i="3"/>
  <c r="Q95" i="3" s="1"/>
  <c r="O99" i="3"/>
  <c r="Q99" i="3" s="1"/>
  <c r="P99" i="3"/>
  <c r="R99" i="3" s="1"/>
  <c r="O103" i="3"/>
  <c r="Q103" i="3" s="1"/>
  <c r="P103" i="3"/>
  <c r="R103" i="3" s="1"/>
  <c r="O107" i="3"/>
  <c r="Q107" i="3" s="1"/>
  <c r="P107" i="3"/>
  <c r="R107" i="3" s="1"/>
  <c r="P111" i="3"/>
  <c r="R111" i="3" s="1"/>
  <c r="O111" i="3"/>
  <c r="Q111" i="3" s="1"/>
  <c r="O115" i="3"/>
  <c r="Q115" i="3" s="1"/>
  <c r="P115" i="3"/>
  <c r="R115" i="3" s="1"/>
  <c r="O119" i="3"/>
  <c r="Q119" i="3" s="1"/>
  <c r="P119" i="3"/>
  <c r="R119" i="3" s="1"/>
  <c r="O123" i="3"/>
  <c r="Q123" i="3" s="1"/>
  <c r="P123" i="3"/>
  <c r="R123" i="3" s="1"/>
  <c r="P127" i="3"/>
  <c r="R127" i="3" s="1"/>
  <c r="O127" i="3"/>
  <c r="Q127" i="3" s="1"/>
  <c r="O131" i="3"/>
  <c r="Q131" i="3" s="1"/>
  <c r="P131" i="3"/>
  <c r="R131" i="3" s="1"/>
  <c r="P135" i="3"/>
  <c r="R135" i="3" s="1"/>
  <c r="O135" i="3"/>
  <c r="Q135" i="3" s="1"/>
  <c r="O139" i="3"/>
  <c r="Q139" i="3" s="1"/>
  <c r="P139" i="3"/>
  <c r="R139" i="3" s="1"/>
  <c r="O143" i="3"/>
  <c r="Q143" i="3" s="1"/>
  <c r="P143" i="3"/>
  <c r="R143" i="3" s="1"/>
  <c r="P147" i="3"/>
  <c r="R147" i="3" s="1"/>
  <c r="O147" i="3"/>
  <c r="Q147" i="3" s="1"/>
  <c r="O151" i="3"/>
  <c r="Q151" i="3" s="1"/>
  <c r="P151" i="3"/>
  <c r="R151" i="3" s="1"/>
  <c r="P155" i="3"/>
  <c r="R155" i="3" s="1"/>
  <c r="O155" i="3"/>
  <c r="Q155" i="3" s="1"/>
  <c r="O159" i="3"/>
  <c r="Q159" i="3" s="1"/>
  <c r="P159" i="3"/>
  <c r="R159" i="3" s="1"/>
  <c r="O163" i="3"/>
  <c r="Q163" i="3" s="1"/>
  <c r="P163" i="3"/>
  <c r="R163" i="3" s="1"/>
  <c r="O167" i="3"/>
  <c r="Q167" i="3" s="1"/>
  <c r="P167" i="3"/>
  <c r="R167" i="3" s="1"/>
  <c r="O171" i="3"/>
  <c r="Q171" i="3" s="1"/>
  <c r="P171" i="3"/>
  <c r="R171" i="3" s="1"/>
  <c r="P175" i="3"/>
  <c r="R175" i="3" s="1"/>
  <c r="O175" i="3"/>
  <c r="Q175" i="3" s="1"/>
  <c r="O179" i="3"/>
  <c r="Q179" i="3" s="1"/>
  <c r="P179" i="3"/>
  <c r="R179" i="3" s="1"/>
  <c r="O183" i="3"/>
  <c r="Q183" i="3" s="1"/>
  <c r="P183" i="3"/>
  <c r="R183" i="3" s="1"/>
  <c r="O187" i="3"/>
  <c r="Q187" i="3" s="1"/>
  <c r="P187" i="3"/>
  <c r="R187" i="3" s="1"/>
  <c r="P191" i="3"/>
  <c r="R191" i="3" s="1"/>
  <c r="O191" i="3"/>
  <c r="Q191" i="3" s="1"/>
  <c r="O195" i="3"/>
  <c r="Q195" i="3" s="1"/>
  <c r="P195" i="3"/>
  <c r="R195" i="3" s="1"/>
  <c r="O199" i="3"/>
  <c r="Q199" i="3" s="1"/>
  <c r="P199" i="3"/>
  <c r="R199" i="3" s="1"/>
  <c r="O203" i="3"/>
  <c r="Q203" i="3" s="1"/>
  <c r="P203" i="3"/>
  <c r="R203" i="3" s="1"/>
  <c r="P207" i="3"/>
  <c r="R207" i="3" s="1"/>
  <c r="O207" i="3"/>
  <c r="Q207" i="3" s="1"/>
  <c r="O211" i="3"/>
  <c r="Q211" i="3" s="1"/>
  <c r="P211" i="3"/>
  <c r="R211" i="3" s="1"/>
  <c r="O215" i="3"/>
  <c r="Q215" i="3" s="1"/>
  <c r="P215" i="3"/>
  <c r="R215" i="3" s="1"/>
  <c r="O219" i="3"/>
  <c r="Q219" i="3" s="1"/>
  <c r="P219" i="3"/>
  <c r="R219" i="3" s="1"/>
  <c r="O223" i="3"/>
  <c r="Q223" i="3" s="1"/>
  <c r="P223" i="3"/>
  <c r="R223" i="3" s="1"/>
  <c r="O227" i="3"/>
  <c r="Q227" i="3" s="1"/>
  <c r="P227" i="3"/>
  <c r="R227" i="3" s="1"/>
  <c r="O231" i="3"/>
  <c r="Q231" i="3" s="1"/>
  <c r="P231" i="3"/>
  <c r="R231" i="3" s="1"/>
  <c r="O235" i="3"/>
  <c r="Q235" i="3" s="1"/>
  <c r="P235" i="3"/>
  <c r="R235" i="3" s="1"/>
  <c r="O239" i="3"/>
  <c r="Q239" i="3" s="1"/>
  <c r="P239" i="3"/>
  <c r="R239" i="3" s="1"/>
  <c r="O243" i="3"/>
  <c r="Q243" i="3" s="1"/>
  <c r="P243" i="3"/>
  <c r="R243" i="3" s="1"/>
  <c r="O247" i="3"/>
  <c r="Q247" i="3" s="1"/>
  <c r="P247" i="3"/>
  <c r="R247" i="3" s="1"/>
  <c r="O251" i="3"/>
  <c r="Q251" i="3" s="1"/>
  <c r="P251" i="3"/>
  <c r="R251" i="3" s="1"/>
  <c r="O255" i="3"/>
  <c r="Q255" i="3" s="1"/>
  <c r="P255" i="3"/>
  <c r="R255" i="3" s="1"/>
  <c r="O259" i="3"/>
  <c r="Q259" i="3" s="1"/>
  <c r="P259" i="3"/>
  <c r="R259" i="3" s="1"/>
  <c r="O263" i="3"/>
  <c r="Q263" i="3" s="1"/>
  <c r="P263" i="3"/>
  <c r="R263" i="3" s="1"/>
  <c r="O267" i="3"/>
  <c r="Q267" i="3" s="1"/>
  <c r="P267" i="3"/>
  <c r="R267" i="3" s="1"/>
  <c r="O271" i="3"/>
  <c r="Q271" i="3" s="1"/>
  <c r="P271" i="3"/>
  <c r="R271" i="3" s="1"/>
  <c r="O275" i="3"/>
  <c r="Q275" i="3" s="1"/>
  <c r="P275" i="3"/>
  <c r="R275" i="3" s="1"/>
  <c r="O279" i="3"/>
  <c r="Q279" i="3" s="1"/>
  <c r="P279" i="3"/>
  <c r="R279" i="3" s="1"/>
  <c r="O283" i="3"/>
  <c r="Q283" i="3" s="1"/>
  <c r="P283" i="3"/>
  <c r="R283" i="3" s="1"/>
  <c r="O287" i="3"/>
  <c r="Q287" i="3" s="1"/>
  <c r="P287" i="3"/>
  <c r="R287" i="3" s="1"/>
  <c r="O291" i="3"/>
  <c r="Q291" i="3" s="1"/>
  <c r="P291" i="3"/>
  <c r="R291" i="3" s="1"/>
  <c r="O4" i="3"/>
  <c r="Q4" i="3" s="1"/>
  <c r="P4" i="3"/>
  <c r="R4" i="3" s="1"/>
  <c r="P8" i="3"/>
  <c r="R8" i="3" s="1"/>
  <c r="O8" i="3"/>
  <c r="Q8" i="3" s="1"/>
  <c r="O12" i="3"/>
  <c r="Q12" i="3" s="1"/>
  <c r="P12" i="3"/>
  <c r="R12" i="3" s="1"/>
  <c r="P16" i="3"/>
  <c r="R16" i="3" s="1"/>
  <c r="O16" i="3"/>
  <c r="Q16" i="3" s="1"/>
  <c r="O20" i="3"/>
  <c r="Q20" i="3" s="1"/>
  <c r="P20" i="3"/>
  <c r="R20" i="3" s="1"/>
  <c r="P24" i="3"/>
  <c r="R24" i="3" s="1"/>
  <c r="O24" i="3"/>
  <c r="Q24" i="3" s="1"/>
  <c r="O28" i="3"/>
  <c r="Q28" i="3" s="1"/>
  <c r="P28" i="3"/>
  <c r="R28" i="3" s="1"/>
  <c r="P32" i="3"/>
  <c r="R32" i="3" s="1"/>
  <c r="O32" i="3"/>
  <c r="Q32" i="3" s="1"/>
  <c r="O36" i="3"/>
  <c r="Q36" i="3" s="1"/>
  <c r="P36" i="3"/>
  <c r="R36" i="3" s="1"/>
  <c r="P40" i="3"/>
  <c r="R40" i="3" s="1"/>
  <c r="O40" i="3"/>
  <c r="Q40" i="3" s="1"/>
  <c r="O44" i="3"/>
  <c r="Q44" i="3" s="1"/>
  <c r="P44" i="3"/>
  <c r="R44" i="3" s="1"/>
  <c r="O48" i="3"/>
  <c r="Q48" i="3" s="1"/>
  <c r="P48" i="3"/>
  <c r="R48" i="3" s="1"/>
  <c r="O52" i="3"/>
  <c r="Q52" i="3" s="1"/>
  <c r="P52" i="3"/>
  <c r="R52" i="3" s="1"/>
  <c r="P56" i="3"/>
  <c r="R56" i="3" s="1"/>
  <c r="O56" i="3"/>
  <c r="Q56" i="3" s="1"/>
  <c r="O60" i="3"/>
  <c r="Q60" i="3" s="1"/>
  <c r="P60" i="3"/>
  <c r="R60" i="3" s="1"/>
  <c r="O64" i="3"/>
  <c r="Q64" i="3" s="1"/>
  <c r="P64" i="3"/>
  <c r="R64" i="3" s="1"/>
  <c r="O68" i="3"/>
  <c r="Q68" i="3" s="1"/>
  <c r="P68" i="3"/>
  <c r="R68" i="3" s="1"/>
  <c r="P72" i="3"/>
  <c r="R72" i="3" s="1"/>
  <c r="O72" i="3"/>
  <c r="Q72" i="3" s="1"/>
  <c r="O76" i="3"/>
  <c r="Q76" i="3" s="1"/>
  <c r="P76" i="3"/>
  <c r="R76" i="3" s="1"/>
  <c r="O80" i="3"/>
  <c r="Q80" i="3" s="1"/>
  <c r="P80" i="3"/>
  <c r="R80" i="3" s="1"/>
  <c r="O84" i="3"/>
  <c r="Q84" i="3" s="1"/>
  <c r="P84" i="3"/>
  <c r="R84" i="3" s="1"/>
  <c r="P88" i="3"/>
  <c r="R88" i="3" s="1"/>
  <c r="O88" i="3"/>
  <c r="Q88" i="3" s="1"/>
  <c r="O92" i="3"/>
  <c r="Q92" i="3" s="1"/>
  <c r="P92" i="3"/>
  <c r="R92" i="3" s="1"/>
  <c r="O96" i="3"/>
  <c r="Q96" i="3" s="1"/>
  <c r="P96" i="3"/>
  <c r="R96" i="3" s="1"/>
  <c r="O100" i="3"/>
  <c r="Q100" i="3" s="1"/>
  <c r="P100" i="3"/>
  <c r="R100" i="3" s="1"/>
  <c r="P104" i="3"/>
  <c r="R104" i="3" s="1"/>
  <c r="O104" i="3"/>
  <c r="Q104" i="3" s="1"/>
  <c r="O108" i="3"/>
  <c r="Q108" i="3" s="1"/>
  <c r="P108" i="3"/>
  <c r="R108" i="3" s="1"/>
  <c r="O112" i="3"/>
  <c r="Q112" i="3" s="1"/>
  <c r="P112" i="3"/>
  <c r="R112" i="3" s="1"/>
  <c r="O116" i="3"/>
  <c r="Q116" i="3" s="1"/>
  <c r="P116" i="3"/>
  <c r="R116" i="3" s="1"/>
  <c r="O120" i="3"/>
  <c r="Q120" i="3" s="1"/>
  <c r="P120" i="3"/>
  <c r="R120" i="3" s="1"/>
  <c r="P124" i="3"/>
  <c r="R124" i="3" s="1"/>
  <c r="O124" i="3"/>
  <c r="Q124" i="3" s="1"/>
  <c r="O128" i="3"/>
  <c r="Q128" i="3" s="1"/>
  <c r="P128" i="3"/>
  <c r="R128" i="3" s="1"/>
  <c r="O132" i="3"/>
  <c r="Q132" i="3" s="1"/>
  <c r="P132" i="3"/>
  <c r="R132" i="3" s="1"/>
  <c r="O136" i="3"/>
  <c r="Q136" i="3" s="1"/>
  <c r="P136" i="3"/>
  <c r="R136" i="3" s="1"/>
  <c r="O140" i="3"/>
  <c r="Q140" i="3" s="1"/>
  <c r="P140" i="3"/>
  <c r="R140" i="3" s="1"/>
  <c r="P144" i="3"/>
  <c r="R144" i="3" s="1"/>
  <c r="O144" i="3"/>
  <c r="Q144" i="3" s="1"/>
  <c r="O148" i="3"/>
  <c r="Q148" i="3" s="1"/>
  <c r="P148" i="3"/>
  <c r="R148" i="3" s="1"/>
  <c r="P152" i="3"/>
  <c r="R152" i="3" s="1"/>
  <c r="O152" i="3"/>
  <c r="Q152" i="3" s="1"/>
  <c r="O156" i="3"/>
  <c r="Q156" i="3" s="1"/>
  <c r="P156" i="3"/>
  <c r="R156" i="3" s="1"/>
  <c r="O160" i="3"/>
  <c r="Q160" i="3" s="1"/>
  <c r="P160" i="3"/>
  <c r="R160" i="3" s="1"/>
  <c r="P164" i="3"/>
  <c r="R164" i="3" s="1"/>
  <c r="O164" i="3"/>
  <c r="Q164" i="3" s="1"/>
  <c r="O168" i="3"/>
  <c r="Q168" i="3" s="1"/>
  <c r="P168" i="3"/>
  <c r="R168" i="3" s="1"/>
  <c r="O172" i="3"/>
  <c r="Q172" i="3" s="1"/>
  <c r="P172" i="3"/>
  <c r="R172" i="3" s="1"/>
  <c r="O176" i="3"/>
  <c r="Q176" i="3" s="1"/>
  <c r="P176" i="3"/>
  <c r="R176" i="3" s="1"/>
  <c r="O180" i="3"/>
  <c r="Q180" i="3" s="1"/>
  <c r="P180" i="3"/>
  <c r="R180" i="3" s="1"/>
  <c r="P184" i="3"/>
  <c r="R184" i="3" s="1"/>
  <c r="O184" i="3"/>
  <c r="Q184" i="3" s="1"/>
  <c r="O188" i="3"/>
  <c r="Q188" i="3" s="1"/>
  <c r="P188" i="3"/>
  <c r="R188" i="3" s="1"/>
  <c r="O192" i="3"/>
  <c r="Q192" i="3" s="1"/>
  <c r="P192" i="3"/>
  <c r="R192" i="3" s="1"/>
  <c r="O196" i="3"/>
  <c r="Q196" i="3" s="1"/>
  <c r="P196" i="3"/>
  <c r="R196" i="3" s="1"/>
  <c r="P200" i="3"/>
  <c r="R200" i="3" s="1"/>
  <c r="O200" i="3"/>
  <c r="Q200" i="3" s="1"/>
  <c r="O204" i="3"/>
  <c r="Q204" i="3" s="1"/>
  <c r="P204" i="3"/>
  <c r="R204" i="3" s="1"/>
  <c r="O208" i="3"/>
  <c r="Q208" i="3" s="1"/>
  <c r="P208" i="3"/>
  <c r="R208" i="3" s="1"/>
  <c r="O212" i="3"/>
  <c r="Q212" i="3" s="1"/>
  <c r="P212" i="3"/>
  <c r="R212" i="3" s="1"/>
  <c r="O216" i="3"/>
  <c r="Q216" i="3" s="1"/>
  <c r="P216" i="3"/>
  <c r="R216" i="3" s="1"/>
  <c r="O220" i="3"/>
  <c r="Q220" i="3" s="1"/>
  <c r="P220" i="3"/>
  <c r="R220" i="3" s="1"/>
  <c r="O224" i="3"/>
  <c r="Q224" i="3" s="1"/>
  <c r="P224" i="3"/>
  <c r="R224" i="3" s="1"/>
  <c r="O228" i="3"/>
  <c r="Q228" i="3" s="1"/>
  <c r="P228" i="3"/>
  <c r="R228" i="3" s="1"/>
  <c r="O232" i="3"/>
  <c r="Q232" i="3" s="1"/>
  <c r="P232" i="3"/>
  <c r="R232" i="3" s="1"/>
  <c r="O236" i="3"/>
  <c r="Q236" i="3" s="1"/>
  <c r="P236" i="3"/>
  <c r="R236" i="3" s="1"/>
  <c r="O240" i="3"/>
  <c r="Q240" i="3" s="1"/>
  <c r="P240" i="3"/>
  <c r="R240" i="3" s="1"/>
  <c r="O244" i="3"/>
  <c r="Q244" i="3" s="1"/>
  <c r="P244" i="3"/>
  <c r="R244" i="3" s="1"/>
  <c r="O248" i="3"/>
  <c r="Q248" i="3" s="1"/>
  <c r="P248" i="3"/>
  <c r="R248" i="3" s="1"/>
  <c r="O252" i="3"/>
  <c r="Q252" i="3" s="1"/>
  <c r="P252" i="3"/>
  <c r="R252" i="3" s="1"/>
  <c r="O256" i="3"/>
  <c r="Q256" i="3" s="1"/>
  <c r="P256" i="3"/>
  <c r="R256" i="3" s="1"/>
  <c r="O260" i="3"/>
  <c r="Q260" i="3" s="1"/>
  <c r="P260" i="3"/>
  <c r="R260" i="3" s="1"/>
  <c r="O264" i="3"/>
  <c r="Q264" i="3" s="1"/>
  <c r="P264" i="3"/>
  <c r="R264" i="3" s="1"/>
  <c r="O268" i="3"/>
  <c r="Q268" i="3" s="1"/>
  <c r="P268" i="3"/>
  <c r="R268" i="3" s="1"/>
  <c r="O272" i="3"/>
  <c r="Q272" i="3" s="1"/>
  <c r="P272" i="3"/>
  <c r="R272" i="3" s="1"/>
  <c r="O276" i="3"/>
  <c r="Q276" i="3" s="1"/>
  <c r="P276" i="3"/>
  <c r="R276" i="3" s="1"/>
  <c r="O280" i="3"/>
  <c r="Q280" i="3" s="1"/>
  <c r="P280" i="3"/>
  <c r="R280" i="3" s="1"/>
  <c r="O284" i="3"/>
  <c r="Q284" i="3" s="1"/>
  <c r="P284" i="3"/>
  <c r="R284" i="3" s="1"/>
  <c r="O288" i="3"/>
  <c r="Q288" i="3" s="1"/>
  <c r="P288" i="3"/>
  <c r="R288" i="3" s="1"/>
  <c r="P5" i="3"/>
  <c r="R5" i="3" s="1"/>
  <c r="O5" i="3"/>
  <c r="Q5" i="3" s="1"/>
  <c r="O9" i="3"/>
  <c r="Q9" i="3" s="1"/>
  <c r="P9" i="3"/>
  <c r="R9" i="3" s="1"/>
  <c r="P13" i="3"/>
  <c r="R13" i="3" s="1"/>
  <c r="O13" i="3"/>
  <c r="Q13" i="3" s="1"/>
  <c r="O17" i="3"/>
  <c r="Q17" i="3" s="1"/>
  <c r="P17" i="3"/>
  <c r="R17" i="3" s="1"/>
  <c r="P21" i="3"/>
  <c r="R21" i="3" s="1"/>
  <c r="O21" i="3"/>
  <c r="Q21" i="3" s="1"/>
  <c r="O25" i="3"/>
  <c r="Q25" i="3" s="1"/>
  <c r="P25" i="3"/>
  <c r="R25" i="3" s="1"/>
  <c r="P29" i="3"/>
  <c r="R29" i="3" s="1"/>
  <c r="O29" i="3"/>
  <c r="Q29" i="3" s="1"/>
  <c r="O33" i="3"/>
  <c r="Q33" i="3" s="1"/>
  <c r="P33" i="3"/>
  <c r="R33" i="3" s="1"/>
  <c r="P37" i="3"/>
  <c r="R37" i="3" s="1"/>
  <c r="O37" i="3"/>
  <c r="Q37" i="3" s="1"/>
  <c r="O41" i="3"/>
  <c r="Q41" i="3" s="1"/>
  <c r="P41" i="3"/>
  <c r="R41" i="3" s="1"/>
  <c r="O45" i="3"/>
  <c r="Q45" i="3" s="1"/>
  <c r="P45" i="3"/>
  <c r="R45" i="3" s="1"/>
  <c r="P49" i="3"/>
  <c r="R49" i="3" s="1"/>
  <c r="O49" i="3"/>
  <c r="Q49" i="3" s="1"/>
  <c r="O53" i="3"/>
  <c r="Q53" i="3" s="1"/>
  <c r="P53" i="3"/>
  <c r="R53" i="3" s="1"/>
  <c r="O57" i="3"/>
  <c r="Q57" i="3" s="1"/>
  <c r="P57" i="3"/>
  <c r="R57" i="3" s="1"/>
  <c r="O61" i="3"/>
  <c r="Q61" i="3" s="1"/>
  <c r="P61" i="3"/>
  <c r="R61" i="3" s="1"/>
  <c r="P65" i="3"/>
  <c r="R65" i="3" s="1"/>
  <c r="O65" i="3"/>
  <c r="Q65" i="3" s="1"/>
  <c r="O69" i="3"/>
  <c r="Q69" i="3" s="1"/>
  <c r="P69" i="3"/>
  <c r="R69" i="3" s="1"/>
  <c r="O73" i="3"/>
  <c r="Q73" i="3" s="1"/>
  <c r="P73" i="3"/>
  <c r="R73" i="3" s="1"/>
  <c r="O77" i="3"/>
  <c r="Q77" i="3" s="1"/>
  <c r="P77" i="3"/>
  <c r="R77" i="3" s="1"/>
  <c r="P81" i="3"/>
  <c r="R81" i="3" s="1"/>
  <c r="O81" i="3"/>
  <c r="Q81" i="3" s="1"/>
  <c r="O85" i="3"/>
  <c r="Q85" i="3" s="1"/>
  <c r="P85" i="3"/>
  <c r="R85" i="3" s="1"/>
  <c r="O89" i="3"/>
  <c r="Q89" i="3" s="1"/>
  <c r="P89" i="3"/>
  <c r="R89" i="3" s="1"/>
  <c r="O93" i="3"/>
  <c r="Q93" i="3" s="1"/>
  <c r="P93" i="3"/>
  <c r="R93" i="3" s="1"/>
  <c r="P97" i="3"/>
  <c r="R97" i="3" s="1"/>
  <c r="O97" i="3"/>
  <c r="Q97" i="3" s="1"/>
  <c r="O101" i="3"/>
  <c r="Q101" i="3" s="1"/>
  <c r="P101" i="3"/>
  <c r="R101" i="3" s="1"/>
  <c r="O105" i="3"/>
  <c r="Q105" i="3" s="1"/>
  <c r="P105" i="3"/>
  <c r="R105" i="3" s="1"/>
  <c r="O109" i="3"/>
  <c r="Q109" i="3" s="1"/>
  <c r="P109" i="3"/>
  <c r="R109" i="3" s="1"/>
  <c r="P113" i="3"/>
  <c r="R113" i="3" s="1"/>
  <c r="O113" i="3"/>
  <c r="Q113" i="3" s="1"/>
  <c r="O117" i="3"/>
  <c r="Q117" i="3" s="1"/>
  <c r="P117" i="3"/>
  <c r="R117" i="3" s="1"/>
  <c r="P121" i="3"/>
  <c r="R121" i="3" s="1"/>
  <c r="O121" i="3"/>
  <c r="Q121" i="3" s="1"/>
  <c r="O125" i="3"/>
  <c r="Q125" i="3" s="1"/>
  <c r="P125" i="3"/>
  <c r="R125" i="3" s="1"/>
  <c r="O129" i="3"/>
  <c r="Q129" i="3" s="1"/>
  <c r="P129" i="3"/>
  <c r="R129" i="3" s="1"/>
  <c r="O133" i="3"/>
  <c r="Q133" i="3" s="1"/>
  <c r="P133" i="3"/>
  <c r="R133" i="3" s="1"/>
  <c r="O137" i="3"/>
  <c r="Q137" i="3" s="1"/>
  <c r="P137" i="3"/>
  <c r="R137" i="3" s="1"/>
  <c r="P141" i="3"/>
  <c r="R141" i="3" s="1"/>
  <c r="O141" i="3"/>
  <c r="Q141" i="3" s="1"/>
  <c r="O145" i="3"/>
  <c r="Q145" i="3" s="1"/>
  <c r="P145" i="3"/>
  <c r="R145" i="3" s="1"/>
  <c r="P149" i="3"/>
  <c r="R149" i="3" s="1"/>
  <c r="O149" i="3"/>
  <c r="Q149" i="3" s="1"/>
  <c r="O153" i="3"/>
  <c r="Q153" i="3" s="1"/>
  <c r="P153" i="3"/>
  <c r="R153" i="3" s="1"/>
  <c r="O157" i="3"/>
  <c r="Q157" i="3" s="1"/>
  <c r="P157" i="3"/>
  <c r="R157" i="3" s="1"/>
  <c r="P161" i="3"/>
  <c r="R161" i="3" s="1"/>
  <c r="O161" i="3"/>
  <c r="Q161" i="3" s="1"/>
  <c r="O165" i="3"/>
  <c r="Q165" i="3" s="1"/>
  <c r="P165" i="3"/>
  <c r="R165" i="3" s="1"/>
  <c r="O169" i="3"/>
  <c r="Q169" i="3" s="1"/>
  <c r="P169" i="3"/>
  <c r="R169" i="3" s="1"/>
  <c r="O173" i="3"/>
  <c r="Q173" i="3" s="1"/>
  <c r="P173" i="3"/>
  <c r="R173" i="3" s="1"/>
  <c r="P177" i="3"/>
  <c r="R177" i="3" s="1"/>
  <c r="O177" i="3"/>
  <c r="Q177" i="3" s="1"/>
  <c r="O181" i="3"/>
  <c r="Q181" i="3" s="1"/>
  <c r="P181" i="3"/>
  <c r="R181" i="3" s="1"/>
  <c r="O185" i="3"/>
  <c r="Q185" i="3" s="1"/>
  <c r="P185" i="3"/>
  <c r="R185" i="3" s="1"/>
  <c r="O189" i="3"/>
  <c r="Q189" i="3" s="1"/>
  <c r="P189" i="3"/>
  <c r="R189" i="3" s="1"/>
  <c r="P193" i="3"/>
  <c r="R193" i="3" s="1"/>
  <c r="O193" i="3"/>
  <c r="Q193" i="3" s="1"/>
  <c r="O197" i="3"/>
  <c r="Q197" i="3" s="1"/>
  <c r="P197" i="3"/>
  <c r="R197" i="3" s="1"/>
  <c r="O201" i="3"/>
  <c r="Q201" i="3" s="1"/>
  <c r="P201" i="3"/>
  <c r="R201" i="3" s="1"/>
  <c r="O205" i="3"/>
  <c r="Q205" i="3" s="1"/>
  <c r="P205" i="3"/>
  <c r="R205" i="3" s="1"/>
  <c r="P209" i="3"/>
  <c r="R209" i="3" s="1"/>
  <c r="O209" i="3"/>
  <c r="Q209" i="3" s="1"/>
  <c r="O213" i="3"/>
  <c r="Q213" i="3" s="1"/>
  <c r="P213" i="3"/>
  <c r="R213" i="3" s="1"/>
  <c r="P217" i="3"/>
  <c r="R217" i="3" s="1"/>
  <c r="O217" i="3"/>
  <c r="Q217" i="3" s="1"/>
  <c r="O221" i="3"/>
  <c r="Q221" i="3" s="1"/>
  <c r="P221" i="3"/>
  <c r="R221" i="3" s="1"/>
  <c r="P225" i="3"/>
  <c r="R225" i="3" s="1"/>
  <c r="O225" i="3"/>
  <c r="Q225" i="3" s="1"/>
  <c r="O229" i="3"/>
  <c r="Q229" i="3" s="1"/>
  <c r="P229" i="3"/>
  <c r="R229" i="3" s="1"/>
  <c r="P233" i="3"/>
  <c r="R233" i="3" s="1"/>
  <c r="O233" i="3"/>
  <c r="Q233" i="3" s="1"/>
  <c r="O237" i="3"/>
  <c r="Q237" i="3" s="1"/>
  <c r="P237" i="3"/>
  <c r="R237" i="3" s="1"/>
  <c r="P241" i="3"/>
  <c r="R241" i="3" s="1"/>
  <c r="O241" i="3"/>
  <c r="Q241" i="3" s="1"/>
  <c r="O245" i="3"/>
  <c r="Q245" i="3" s="1"/>
  <c r="P245" i="3"/>
  <c r="R245" i="3" s="1"/>
  <c r="P249" i="3"/>
  <c r="R249" i="3" s="1"/>
  <c r="O249" i="3"/>
  <c r="Q249" i="3" s="1"/>
  <c r="O253" i="3"/>
  <c r="Q253" i="3" s="1"/>
  <c r="P253" i="3"/>
  <c r="R253" i="3" s="1"/>
  <c r="P257" i="3"/>
  <c r="R257" i="3" s="1"/>
  <c r="O257" i="3"/>
  <c r="Q257" i="3" s="1"/>
  <c r="O261" i="3"/>
  <c r="Q261" i="3" s="1"/>
  <c r="P261" i="3"/>
  <c r="R261" i="3" s="1"/>
  <c r="P265" i="3"/>
  <c r="R265" i="3" s="1"/>
  <c r="O265" i="3"/>
  <c r="Q265" i="3" s="1"/>
  <c r="O269" i="3"/>
  <c r="Q269" i="3" s="1"/>
  <c r="P269" i="3"/>
  <c r="R269" i="3" s="1"/>
  <c r="P273" i="3"/>
  <c r="R273" i="3" s="1"/>
  <c r="O273" i="3"/>
  <c r="Q273" i="3" s="1"/>
  <c r="O277" i="3"/>
  <c r="Q277" i="3" s="1"/>
  <c r="P277" i="3"/>
  <c r="R277" i="3" s="1"/>
  <c r="P281" i="3"/>
  <c r="R281" i="3" s="1"/>
  <c r="O281" i="3"/>
  <c r="Q281" i="3" s="1"/>
  <c r="O285" i="3"/>
  <c r="Q285" i="3" s="1"/>
  <c r="P285" i="3"/>
  <c r="R285" i="3" s="1"/>
  <c r="P289" i="3"/>
  <c r="R289" i="3" s="1"/>
  <c r="O289" i="3"/>
  <c r="Q289" i="3" s="1"/>
  <c r="O8" i="2"/>
  <c r="Q8" i="2" s="1"/>
  <c r="P8" i="2"/>
  <c r="R8" i="2" s="1"/>
  <c r="O16" i="2"/>
  <c r="Q16" i="2" s="1"/>
  <c r="P16" i="2"/>
  <c r="R16" i="2" s="1"/>
  <c r="O24" i="2"/>
  <c r="Q24" i="2" s="1"/>
  <c r="P24" i="2"/>
  <c r="R24" i="2" s="1"/>
  <c r="O32" i="2"/>
  <c r="Q32" i="2" s="1"/>
  <c r="P32" i="2"/>
  <c r="R32" i="2" s="1"/>
  <c r="O40" i="2"/>
  <c r="Q40" i="2" s="1"/>
  <c r="P40" i="2"/>
  <c r="R40" i="2" s="1"/>
  <c r="O48" i="2"/>
  <c r="Q48" i="2" s="1"/>
  <c r="P48" i="2"/>
  <c r="R48" i="2" s="1"/>
  <c r="O56" i="2"/>
  <c r="Q56" i="2" s="1"/>
  <c r="P56" i="2"/>
  <c r="R56" i="2" s="1"/>
  <c r="O64" i="2"/>
  <c r="Q64" i="2" s="1"/>
  <c r="P64" i="2"/>
  <c r="R64" i="2" s="1"/>
  <c r="O72" i="2"/>
  <c r="Q72" i="2" s="1"/>
  <c r="P72" i="2"/>
  <c r="R72" i="2" s="1"/>
  <c r="O80" i="2"/>
  <c r="Q80" i="2" s="1"/>
  <c r="P80" i="2"/>
  <c r="R80" i="2" s="1"/>
  <c r="O88" i="2"/>
  <c r="Q88" i="2" s="1"/>
  <c r="P88" i="2"/>
  <c r="R88" i="2" s="1"/>
  <c r="O96" i="2"/>
  <c r="Q96" i="2" s="1"/>
  <c r="P96" i="2"/>
  <c r="R96" i="2" s="1"/>
  <c r="O104" i="2"/>
  <c r="Q104" i="2" s="1"/>
  <c r="P104" i="2"/>
  <c r="R104" i="2" s="1"/>
  <c r="O112" i="2"/>
  <c r="Q112" i="2" s="1"/>
  <c r="P112" i="2"/>
  <c r="R112" i="2" s="1"/>
  <c r="O120" i="2"/>
  <c r="Q120" i="2" s="1"/>
  <c r="P120" i="2"/>
  <c r="R120" i="2" s="1"/>
  <c r="O128" i="2"/>
  <c r="Q128" i="2" s="1"/>
  <c r="P128" i="2"/>
  <c r="R128" i="2" s="1"/>
  <c r="O136" i="2"/>
  <c r="Q136" i="2" s="1"/>
  <c r="P136" i="2"/>
  <c r="R136" i="2" s="1"/>
  <c r="O144" i="2"/>
  <c r="Q144" i="2" s="1"/>
  <c r="P144" i="2"/>
  <c r="R144" i="2" s="1"/>
  <c r="O152" i="2"/>
  <c r="Q152" i="2" s="1"/>
  <c r="P152" i="2"/>
  <c r="R152" i="2" s="1"/>
  <c r="O160" i="2"/>
  <c r="Q160" i="2" s="1"/>
  <c r="P160" i="2"/>
  <c r="R160" i="2" s="1"/>
  <c r="O168" i="2"/>
  <c r="Q168" i="2" s="1"/>
  <c r="P168" i="2"/>
  <c r="R168" i="2" s="1"/>
  <c r="O176" i="2"/>
  <c r="Q176" i="2" s="1"/>
  <c r="P176" i="2"/>
  <c r="R176" i="2" s="1"/>
  <c r="O184" i="2"/>
  <c r="Q184" i="2" s="1"/>
  <c r="P184" i="2"/>
  <c r="R184" i="2" s="1"/>
  <c r="O192" i="2"/>
  <c r="Q192" i="2" s="1"/>
  <c r="P192" i="2"/>
  <c r="R192" i="2" s="1"/>
  <c r="O200" i="2"/>
  <c r="Q200" i="2" s="1"/>
  <c r="P200" i="2"/>
  <c r="R200" i="2" s="1"/>
  <c r="O208" i="2"/>
  <c r="Q208" i="2" s="1"/>
  <c r="P208" i="2"/>
  <c r="R208" i="2" s="1"/>
  <c r="O216" i="2"/>
  <c r="Q216" i="2" s="1"/>
  <c r="P216" i="2"/>
  <c r="R216" i="2" s="1"/>
  <c r="O224" i="2"/>
  <c r="Q224" i="2" s="1"/>
  <c r="P224" i="2"/>
  <c r="R224" i="2" s="1"/>
  <c r="O232" i="2"/>
  <c r="Q232" i="2" s="1"/>
  <c r="P232" i="2"/>
  <c r="R232" i="2" s="1"/>
  <c r="O240" i="2"/>
  <c r="Q240" i="2" s="1"/>
  <c r="P240" i="2"/>
  <c r="R240" i="2" s="1"/>
  <c r="P248" i="2"/>
  <c r="R248" i="2" s="1"/>
  <c r="O248" i="2"/>
  <c r="Q248" i="2" s="1"/>
  <c r="O256" i="2"/>
  <c r="Q256" i="2" s="1"/>
  <c r="P256" i="2"/>
  <c r="R256" i="2" s="1"/>
  <c r="O264" i="2"/>
  <c r="Q264" i="2" s="1"/>
  <c r="P264" i="2"/>
  <c r="R264" i="2" s="1"/>
  <c r="O272" i="2"/>
  <c r="Q272" i="2" s="1"/>
  <c r="P272" i="2"/>
  <c r="R272" i="2" s="1"/>
  <c r="O280" i="2"/>
  <c r="Q280" i="2" s="1"/>
  <c r="P280" i="2"/>
  <c r="R280" i="2" s="1"/>
  <c r="O288" i="2"/>
  <c r="Q288" i="2" s="1"/>
  <c r="P288" i="2"/>
  <c r="R288" i="2" s="1"/>
  <c r="P297" i="2"/>
  <c r="R297" i="2" s="1"/>
  <c r="O297" i="2"/>
  <c r="Q297" i="2" s="1"/>
  <c r="P305" i="2"/>
  <c r="R305" i="2" s="1"/>
  <c r="O305" i="2"/>
  <c r="Q305" i="2" s="1"/>
  <c r="P313" i="2"/>
  <c r="R313" i="2" s="1"/>
  <c r="O313" i="2"/>
  <c r="Q313" i="2" s="1"/>
  <c r="P321" i="2"/>
  <c r="R321" i="2" s="1"/>
  <c r="O321" i="2"/>
  <c r="Q321" i="2" s="1"/>
  <c r="P329" i="2"/>
  <c r="R329" i="2" s="1"/>
  <c r="O329" i="2"/>
  <c r="Q329" i="2" s="1"/>
  <c r="P337" i="2"/>
  <c r="R337" i="2" s="1"/>
  <c r="O337" i="2"/>
  <c r="Q337" i="2" s="1"/>
  <c r="P345" i="2"/>
  <c r="R345" i="2" s="1"/>
  <c r="O345" i="2"/>
  <c r="Q345" i="2" s="1"/>
  <c r="P353" i="2"/>
  <c r="R353" i="2" s="1"/>
  <c r="O353" i="2"/>
  <c r="Q353" i="2" s="1"/>
  <c r="P361" i="2"/>
  <c r="R361" i="2" s="1"/>
  <c r="O361" i="2"/>
  <c r="Q361" i="2" s="1"/>
  <c r="O369" i="2"/>
  <c r="Q369" i="2" s="1"/>
  <c r="P369" i="2"/>
  <c r="R369" i="2" s="1"/>
  <c r="O377" i="2"/>
  <c r="Q377" i="2" s="1"/>
  <c r="P377" i="2"/>
  <c r="R377" i="2" s="1"/>
  <c r="O385" i="2"/>
  <c r="Q385" i="2" s="1"/>
  <c r="P385" i="2"/>
  <c r="R385" i="2" s="1"/>
  <c r="O393" i="2"/>
  <c r="Q393" i="2" s="1"/>
  <c r="P393" i="2"/>
  <c r="R393" i="2" s="1"/>
  <c r="O401" i="2"/>
  <c r="Q401" i="2" s="1"/>
  <c r="P401" i="2"/>
  <c r="R401" i="2" s="1"/>
  <c r="O409" i="2"/>
  <c r="Q409" i="2" s="1"/>
  <c r="P409" i="2"/>
  <c r="R409" i="2" s="1"/>
  <c r="O417" i="2"/>
  <c r="Q417" i="2" s="1"/>
  <c r="P417" i="2"/>
  <c r="R417" i="2" s="1"/>
  <c r="O425" i="2"/>
  <c r="Q425" i="2" s="1"/>
  <c r="P425" i="2"/>
  <c r="R425" i="2" s="1"/>
  <c r="O433" i="2"/>
  <c r="Q433" i="2" s="1"/>
  <c r="P433" i="2"/>
  <c r="R433" i="2" s="1"/>
  <c r="O441" i="2"/>
  <c r="Q441" i="2" s="1"/>
  <c r="P441" i="2"/>
  <c r="R441" i="2" s="1"/>
  <c r="O449" i="2"/>
  <c r="Q449" i="2" s="1"/>
  <c r="P449" i="2"/>
  <c r="R449" i="2" s="1"/>
  <c r="O457" i="2"/>
  <c r="Q457" i="2" s="1"/>
  <c r="P457" i="2"/>
  <c r="R457" i="2" s="1"/>
  <c r="O465" i="2"/>
  <c r="Q465" i="2" s="1"/>
  <c r="P465" i="2"/>
  <c r="R465" i="2" s="1"/>
  <c r="O473" i="2"/>
  <c r="Q473" i="2" s="1"/>
  <c r="P473" i="2"/>
  <c r="R473" i="2" s="1"/>
  <c r="O481" i="2"/>
  <c r="Q481" i="2" s="1"/>
  <c r="P481" i="2"/>
  <c r="R481" i="2" s="1"/>
  <c r="O489" i="2"/>
  <c r="Q489" i="2" s="1"/>
  <c r="P489" i="2"/>
  <c r="R489" i="2" s="1"/>
  <c r="O497" i="2"/>
  <c r="Q497" i="2" s="1"/>
  <c r="P497" i="2"/>
  <c r="R497" i="2" s="1"/>
  <c r="O505" i="2"/>
  <c r="Q505" i="2" s="1"/>
  <c r="P505" i="2"/>
  <c r="R505" i="2" s="1"/>
  <c r="O513" i="2"/>
  <c r="Q513" i="2" s="1"/>
  <c r="P513" i="2"/>
  <c r="R513" i="2" s="1"/>
  <c r="O521" i="2"/>
  <c r="Q521" i="2" s="1"/>
  <c r="P521" i="2"/>
  <c r="R521" i="2" s="1"/>
  <c r="O529" i="2"/>
  <c r="Q529" i="2" s="1"/>
  <c r="P529" i="2"/>
  <c r="R529" i="2" s="1"/>
  <c r="O537" i="2"/>
  <c r="Q537" i="2" s="1"/>
  <c r="P537" i="2"/>
  <c r="R537" i="2" s="1"/>
  <c r="O545" i="2"/>
  <c r="Q545" i="2" s="1"/>
  <c r="P545" i="2"/>
  <c r="R545" i="2" s="1"/>
  <c r="O553" i="2"/>
  <c r="Q553" i="2" s="1"/>
  <c r="P553" i="2"/>
  <c r="R553" i="2" s="1"/>
  <c r="O561" i="2"/>
  <c r="Q561" i="2" s="1"/>
  <c r="P561" i="2"/>
  <c r="R561" i="2" s="1"/>
  <c r="O569" i="2"/>
  <c r="Q569" i="2" s="1"/>
  <c r="P569" i="2"/>
  <c r="R569" i="2" s="1"/>
  <c r="O577" i="2"/>
  <c r="Q577" i="2" s="1"/>
  <c r="P577" i="2"/>
  <c r="R577" i="2" s="1"/>
  <c r="O585" i="2"/>
  <c r="Q585" i="2" s="1"/>
  <c r="P585" i="2"/>
  <c r="R585" i="2" s="1"/>
  <c r="O593" i="2"/>
  <c r="Q593" i="2" s="1"/>
  <c r="P593" i="2"/>
  <c r="R593" i="2" s="1"/>
  <c r="O601" i="2"/>
  <c r="Q601" i="2" s="1"/>
  <c r="P601" i="2"/>
  <c r="R601" i="2" s="1"/>
  <c r="O609" i="2"/>
  <c r="Q609" i="2" s="1"/>
  <c r="P609" i="2"/>
  <c r="R609" i="2" s="1"/>
  <c r="O617" i="2"/>
  <c r="Q617" i="2" s="1"/>
  <c r="P617" i="2"/>
  <c r="R617" i="2" s="1"/>
  <c r="O625" i="2"/>
  <c r="Q625" i="2" s="1"/>
  <c r="P625" i="2"/>
  <c r="R625" i="2" s="1"/>
  <c r="O633" i="2"/>
  <c r="Q633" i="2" s="1"/>
  <c r="P633" i="2"/>
  <c r="R633" i="2" s="1"/>
  <c r="O641" i="2"/>
  <c r="Q641" i="2" s="1"/>
  <c r="P641" i="2"/>
  <c r="R641" i="2" s="1"/>
  <c r="O649" i="2"/>
  <c r="Q649" i="2" s="1"/>
  <c r="P649" i="2"/>
  <c r="R649" i="2" s="1"/>
  <c r="O657" i="2"/>
  <c r="Q657" i="2" s="1"/>
  <c r="P657" i="2"/>
  <c r="R657" i="2" s="1"/>
  <c r="O665" i="2"/>
  <c r="Q665" i="2" s="1"/>
  <c r="P665" i="2"/>
  <c r="R665" i="2" s="1"/>
  <c r="O673" i="2"/>
  <c r="Q673" i="2" s="1"/>
  <c r="P673" i="2"/>
  <c r="R673" i="2" s="1"/>
  <c r="O9" i="2"/>
  <c r="Q9" i="2" s="1"/>
  <c r="P9" i="2"/>
  <c r="R9" i="2" s="1"/>
  <c r="O17" i="2"/>
  <c r="Q17" i="2" s="1"/>
  <c r="P17" i="2"/>
  <c r="R17" i="2" s="1"/>
  <c r="O25" i="2"/>
  <c r="Q25" i="2" s="1"/>
  <c r="P25" i="2"/>
  <c r="R25" i="2" s="1"/>
  <c r="O33" i="2"/>
  <c r="Q33" i="2" s="1"/>
  <c r="P33" i="2"/>
  <c r="R33" i="2" s="1"/>
  <c r="O41" i="2"/>
  <c r="Q41" i="2" s="1"/>
  <c r="P41" i="2"/>
  <c r="R41" i="2" s="1"/>
  <c r="O49" i="2"/>
  <c r="Q49" i="2" s="1"/>
  <c r="P49" i="2"/>
  <c r="R49" i="2" s="1"/>
  <c r="O57" i="2"/>
  <c r="Q57" i="2" s="1"/>
  <c r="P57" i="2"/>
  <c r="R57" i="2" s="1"/>
  <c r="O65" i="2"/>
  <c r="Q65" i="2" s="1"/>
  <c r="P65" i="2"/>
  <c r="R65" i="2" s="1"/>
  <c r="O73" i="2"/>
  <c r="Q73" i="2" s="1"/>
  <c r="P73" i="2"/>
  <c r="R73" i="2" s="1"/>
  <c r="O81" i="2"/>
  <c r="Q81" i="2" s="1"/>
  <c r="P81" i="2"/>
  <c r="R81" i="2" s="1"/>
  <c r="O89" i="2"/>
  <c r="Q89" i="2" s="1"/>
  <c r="P89" i="2"/>
  <c r="R89" i="2" s="1"/>
  <c r="O97" i="2"/>
  <c r="Q97" i="2" s="1"/>
  <c r="P97" i="2"/>
  <c r="R97" i="2" s="1"/>
  <c r="O105" i="2"/>
  <c r="Q105" i="2" s="1"/>
  <c r="P105" i="2"/>
  <c r="R105" i="2" s="1"/>
  <c r="O113" i="2"/>
  <c r="Q113" i="2" s="1"/>
  <c r="P113" i="2"/>
  <c r="R113" i="2" s="1"/>
  <c r="O121" i="2"/>
  <c r="Q121" i="2" s="1"/>
  <c r="P121" i="2"/>
  <c r="R121" i="2" s="1"/>
  <c r="O129" i="2"/>
  <c r="Q129" i="2" s="1"/>
  <c r="P129" i="2"/>
  <c r="R129" i="2" s="1"/>
  <c r="O137" i="2"/>
  <c r="Q137" i="2" s="1"/>
  <c r="P137" i="2"/>
  <c r="R137" i="2" s="1"/>
  <c r="O145" i="2"/>
  <c r="Q145" i="2" s="1"/>
  <c r="P145" i="2"/>
  <c r="R145" i="2" s="1"/>
  <c r="O153" i="2"/>
  <c r="Q153" i="2" s="1"/>
  <c r="P153" i="2"/>
  <c r="R153" i="2" s="1"/>
  <c r="O161" i="2"/>
  <c r="Q161" i="2" s="1"/>
  <c r="P161" i="2"/>
  <c r="R161" i="2" s="1"/>
  <c r="O169" i="2"/>
  <c r="Q169" i="2" s="1"/>
  <c r="P169" i="2"/>
  <c r="R169" i="2" s="1"/>
  <c r="O177" i="2"/>
  <c r="Q177" i="2" s="1"/>
  <c r="P177" i="2"/>
  <c r="R177" i="2" s="1"/>
  <c r="O185" i="2"/>
  <c r="Q185" i="2" s="1"/>
  <c r="P185" i="2"/>
  <c r="R185" i="2" s="1"/>
  <c r="O193" i="2"/>
  <c r="Q193" i="2" s="1"/>
  <c r="P193" i="2"/>
  <c r="R193" i="2" s="1"/>
  <c r="O201" i="2"/>
  <c r="Q201" i="2" s="1"/>
  <c r="P201" i="2"/>
  <c r="R201" i="2" s="1"/>
  <c r="O209" i="2"/>
  <c r="Q209" i="2" s="1"/>
  <c r="P209" i="2"/>
  <c r="R209" i="2" s="1"/>
  <c r="O217" i="2"/>
  <c r="Q217" i="2" s="1"/>
  <c r="P217" i="2"/>
  <c r="R217" i="2" s="1"/>
  <c r="O225" i="2"/>
  <c r="Q225" i="2" s="1"/>
  <c r="P225" i="2"/>
  <c r="R225" i="2" s="1"/>
  <c r="O233" i="2"/>
  <c r="Q233" i="2" s="1"/>
  <c r="P233" i="2"/>
  <c r="R233" i="2" s="1"/>
  <c r="O241" i="2"/>
  <c r="Q241" i="2" s="1"/>
  <c r="P241" i="2"/>
  <c r="R241" i="2" s="1"/>
  <c r="O249" i="2"/>
  <c r="Q249" i="2" s="1"/>
  <c r="P249" i="2"/>
  <c r="R249" i="2" s="1"/>
  <c r="O257" i="2"/>
  <c r="Q257" i="2" s="1"/>
  <c r="P257" i="2"/>
  <c r="R257" i="2" s="1"/>
  <c r="O265" i="2"/>
  <c r="Q265" i="2" s="1"/>
  <c r="P265" i="2"/>
  <c r="R265" i="2" s="1"/>
  <c r="O273" i="2"/>
  <c r="Q273" i="2" s="1"/>
  <c r="P273" i="2"/>
  <c r="R273" i="2" s="1"/>
  <c r="O281" i="2"/>
  <c r="Q281" i="2" s="1"/>
  <c r="P281" i="2"/>
  <c r="R281" i="2" s="1"/>
  <c r="O289" i="2"/>
  <c r="Q289" i="2" s="1"/>
  <c r="P289" i="2"/>
  <c r="R289" i="2" s="1"/>
  <c r="O298" i="2"/>
  <c r="Q298" i="2" s="1"/>
  <c r="P298" i="2"/>
  <c r="R298" i="2" s="1"/>
  <c r="O306" i="2"/>
  <c r="Q306" i="2" s="1"/>
  <c r="P306" i="2"/>
  <c r="R306" i="2" s="1"/>
  <c r="O314" i="2"/>
  <c r="Q314" i="2" s="1"/>
  <c r="P314" i="2"/>
  <c r="R314" i="2" s="1"/>
  <c r="O322" i="2"/>
  <c r="Q322" i="2" s="1"/>
  <c r="P322" i="2"/>
  <c r="R322" i="2" s="1"/>
  <c r="O330" i="2"/>
  <c r="Q330" i="2" s="1"/>
  <c r="P330" i="2"/>
  <c r="R330" i="2" s="1"/>
  <c r="O338" i="2"/>
  <c r="Q338" i="2" s="1"/>
  <c r="P338" i="2"/>
  <c r="R338" i="2" s="1"/>
  <c r="O346" i="2"/>
  <c r="Q346" i="2" s="1"/>
  <c r="P346" i="2"/>
  <c r="R346" i="2" s="1"/>
  <c r="O354" i="2"/>
  <c r="Q354" i="2" s="1"/>
  <c r="P354" i="2"/>
  <c r="R354" i="2" s="1"/>
  <c r="O362" i="2"/>
  <c r="Q362" i="2" s="1"/>
  <c r="P362" i="2"/>
  <c r="R362" i="2" s="1"/>
  <c r="O370" i="2"/>
  <c r="Q370" i="2" s="1"/>
  <c r="P370" i="2"/>
  <c r="R370" i="2" s="1"/>
  <c r="O378" i="2"/>
  <c r="Q378" i="2" s="1"/>
  <c r="P378" i="2"/>
  <c r="R378" i="2" s="1"/>
  <c r="O386" i="2"/>
  <c r="Q386" i="2" s="1"/>
  <c r="P386" i="2"/>
  <c r="R386" i="2" s="1"/>
  <c r="O394" i="2"/>
  <c r="Q394" i="2" s="1"/>
  <c r="P394" i="2"/>
  <c r="R394" i="2" s="1"/>
  <c r="O402" i="2"/>
  <c r="Q402" i="2" s="1"/>
  <c r="P402" i="2"/>
  <c r="R402" i="2" s="1"/>
  <c r="O410" i="2"/>
  <c r="Q410" i="2" s="1"/>
  <c r="P410" i="2"/>
  <c r="R410" i="2" s="1"/>
  <c r="O418" i="2"/>
  <c r="Q418" i="2" s="1"/>
  <c r="P418" i="2"/>
  <c r="R418" i="2" s="1"/>
  <c r="O426" i="2"/>
  <c r="Q426" i="2" s="1"/>
  <c r="P426" i="2"/>
  <c r="R426" i="2" s="1"/>
  <c r="O434" i="2"/>
  <c r="Q434" i="2" s="1"/>
  <c r="P434" i="2"/>
  <c r="R434" i="2" s="1"/>
  <c r="O442" i="2"/>
  <c r="Q442" i="2" s="1"/>
  <c r="P442" i="2"/>
  <c r="R442" i="2" s="1"/>
  <c r="O450" i="2"/>
  <c r="Q450" i="2" s="1"/>
  <c r="P450" i="2"/>
  <c r="R450" i="2" s="1"/>
  <c r="O458" i="2"/>
  <c r="Q458" i="2" s="1"/>
  <c r="P458" i="2"/>
  <c r="R458" i="2" s="1"/>
  <c r="O466" i="2"/>
  <c r="Q466" i="2" s="1"/>
  <c r="P466" i="2"/>
  <c r="R466" i="2" s="1"/>
  <c r="O474" i="2"/>
  <c r="Q474" i="2" s="1"/>
  <c r="P474" i="2"/>
  <c r="R474" i="2" s="1"/>
  <c r="O482" i="2"/>
  <c r="Q482" i="2" s="1"/>
  <c r="P482" i="2"/>
  <c r="R482" i="2" s="1"/>
  <c r="O490" i="2"/>
  <c r="Q490" i="2" s="1"/>
  <c r="P490" i="2"/>
  <c r="R490" i="2" s="1"/>
  <c r="O498" i="2"/>
  <c r="Q498" i="2" s="1"/>
  <c r="P498" i="2"/>
  <c r="R498" i="2" s="1"/>
  <c r="P506" i="2"/>
  <c r="R506" i="2" s="1"/>
  <c r="O506" i="2"/>
  <c r="Q506" i="2" s="1"/>
  <c r="P514" i="2"/>
  <c r="R514" i="2" s="1"/>
  <c r="O514" i="2"/>
  <c r="Q514" i="2" s="1"/>
  <c r="P522" i="2"/>
  <c r="R522" i="2" s="1"/>
  <c r="O522" i="2"/>
  <c r="Q522" i="2" s="1"/>
  <c r="P530" i="2"/>
  <c r="R530" i="2" s="1"/>
  <c r="O530" i="2"/>
  <c r="Q530" i="2" s="1"/>
  <c r="P538" i="2"/>
  <c r="R538" i="2" s="1"/>
  <c r="O538" i="2"/>
  <c r="Q538" i="2" s="1"/>
  <c r="P546" i="2"/>
  <c r="R546" i="2" s="1"/>
  <c r="O546" i="2"/>
  <c r="Q546" i="2" s="1"/>
  <c r="P554" i="2"/>
  <c r="R554" i="2" s="1"/>
  <c r="O554" i="2"/>
  <c r="Q554" i="2" s="1"/>
  <c r="P562" i="2"/>
  <c r="R562" i="2" s="1"/>
  <c r="O562" i="2"/>
  <c r="Q562" i="2" s="1"/>
  <c r="P570" i="2"/>
  <c r="R570" i="2" s="1"/>
  <c r="O570" i="2"/>
  <c r="Q570" i="2" s="1"/>
  <c r="P578" i="2"/>
  <c r="R578" i="2" s="1"/>
  <c r="O578" i="2"/>
  <c r="Q578" i="2" s="1"/>
  <c r="P586" i="2"/>
  <c r="R586" i="2" s="1"/>
  <c r="O586" i="2"/>
  <c r="Q586" i="2" s="1"/>
  <c r="P594" i="2"/>
  <c r="R594" i="2" s="1"/>
  <c r="O594" i="2"/>
  <c r="Q594" i="2" s="1"/>
  <c r="P602" i="2"/>
  <c r="R602" i="2" s="1"/>
  <c r="O602" i="2"/>
  <c r="Q602" i="2" s="1"/>
  <c r="P610" i="2"/>
  <c r="R610" i="2" s="1"/>
  <c r="O610" i="2"/>
  <c r="Q610" i="2" s="1"/>
  <c r="P618" i="2"/>
  <c r="R618" i="2" s="1"/>
  <c r="O618" i="2"/>
  <c r="Q618" i="2" s="1"/>
  <c r="P626" i="2"/>
  <c r="R626" i="2" s="1"/>
  <c r="O626" i="2"/>
  <c r="Q626" i="2" s="1"/>
  <c r="P634" i="2"/>
  <c r="R634" i="2" s="1"/>
  <c r="O634" i="2"/>
  <c r="Q634" i="2" s="1"/>
  <c r="P642" i="2"/>
  <c r="R642" i="2" s="1"/>
  <c r="O642" i="2"/>
  <c r="Q642" i="2" s="1"/>
  <c r="P650" i="2"/>
  <c r="R650" i="2" s="1"/>
  <c r="O650" i="2"/>
  <c r="Q650" i="2" s="1"/>
  <c r="P658" i="2"/>
  <c r="R658" i="2" s="1"/>
  <c r="O658" i="2"/>
  <c r="Q658" i="2" s="1"/>
  <c r="P666" i="2"/>
  <c r="R666" i="2" s="1"/>
  <c r="O666" i="2"/>
  <c r="Q666" i="2" s="1"/>
  <c r="P674" i="2"/>
  <c r="R674" i="2" s="1"/>
  <c r="O674" i="2"/>
  <c r="Q674" i="2" s="1"/>
  <c r="P2" i="2"/>
  <c r="R2" i="2" s="1"/>
  <c r="O2" i="2"/>
  <c r="Q2" i="2" s="1"/>
  <c r="O10" i="2"/>
  <c r="Q10" i="2" s="1"/>
  <c r="P10" i="2"/>
  <c r="R10" i="2" s="1"/>
  <c r="O18" i="2"/>
  <c r="Q18" i="2" s="1"/>
  <c r="P18" i="2"/>
  <c r="R18" i="2" s="1"/>
  <c r="O26" i="2"/>
  <c r="Q26" i="2" s="1"/>
  <c r="P26" i="2"/>
  <c r="R26" i="2" s="1"/>
  <c r="O34" i="2"/>
  <c r="Q34" i="2" s="1"/>
  <c r="P34" i="2"/>
  <c r="R34" i="2" s="1"/>
  <c r="O42" i="2"/>
  <c r="Q42" i="2" s="1"/>
  <c r="P42" i="2"/>
  <c r="R42" i="2" s="1"/>
  <c r="O50" i="2"/>
  <c r="Q50" i="2" s="1"/>
  <c r="P50" i="2"/>
  <c r="R50" i="2" s="1"/>
  <c r="O58" i="2"/>
  <c r="Q58" i="2" s="1"/>
  <c r="P58" i="2"/>
  <c r="R58" i="2" s="1"/>
  <c r="O66" i="2"/>
  <c r="Q66" i="2" s="1"/>
  <c r="P66" i="2"/>
  <c r="R66" i="2" s="1"/>
  <c r="O74" i="2"/>
  <c r="Q74" i="2" s="1"/>
  <c r="P74" i="2"/>
  <c r="R74" i="2" s="1"/>
  <c r="O82" i="2"/>
  <c r="Q82" i="2" s="1"/>
  <c r="P82" i="2"/>
  <c r="R82" i="2" s="1"/>
  <c r="O90" i="2"/>
  <c r="Q90" i="2" s="1"/>
  <c r="P90" i="2"/>
  <c r="R90" i="2" s="1"/>
  <c r="O98" i="2"/>
  <c r="Q98" i="2" s="1"/>
  <c r="P98" i="2"/>
  <c r="R98" i="2" s="1"/>
  <c r="O106" i="2"/>
  <c r="Q106" i="2" s="1"/>
  <c r="P106" i="2"/>
  <c r="R106" i="2" s="1"/>
  <c r="O114" i="2"/>
  <c r="Q114" i="2" s="1"/>
  <c r="P114" i="2"/>
  <c r="R114" i="2" s="1"/>
  <c r="O122" i="2"/>
  <c r="Q122" i="2" s="1"/>
  <c r="P122" i="2"/>
  <c r="R122" i="2" s="1"/>
  <c r="O130" i="2"/>
  <c r="Q130" i="2" s="1"/>
  <c r="P130" i="2"/>
  <c r="R130" i="2" s="1"/>
  <c r="O138" i="2"/>
  <c r="Q138" i="2" s="1"/>
  <c r="P138" i="2"/>
  <c r="R138" i="2" s="1"/>
  <c r="O146" i="2"/>
  <c r="Q146" i="2" s="1"/>
  <c r="P146" i="2"/>
  <c r="R146" i="2" s="1"/>
  <c r="O154" i="2"/>
  <c r="Q154" i="2" s="1"/>
  <c r="P154" i="2"/>
  <c r="R154" i="2" s="1"/>
  <c r="O162" i="2"/>
  <c r="Q162" i="2" s="1"/>
  <c r="P162" i="2"/>
  <c r="R162" i="2" s="1"/>
  <c r="O170" i="2"/>
  <c r="Q170" i="2" s="1"/>
  <c r="P170" i="2"/>
  <c r="R170" i="2" s="1"/>
  <c r="O178" i="2"/>
  <c r="Q178" i="2" s="1"/>
  <c r="P178" i="2"/>
  <c r="R178" i="2" s="1"/>
  <c r="O186" i="2"/>
  <c r="Q186" i="2" s="1"/>
  <c r="P186" i="2"/>
  <c r="R186" i="2" s="1"/>
  <c r="O194" i="2"/>
  <c r="Q194" i="2" s="1"/>
  <c r="P194" i="2"/>
  <c r="R194" i="2" s="1"/>
  <c r="O202" i="2"/>
  <c r="Q202" i="2" s="1"/>
  <c r="P202" i="2"/>
  <c r="R202" i="2" s="1"/>
  <c r="O210" i="2"/>
  <c r="Q210" i="2" s="1"/>
  <c r="P210" i="2"/>
  <c r="R210" i="2" s="1"/>
  <c r="O218" i="2"/>
  <c r="Q218" i="2" s="1"/>
  <c r="P218" i="2"/>
  <c r="R218" i="2" s="1"/>
  <c r="O226" i="2"/>
  <c r="Q226" i="2" s="1"/>
  <c r="P226" i="2"/>
  <c r="R226" i="2" s="1"/>
  <c r="O234" i="2"/>
  <c r="Q234" i="2" s="1"/>
  <c r="P234" i="2"/>
  <c r="R234" i="2" s="1"/>
  <c r="P242" i="2"/>
  <c r="R242" i="2" s="1"/>
  <c r="O242" i="2"/>
  <c r="Q242" i="2" s="1"/>
  <c r="O250" i="2"/>
  <c r="Q250" i="2" s="1"/>
  <c r="P250" i="2"/>
  <c r="R250" i="2" s="1"/>
  <c r="O258" i="2"/>
  <c r="Q258" i="2" s="1"/>
  <c r="P258" i="2"/>
  <c r="R258" i="2" s="1"/>
  <c r="O266" i="2"/>
  <c r="Q266" i="2" s="1"/>
  <c r="P266" i="2"/>
  <c r="R266" i="2" s="1"/>
  <c r="O274" i="2"/>
  <c r="Q274" i="2" s="1"/>
  <c r="P274" i="2"/>
  <c r="R274" i="2" s="1"/>
  <c r="O282" i="2"/>
  <c r="Q282" i="2" s="1"/>
  <c r="P282" i="2"/>
  <c r="R282" i="2" s="1"/>
  <c r="O290" i="2"/>
  <c r="Q290" i="2" s="1"/>
  <c r="P290" i="2"/>
  <c r="R290" i="2" s="1"/>
  <c r="O299" i="2"/>
  <c r="Q299" i="2" s="1"/>
  <c r="P299" i="2"/>
  <c r="R299" i="2" s="1"/>
  <c r="O307" i="2"/>
  <c r="Q307" i="2" s="1"/>
  <c r="P307" i="2"/>
  <c r="R307" i="2" s="1"/>
  <c r="O315" i="2"/>
  <c r="Q315" i="2" s="1"/>
  <c r="P315" i="2"/>
  <c r="R315" i="2" s="1"/>
  <c r="O323" i="2"/>
  <c r="Q323" i="2" s="1"/>
  <c r="P323" i="2"/>
  <c r="R323" i="2" s="1"/>
  <c r="O331" i="2"/>
  <c r="Q331" i="2" s="1"/>
  <c r="P331" i="2"/>
  <c r="R331" i="2" s="1"/>
  <c r="O339" i="2"/>
  <c r="Q339" i="2" s="1"/>
  <c r="P339" i="2"/>
  <c r="R339" i="2" s="1"/>
  <c r="O347" i="2"/>
  <c r="Q347" i="2" s="1"/>
  <c r="P347" i="2"/>
  <c r="R347" i="2" s="1"/>
  <c r="O355" i="2"/>
  <c r="Q355" i="2" s="1"/>
  <c r="P355" i="2"/>
  <c r="R355" i="2" s="1"/>
  <c r="O363" i="2"/>
  <c r="Q363" i="2" s="1"/>
  <c r="P363" i="2"/>
  <c r="R363" i="2" s="1"/>
  <c r="O371" i="2"/>
  <c r="Q371" i="2" s="1"/>
  <c r="P371" i="2"/>
  <c r="R371" i="2" s="1"/>
  <c r="O379" i="2"/>
  <c r="Q379" i="2" s="1"/>
  <c r="P379" i="2"/>
  <c r="R379" i="2" s="1"/>
  <c r="O387" i="2"/>
  <c r="Q387" i="2" s="1"/>
  <c r="P387" i="2"/>
  <c r="R387" i="2" s="1"/>
  <c r="O395" i="2"/>
  <c r="Q395" i="2" s="1"/>
  <c r="P395" i="2"/>
  <c r="R395" i="2" s="1"/>
  <c r="O403" i="2"/>
  <c r="Q403" i="2" s="1"/>
  <c r="P403" i="2"/>
  <c r="R403" i="2" s="1"/>
  <c r="O411" i="2"/>
  <c r="Q411" i="2" s="1"/>
  <c r="P411" i="2"/>
  <c r="R411" i="2" s="1"/>
  <c r="O419" i="2"/>
  <c r="Q419" i="2" s="1"/>
  <c r="P419" i="2"/>
  <c r="R419" i="2" s="1"/>
  <c r="O427" i="2"/>
  <c r="Q427" i="2" s="1"/>
  <c r="P427" i="2"/>
  <c r="R427" i="2" s="1"/>
  <c r="O435" i="2"/>
  <c r="Q435" i="2" s="1"/>
  <c r="P435" i="2"/>
  <c r="R435" i="2" s="1"/>
  <c r="O443" i="2"/>
  <c r="Q443" i="2" s="1"/>
  <c r="P443" i="2"/>
  <c r="R443" i="2" s="1"/>
  <c r="O451" i="2"/>
  <c r="Q451" i="2" s="1"/>
  <c r="P451" i="2"/>
  <c r="R451" i="2" s="1"/>
  <c r="O459" i="2"/>
  <c r="Q459" i="2" s="1"/>
  <c r="P459" i="2"/>
  <c r="R459" i="2" s="1"/>
  <c r="O467" i="2"/>
  <c r="Q467" i="2" s="1"/>
  <c r="P467" i="2"/>
  <c r="R467" i="2" s="1"/>
  <c r="O475" i="2"/>
  <c r="Q475" i="2" s="1"/>
  <c r="P475" i="2"/>
  <c r="R475" i="2" s="1"/>
  <c r="O483" i="2"/>
  <c r="Q483" i="2" s="1"/>
  <c r="P483" i="2"/>
  <c r="R483" i="2" s="1"/>
  <c r="O491" i="2"/>
  <c r="Q491" i="2" s="1"/>
  <c r="P491" i="2"/>
  <c r="R491" i="2" s="1"/>
  <c r="O499" i="2"/>
  <c r="Q499" i="2" s="1"/>
  <c r="P499" i="2"/>
  <c r="R499" i="2" s="1"/>
  <c r="O507" i="2"/>
  <c r="Q507" i="2" s="1"/>
  <c r="P507" i="2"/>
  <c r="R507" i="2" s="1"/>
  <c r="O515" i="2"/>
  <c r="Q515" i="2" s="1"/>
  <c r="P515" i="2"/>
  <c r="R515" i="2" s="1"/>
  <c r="O523" i="2"/>
  <c r="Q523" i="2" s="1"/>
  <c r="P523" i="2"/>
  <c r="R523" i="2" s="1"/>
  <c r="O531" i="2"/>
  <c r="Q531" i="2" s="1"/>
  <c r="P531" i="2"/>
  <c r="R531" i="2" s="1"/>
  <c r="O539" i="2"/>
  <c r="Q539" i="2" s="1"/>
  <c r="P539" i="2"/>
  <c r="R539" i="2" s="1"/>
  <c r="O547" i="2"/>
  <c r="Q547" i="2" s="1"/>
  <c r="P547" i="2"/>
  <c r="R547" i="2" s="1"/>
  <c r="O555" i="2"/>
  <c r="Q555" i="2" s="1"/>
  <c r="P555" i="2"/>
  <c r="R555" i="2" s="1"/>
  <c r="O563" i="2"/>
  <c r="Q563" i="2" s="1"/>
  <c r="P563" i="2"/>
  <c r="R563" i="2" s="1"/>
  <c r="O571" i="2"/>
  <c r="Q571" i="2" s="1"/>
  <c r="P571" i="2"/>
  <c r="R571" i="2" s="1"/>
  <c r="O579" i="2"/>
  <c r="Q579" i="2" s="1"/>
  <c r="P579" i="2"/>
  <c r="R579" i="2" s="1"/>
  <c r="O587" i="2"/>
  <c r="Q587" i="2" s="1"/>
  <c r="P587" i="2"/>
  <c r="R587" i="2" s="1"/>
  <c r="O595" i="2"/>
  <c r="Q595" i="2" s="1"/>
  <c r="P595" i="2"/>
  <c r="R595" i="2" s="1"/>
  <c r="O603" i="2"/>
  <c r="Q603" i="2" s="1"/>
  <c r="P603" i="2"/>
  <c r="R603" i="2" s="1"/>
  <c r="O611" i="2"/>
  <c r="Q611" i="2" s="1"/>
  <c r="P611" i="2"/>
  <c r="R611" i="2" s="1"/>
  <c r="O619" i="2"/>
  <c r="Q619" i="2" s="1"/>
  <c r="P619" i="2"/>
  <c r="R619" i="2" s="1"/>
  <c r="O627" i="2"/>
  <c r="Q627" i="2" s="1"/>
  <c r="P627" i="2"/>
  <c r="R627" i="2" s="1"/>
  <c r="O635" i="2"/>
  <c r="Q635" i="2" s="1"/>
  <c r="P635" i="2"/>
  <c r="R635" i="2" s="1"/>
  <c r="O643" i="2"/>
  <c r="Q643" i="2" s="1"/>
  <c r="P643" i="2"/>
  <c r="R643" i="2" s="1"/>
  <c r="O651" i="2"/>
  <c r="Q651" i="2" s="1"/>
  <c r="P651" i="2"/>
  <c r="R651" i="2" s="1"/>
  <c r="O659" i="2"/>
  <c r="Q659" i="2" s="1"/>
  <c r="P659" i="2"/>
  <c r="R659" i="2" s="1"/>
  <c r="O667" i="2"/>
  <c r="Q667" i="2" s="1"/>
  <c r="P667" i="2"/>
  <c r="R667" i="2" s="1"/>
  <c r="O3" i="2"/>
  <c r="Q3" i="2" s="1"/>
  <c r="P3" i="2"/>
  <c r="R3" i="2" s="1"/>
  <c r="O11" i="2"/>
  <c r="Q11" i="2" s="1"/>
  <c r="P11" i="2"/>
  <c r="R11" i="2" s="1"/>
  <c r="O19" i="2"/>
  <c r="Q19" i="2" s="1"/>
  <c r="P19" i="2"/>
  <c r="R19" i="2" s="1"/>
  <c r="O27" i="2"/>
  <c r="Q27" i="2" s="1"/>
  <c r="P27" i="2"/>
  <c r="R27" i="2" s="1"/>
  <c r="O35" i="2"/>
  <c r="Q35" i="2" s="1"/>
  <c r="P35" i="2"/>
  <c r="R35" i="2" s="1"/>
  <c r="O43" i="2"/>
  <c r="Q43" i="2" s="1"/>
  <c r="P43" i="2"/>
  <c r="R43" i="2" s="1"/>
  <c r="O51" i="2"/>
  <c r="Q51" i="2" s="1"/>
  <c r="P51" i="2"/>
  <c r="R51" i="2" s="1"/>
  <c r="O59" i="2"/>
  <c r="Q59" i="2" s="1"/>
  <c r="P59" i="2"/>
  <c r="R59" i="2" s="1"/>
  <c r="O67" i="2"/>
  <c r="Q67" i="2" s="1"/>
  <c r="P67" i="2"/>
  <c r="R67" i="2" s="1"/>
  <c r="O75" i="2"/>
  <c r="Q75" i="2" s="1"/>
  <c r="P75" i="2"/>
  <c r="R75" i="2" s="1"/>
  <c r="O83" i="2"/>
  <c r="Q83" i="2" s="1"/>
  <c r="P83" i="2"/>
  <c r="R83" i="2" s="1"/>
  <c r="O91" i="2"/>
  <c r="Q91" i="2" s="1"/>
  <c r="P91" i="2"/>
  <c r="R91" i="2" s="1"/>
  <c r="O99" i="2"/>
  <c r="Q99" i="2" s="1"/>
  <c r="P99" i="2"/>
  <c r="R99" i="2" s="1"/>
  <c r="O107" i="2"/>
  <c r="Q107" i="2" s="1"/>
  <c r="P107" i="2"/>
  <c r="R107" i="2" s="1"/>
  <c r="O115" i="2"/>
  <c r="Q115" i="2" s="1"/>
  <c r="P115" i="2"/>
  <c r="R115" i="2" s="1"/>
  <c r="O123" i="2"/>
  <c r="Q123" i="2" s="1"/>
  <c r="P123" i="2"/>
  <c r="R123" i="2" s="1"/>
  <c r="O131" i="2"/>
  <c r="Q131" i="2" s="1"/>
  <c r="P131" i="2"/>
  <c r="R131" i="2" s="1"/>
  <c r="O139" i="2"/>
  <c r="Q139" i="2" s="1"/>
  <c r="P139" i="2"/>
  <c r="R139" i="2" s="1"/>
  <c r="O147" i="2"/>
  <c r="Q147" i="2" s="1"/>
  <c r="P147" i="2"/>
  <c r="R147" i="2" s="1"/>
  <c r="O155" i="2"/>
  <c r="Q155" i="2" s="1"/>
  <c r="P155" i="2"/>
  <c r="R155" i="2" s="1"/>
  <c r="O163" i="2"/>
  <c r="Q163" i="2" s="1"/>
  <c r="P163" i="2"/>
  <c r="R163" i="2" s="1"/>
  <c r="O171" i="2"/>
  <c r="Q171" i="2" s="1"/>
  <c r="P171" i="2"/>
  <c r="R171" i="2" s="1"/>
  <c r="O179" i="2"/>
  <c r="Q179" i="2" s="1"/>
  <c r="P179" i="2"/>
  <c r="R179" i="2" s="1"/>
  <c r="O187" i="2"/>
  <c r="Q187" i="2" s="1"/>
  <c r="P187" i="2"/>
  <c r="R187" i="2" s="1"/>
  <c r="O195" i="2"/>
  <c r="Q195" i="2" s="1"/>
  <c r="P195" i="2"/>
  <c r="R195" i="2" s="1"/>
  <c r="O203" i="2"/>
  <c r="Q203" i="2" s="1"/>
  <c r="P203" i="2"/>
  <c r="R203" i="2" s="1"/>
  <c r="O211" i="2"/>
  <c r="Q211" i="2" s="1"/>
  <c r="P211" i="2"/>
  <c r="R211" i="2" s="1"/>
  <c r="O219" i="2"/>
  <c r="Q219" i="2" s="1"/>
  <c r="P219" i="2"/>
  <c r="R219" i="2" s="1"/>
  <c r="O227" i="2"/>
  <c r="Q227" i="2" s="1"/>
  <c r="P227" i="2"/>
  <c r="R227" i="2" s="1"/>
  <c r="O235" i="2"/>
  <c r="Q235" i="2" s="1"/>
  <c r="P235" i="2"/>
  <c r="R235" i="2" s="1"/>
  <c r="O243" i="2"/>
  <c r="Q243" i="2" s="1"/>
  <c r="P243" i="2"/>
  <c r="R243" i="2" s="1"/>
  <c r="P251" i="2"/>
  <c r="R251" i="2" s="1"/>
  <c r="O251" i="2"/>
  <c r="Q251" i="2" s="1"/>
  <c r="O259" i="2"/>
  <c r="Q259" i="2" s="1"/>
  <c r="P259" i="2"/>
  <c r="R259" i="2" s="1"/>
  <c r="O267" i="2"/>
  <c r="Q267" i="2" s="1"/>
  <c r="P267" i="2"/>
  <c r="R267" i="2" s="1"/>
  <c r="O275" i="2"/>
  <c r="Q275" i="2" s="1"/>
  <c r="P275" i="2"/>
  <c r="R275" i="2" s="1"/>
  <c r="O283" i="2"/>
  <c r="Q283" i="2" s="1"/>
  <c r="P283" i="2"/>
  <c r="R283" i="2" s="1"/>
  <c r="O291" i="2"/>
  <c r="Q291" i="2" s="1"/>
  <c r="P291" i="2"/>
  <c r="R291" i="2" s="1"/>
  <c r="O300" i="2"/>
  <c r="Q300" i="2" s="1"/>
  <c r="P300" i="2"/>
  <c r="R300" i="2" s="1"/>
  <c r="O308" i="2"/>
  <c r="Q308" i="2" s="1"/>
  <c r="P308" i="2"/>
  <c r="R308" i="2" s="1"/>
  <c r="O316" i="2"/>
  <c r="Q316" i="2" s="1"/>
  <c r="P316" i="2"/>
  <c r="R316" i="2" s="1"/>
  <c r="O324" i="2"/>
  <c r="Q324" i="2" s="1"/>
  <c r="P324" i="2"/>
  <c r="R324" i="2" s="1"/>
  <c r="O332" i="2"/>
  <c r="Q332" i="2" s="1"/>
  <c r="P332" i="2"/>
  <c r="R332" i="2" s="1"/>
  <c r="O340" i="2"/>
  <c r="Q340" i="2" s="1"/>
  <c r="P340" i="2"/>
  <c r="R340" i="2" s="1"/>
  <c r="O348" i="2"/>
  <c r="Q348" i="2" s="1"/>
  <c r="P348" i="2"/>
  <c r="R348" i="2" s="1"/>
  <c r="O356" i="2"/>
  <c r="Q356" i="2" s="1"/>
  <c r="P356" i="2"/>
  <c r="R356" i="2" s="1"/>
  <c r="O364" i="2"/>
  <c r="Q364" i="2" s="1"/>
  <c r="P364" i="2"/>
  <c r="R364" i="2" s="1"/>
  <c r="O372" i="2"/>
  <c r="Q372" i="2" s="1"/>
  <c r="P372" i="2"/>
  <c r="R372" i="2" s="1"/>
  <c r="O380" i="2"/>
  <c r="Q380" i="2" s="1"/>
  <c r="P380" i="2"/>
  <c r="R380" i="2" s="1"/>
  <c r="O388" i="2"/>
  <c r="Q388" i="2" s="1"/>
  <c r="P388" i="2"/>
  <c r="R388" i="2" s="1"/>
  <c r="O396" i="2"/>
  <c r="Q396" i="2" s="1"/>
  <c r="P396" i="2"/>
  <c r="R396" i="2" s="1"/>
  <c r="O404" i="2"/>
  <c r="Q404" i="2" s="1"/>
  <c r="P404" i="2"/>
  <c r="R404" i="2" s="1"/>
  <c r="O412" i="2"/>
  <c r="Q412" i="2" s="1"/>
  <c r="P412" i="2"/>
  <c r="R412" i="2" s="1"/>
  <c r="O420" i="2"/>
  <c r="Q420" i="2" s="1"/>
  <c r="P420" i="2"/>
  <c r="R420" i="2" s="1"/>
  <c r="O428" i="2"/>
  <c r="Q428" i="2" s="1"/>
  <c r="P428" i="2"/>
  <c r="R428" i="2" s="1"/>
  <c r="O436" i="2"/>
  <c r="Q436" i="2" s="1"/>
  <c r="P436" i="2"/>
  <c r="R436" i="2" s="1"/>
  <c r="O444" i="2"/>
  <c r="Q444" i="2" s="1"/>
  <c r="P444" i="2"/>
  <c r="R444" i="2" s="1"/>
  <c r="O452" i="2"/>
  <c r="Q452" i="2" s="1"/>
  <c r="P452" i="2"/>
  <c r="R452" i="2" s="1"/>
  <c r="O460" i="2"/>
  <c r="Q460" i="2" s="1"/>
  <c r="P460" i="2"/>
  <c r="R460" i="2" s="1"/>
  <c r="O468" i="2"/>
  <c r="Q468" i="2" s="1"/>
  <c r="P468" i="2"/>
  <c r="R468" i="2" s="1"/>
  <c r="O476" i="2"/>
  <c r="Q476" i="2" s="1"/>
  <c r="P476" i="2"/>
  <c r="R476" i="2" s="1"/>
  <c r="O484" i="2"/>
  <c r="Q484" i="2" s="1"/>
  <c r="P484" i="2"/>
  <c r="R484" i="2" s="1"/>
  <c r="O492" i="2"/>
  <c r="Q492" i="2" s="1"/>
  <c r="P492" i="2"/>
  <c r="R492" i="2" s="1"/>
  <c r="O500" i="2"/>
  <c r="Q500" i="2" s="1"/>
  <c r="P500" i="2"/>
  <c r="R500" i="2" s="1"/>
  <c r="O508" i="2"/>
  <c r="Q508" i="2" s="1"/>
  <c r="P508" i="2"/>
  <c r="R508" i="2" s="1"/>
  <c r="O516" i="2"/>
  <c r="Q516" i="2" s="1"/>
  <c r="P516" i="2"/>
  <c r="R516" i="2" s="1"/>
  <c r="O524" i="2"/>
  <c r="Q524" i="2" s="1"/>
  <c r="P524" i="2"/>
  <c r="R524" i="2" s="1"/>
  <c r="O532" i="2"/>
  <c r="Q532" i="2" s="1"/>
  <c r="P532" i="2"/>
  <c r="R532" i="2" s="1"/>
  <c r="O540" i="2"/>
  <c r="Q540" i="2" s="1"/>
  <c r="P540" i="2"/>
  <c r="R540" i="2" s="1"/>
  <c r="O548" i="2"/>
  <c r="Q548" i="2" s="1"/>
  <c r="P548" i="2"/>
  <c r="R548" i="2" s="1"/>
  <c r="O556" i="2"/>
  <c r="Q556" i="2" s="1"/>
  <c r="P556" i="2"/>
  <c r="R556" i="2" s="1"/>
  <c r="O564" i="2"/>
  <c r="Q564" i="2" s="1"/>
  <c r="P564" i="2"/>
  <c r="R564" i="2" s="1"/>
  <c r="O572" i="2"/>
  <c r="Q572" i="2" s="1"/>
  <c r="P572" i="2"/>
  <c r="R572" i="2" s="1"/>
  <c r="O580" i="2"/>
  <c r="Q580" i="2" s="1"/>
  <c r="P580" i="2"/>
  <c r="R580" i="2" s="1"/>
  <c r="O588" i="2"/>
  <c r="Q588" i="2" s="1"/>
  <c r="P588" i="2"/>
  <c r="R588" i="2" s="1"/>
  <c r="O596" i="2"/>
  <c r="Q596" i="2" s="1"/>
  <c r="P596" i="2"/>
  <c r="R596" i="2" s="1"/>
  <c r="O604" i="2"/>
  <c r="Q604" i="2" s="1"/>
  <c r="P604" i="2"/>
  <c r="R604" i="2" s="1"/>
  <c r="O612" i="2"/>
  <c r="Q612" i="2" s="1"/>
  <c r="P612" i="2"/>
  <c r="R612" i="2" s="1"/>
  <c r="O620" i="2"/>
  <c r="Q620" i="2" s="1"/>
  <c r="P620" i="2"/>
  <c r="R620" i="2" s="1"/>
  <c r="O628" i="2"/>
  <c r="Q628" i="2" s="1"/>
  <c r="P628" i="2"/>
  <c r="R628" i="2" s="1"/>
  <c r="O636" i="2"/>
  <c r="Q636" i="2" s="1"/>
  <c r="P636" i="2"/>
  <c r="R636" i="2" s="1"/>
  <c r="O644" i="2"/>
  <c r="Q644" i="2" s="1"/>
  <c r="P644" i="2"/>
  <c r="R644" i="2" s="1"/>
  <c r="O652" i="2"/>
  <c r="Q652" i="2" s="1"/>
  <c r="P652" i="2"/>
  <c r="R652" i="2" s="1"/>
  <c r="O660" i="2"/>
  <c r="Q660" i="2" s="1"/>
  <c r="P660" i="2"/>
  <c r="R660" i="2" s="1"/>
  <c r="O668" i="2"/>
  <c r="Q668" i="2" s="1"/>
  <c r="P668" i="2"/>
  <c r="R668" i="2" s="1"/>
  <c r="O4" i="2"/>
  <c r="Q4" i="2" s="1"/>
  <c r="P4" i="2"/>
  <c r="R4" i="2" s="1"/>
  <c r="O12" i="2"/>
  <c r="Q12" i="2" s="1"/>
  <c r="P12" i="2"/>
  <c r="R12" i="2" s="1"/>
  <c r="O20" i="2"/>
  <c r="Q20" i="2" s="1"/>
  <c r="P20" i="2"/>
  <c r="R20" i="2" s="1"/>
  <c r="O28" i="2"/>
  <c r="Q28" i="2" s="1"/>
  <c r="P28" i="2"/>
  <c r="R28" i="2" s="1"/>
  <c r="O36" i="2"/>
  <c r="Q36" i="2" s="1"/>
  <c r="P36" i="2"/>
  <c r="R36" i="2" s="1"/>
  <c r="O44" i="2"/>
  <c r="Q44" i="2" s="1"/>
  <c r="P44" i="2"/>
  <c r="R44" i="2" s="1"/>
  <c r="O52" i="2"/>
  <c r="Q52" i="2" s="1"/>
  <c r="P52" i="2"/>
  <c r="R52" i="2" s="1"/>
  <c r="O60" i="2"/>
  <c r="Q60" i="2" s="1"/>
  <c r="P60" i="2"/>
  <c r="R60" i="2" s="1"/>
  <c r="O68" i="2"/>
  <c r="Q68" i="2" s="1"/>
  <c r="P68" i="2"/>
  <c r="R68" i="2" s="1"/>
  <c r="O76" i="2"/>
  <c r="Q76" i="2" s="1"/>
  <c r="P76" i="2"/>
  <c r="R76" i="2" s="1"/>
  <c r="O84" i="2"/>
  <c r="Q84" i="2" s="1"/>
  <c r="P84" i="2"/>
  <c r="R84" i="2" s="1"/>
  <c r="O92" i="2"/>
  <c r="Q92" i="2" s="1"/>
  <c r="P92" i="2"/>
  <c r="R92" i="2" s="1"/>
  <c r="O100" i="2"/>
  <c r="Q100" i="2" s="1"/>
  <c r="P100" i="2"/>
  <c r="R100" i="2" s="1"/>
  <c r="O108" i="2"/>
  <c r="Q108" i="2" s="1"/>
  <c r="P108" i="2"/>
  <c r="R108" i="2" s="1"/>
  <c r="O116" i="2"/>
  <c r="Q116" i="2" s="1"/>
  <c r="P116" i="2"/>
  <c r="R116" i="2" s="1"/>
  <c r="O124" i="2"/>
  <c r="Q124" i="2" s="1"/>
  <c r="P124" i="2"/>
  <c r="R124" i="2" s="1"/>
  <c r="O132" i="2"/>
  <c r="Q132" i="2" s="1"/>
  <c r="P132" i="2"/>
  <c r="R132" i="2" s="1"/>
  <c r="O140" i="2"/>
  <c r="Q140" i="2" s="1"/>
  <c r="P140" i="2"/>
  <c r="R140" i="2" s="1"/>
  <c r="O148" i="2"/>
  <c r="Q148" i="2" s="1"/>
  <c r="P148" i="2"/>
  <c r="R148" i="2" s="1"/>
  <c r="O156" i="2"/>
  <c r="Q156" i="2" s="1"/>
  <c r="P156" i="2"/>
  <c r="R156" i="2" s="1"/>
  <c r="O164" i="2"/>
  <c r="Q164" i="2" s="1"/>
  <c r="P164" i="2"/>
  <c r="R164" i="2" s="1"/>
  <c r="O172" i="2"/>
  <c r="Q172" i="2" s="1"/>
  <c r="P172" i="2"/>
  <c r="R172" i="2" s="1"/>
  <c r="O180" i="2"/>
  <c r="Q180" i="2" s="1"/>
  <c r="P180" i="2"/>
  <c r="R180" i="2" s="1"/>
  <c r="O188" i="2"/>
  <c r="Q188" i="2" s="1"/>
  <c r="P188" i="2"/>
  <c r="R188" i="2" s="1"/>
  <c r="O196" i="2"/>
  <c r="Q196" i="2" s="1"/>
  <c r="P196" i="2"/>
  <c r="R196" i="2" s="1"/>
  <c r="O204" i="2"/>
  <c r="Q204" i="2" s="1"/>
  <c r="P204" i="2"/>
  <c r="R204" i="2" s="1"/>
  <c r="O212" i="2"/>
  <c r="Q212" i="2" s="1"/>
  <c r="P212" i="2"/>
  <c r="R212" i="2" s="1"/>
  <c r="O220" i="2"/>
  <c r="Q220" i="2" s="1"/>
  <c r="P220" i="2"/>
  <c r="R220" i="2" s="1"/>
  <c r="O228" i="2"/>
  <c r="Q228" i="2" s="1"/>
  <c r="P228" i="2"/>
  <c r="R228" i="2" s="1"/>
  <c r="O236" i="2"/>
  <c r="Q236" i="2" s="1"/>
  <c r="P236" i="2"/>
  <c r="R236" i="2" s="1"/>
  <c r="O244" i="2"/>
  <c r="Q244" i="2" s="1"/>
  <c r="P244" i="2"/>
  <c r="R244" i="2" s="1"/>
  <c r="O252" i="2"/>
  <c r="Q252" i="2" s="1"/>
  <c r="P252" i="2"/>
  <c r="R252" i="2" s="1"/>
  <c r="P260" i="2"/>
  <c r="R260" i="2" s="1"/>
  <c r="O260" i="2"/>
  <c r="Q260" i="2" s="1"/>
  <c r="O268" i="2"/>
  <c r="Q268" i="2" s="1"/>
  <c r="P268" i="2"/>
  <c r="R268" i="2" s="1"/>
  <c r="O276" i="2"/>
  <c r="Q276" i="2" s="1"/>
  <c r="P276" i="2"/>
  <c r="R276" i="2" s="1"/>
  <c r="O284" i="2"/>
  <c r="Q284" i="2" s="1"/>
  <c r="P284" i="2"/>
  <c r="R284" i="2" s="1"/>
  <c r="O293" i="2"/>
  <c r="Q293" i="2" s="1"/>
  <c r="P293" i="2"/>
  <c r="R293" i="2" s="1"/>
  <c r="P301" i="2"/>
  <c r="R301" i="2" s="1"/>
  <c r="O301" i="2"/>
  <c r="Q301" i="2" s="1"/>
  <c r="P309" i="2"/>
  <c r="R309" i="2" s="1"/>
  <c r="O309" i="2"/>
  <c r="Q309" i="2" s="1"/>
  <c r="P317" i="2"/>
  <c r="R317" i="2" s="1"/>
  <c r="O317" i="2"/>
  <c r="Q317" i="2" s="1"/>
  <c r="P325" i="2"/>
  <c r="R325" i="2" s="1"/>
  <c r="O325" i="2"/>
  <c r="Q325" i="2" s="1"/>
  <c r="P333" i="2"/>
  <c r="R333" i="2" s="1"/>
  <c r="O333" i="2"/>
  <c r="Q333" i="2" s="1"/>
  <c r="P341" i="2"/>
  <c r="R341" i="2" s="1"/>
  <c r="O341" i="2"/>
  <c r="Q341" i="2" s="1"/>
  <c r="P349" i="2"/>
  <c r="R349" i="2" s="1"/>
  <c r="O349" i="2"/>
  <c r="Q349" i="2" s="1"/>
  <c r="P357" i="2"/>
  <c r="R357" i="2" s="1"/>
  <c r="O357" i="2"/>
  <c r="Q357" i="2" s="1"/>
  <c r="P365" i="2"/>
  <c r="R365" i="2" s="1"/>
  <c r="O365" i="2"/>
  <c r="Q365" i="2" s="1"/>
  <c r="O373" i="2"/>
  <c r="Q373" i="2" s="1"/>
  <c r="P373" i="2"/>
  <c r="R373" i="2" s="1"/>
  <c r="P381" i="2"/>
  <c r="R381" i="2" s="1"/>
  <c r="O381" i="2"/>
  <c r="Q381" i="2" s="1"/>
  <c r="O389" i="2"/>
  <c r="Q389" i="2" s="1"/>
  <c r="P389" i="2"/>
  <c r="R389" i="2" s="1"/>
  <c r="P397" i="2"/>
  <c r="R397" i="2" s="1"/>
  <c r="O397" i="2"/>
  <c r="Q397" i="2" s="1"/>
  <c r="O405" i="2"/>
  <c r="Q405" i="2" s="1"/>
  <c r="P405" i="2"/>
  <c r="R405" i="2" s="1"/>
  <c r="P413" i="2"/>
  <c r="R413" i="2" s="1"/>
  <c r="O413" i="2"/>
  <c r="Q413" i="2" s="1"/>
  <c r="O421" i="2"/>
  <c r="Q421" i="2" s="1"/>
  <c r="P421" i="2"/>
  <c r="R421" i="2" s="1"/>
  <c r="P429" i="2"/>
  <c r="R429" i="2" s="1"/>
  <c r="O429" i="2"/>
  <c r="Q429" i="2" s="1"/>
  <c r="O437" i="2"/>
  <c r="Q437" i="2" s="1"/>
  <c r="P437" i="2"/>
  <c r="R437" i="2" s="1"/>
  <c r="P445" i="2"/>
  <c r="R445" i="2" s="1"/>
  <c r="O445" i="2"/>
  <c r="Q445" i="2" s="1"/>
  <c r="O453" i="2"/>
  <c r="Q453" i="2" s="1"/>
  <c r="P453" i="2"/>
  <c r="R453" i="2" s="1"/>
  <c r="P461" i="2"/>
  <c r="R461" i="2" s="1"/>
  <c r="O461" i="2"/>
  <c r="Q461" i="2" s="1"/>
  <c r="O469" i="2"/>
  <c r="Q469" i="2" s="1"/>
  <c r="P469" i="2"/>
  <c r="R469" i="2" s="1"/>
  <c r="P477" i="2"/>
  <c r="R477" i="2" s="1"/>
  <c r="O477" i="2"/>
  <c r="Q477" i="2" s="1"/>
  <c r="O485" i="2"/>
  <c r="Q485" i="2" s="1"/>
  <c r="P485" i="2"/>
  <c r="R485" i="2" s="1"/>
  <c r="P493" i="2"/>
  <c r="R493" i="2" s="1"/>
  <c r="O493" i="2"/>
  <c r="Q493" i="2" s="1"/>
  <c r="O501" i="2"/>
  <c r="Q501" i="2" s="1"/>
  <c r="P501" i="2"/>
  <c r="R501" i="2" s="1"/>
  <c r="O509" i="2"/>
  <c r="Q509" i="2" s="1"/>
  <c r="P509" i="2"/>
  <c r="R509" i="2" s="1"/>
  <c r="O517" i="2"/>
  <c r="Q517" i="2" s="1"/>
  <c r="P517" i="2"/>
  <c r="R517" i="2" s="1"/>
  <c r="O525" i="2"/>
  <c r="Q525" i="2" s="1"/>
  <c r="P525" i="2"/>
  <c r="R525" i="2" s="1"/>
  <c r="O533" i="2"/>
  <c r="Q533" i="2" s="1"/>
  <c r="P533" i="2"/>
  <c r="R533" i="2" s="1"/>
  <c r="O541" i="2"/>
  <c r="Q541" i="2" s="1"/>
  <c r="P541" i="2"/>
  <c r="R541" i="2" s="1"/>
  <c r="O549" i="2"/>
  <c r="Q549" i="2" s="1"/>
  <c r="P549" i="2"/>
  <c r="R549" i="2" s="1"/>
  <c r="O557" i="2"/>
  <c r="Q557" i="2" s="1"/>
  <c r="P557" i="2"/>
  <c r="R557" i="2" s="1"/>
  <c r="O565" i="2"/>
  <c r="Q565" i="2" s="1"/>
  <c r="P565" i="2"/>
  <c r="R565" i="2" s="1"/>
  <c r="O573" i="2"/>
  <c r="Q573" i="2" s="1"/>
  <c r="P573" i="2"/>
  <c r="R573" i="2" s="1"/>
  <c r="O581" i="2"/>
  <c r="Q581" i="2" s="1"/>
  <c r="P581" i="2"/>
  <c r="R581" i="2" s="1"/>
  <c r="O589" i="2"/>
  <c r="Q589" i="2" s="1"/>
  <c r="P589" i="2"/>
  <c r="R589" i="2" s="1"/>
  <c r="O597" i="2"/>
  <c r="Q597" i="2" s="1"/>
  <c r="P597" i="2"/>
  <c r="R597" i="2" s="1"/>
  <c r="O605" i="2"/>
  <c r="Q605" i="2" s="1"/>
  <c r="P605" i="2"/>
  <c r="R605" i="2" s="1"/>
  <c r="O613" i="2"/>
  <c r="Q613" i="2" s="1"/>
  <c r="P613" i="2"/>
  <c r="R613" i="2" s="1"/>
  <c r="O621" i="2"/>
  <c r="Q621" i="2" s="1"/>
  <c r="P621" i="2"/>
  <c r="R621" i="2" s="1"/>
  <c r="O629" i="2"/>
  <c r="Q629" i="2" s="1"/>
  <c r="P629" i="2"/>
  <c r="R629" i="2" s="1"/>
  <c r="O637" i="2"/>
  <c r="Q637" i="2" s="1"/>
  <c r="P637" i="2"/>
  <c r="R637" i="2" s="1"/>
  <c r="O645" i="2"/>
  <c r="Q645" i="2" s="1"/>
  <c r="P645" i="2"/>
  <c r="R645" i="2" s="1"/>
  <c r="O653" i="2"/>
  <c r="Q653" i="2" s="1"/>
  <c r="P653" i="2"/>
  <c r="R653" i="2" s="1"/>
  <c r="O661" i="2"/>
  <c r="Q661" i="2" s="1"/>
  <c r="P661" i="2"/>
  <c r="R661" i="2" s="1"/>
  <c r="O669" i="2"/>
  <c r="Q669" i="2" s="1"/>
  <c r="P669" i="2"/>
  <c r="R669" i="2" s="1"/>
  <c r="O5" i="2"/>
  <c r="Q5" i="2" s="1"/>
  <c r="P5" i="2"/>
  <c r="R5" i="2" s="1"/>
  <c r="O13" i="2"/>
  <c r="Q13" i="2" s="1"/>
  <c r="P13" i="2"/>
  <c r="R13" i="2" s="1"/>
  <c r="O21" i="2"/>
  <c r="Q21" i="2" s="1"/>
  <c r="P21" i="2"/>
  <c r="R21" i="2" s="1"/>
  <c r="O29" i="2"/>
  <c r="Q29" i="2" s="1"/>
  <c r="P29" i="2"/>
  <c r="R29" i="2" s="1"/>
  <c r="O37" i="2"/>
  <c r="Q37" i="2" s="1"/>
  <c r="P37" i="2"/>
  <c r="R37" i="2" s="1"/>
  <c r="O45" i="2"/>
  <c r="Q45" i="2" s="1"/>
  <c r="P45" i="2"/>
  <c r="R45" i="2" s="1"/>
  <c r="O53" i="2"/>
  <c r="Q53" i="2" s="1"/>
  <c r="P53" i="2"/>
  <c r="R53" i="2" s="1"/>
  <c r="O61" i="2"/>
  <c r="Q61" i="2" s="1"/>
  <c r="P61" i="2"/>
  <c r="R61" i="2" s="1"/>
  <c r="O69" i="2"/>
  <c r="Q69" i="2" s="1"/>
  <c r="P69" i="2"/>
  <c r="R69" i="2" s="1"/>
  <c r="O77" i="2"/>
  <c r="Q77" i="2" s="1"/>
  <c r="P77" i="2"/>
  <c r="R77" i="2" s="1"/>
  <c r="O85" i="2"/>
  <c r="Q85" i="2" s="1"/>
  <c r="P85" i="2"/>
  <c r="R85" i="2" s="1"/>
  <c r="O93" i="2"/>
  <c r="Q93" i="2" s="1"/>
  <c r="P93" i="2"/>
  <c r="R93" i="2" s="1"/>
  <c r="O101" i="2"/>
  <c r="Q101" i="2" s="1"/>
  <c r="P101" i="2"/>
  <c r="R101" i="2" s="1"/>
  <c r="O109" i="2"/>
  <c r="Q109" i="2" s="1"/>
  <c r="P109" i="2"/>
  <c r="R109" i="2" s="1"/>
  <c r="O117" i="2"/>
  <c r="Q117" i="2" s="1"/>
  <c r="P117" i="2"/>
  <c r="R117" i="2" s="1"/>
  <c r="O125" i="2"/>
  <c r="Q125" i="2" s="1"/>
  <c r="P125" i="2"/>
  <c r="R125" i="2" s="1"/>
  <c r="O133" i="2"/>
  <c r="Q133" i="2" s="1"/>
  <c r="P133" i="2"/>
  <c r="R133" i="2" s="1"/>
  <c r="O141" i="2"/>
  <c r="Q141" i="2" s="1"/>
  <c r="P141" i="2"/>
  <c r="R141" i="2" s="1"/>
  <c r="O149" i="2"/>
  <c r="Q149" i="2" s="1"/>
  <c r="P149" i="2"/>
  <c r="R149" i="2" s="1"/>
  <c r="O157" i="2"/>
  <c r="Q157" i="2" s="1"/>
  <c r="P157" i="2"/>
  <c r="R157" i="2" s="1"/>
  <c r="O165" i="2"/>
  <c r="Q165" i="2" s="1"/>
  <c r="P165" i="2"/>
  <c r="R165" i="2" s="1"/>
  <c r="O173" i="2"/>
  <c r="Q173" i="2" s="1"/>
  <c r="P173" i="2"/>
  <c r="R173" i="2" s="1"/>
  <c r="O181" i="2"/>
  <c r="Q181" i="2" s="1"/>
  <c r="P181" i="2"/>
  <c r="R181" i="2" s="1"/>
  <c r="O189" i="2"/>
  <c r="Q189" i="2" s="1"/>
  <c r="P189" i="2"/>
  <c r="R189" i="2" s="1"/>
  <c r="O197" i="2"/>
  <c r="Q197" i="2" s="1"/>
  <c r="P197" i="2"/>
  <c r="R197" i="2" s="1"/>
  <c r="O205" i="2"/>
  <c r="Q205" i="2" s="1"/>
  <c r="P205" i="2"/>
  <c r="R205" i="2" s="1"/>
  <c r="O213" i="2"/>
  <c r="Q213" i="2" s="1"/>
  <c r="P213" i="2"/>
  <c r="R213" i="2" s="1"/>
  <c r="O221" i="2"/>
  <c r="Q221" i="2" s="1"/>
  <c r="P221" i="2"/>
  <c r="R221" i="2" s="1"/>
  <c r="O229" i="2"/>
  <c r="Q229" i="2" s="1"/>
  <c r="P229" i="2"/>
  <c r="R229" i="2" s="1"/>
  <c r="O237" i="2"/>
  <c r="Q237" i="2" s="1"/>
  <c r="P237" i="2"/>
  <c r="R237" i="2" s="1"/>
  <c r="P245" i="2"/>
  <c r="R245" i="2" s="1"/>
  <c r="O245" i="2"/>
  <c r="Q245" i="2" s="1"/>
  <c r="O253" i="2"/>
  <c r="Q253" i="2" s="1"/>
  <c r="P253" i="2"/>
  <c r="R253" i="2" s="1"/>
  <c r="O261" i="2"/>
  <c r="Q261" i="2" s="1"/>
  <c r="P261" i="2"/>
  <c r="R261" i="2" s="1"/>
  <c r="O269" i="2"/>
  <c r="Q269" i="2" s="1"/>
  <c r="P269" i="2"/>
  <c r="R269" i="2" s="1"/>
  <c r="O277" i="2"/>
  <c r="Q277" i="2" s="1"/>
  <c r="P277" i="2"/>
  <c r="R277" i="2" s="1"/>
  <c r="O285" i="2"/>
  <c r="Q285" i="2" s="1"/>
  <c r="P285" i="2"/>
  <c r="R285" i="2" s="1"/>
  <c r="O294" i="2"/>
  <c r="Q294" i="2" s="1"/>
  <c r="P294" i="2"/>
  <c r="R294" i="2" s="1"/>
  <c r="O302" i="2"/>
  <c r="Q302" i="2" s="1"/>
  <c r="P302" i="2"/>
  <c r="R302" i="2" s="1"/>
  <c r="O310" i="2"/>
  <c r="Q310" i="2" s="1"/>
  <c r="P310" i="2"/>
  <c r="R310" i="2" s="1"/>
  <c r="O318" i="2"/>
  <c r="Q318" i="2" s="1"/>
  <c r="P318" i="2"/>
  <c r="R318" i="2" s="1"/>
  <c r="O326" i="2"/>
  <c r="Q326" i="2" s="1"/>
  <c r="P326" i="2"/>
  <c r="R326" i="2" s="1"/>
  <c r="O334" i="2"/>
  <c r="Q334" i="2" s="1"/>
  <c r="P334" i="2"/>
  <c r="R334" i="2" s="1"/>
  <c r="O342" i="2"/>
  <c r="Q342" i="2" s="1"/>
  <c r="P342" i="2"/>
  <c r="R342" i="2" s="1"/>
  <c r="O350" i="2"/>
  <c r="Q350" i="2" s="1"/>
  <c r="P350" i="2"/>
  <c r="R350" i="2" s="1"/>
  <c r="O358" i="2"/>
  <c r="Q358" i="2" s="1"/>
  <c r="P358" i="2"/>
  <c r="R358" i="2" s="1"/>
  <c r="O366" i="2"/>
  <c r="Q366" i="2" s="1"/>
  <c r="P366" i="2"/>
  <c r="R366" i="2" s="1"/>
  <c r="O374" i="2"/>
  <c r="Q374" i="2" s="1"/>
  <c r="P374" i="2"/>
  <c r="R374" i="2" s="1"/>
  <c r="O382" i="2"/>
  <c r="Q382" i="2" s="1"/>
  <c r="P382" i="2"/>
  <c r="R382" i="2" s="1"/>
  <c r="O390" i="2"/>
  <c r="Q390" i="2" s="1"/>
  <c r="P390" i="2"/>
  <c r="R390" i="2" s="1"/>
  <c r="O398" i="2"/>
  <c r="Q398" i="2" s="1"/>
  <c r="P398" i="2"/>
  <c r="R398" i="2" s="1"/>
  <c r="O406" i="2"/>
  <c r="Q406" i="2" s="1"/>
  <c r="P406" i="2"/>
  <c r="R406" i="2" s="1"/>
  <c r="O414" i="2"/>
  <c r="Q414" i="2" s="1"/>
  <c r="P414" i="2"/>
  <c r="R414" i="2" s="1"/>
  <c r="O422" i="2"/>
  <c r="Q422" i="2" s="1"/>
  <c r="P422" i="2"/>
  <c r="R422" i="2" s="1"/>
  <c r="O430" i="2"/>
  <c r="Q430" i="2" s="1"/>
  <c r="P430" i="2"/>
  <c r="R430" i="2" s="1"/>
  <c r="O438" i="2"/>
  <c r="Q438" i="2" s="1"/>
  <c r="P438" i="2"/>
  <c r="R438" i="2" s="1"/>
  <c r="O446" i="2"/>
  <c r="Q446" i="2" s="1"/>
  <c r="P446" i="2"/>
  <c r="R446" i="2" s="1"/>
  <c r="O454" i="2"/>
  <c r="Q454" i="2" s="1"/>
  <c r="P454" i="2"/>
  <c r="R454" i="2" s="1"/>
  <c r="O462" i="2"/>
  <c r="Q462" i="2" s="1"/>
  <c r="P462" i="2"/>
  <c r="R462" i="2" s="1"/>
  <c r="O470" i="2"/>
  <c r="Q470" i="2" s="1"/>
  <c r="P470" i="2"/>
  <c r="R470" i="2" s="1"/>
  <c r="O478" i="2"/>
  <c r="Q478" i="2" s="1"/>
  <c r="P478" i="2"/>
  <c r="R478" i="2" s="1"/>
  <c r="O486" i="2"/>
  <c r="Q486" i="2" s="1"/>
  <c r="P486" i="2"/>
  <c r="R486" i="2" s="1"/>
  <c r="O494" i="2"/>
  <c r="Q494" i="2" s="1"/>
  <c r="P494" i="2"/>
  <c r="R494" i="2" s="1"/>
  <c r="O502" i="2"/>
  <c r="Q502" i="2" s="1"/>
  <c r="P502" i="2"/>
  <c r="R502" i="2" s="1"/>
  <c r="P510" i="2"/>
  <c r="R510" i="2" s="1"/>
  <c r="O510" i="2"/>
  <c r="Q510" i="2" s="1"/>
  <c r="P518" i="2"/>
  <c r="R518" i="2" s="1"/>
  <c r="O518" i="2"/>
  <c r="Q518" i="2" s="1"/>
  <c r="P526" i="2"/>
  <c r="R526" i="2" s="1"/>
  <c r="O526" i="2"/>
  <c r="Q526" i="2" s="1"/>
  <c r="P534" i="2"/>
  <c r="R534" i="2" s="1"/>
  <c r="O534" i="2"/>
  <c r="Q534" i="2" s="1"/>
  <c r="P542" i="2"/>
  <c r="R542" i="2" s="1"/>
  <c r="O542" i="2"/>
  <c r="Q542" i="2" s="1"/>
  <c r="P550" i="2"/>
  <c r="R550" i="2" s="1"/>
  <c r="O550" i="2"/>
  <c r="Q550" i="2" s="1"/>
  <c r="P558" i="2"/>
  <c r="R558" i="2" s="1"/>
  <c r="O558" i="2"/>
  <c r="Q558" i="2" s="1"/>
  <c r="P566" i="2"/>
  <c r="R566" i="2" s="1"/>
  <c r="O566" i="2"/>
  <c r="Q566" i="2" s="1"/>
  <c r="P574" i="2"/>
  <c r="R574" i="2" s="1"/>
  <c r="O574" i="2"/>
  <c r="Q574" i="2" s="1"/>
  <c r="P582" i="2"/>
  <c r="R582" i="2" s="1"/>
  <c r="O582" i="2"/>
  <c r="Q582" i="2" s="1"/>
  <c r="P590" i="2"/>
  <c r="R590" i="2" s="1"/>
  <c r="O590" i="2"/>
  <c r="Q590" i="2" s="1"/>
  <c r="P598" i="2"/>
  <c r="R598" i="2" s="1"/>
  <c r="O598" i="2"/>
  <c r="Q598" i="2" s="1"/>
  <c r="P606" i="2"/>
  <c r="R606" i="2" s="1"/>
  <c r="O606" i="2"/>
  <c r="Q606" i="2" s="1"/>
  <c r="P614" i="2"/>
  <c r="R614" i="2" s="1"/>
  <c r="O614" i="2"/>
  <c r="Q614" i="2" s="1"/>
  <c r="P622" i="2"/>
  <c r="R622" i="2" s="1"/>
  <c r="O622" i="2"/>
  <c r="Q622" i="2" s="1"/>
  <c r="P630" i="2"/>
  <c r="R630" i="2" s="1"/>
  <c r="O630" i="2"/>
  <c r="Q630" i="2" s="1"/>
  <c r="P638" i="2"/>
  <c r="R638" i="2" s="1"/>
  <c r="O638" i="2"/>
  <c r="Q638" i="2" s="1"/>
  <c r="P646" i="2"/>
  <c r="R646" i="2" s="1"/>
  <c r="O646" i="2"/>
  <c r="Q646" i="2" s="1"/>
  <c r="P654" i="2"/>
  <c r="R654" i="2" s="1"/>
  <c r="O654" i="2"/>
  <c r="Q654" i="2" s="1"/>
  <c r="P662" i="2"/>
  <c r="R662" i="2" s="1"/>
  <c r="O662" i="2"/>
  <c r="Q662" i="2" s="1"/>
  <c r="P670" i="2"/>
  <c r="R670" i="2" s="1"/>
  <c r="O670" i="2"/>
  <c r="Q670" i="2" s="1"/>
  <c r="P6" i="2"/>
  <c r="R6" i="2" s="1"/>
  <c r="O6" i="2"/>
  <c r="Q6" i="2" s="1"/>
  <c r="P14" i="2"/>
  <c r="R14" i="2" s="1"/>
  <c r="O14" i="2"/>
  <c r="Q14" i="2" s="1"/>
  <c r="P22" i="2"/>
  <c r="R22" i="2" s="1"/>
  <c r="O22" i="2"/>
  <c r="Q22" i="2" s="1"/>
  <c r="P30" i="2"/>
  <c r="R30" i="2" s="1"/>
  <c r="O30" i="2"/>
  <c r="Q30" i="2" s="1"/>
  <c r="P38" i="2"/>
  <c r="R38" i="2" s="1"/>
  <c r="O38" i="2"/>
  <c r="Q38" i="2" s="1"/>
  <c r="P46" i="2"/>
  <c r="R46" i="2" s="1"/>
  <c r="O46" i="2"/>
  <c r="Q46" i="2" s="1"/>
  <c r="P54" i="2"/>
  <c r="R54" i="2" s="1"/>
  <c r="O54" i="2"/>
  <c r="Q54" i="2" s="1"/>
  <c r="P62" i="2"/>
  <c r="R62" i="2" s="1"/>
  <c r="O62" i="2"/>
  <c r="Q62" i="2" s="1"/>
  <c r="P70" i="2"/>
  <c r="R70" i="2" s="1"/>
  <c r="O70" i="2"/>
  <c r="Q70" i="2" s="1"/>
  <c r="P78" i="2"/>
  <c r="R78" i="2" s="1"/>
  <c r="O78" i="2"/>
  <c r="Q78" i="2" s="1"/>
  <c r="P86" i="2"/>
  <c r="R86" i="2" s="1"/>
  <c r="O86" i="2"/>
  <c r="Q86" i="2" s="1"/>
  <c r="P94" i="2"/>
  <c r="R94" i="2" s="1"/>
  <c r="O94" i="2"/>
  <c r="Q94" i="2" s="1"/>
  <c r="P102" i="2"/>
  <c r="R102" i="2" s="1"/>
  <c r="O102" i="2"/>
  <c r="Q102" i="2" s="1"/>
  <c r="P110" i="2"/>
  <c r="R110" i="2" s="1"/>
  <c r="O110" i="2"/>
  <c r="Q110" i="2" s="1"/>
  <c r="P118" i="2"/>
  <c r="R118" i="2" s="1"/>
  <c r="O118" i="2"/>
  <c r="Q118" i="2" s="1"/>
  <c r="P126" i="2"/>
  <c r="R126" i="2" s="1"/>
  <c r="O126" i="2"/>
  <c r="Q126" i="2" s="1"/>
  <c r="P134" i="2"/>
  <c r="R134" i="2" s="1"/>
  <c r="O134" i="2"/>
  <c r="Q134" i="2" s="1"/>
  <c r="P142" i="2"/>
  <c r="R142" i="2" s="1"/>
  <c r="O142" i="2"/>
  <c r="Q142" i="2" s="1"/>
  <c r="P150" i="2"/>
  <c r="R150" i="2" s="1"/>
  <c r="O150" i="2"/>
  <c r="Q150" i="2" s="1"/>
  <c r="P158" i="2"/>
  <c r="R158" i="2" s="1"/>
  <c r="O158" i="2"/>
  <c r="Q158" i="2" s="1"/>
  <c r="P166" i="2"/>
  <c r="R166" i="2" s="1"/>
  <c r="O166" i="2"/>
  <c r="Q166" i="2" s="1"/>
  <c r="P174" i="2"/>
  <c r="R174" i="2" s="1"/>
  <c r="O174" i="2"/>
  <c r="Q174" i="2" s="1"/>
  <c r="P182" i="2"/>
  <c r="R182" i="2" s="1"/>
  <c r="O182" i="2"/>
  <c r="Q182" i="2" s="1"/>
  <c r="P190" i="2"/>
  <c r="R190" i="2" s="1"/>
  <c r="O190" i="2"/>
  <c r="Q190" i="2" s="1"/>
  <c r="P198" i="2"/>
  <c r="R198" i="2" s="1"/>
  <c r="O198" i="2"/>
  <c r="Q198" i="2" s="1"/>
  <c r="P206" i="2"/>
  <c r="R206" i="2" s="1"/>
  <c r="O206" i="2"/>
  <c r="Q206" i="2" s="1"/>
  <c r="P214" i="2"/>
  <c r="R214" i="2" s="1"/>
  <c r="O214" i="2"/>
  <c r="Q214" i="2" s="1"/>
  <c r="P222" i="2"/>
  <c r="R222" i="2" s="1"/>
  <c r="O222" i="2"/>
  <c r="Q222" i="2" s="1"/>
  <c r="O230" i="2"/>
  <c r="Q230" i="2" s="1"/>
  <c r="P230" i="2"/>
  <c r="R230" i="2" s="1"/>
  <c r="O238" i="2"/>
  <c r="Q238" i="2" s="1"/>
  <c r="P238" i="2"/>
  <c r="R238" i="2" s="1"/>
  <c r="O246" i="2"/>
  <c r="Q246" i="2" s="1"/>
  <c r="P246" i="2"/>
  <c r="R246" i="2" s="1"/>
  <c r="P254" i="2"/>
  <c r="R254" i="2" s="1"/>
  <c r="O254" i="2"/>
  <c r="Q254" i="2" s="1"/>
  <c r="O262" i="2"/>
  <c r="Q262" i="2" s="1"/>
  <c r="P262" i="2"/>
  <c r="R262" i="2" s="1"/>
  <c r="O270" i="2"/>
  <c r="Q270" i="2" s="1"/>
  <c r="P270" i="2"/>
  <c r="R270" i="2" s="1"/>
  <c r="O278" i="2"/>
  <c r="Q278" i="2" s="1"/>
  <c r="P278" i="2"/>
  <c r="R278" i="2" s="1"/>
  <c r="O286" i="2"/>
  <c r="Q286" i="2" s="1"/>
  <c r="P286" i="2"/>
  <c r="R286" i="2" s="1"/>
  <c r="O295" i="2"/>
  <c r="Q295" i="2" s="1"/>
  <c r="P295" i="2"/>
  <c r="R295" i="2" s="1"/>
  <c r="O303" i="2"/>
  <c r="Q303" i="2" s="1"/>
  <c r="P303" i="2"/>
  <c r="R303" i="2" s="1"/>
  <c r="O311" i="2"/>
  <c r="Q311" i="2" s="1"/>
  <c r="P311" i="2"/>
  <c r="R311" i="2" s="1"/>
  <c r="O319" i="2"/>
  <c r="Q319" i="2" s="1"/>
  <c r="P319" i="2"/>
  <c r="R319" i="2" s="1"/>
  <c r="O327" i="2"/>
  <c r="Q327" i="2" s="1"/>
  <c r="P327" i="2"/>
  <c r="R327" i="2" s="1"/>
  <c r="O335" i="2"/>
  <c r="Q335" i="2" s="1"/>
  <c r="P335" i="2"/>
  <c r="R335" i="2" s="1"/>
  <c r="O343" i="2"/>
  <c r="Q343" i="2" s="1"/>
  <c r="P343" i="2"/>
  <c r="R343" i="2" s="1"/>
  <c r="O351" i="2"/>
  <c r="Q351" i="2" s="1"/>
  <c r="P351" i="2"/>
  <c r="R351" i="2" s="1"/>
  <c r="O359" i="2"/>
  <c r="Q359" i="2" s="1"/>
  <c r="P359" i="2"/>
  <c r="R359" i="2" s="1"/>
  <c r="O367" i="2"/>
  <c r="Q367" i="2" s="1"/>
  <c r="P367" i="2"/>
  <c r="R367" i="2" s="1"/>
  <c r="O375" i="2"/>
  <c r="Q375" i="2" s="1"/>
  <c r="P375" i="2"/>
  <c r="R375" i="2" s="1"/>
  <c r="O383" i="2"/>
  <c r="Q383" i="2" s="1"/>
  <c r="P383" i="2"/>
  <c r="R383" i="2" s="1"/>
  <c r="O391" i="2"/>
  <c r="Q391" i="2" s="1"/>
  <c r="P391" i="2"/>
  <c r="R391" i="2" s="1"/>
  <c r="O399" i="2"/>
  <c r="Q399" i="2" s="1"/>
  <c r="P399" i="2"/>
  <c r="R399" i="2" s="1"/>
  <c r="O407" i="2"/>
  <c r="Q407" i="2" s="1"/>
  <c r="P407" i="2"/>
  <c r="R407" i="2" s="1"/>
  <c r="O415" i="2"/>
  <c r="Q415" i="2" s="1"/>
  <c r="P415" i="2"/>
  <c r="R415" i="2" s="1"/>
  <c r="O423" i="2"/>
  <c r="Q423" i="2" s="1"/>
  <c r="P423" i="2"/>
  <c r="R423" i="2" s="1"/>
  <c r="O431" i="2"/>
  <c r="Q431" i="2" s="1"/>
  <c r="P431" i="2"/>
  <c r="R431" i="2" s="1"/>
  <c r="O439" i="2"/>
  <c r="Q439" i="2" s="1"/>
  <c r="P439" i="2"/>
  <c r="R439" i="2" s="1"/>
  <c r="O447" i="2"/>
  <c r="Q447" i="2" s="1"/>
  <c r="P447" i="2"/>
  <c r="R447" i="2" s="1"/>
  <c r="O455" i="2"/>
  <c r="Q455" i="2" s="1"/>
  <c r="P455" i="2"/>
  <c r="R455" i="2" s="1"/>
  <c r="O463" i="2"/>
  <c r="Q463" i="2" s="1"/>
  <c r="P463" i="2"/>
  <c r="R463" i="2" s="1"/>
  <c r="O471" i="2"/>
  <c r="Q471" i="2" s="1"/>
  <c r="P471" i="2"/>
  <c r="R471" i="2" s="1"/>
  <c r="O479" i="2"/>
  <c r="Q479" i="2" s="1"/>
  <c r="P479" i="2"/>
  <c r="R479" i="2" s="1"/>
  <c r="O487" i="2"/>
  <c r="Q487" i="2" s="1"/>
  <c r="P487" i="2"/>
  <c r="R487" i="2" s="1"/>
  <c r="O495" i="2"/>
  <c r="Q495" i="2" s="1"/>
  <c r="P495" i="2"/>
  <c r="R495" i="2" s="1"/>
  <c r="O503" i="2"/>
  <c r="Q503" i="2" s="1"/>
  <c r="P503" i="2"/>
  <c r="R503" i="2" s="1"/>
  <c r="O511" i="2"/>
  <c r="Q511" i="2" s="1"/>
  <c r="P511" i="2"/>
  <c r="R511" i="2" s="1"/>
  <c r="O519" i="2"/>
  <c r="Q519" i="2" s="1"/>
  <c r="P519" i="2"/>
  <c r="R519" i="2" s="1"/>
  <c r="O527" i="2"/>
  <c r="Q527" i="2" s="1"/>
  <c r="P527" i="2"/>
  <c r="R527" i="2" s="1"/>
  <c r="O535" i="2"/>
  <c r="Q535" i="2" s="1"/>
  <c r="P535" i="2"/>
  <c r="R535" i="2" s="1"/>
  <c r="O543" i="2"/>
  <c r="Q543" i="2" s="1"/>
  <c r="P543" i="2"/>
  <c r="R543" i="2" s="1"/>
  <c r="O551" i="2"/>
  <c r="Q551" i="2" s="1"/>
  <c r="P551" i="2"/>
  <c r="R551" i="2" s="1"/>
  <c r="O559" i="2"/>
  <c r="Q559" i="2" s="1"/>
  <c r="P559" i="2"/>
  <c r="R559" i="2" s="1"/>
  <c r="O567" i="2"/>
  <c r="Q567" i="2" s="1"/>
  <c r="P567" i="2"/>
  <c r="R567" i="2" s="1"/>
  <c r="O575" i="2"/>
  <c r="Q575" i="2" s="1"/>
  <c r="P575" i="2"/>
  <c r="R575" i="2" s="1"/>
  <c r="O583" i="2"/>
  <c r="Q583" i="2" s="1"/>
  <c r="P583" i="2"/>
  <c r="R583" i="2" s="1"/>
  <c r="O591" i="2"/>
  <c r="Q591" i="2" s="1"/>
  <c r="P591" i="2"/>
  <c r="R591" i="2" s="1"/>
  <c r="O599" i="2"/>
  <c r="Q599" i="2" s="1"/>
  <c r="P599" i="2"/>
  <c r="R599" i="2" s="1"/>
  <c r="O607" i="2"/>
  <c r="Q607" i="2" s="1"/>
  <c r="P607" i="2"/>
  <c r="R607" i="2" s="1"/>
  <c r="O615" i="2"/>
  <c r="Q615" i="2" s="1"/>
  <c r="P615" i="2"/>
  <c r="R615" i="2" s="1"/>
  <c r="O623" i="2"/>
  <c r="Q623" i="2" s="1"/>
  <c r="P623" i="2"/>
  <c r="R623" i="2" s="1"/>
  <c r="O631" i="2"/>
  <c r="Q631" i="2" s="1"/>
  <c r="P631" i="2"/>
  <c r="R631" i="2" s="1"/>
  <c r="O639" i="2"/>
  <c r="Q639" i="2" s="1"/>
  <c r="P639" i="2"/>
  <c r="R639" i="2" s="1"/>
  <c r="O647" i="2"/>
  <c r="Q647" i="2" s="1"/>
  <c r="P647" i="2"/>
  <c r="R647" i="2" s="1"/>
  <c r="O655" i="2"/>
  <c r="Q655" i="2" s="1"/>
  <c r="P655" i="2"/>
  <c r="R655" i="2" s="1"/>
  <c r="O663" i="2"/>
  <c r="Q663" i="2" s="1"/>
  <c r="P663" i="2"/>
  <c r="R663" i="2" s="1"/>
  <c r="O671" i="2"/>
  <c r="Q671" i="2" s="1"/>
  <c r="P671" i="2"/>
  <c r="R671" i="2" s="1"/>
  <c r="O7" i="2"/>
  <c r="Q7" i="2" s="1"/>
  <c r="P7" i="2"/>
  <c r="R7" i="2" s="1"/>
  <c r="O15" i="2"/>
  <c r="Q15" i="2" s="1"/>
  <c r="P15" i="2"/>
  <c r="R15" i="2" s="1"/>
  <c r="O23" i="2"/>
  <c r="Q23" i="2" s="1"/>
  <c r="P23" i="2"/>
  <c r="R23" i="2" s="1"/>
  <c r="O31" i="2"/>
  <c r="Q31" i="2" s="1"/>
  <c r="P31" i="2"/>
  <c r="R31" i="2" s="1"/>
  <c r="O39" i="2"/>
  <c r="Q39" i="2" s="1"/>
  <c r="P39" i="2"/>
  <c r="R39" i="2" s="1"/>
  <c r="O47" i="2"/>
  <c r="Q47" i="2" s="1"/>
  <c r="P47" i="2"/>
  <c r="R47" i="2" s="1"/>
  <c r="O55" i="2"/>
  <c r="Q55" i="2" s="1"/>
  <c r="P55" i="2"/>
  <c r="R55" i="2" s="1"/>
  <c r="O63" i="2"/>
  <c r="Q63" i="2" s="1"/>
  <c r="P63" i="2"/>
  <c r="R63" i="2" s="1"/>
  <c r="O71" i="2"/>
  <c r="Q71" i="2" s="1"/>
  <c r="P71" i="2"/>
  <c r="R71" i="2" s="1"/>
  <c r="O79" i="2"/>
  <c r="Q79" i="2" s="1"/>
  <c r="P79" i="2"/>
  <c r="R79" i="2" s="1"/>
  <c r="O87" i="2"/>
  <c r="Q87" i="2" s="1"/>
  <c r="P87" i="2"/>
  <c r="R87" i="2" s="1"/>
  <c r="O95" i="2"/>
  <c r="Q95" i="2" s="1"/>
  <c r="P95" i="2"/>
  <c r="R95" i="2" s="1"/>
  <c r="O103" i="2"/>
  <c r="Q103" i="2" s="1"/>
  <c r="P103" i="2"/>
  <c r="R103" i="2" s="1"/>
  <c r="O111" i="2"/>
  <c r="Q111" i="2" s="1"/>
  <c r="P111" i="2"/>
  <c r="R111" i="2" s="1"/>
  <c r="O119" i="2"/>
  <c r="Q119" i="2" s="1"/>
  <c r="P119" i="2"/>
  <c r="R119" i="2" s="1"/>
  <c r="O127" i="2"/>
  <c r="Q127" i="2" s="1"/>
  <c r="P127" i="2"/>
  <c r="R127" i="2" s="1"/>
  <c r="O135" i="2"/>
  <c r="Q135" i="2" s="1"/>
  <c r="P135" i="2"/>
  <c r="R135" i="2" s="1"/>
  <c r="O143" i="2"/>
  <c r="Q143" i="2" s="1"/>
  <c r="P143" i="2"/>
  <c r="R143" i="2" s="1"/>
  <c r="O151" i="2"/>
  <c r="Q151" i="2" s="1"/>
  <c r="P151" i="2"/>
  <c r="R151" i="2" s="1"/>
  <c r="O159" i="2"/>
  <c r="Q159" i="2" s="1"/>
  <c r="P159" i="2"/>
  <c r="R159" i="2" s="1"/>
  <c r="O167" i="2"/>
  <c r="Q167" i="2" s="1"/>
  <c r="P167" i="2"/>
  <c r="R167" i="2" s="1"/>
  <c r="O175" i="2"/>
  <c r="Q175" i="2" s="1"/>
  <c r="P175" i="2"/>
  <c r="R175" i="2" s="1"/>
  <c r="O183" i="2"/>
  <c r="Q183" i="2" s="1"/>
  <c r="P183" i="2"/>
  <c r="R183" i="2" s="1"/>
  <c r="O191" i="2"/>
  <c r="Q191" i="2" s="1"/>
  <c r="P191" i="2"/>
  <c r="R191" i="2" s="1"/>
  <c r="O199" i="2"/>
  <c r="Q199" i="2" s="1"/>
  <c r="P199" i="2"/>
  <c r="R199" i="2" s="1"/>
  <c r="O207" i="2"/>
  <c r="Q207" i="2" s="1"/>
  <c r="P207" i="2"/>
  <c r="R207" i="2" s="1"/>
  <c r="O215" i="2"/>
  <c r="Q215" i="2" s="1"/>
  <c r="P215" i="2"/>
  <c r="R215" i="2" s="1"/>
  <c r="O223" i="2"/>
  <c r="Q223" i="2" s="1"/>
  <c r="P223" i="2"/>
  <c r="R223" i="2" s="1"/>
  <c r="P231" i="2"/>
  <c r="R231" i="2" s="1"/>
  <c r="O231" i="2"/>
  <c r="Q231" i="2" s="1"/>
  <c r="P239" i="2"/>
  <c r="R239" i="2" s="1"/>
  <c r="O239" i="2"/>
  <c r="Q239" i="2" s="1"/>
  <c r="O247" i="2"/>
  <c r="Q247" i="2" s="1"/>
  <c r="P247" i="2"/>
  <c r="R247" i="2" s="1"/>
  <c r="O255" i="2"/>
  <c r="Q255" i="2" s="1"/>
  <c r="P255" i="2"/>
  <c r="R255" i="2" s="1"/>
  <c r="O263" i="2"/>
  <c r="Q263" i="2" s="1"/>
  <c r="P263" i="2"/>
  <c r="R263" i="2" s="1"/>
  <c r="O271" i="2"/>
  <c r="Q271" i="2" s="1"/>
  <c r="P271" i="2"/>
  <c r="R271" i="2" s="1"/>
  <c r="O279" i="2"/>
  <c r="Q279" i="2" s="1"/>
  <c r="P279" i="2"/>
  <c r="R279" i="2" s="1"/>
  <c r="O287" i="2"/>
  <c r="Q287" i="2" s="1"/>
  <c r="P287" i="2"/>
  <c r="R287" i="2" s="1"/>
  <c r="O296" i="2"/>
  <c r="Q296" i="2" s="1"/>
  <c r="P296" i="2"/>
  <c r="R296" i="2" s="1"/>
  <c r="O304" i="2"/>
  <c r="Q304" i="2" s="1"/>
  <c r="P304" i="2"/>
  <c r="R304" i="2" s="1"/>
  <c r="O312" i="2"/>
  <c r="Q312" i="2" s="1"/>
  <c r="P312" i="2"/>
  <c r="R312" i="2" s="1"/>
  <c r="O320" i="2"/>
  <c r="Q320" i="2" s="1"/>
  <c r="P320" i="2"/>
  <c r="R320" i="2" s="1"/>
  <c r="O328" i="2"/>
  <c r="Q328" i="2" s="1"/>
  <c r="P328" i="2"/>
  <c r="R328" i="2" s="1"/>
  <c r="O336" i="2"/>
  <c r="Q336" i="2" s="1"/>
  <c r="P336" i="2"/>
  <c r="R336" i="2" s="1"/>
  <c r="O344" i="2"/>
  <c r="Q344" i="2" s="1"/>
  <c r="P344" i="2"/>
  <c r="R344" i="2" s="1"/>
  <c r="O352" i="2"/>
  <c r="Q352" i="2" s="1"/>
  <c r="P352" i="2"/>
  <c r="R352" i="2" s="1"/>
  <c r="O360" i="2"/>
  <c r="Q360" i="2" s="1"/>
  <c r="P360" i="2"/>
  <c r="R360" i="2" s="1"/>
  <c r="O368" i="2"/>
  <c r="Q368" i="2" s="1"/>
  <c r="P368" i="2"/>
  <c r="R368" i="2" s="1"/>
  <c r="O376" i="2"/>
  <c r="Q376" i="2" s="1"/>
  <c r="P376" i="2"/>
  <c r="R376" i="2" s="1"/>
  <c r="O384" i="2"/>
  <c r="Q384" i="2" s="1"/>
  <c r="P384" i="2"/>
  <c r="R384" i="2" s="1"/>
  <c r="O392" i="2"/>
  <c r="Q392" i="2" s="1"/>
  <c r="P392" i="2"/>
  <c r="R392" i="2" s="1"/>
  <c r="O400" i="2"/>
  <c r="Q400" i="2" s="1"/>
  <c r="P400" i="2"/>
  <c r="R400" i="2" s="1"/>
  <c r="O408" i="2"/>
  <c r="Q408" i="2" s="1"/>
  <c r="P408" i="2"/>
  <c r="R408" i="2" s="1"/>
  <c r="O416" i="2"/>
  <c r="Q416" i="2" s="1"/>
  <c r="P416" i="2"/>
  <c r="R416" i="2" s="1"/>
  <c r="O424" i="2"/>
  <c r="Q424" i="2" s="1"/>
  <c r="P424" i="2"/>
  <c r="R424" i="2" s="1"/>
  <c r="O432" i="2"/>
  <c r="Q432" i="2" s="1"/>
  <c r="P432" i="2"/>
  <c r="R432" i="2" s="1"/>
  <c r="O440" i="2"/>
  <c r="Q440" i="2" s="1"/>
  <c r="P440" i="2"/>
  <c r="R440" i="2" s="1"/>
  <c r="O448" i="2"/>
  <c r="Q448" i="2" s="1"/>
  <c r="P448" i="2"/>
  <c r="R448" i="2" s="1"/>
  <c r="O456" i="2"/>
  <c r="Q456" i="2" s="1"/>
  <c r="P456" i="2"/>
  <c r="R456" i="2" s="1"/>
  <c r="O464" i="2"/>
  <c r="Q464" i="2" s="1"/>
  <c r="P464" i="2"/>
  <c r="R464" i="2" s="1"/>
  <c r="O472" i="2"/>
  <c r="Q472" i="2" s="1"/>
  <c r="P472" i="2"/>
  <c r="R472" i="2" s="1"/>
  <c r="O480" i="2"/>
  <c r="Q480" i="2" s="1"/>
  <c r="P480" i="2"/>
  <c r="R480" i="2" s="1"/>
  <c r="O488" i="2"/>
  <c r="Q488" i="2" s="1"/>
  <c r="P488" i="2"/>
  <c r="R488" i="2" s="1"/>
  <c r="O496" i="2"/>
  <c r="Q496" i="2" s="1"/>
  <c r="P496" i="2"/>
  <c r="R496" i="2" s="1"/>
  <c r="O504" i="2"/>
  <c r="Q504" i="2" s="1"/>
  <c r="P504" i="2"/>
  <c r="R504" i="2" s="1"/>
  <c r="O512" i="2"/>
  <c r="Q512" i="2" s="1"/>
  <c r="P512" i="2"/>
  <c r="R512" i="2" s="1"/>
  <c r="O520" i="2"/>
  <c r="Q520" i="2" s="1"/>
  <c r="P520" i="2"/>
  <c r="R520" i="2" s="1"/>
  <c r="O528" i="2"/>
  <c r="Q528" i="2" s="1"/>
  <c r="P528" i="2"/>
  <c r="R528" i="2" s="1"/>
  <c r="O536" i="2"/>
  <c r="Q536" i="2" s="1"/>
  <c r="P536" i="2"/>
  <c r="R536" i="2" s="1"/>
  <c r="O544" i="2"/>
  <c r="Q544" i="2" s="1"/>
  <c r="P544" i="2"/>
  <c r="R544" i="2" s="1"/>
  <c r="O552" i="2"/>
  <c r="Q552" i="2" s="1"/>
  <c r="P552" i="2"/>
  <c r="R552" i="2" s="1"/>
  <c r="O560" i="2"/>
  <c r="Q560" i="2" s="1"/>
  <c r="P560" i="2"/>
  <c r="R560" i="2" s="1"/>
  <c r="O568" i="2"/>
  <c r="Q568" i="2" s="1"/>
  <c r="P568" i="2"/>
  <c r="R568" i="2" s="1"/>
  <c r="O576" i="2"/>
  <c r="Q576" i="2" s="1"/>
  <c r="P576" i="2"/>
  <c r="R576" i="2" s="1"/>
  <c r="O584" i="2"/>
  <c r="Q584" i="2" s="1"/>
  <c r="P584" i="2"/>
  <c r="R584" i="2" s="1"/>
  <c r="O592" i="2"/>
  <c r="Q592" i="2" s="1"/>
  <c r="P592" i="2"/>
  <c r="R592" i="2" s="1"/>
  <c r="O600" i="2"/>
  <c r="Q600" i="2" s="1"/>
  <c r="P600" i="2"/>
  <c r="R600" i="2" s="1"/>
  <c r="O608" i="2"/>
  <c r="Q608" i="2" s="1"/>
  <c r="P608" i="2"/>
  <c r="R608" i="2" s="1"/>
  <c r="O616" i="2"/>
  <c r="Q616" i="2" s="1"/>
  <c r="P616" i="2"/>
  <c r="R616" i="2" s="1"/>
  <c r="O624" i="2"/>
  <c r="Q624" i="2" s="1"/>
  <c r="P624" i="2"/>
  <c r="R624" i="2" s="1"/>
  <c r="O632" i="2"/>
  <c r="Q632" i="2" s="1"/>
  <c r="P632" i="2"/>
  <c r="R632" i="2" s="1"/>
  <c r="O640" i="2"/>
  <c r="Q640" i="2" s="1"/>
  <c r="P640" i="2"/>
  <c r="R640" i="2" s="1"/>
  <c r="O648" i="2"/>
  <c r="Q648" i="2" s="1"/>
  <c r="P648" i="2"/>
  <c r="R648" i="2" s="1"/>
  <c r="O656" i="2"/>
  <c r="Q656" i="2" s="1"/>
  <c r="P656" i="2"/>
  <c r="R656" i="2" s="1"/>
  <c r="O664" i="2"/>
  <c r="Q664" i="2" s="1"/>
  <c r="P664" i="2"/>
  <c r="R664" i="2" s="1"/>
  <c r="O672" i="2"/>
  <c r="Q672" i="2" s="1"/>
  <c r="P672" i="2"/>
  <c r="R672" i="2" s="1"/>
  <c r="W313" i="10"/>
  <c r="X446" i="10"/>
  <c r="X348" i="10"/>
  <c r="W425" i="10"/>
  <c r="O124" i="10"/>
  <c r="Q124" i="10" s="1"/>
  <c r="P124" i="10"/>
  <c r="R124" i="10" s="1"/>
  <c r="Z124" i="10" s="1"/>
  <c r="O268" i="10"/>
  <c r="Q268" i="10" s="1"/>
  <c r="P268" i="10"/>
  <c r="R268" i="10" s="1"/>
  <c r="Z268" i="10" s="1"/>
  <c r="O244" i="10"/>
  <c r="Q244" i="10" s="1"/>
  <c r="P244" i="10"/>
  <c r="R244" i="10" s="1"/>
  <c r="Z244" i="10" s="1"/>
  <c r="O220" i="10"/>
  <c r="Q220" i="10" s="1"/>
  <c r="P220" i="10"/>
  <c r="R220" i="10" s="1"/>
  <c r="Z220" i="10" s="1"/>
  <c r="O196" i="10"/>
  <c r="Q196" i="10" s="1"/>
  <c r="P196" i="10"/>
  <c r="R196" i="10" s="1"/>
  <c r="Z196" i="10" s="1"/>
  <c r="O172" i="10"/>
  <c r="Q172" i="10" s="1"/>
  <c r="P172" i="10"/>
  <c r="R172" i="10" s="1"/>
  <c r="Z172" i="10" s="1"/>
  <c r="O148" i="10"/>
  <c r="Q148" i="10" s="1"/>
  <c r="P148" i="10"/>
  <c r="R148" i="10" s="1"/>
  <c r="Z148" i="10" s="1"/>
  <c r="O108" i="10"/>
  <c r="Q108" i="10" s="1"/>
  <c r="P108" i="10"/>
  <c r="R108" i="10" s="1"/>
  <c r="Z108" i="10" s="1"/>
  <c r="O84" i="10"/>
  <c r="Q84" i="10" s="1"/>
  <c r="P84" i="10"/>
  <c r="R84" i="10" s="1"/>
  <c r="Z84" i="10" s="1"/>
  <c r="P52" i="10"/>
  <c r="R52" i="10" s="1"/>
  <c r="Z52" i="10" s="1"/>
  <c r="O52" i="10"/>
  <c r="Q52" i="10" s="1"/>
  <c r="O20" i="10"/>
  <c r="Q20" i="10" s="1"/>
  <c r="P20" i="10"/>
  <c r="R20" i="10" s="1"/>
  <c r="Z20" i="10" s="1"/>
  <c r="R303" i="10"/>
  <c r="Z303" i="10" s="1"/>
  <c r="X303" i="10"/>
  <c r="Q362" i="10"/>
  <c r="Y362" i="10" s="1"/>
  <c r="W362" i="10"/>
  <c r="W669" i="10"/>
  <c r="Q669" i="10"/>
  <c r="Y669" i="10" s="1"/>
  <c r="Q695" i="10"/>
  <c r="Y695" i="10" s="1"/>
  <c r="W695" i="10"/>
  <c r="R345" i="10"/>
  <c r="Z345" i="10" s="1"/>
  <c r="X345" i="10"/>
  <c r="Q456" i="10"/>
  <c r="Y456" i="10" s="1"/>
  <c r="W456" i="10"/>
  <c r="W685" i="10"/>
  <c r="Q685" i="10"/>
  <c r="Y685" i="10" s="1"/>
  <c r="Q429" i="10"/>
  <c r="Y429" i="10" s="1"/>
  <c r="W429" i="10"/>
  <c r="Q475" i="10"/>
  <c r="Y475" i="10" s="1"/>
  <c r="W475" i="10"/>
  <c r="Q507" i="10"/>
  <c r="Y507" i="10" s="1"/>
  <c r="W507" i="10"/>
  <c r="Q647" i="10"/>
  <c r="Y647" i="10" s="1"/>
  <c r="W647" i="10"/>
  <c r="Q663" i="10"/>
  <c r="Y663" i="10" s="1"/>
  <c r="W663" i="10"/>
  <c r="R312" i="10"/>
  <c r="Z312" i="10" s="1"/>
  <c r="X312" i="10"/>
  <c r="Q533" i="10"/>
  <c r="Y533" i="10" s="1"/>
  <c r="W533" i="10"/>
  <c r="R557" i="10"/>
  <c r="Z557" i="10" s="1"/>
  <c r="X557" i="10"/>
  <c r="R393" i="10"/>
  <c r="Z393" i="10" s="1"/>
  <c r="X393" i="10"/>
  <c r="R522" i="10"/>
  <c r="Z522" i="10" s="1"/>
  <c r="X522" i="10"/>
  <c r="W420" i="10"/>
  <c r="X378" i="10"/>
  <c r="R401" i="10"/>
  <c r="Z401" i="10" s="1"/>
  <c r="X401" i="10"/>
  <c r="R328" i="10"/>
  <c r="Z328" i="10" s="1"/>
  <c r="X328" i="10"/>
  <c r="Q541" i="10"/>
  <c r="Y541" i="10" s="1"/>
  <c r="W541" i="10"/>
  <c r="Q639" i="10"/>
  <c r="Y639" i="10" s="1"/>
  <c r="W639" i="10"/>
  <c r="Q433" i="10"/>
  <c r="Y433" i="10" s="1"/>
  <c r="W433" i="10"/>
  <c r="X329" i="10"/>
  <c r="W379" i="10"/>
  <c r="R324" i="10"/>
  <c r="Z324" i="10" s="1"/>
  <c r="X324" i="10"/>
  <c r="Q351" i="10"/>
  <c r="Y351" i="10" s="1"/>
  <c r="W351" i="10"/>
  <c r="Q490" i="10"/>
  <c r="Y490" i="10" s="1"/>
  <c r="W490" i="10"/>
  <c r="R395" i="10"/>
  <c r="Z395" i="10" s="1"/>
  <c r="X395" i="10"/>
  <c r="Q318" i="10"/>
  <c r="Y318" i="10" s="1"/>
  <c r="W318" i="10"/>
  <c r="Q329" i="10"/>
  <c r="Y329" i="10" s="1"/>
  <c r="W329" i="10"/>
  <c r="W403" i="10"/>
  <c r="Q421" i="10"/>
  <c r="Y421" i="10" s="1"/>
  <c r="W421" i="10"/>
  <c r="Q594" i="10"/>
  <c r="Y594" i="10" s="1"/>
  <c r="W594" i="10"/>
  <c r="Q625" i="10"/>
  <c r="Y625" i="10" s="1"/>
  <c r="W625" i="10"/>
  <c r="O287" i="10"/>
  <c r="Q287" i="10" s="1"/>
  <c r="P287" i="10"/>
  <c r="R287" i="10" s="1"/>
  <c r="O279" i="10"/>
  <c r="Q279" i="10" s="1"/>
  <c r="P279" i="10"/>
  <c r="R279" i="10" s="1"/>
  <c r="O271" i="10"/>
  <c r="Q271" i="10" s="1"/>
  <c r="P271" i="10"/>
  <c r="R271" i="10" s="1"/>
  <c r="O263" i="10"/>
  <c r="Q263" i="10" s="1"/>
  <c r="P263" i="10"/>
  <c r="R263" i="10" s="1"/>
  <c r="O255" i="10"/>
  <c r="Q255" i="10" s="1"/>
  <c r="P255" i="10"/>
  <c r="R255" i="10" s="1"/>
  <c r="O247" i="10"/>
  <c r="Q247" i="10" s="1"/>
  <c r="P247" i="10"/>
  <c r="R247" i="10" s="1"/>
  <c r="P239" i="10"/>
  <c r="R239" i="10" s="1"/>
  <c r="O239" i="10"/>
  <c r="Q239" i="10" s="1"/>
  <c r="O231" i="10"/>
  <c r="Q231" i="10" s="1"/>
  <c r="P231" i="10"/>
  <c r="R231" i="10" s="1"/>
  <c r="P223" i="10"/>
  <c r="R223" i="10" s="1"/>
  <c r="O223" i="10"/>
  <c r="Q223" i="10" s="1"/>
  <c r="O215" i="10"/>
  <c r="Q215" i="10" s="1"/>
  <c r="P215" i="10"/>
  <c r="R215" i="10" s="1"/>
  <c r="P207" i="10"/>
  <c r="R207" i="10" s="1"/>
  <c r="O207" i="10"/>
  <c r="Q207" i="10" s="1"/>
  <c r="O199" i="10"/>
  <c r="Q199" i="10" s="1"/>
  <c r="P199" i="10"/>
  <c r="R199" i="10" s="1"/>
  <c r="P191" i="10"/>
  <c r="R191" i="10" s="1"/>
  <c r="O191" i="10"/>
  <c r="Q191" i="10" s="1"/>
  <c r="O183" i="10"/>
  <c r="Q183" i="10" s="1"/>
  <c r="P183" i="10"/>
  <c r="R183" i="10" s="1"/>
  <c r="P175" i="10"/>
  <c r="R175" i="10" s="1"/>
  <c r="O175" i="10"/>
  <c r="Q175" i="10" s="1"/>
  <c r="P167" i="10"/>
  <c r="R167" i="10" s="1"/>
  <c r="O167" i="10"/>
  <c r="Q167" i="10" s="1"/>
  <c r="P159" i="10"/>
  <c r="R159" i="10" s="1"/>
  <c r="O159" i="10"/>
  <c r="Q159" i="10" s="1"/>
  <c r="O151" i="10"/>
  <c r="Q151" i="10" s="1"/>
  <c r="P151" i="10"/>
  <c r="R151" i="10" s="1"/>
  <c r="O143" i="10"/>
  <c r="Q143" i="10" s="1"/>
  <c r="P143" i="10"/>
  <c r="R143" i="10" s="1"/>
  <c r="O135" i="10"/>
  <c r="Q135" i="10" s="1"/>
  <c r="P135" i="10"/>
  <c r="R135" i="10" s="1"/>
  <c r="O127" i="10"/>
  <c r="Q127" i="10" s="1"/>
  <c r="P127" i="10"/>
  <c r="R127" i="10" s="1"/>
  <c r="O119" i="10"/>
  <c r="Q119" i="10" s="1"/>
  <c r="P119" i="10"/>
  <c r="R119" i="10" s="1"/>
  <c r="O111" i="10"/>
  <c r="Q111" i="10" s="1"/>
  <c r="P111" i="10"/>
  <c r="R111" i="10" s="1"/>
  <c r="O103" i="10"/>
  <c r="Q103" i="10" s="1"/>
  <c r="P103" i="10"/>
  <c r="R103" i="10" s="1"/>
  <c r="P95" i="10"/>
  <c r="R95" i="10" s="1"/>
  <c r="O95" i="10"/>
  <c r="Q95" i="10" s="1"/>
  <c r="O87" i="10"/>
  <c r="Q87" i="10" s="1"/>
  <c r="P87" i="10"/>
  <c r="R87" i="10" s="1"/>
  <c r="O79" i="10"/>
  <c r="Q79" i="10" s="1"/>
  <c r="P79" i="10"/>
  <c r="R79" i="10" s="1"/>
  <c r="O71" i="10"/>
  <c r="Q71" i="10" s="1"/>
  <c r="P71" i="10"/>
  <c r="R71" i="10" s="1"/>
  <c r="O63" i="10"/>
  <c r="Q63" i="10" s="1"/>
  <c r="P63" i="10"/>
  <c r="R63" i="10" s="1"/>
  <c r="P55" i="10"/>
  <c r="R55" i="10" s="1"/>
  <c r="O55" i="10"/>
  <c r="Q55" i="10" s="1"/>
  <c r="P47" i="10"/>
  <c r="R47" i="10" s="1"/>
  <c r="O47" i="10"/>
  <c r="Q47" i="10" s="1"/>
  <c r="O39" i="10"/>
  <c r="Q39" i="10" s="1"/>
  <c r="P39" i="10"/>
  <c r="R39" i="10" s="1"/>
  <c r="P31" i="10"/>
  <c r="R31" i="10" s="1"/>
  <c r="O31" i="10"/>
  <c r="Q31" i="10" s="1"/>
  <c r="O23" i="10"/>
  <c r="Q23" i="10" s="1"/>
  <c r="P23" i="10"/>
  <c r="R23" i="10" s="1"/>
  <c r="O15" i="10"/>
  <c r="Q15" i="10" s="1"/>
  <c r="P15" i="10"/>
  <c r="R15" i="10" s="1"/>
  <c r="P7" i="10"/>
  <c r="R7" i="10" s="1"/>
  <c r="O7" i="10"/>
  <c r="Q7" i="10" s="1"/>
  <c r="W547" i="10"/>
  <c r="X422" i="10"/>
  <c r="W414" i="10"/>
  <c r="X421" i="10"/>
  <c r="Q680" i="10"/>
  <c r="Y680" i="10" s="1"/>
  <c r="W680" i="10"/>
  <c r="R442" i="10"/>
  <c r="Z442" i="10" s="1"/>
  <c r="X442" i="10"/>
  <c r="R506" i="10"/>
  <c r="Z506" i="10" s="1"/>
  <c r="X506" i="10"/>
  <c r="W328" i="10"/>
  <c r="Q395" i="10"/>
  <c r="Y395" i="10" s="1"/>
  <c r="W395" i="10"/>
  <c r="R570" i="10"/>
  <c r="Z570" i="10" s="1"/>
  <c r="X570" i="10"/>
  <c r="R629" i="10"/>
  <c r="Z629" i="10" s="1"/>
  <c r="X629" i="10"/>
  <c r="R693" i="10"/>
  <c r="Z693" i="10" s="1"/>
  <c r="X693" i="10"/>
  <c r="O276" i="10"/>
  <c r="Q276" i="10" s="1"/>
  <c r="P276" i="10"/>
  <c r="R276" i="10" s="1"/>
  <c r="Z276" i="10" s="1"/>
  <c r="O260" i="10"/>
  <c r="Q260" i="10" s="1"/>
  <c r="P260" i="10"/>
  <c r="R260" i="10" s="1"/>
  <c r="Z260" i="10" s="1"/>
  <c r="O236" i="10"/>
  <c r="Q236" i="10" s="1"/>
  <c r="P236" i="10"/>
  <c r="R236" i="10" s="1"/>
  <c r="Z236" i="10" s="1"/>
  <c r="O212" i="10"/>
  <c r="Q212" i="10" s="1"/>
  <c r="P212" i="10"/>
  <c r="R212" i="10" s="1"/>
  <c r="Z212" i="10" s="1"/>
  <c r="O188" i="10"/>
  <c r="Q188" i="10" s="1"/>
  <c r="P188" i="10"/>
  <c r="R188" i="10" s="1"/>
  <c r="Z188" i="10" s="1"/>
  <c r="P164" i="10"/>
  <c r="R164" i="10" s="1"/>
  <c r="Z164" i="10" s="1"/>
  <c r="O164" i="10"/>
  <c r="Q164" i="10" s="1"/>
  <c r="P132" i="10"/>
  <c r="R132" i="10" s="1"/>
  <c r="Z132" i="10" s="1"/>
  <c r="O132" i="10"/>
  <c r="Q132" i="10" s="1"/>
  <c r="O100" i="10"/>
  <c r="Q100" i="10" s="1"/>
  <c r="P100" i="10"/>
  <c r="R100" i="10" s="1"/>
  <c r="Z100" i="10" s="1"/>
  <c r="O76" i="10"/>
  <c r="Q76" i="10" s="1"/>
  <c r="P76" i="10"/>
  <c r="R76" i="10" s="1"/>
  <c r="Z76" i="10" s="1"/>
  <c r="O60" i="10"/>
  <c r="Q60" i="10" s="1"/>
  <c r="P60" i="10"/>
  <c r="R60" i="10" s="1"/>
  <c r="Z60" i="10" s="1"/>
  <c r="O36" i="10"/>
  <c r="Q36" i="10" s="1"/>
  <c r="P36" i="10"/>
  <c r="R36" i="10" s="1"/>
  <c r="Z36" i="10" s="1"/>
  <c r="P4" i="10"/>
  <c r="R4" i="10" s="1"/>
  <c r="Z4" i="10" s="1"/>
  <c r="O4" i="10"/>
  <c r="Q4" i="10" s="1"/>
  <c r="Q384" i="10"/>
  <c r="Y384" i="10" s="1"/>
  <c r="W384" i="10"/>
  <c r="R445" i="10"/>
  <c r="Z445" i="10" s="1"/>
  <c r="X445" i="10"/>
  <c r="Q585" i="10"/>
  <c r="Y585" i="10" s="1"/>
  <c r="W585" i="10"/>
  <c r="Q389" i="10"/>
  <c r="Y389" i="10" s="1"/>
  <c r="W389" i="10"/>
  <c r="Q645" i="10"/>
  <c r="Y645" i="10" s="1"/>
  <c r="W645" i="10"/>
  <c r="W615" i="10"/>
  <c r="R450" i="10"/>
  <c r="Z450" i="10" s="1"/>
  <c r="X450" i="10"/>
  <c r="Q345" i="10"/>
  <c r="Y345" i="10" s="1"/>
  <c r="W345" i="10"/>
  <c r="Q293" i="10"/>
  <c r="Y293" i="10" s="1"/>
  <c r="W293" i="10"/>
  <c r="W341" i="10"/>
  <c r="Q427" i="10"/>
  <c r="Y427" i="10" s="1"/>
  <c r="W427" i="10"/>
  <c r="Q291" i="10"/>
  <c r="Y291" i="10" s="1"/>
  <c r="W291" i="10"/>
  <c r="R318" i="10"/>
  <c r="Z318" i="10" s="1"/>
  <c r="X318" i="10"/>
  <c r="Q467" i="10"/>
  <c r="Y467" i="10" s="1"/>
  <c r="W467" i="10"/>
  <c r="Q393" i="10"/>
  <c r="Y393" i="10" s="1"/>
  <c r="W393" i="10"/>
  <c r="R689" i="10"/>
  <c r="Z689" i="10" s="1"/>
  <c r="X689" i="10"/>
  <c r="Q333" i="10"/>
  <c r="Y333" i="10" s="1"/>
  <c r="W333" i="10"/>
  <c r="Q401" i="10"/>
  <c r="Y401" i="10" s="1"/>
  <c r="W401" i="10"/>
  <c r="P286" i="10"/>
  <c r="R286" i="10" s="1"/>
  <c r="O286" i="10"/>
  <c r="Q286" i="10" s="1"/>
  <c r="O278" i="10"/>
  <c r="Q278" i="10" s="1"/>
  <c r="P278" i="10"/>
  <c r="R278" i="10" s="1"/>
  <c r="O270" i="10"/>
  <c r="Q270" i="10" s="1"/>
  <c r="P270" i="10"/>
  <c r="R270" i="10" s="1"/>
  <c r="O262" i="10"/>
  <c r="Q262" i="10" s="1"/>
  <c r="P262" i="10"/>
  <c r="R262" i="10" s="1"/>
  <c r="O254" i="10"/>
  <c r="Q254" i="10" s="1"/>
  <c r="P254" i="10"/>
  <c r="R254" i="10" s="1"/>
  <c r="O246" i="10"/>
  <c r="Q246" i="10" s="1"/>
  <c r="P246" i="10"/>
  <c r="R246" i="10" s="1"/>
  <c r="P238" i="10"/>
  <c r="R238" i="10" s="1"/>
  <c r="O238" i="10"/>
  <c r="Q238" i="10" s="1"/>
  <c r="P230" i="10"/>
  <c r="R230" i="10" s="1"/>
  <c r="O230" i="10"/>
  <c r="Q230" i="10" s="1"/>
  <c r="P222" i="10"/>
  <c r="R222" i="10" s="1"/>
  <c r="O222" i="10"/>
  <c r="Q222" i="10" s="1"/>
  <c r="P214" i="10"/>
  <c r="R214" i="10" s="1"/>
  <c r="O214" i="10"/>
  <c r="Q214" i="10" s="1"/>
  <c r="P206" i="10"/>
  <c r="R206" i="10" s="1"/>
  <c r="O206" i="10"/>
  <c r="Q206" i="10" s="1"/>
  <c r="P198" i="10"/>
  <c r="R198" i="10" s="1"/>
  <c r="O198" i="10"/>
  <c r="Q198" i="10" s="1"/>
  <c r="P190" i="10"/>
  <c r="R190" i="10" s="1"/>
  <c r="O190" i="10"/>
  <c r="Q190" i="10" s="1"/>
  <c r="P182" i="10"/>
  <c r="R182" i="10" s="1"/>
  <c r="O182" i="10"/>
  <c r="Q182" i="10" s="1"/>
  <c r="P174" i="10"/>
  <c r="R174" i="10" s="1"/>
  <c r="O174" i="10"/>
  <c r="Q174" i="10" s="1"/>
  <c r="O166" i="10"/>
  <c r="Q166" i="10" s="1"/>
  <c r="P166" i="10"/>
  <c r="R166" i="10" s="1"/>
  <c r="O158" i="10"/>
  <c r="Q158" i="10" s="1"/>
  <c r="P158" i="10"/>
  <c r="R158" i="10" s="1"/>
  <c r="P150" i="10"/>
  <c r="R150" i="10" s="1"/>
  <c r="O150" i="10"/>
  <c r="Q150" i="10" s="1"/>
  <c r="O142" i="10"/>
  <c r="Q142" i="10" s="1"/>
  <c r="P142" i="10"/>
  <c r="R142" i="10" s="1"/>
  <c r="O134" i="10"/>
  <c r="Q134" i="10" s="1"/>
  <c r="P134" i="10"/>
  <c r="R134" i="10" s="1"/>
  <c r="P126" i="10"/>
  <c r="R126" i="10" s="1"/>
  <c r="O126" i="10"/>
  <c r="Q126" i="10" s="1"/>
  <c r="P118" i="10"/>
  <c r="R118" i="10" s="1"/>
  <c r="O118" i="10"/>
  <c r="Q118" i="10" s="1"/>
  <c r="P110" i="10"/>
  <c r="R110" i="10" s="1"/>
  <c r="O110" i="10"/>
  <c r="Q110" i="10" s="1"/>
  <c r="O102" i="10"/>
  <c r="Q102" i="10" s="1"/>
  <c r="P102" i="10"/>
  <c r="R102" i="10" s="1"/>
  <c r="P94" i="10"/>
  <c r="R94" i="10" s="1"/>
  <c r="O94" i="10"/>
  <c r="Q94" i="10" s="1"/>
  <c r="O86" i="10"/>
  <c r="Q86" i="10" s="1"/>
  <c r="P86" i="10"/>
  <c r="R86" i="10" s="1"/>
  <c r="P78" i="10"/>
  <c r="R78" i="10" s="1"/>
  <c r="O78" i="10"/>
  <c r="Q78" i="10" s="1"/>
  <c r="O70" i="10"/>
  <c r="Q70" i="10" s="1"/>
  <c r="P70" i="10"/>
  <c r="R70" i="10" s="1"/>
  <c r="P62" i="10"/>
  <c r="R62" i="10" s="1"/>
  <c r="O62" i="10"/>
  <c r="Q62" i="10" s="1"/>
  <c r="O54" i="10"/>
  <c r="Q54" i="10" s="1"/>
  <c r="P54" i="10"/>
  <c r="R54" i="10" s="1"/>
  <c r="O46" i="10"/>
  <c r="Q46" i="10" s="1"/>
  <c r="P46" i="10"/>
  <c r="R46" i="10" s="1"/>
  <c r="P38" i="10"/>
  <c r="R38" i="10" s="1"/>
  <c r="O38" i="10"/>
  <c r="Q38" i="10" s="1"/>
  <c r="O30" i="10"/>
  <c r="Q30" i="10" s="1"/>
  <c r="P30" i="10"/>
  <c r="R30" i="10" s="1"/>
  <c r="O22" i="10"/>
  <c r="Q22" i="10" s="1"/>
  <c r="P22" i="10"/>
  <c r="R22" i="10" s="1"/>
  <c r="P14" i="10"/>
  <c r="R14" i="10" s="1"/>
  <c r="O14" i="10"/>
  <c r="Q14" i="10" s="1"/>
  <c r="O6" i="10"/>
  <c r="Q6" i="10" s="1"/>
  <c r="P6" i="10"/>
  <c r="R6" i="10" s="1"/>
  <c r="X351" i="10"/>
  <c r="W620" i="10"/>
  <c r="X427" i="10"/>
  <c r="W689" i="10"/>
  <c r="Q696" i="10"/>
  <c r="Y696" i="10" s="1"/>
  <c r="W696" i="10"/>
  <c r="R365" i="10"/>
  <c r="Z365" i="10" s="1"/>
  <c r="X365" i="10"/>
  <c r="R497" i="10"/>
  <c r="Z497" i="10" s="1"/>
  <c r="X497" i="10"/>
  <c r="R513" i="10"/>
  <c r="Z513" i="10" s="1"/>
  <c r="X513" i="10"/>
  <c r="R653" i="10"/>
  <c r="Z653" i="10" s="1"/>
  <c r="X653" i="10"/>
  <c r="Q470" i="10"/>
  <c r="Y470" i="10" s="1"/>
  <c r="W470" i="10"/>
  <c r="Q627" i="10"/>
  <c r="Y627" i="10" s="1"/>
  <c r="W627" i="10"/>
  <c r="Q448" i="10"/>
  <c r="Y448" i="10" s="1"/>
  <c r="W448" i="10"/>
  <c r="Q478" i="10"/>
  <c r="Y478" i="10" s="1"/>
  <c r="W478" i="10"/>
  <c r="Q506" i="10"/>
  <c r="Y506" i="10" s="1"/>
  <c r="W506" i="10"/>
  <c r="Q323" i="10"/>
  <c r="Y323" i="10" s="1"/>
  <c r="W323" i="10"/>
  <c r="R336" i="10"/>
  <c r="Z336" i="10" s="1"/>
  <c r="X336" i="10"/>
  <c r="R368" i="10"/>
  <c r="Z368" i="10" s="1"/>
  <c r="X368" i="10"/>
  <c r="R426" i="10"/>
  <c r="Z426" i="10" s="1"/>
  <c r="X426" i="10"/>
  <c r="R546" i="10"/>
  <c r="Z546" i="10" s="1"/>
  <c r="X546" i="10"/>
  <c r="Q613" i="10"/>
  <c r="Y613" i="10" s="1"/>
  <c r="W613" i="10"/>
  <c r="O284" i="10"/>
  <c r="Q284" i="10" s="1"/>
  <c r="P284" i="10"/>
  <c r="R284" i="10" s="1"/>
  <c r="Z284" i="10" s="1"/>
  <c r="O252" i="10"/>
  <c r="Q252" i="10" s="1"/>
  <c r="P252" i="10"/>
  <c r="R252" i="10" s="1"/>
  <c r="Z252" i="10" s="1"/>
  <c r="O228" i="10"/>
  <c r="Q228" i="10" s="1"/>
  <c r="P228" i="10"/>
  <c r="R228" i="10" s="1"/>
  <c r="Z228" i="10" s="1"/>
  <c r="O204" i="10"/>
  <c r="Q204" i="10" s="1"/>
  <c r="P204" i="10"/>
  <c r="R204" i="10" s="1"/>
  <c r="Z204" i="10" s="1"/>
  <c r="O180" i="10"/>
  <c r="Q180" i="10" s="1"/>
  <c r="P180" i="10"/>
  <c r="R180" i="10" s="1"/>
  <c r="Z180" i="10" s="1"/>
  <c r="P156" i="10"/>
  <c r="R156" i="10" s="1"/>
  <c r="Z156" i="10" s="1"/>
  <c r="O156" i="10"/>
  <c r="Q156" i="10" s="1"/>
  <c r="O140" i="10"/>
  <c r="Q140" i="10" s="1"/>
  <c r="P140" i="10"/>
  <c r="R140" i="10" s="1"/>
  <c r="Z140" i="10" s="1"/>
  <c r="O116" i="10"/>
  <c r="Q116" i="10" s="1"/>
  <c r="P116" i="10"/>
  <c r="R116" i="10" s="1"/>
  <c r="Z116" i="10" s="1"/>
  <c r="P92" i="10"/>
  <c r="R92" i="10" s="1"/>
  <c r="Z92" i="10" s="1"/>
  <c r="O92" i="10"/>
  <c r="Q92" i="10" s="1"/>
  <c r="O68" i="10"/>
  <c r="Q68" i="10" s="1"/>
  <c r="P68" i="10"/>
  <c r="R68" i="10" s="1"/>
  <c r="Z68" i="10" s="1"/>
  <c r="O44" i="10"/>
  <c r="Q44" i="10" s="1"/>
  <c r="P44" i="10"/>
  <c r="R44" i="10" s="1"/>
  <c r="Z44" i="10" s="1"/>
  <c r="P28" i="10"/>
  <c r="R28" i="10" s="1"/>
  <c r="Z28" i="10" s="1"/>
  <c r="O28" i="10"/>
  <c r="Q28" i="10" s="1"/>
  <c r="P12" i="10"/>
  <c r="R12" i="10" s="1"/>
  <c r="Z12" i="10" s="1"/>
  <c r="O12" i="10"/>
  <c r="Q12" i="10" s="1"/>
  <c r="Q474" i="10"/>
  <c r="Y474" i="10" s="1"/>
  <c r="W474" i="10"/>
  <c r="Q673" i="10"/>
  <c r="Y673" i="10" s="1"/>
  <c r="W673" i="10"/>
  <c r="Q399" i="10"/>
  <c r="Y399" i="10" s="1"/>
  <c r="W399" i="10"/>
  <c r="Q452" i="10"/>
  <c r="Y452" i="10" s="1"/>
  <c r="W452" i="10"/>
  <c r="Q339" i="10"/>
  <c r="Y339" i="10" s="1"/>
  <c r="W339" i="10"/>
  <c r="X645" i="10"/>
  <c r="R645" i="10"/>
  <c r="Z645" i="10" s="1"/>
  <c r="R518" i="10"/>
  <c r="Z518" i="10" s="1"/>
  <c r="X518" i="10"/>
  <c r="W305" i="10"/>
  <c r="Q423" i="10"/>
  <c r="Y423" i="10" s="1"/>
  <c r="W423" i="10"/>
  <c r="Q635" i="10"/>
  <c r="Y635" i="10" s="1"/>
  <c r="W635" i="10"/>
  <c r="Q445" i="10"/>
  <c r="Y445" i="10" s="1"/>
  <c r="W445" i="10"/>
  <c r="R307" i="10"/>
  <c r="Z307" i="10" s="1"/>
  <c r="X307" i="10"/>
  <c r="X321" i="10"/>
  <c r="Q315" i="10"/>
  <c r="Y315" i="10" s="1"/>
  <c r="W315" i="10"/>
  <c r="R403" i="10"/>
  <c r="Z403" i="10" s="1"/>
  <c r="X403" i="10"/>
  <c r="R541" i="10"/>
  <c r="Z541" i="10" s="1"/>
  <c r="X541" i="10"/>
  <c r="R596" i="10"/>
  <c r="Z596" i="10" s="1"/>
  <c r="X596" i="10"/>
  <c r="X291" i="10"/>
  <c r="Q450" i="10"/>
  <c r="Y450" i="10" s="1"/>
  <c r="W450" i="10"/>
  <c r="W405" i="10"/>
  <c r="R473" i="10"/>
  <c r="Z473" i="10" s="1"/>
  <c r="X473" i="10"/>
  <c r="Q366" i="10"/>
  <c r="Y366" i="10" s="1"/>
  <c r="W366" i="10"/>
  <c r="Q557" i="10"/>
  <c r="Y557" i="10" s="1"/>
  <c r="W557" i="10"/>
  <c r="R625" i="10"/>
  <c r="Z625" i="10" s="1"/>
  <c r="X625" i="10"/>
  <c r="Q633" i="10"/>
  <c r="Y633" i="10" s="1"/>
  <c r="W633" i="10"/>
  <c r="O285" i="10"/>
  <c r="Q285" i="10" s="1"/>
  <c r="P285" i="10"/>
  <c r="R285" i="10" s="1"/>
  <c r="Z285" i="10" s="1"/>
  <c r="O277" i="10"/>
  <c r="Q277" i="10" s="1"/>
  <c r="P277" i="10"/>
  <c r="R277" i="10" s="1"/>
  <c r="Z277" i="10" s="1"/>
  <c r="O269" i="10"/>
  <c r="Q269" i="10" s="1"/>
  <c r="P269" i="10"/>
  <c r="R269" i="10" s="1"/>
  <c r="Z269" i="10" s="1"/>
  <c r="O261" i="10"/>
  <c r="Q261" i="10" s="1"/>
  <c r="P261" i="10"/>
  <c r="R261" i="10" s="1"/>
  <c r="Z261" i="10" s="1"/>
  <c r="O253" i="10"/>
  <c r="Q253" i="10" s="1"/>
  <c r="P253" i="10"/>
  <c r="R253" i="10" s="1"/>
  <c r="Z253" i="10" s="1"/>
  <c r="O245" i="10"/>
  <c r="Q245" i="10" s="1"/>
  <c r="P245" i="10"/>
  <c r="R245" i="10" s="1"/>
  <c r="Z245" i="10" s="1"/>
  <c r="P237" i="10"/>
  <c r="R237" i="10" s="1"/>
  <c r="Z237" i="10" s="1"/>
  <c r="O237" i="10"/>
  <c r="Q237" i="10" s="1"/>
  <c r="P229" i="10"/>
  <c r="R229" i="10" s="1"/>
  <c r="Z229" i="10" s="1"/>
  <c r="O229" i="10"/>
  <c r="Q229" i="10" s="1"/>
  <c r="P221" i="10"/>
  <c r="R221" i="10" s="1"/>
  <c r="Z221" i="10" s="1"/>
  <c r="O221" i="10"/>
  <c r="Q221" i="10" s="1"/>
  <c r="P213" i="10"/>
  <c r="R213" i="10" s="1"/>
  <c r="Z213" i="10" s="1"/>
  <c r="O213" i="10"/>
  <c r="Q213" i="10" s="1"/>
  <c r="P205" i="10"/>
  <c r="R205" i="10" s="1"/>
  <c r="Z205" i="10" s="1"/>
  <c r="O205" i="10"/>
  <c r="Q205" i="10" s="1"/>
  <c r="P197" i="10"/>
  <c r="R197" i="10" s="1"/>
  <c r="Z197" i="10" s="1"/>
  <c r="O197" i="10"/>
  <c r="Q197" i="10" s="1"/>
  <c r="P189" i="10"/>
  <c r="R189" i="10" s="1"/>
  <c r="Z189" i="10" s="1"/>
  <c r="O189" i="10"/>
  <c r="Q189" i="10" s="1"/>
  <c r="P181" i="10"/>
  <c r="R181" i="10" s="1"/>
  <c r="Z181" i="10" s="1"/>
  <c r="O181" i="10"/>
  <c r="Q181" i="10" s="1"/>
  <c r="P173" i="10"/>
  <c r="R173" i="10" s="1"/>
  <c r="Z173" i="10" s="1"/>
  <c r="O173" i="10"/>
  <c r="Q173" i="10" s="1"/>
  <c r="O165" i="10"/>
  <c r="Q165" i="10" s="1"/>
  <c r="P165" i="10"/>
  <c r="R165" i="10" s="1"/>
  <c r="Z165" i="10" s="1"/>
  <c r="O157" i="10"/>
  <c r="Q157" i="10" s="1"/>
  <c r="P157" i="10"/>
  <c r="R157" i="10" s="1"/>
  <c r="Z157" i="10" s="1"/>
  <c r="O149" i="10"/>
  <c r="Q149" i="10" s="1"/>
  <c r="P149" i="10"/>
  <c r="R149" i="10" s="1"/>
  <c r="Z149" i="10" s="1"/>
  <c r="P141" i="10"/>
  <c r="R141" i="10" s="1"/>
  <c r="Z141" i="10" s="1"/>
  <c r="O141" i="10"/>
  <c r="Q141" i="10" s="1"/>
  <c r="P133" i="10"/>
  <c r="R133" i="10" s="1"/>
  <c r="Z133" i="10" s="1"/>
  <c r="O133" i="10"/>
  <c r="Q133" i="10" s="1"/>
  <c r="O125" i="10"/>
  <c r="Q125" i="10" s="1"/>
  <c r="P125" i="10"/>
  <c r="R125" i="10" s="1"/>
  <c r="Z125" i="10" s="1"/>
  <c r="O117" i="10"/>
  <c r="Q117" i="10" s="1"/>
  <c r="P117" i="10"/>
  <c r="R117" i="10" s="1"/>
  <c r="Z117" i="10" s="1"/>
  <c r="O109" i="10"/>
  <c r="Q109" i="10" s="1"/>
  <c r="P109" i="10"/>
  <c r="R109" i="10" s="1"/>
  <c r="Z109" i="10" s="1"/>
  <c r="P101" i="10"/>
  <c r="R101" i="10" s="1"/>
  <c r="Z101" i="10" s="1"/>
  <c r="O101" i="10"/>
  <c r="Q101" i="10" s="1"/>
  <c r="O93" i="10"/>
  <c r="Q93" i="10" s="1"/>
  <c r="P93" i="10"/>
  <c r="R93" i="10" s="1"/>
  <c r="Z93" i="10" s="1"/>
  <c r="P85" i="10"/>
  <c r="R85" i="10" s="1"/>
  <c r="Z85" i="10" s="1"/>
  <c r="O85" i="10"/>
  <c r="Q85" i="10" s="1"/>
  <c r="O77" i="10"/>
  <c r="Q77" i="10" s="1"/>
  <c r="P77" i="10"/>
  <c r="R77" i="10" s="1"/>
  <c r="Z77" i="10" s="1"/>
  <c r="P69" i="10"/>
  <c r="R69" i="10" s="1"/>
  <c r="Z69" i="10" s="1"/>
  <c r="O69" i="10"/>
  <c r="Q69" i="10" s="1"/>
  <c r="P61" i="10"/>
  <c r="R61" i="10" s="1"/>
  <c r="Z61" i="10" s="1"/>
  <c r="O61" i="10"/>
  <c r="Q61" i="10" s="1"/>
  <c r="O53" i="10"/>
  <c r="Q53" i="10" s="1"/>
  <c r="P53" i="10"/>
  <c r="R53" i="10" s="1"/>
  <c r="Z53" i="10" s="1"/>
  <c r="P45" i="10"/>
  <c r="R45" i="10" s="1"/>
  <c r="Z45" i="10" s="1"/>
  <c r="O45" i="10"/>
  <c r="Q45" i="10" s="1"/>
  <c r="O37" i="10"/>
  <c r="Q37" i="10" s="1"/>
  <c r="P37" i="10"/>
  <c r="R37" i="10" s="1"/>
  <c r="Z37" i="10" s="1"/>
  <c r="O29" i="10"/>
  <c r="Q29" i="10" s="1"/>
  <c r="P29" i="10"/>
  <c r="R29" i="10" s="1"/>
  <c r="Z29" i="10" s="1"/>
  <c r="P21" i="10"/>
  <c r="R21" i="10" s="1"/>
  <c r="Z21" i="10" s="1"/>
  <c r="O21" i="10"/>
  <c r="Q21" i="10" s="1"/>
  <c r="O13" i="10"/>
  <c r="Q13" i="10" s="1"/>
  <c r="P13" i="10"/>
  <c r="R13" i="10" s="1"/>
  <c r="Z13" i="10" s="1"/>
  <c r="O5" i="10"/>
  <c r="Q5" i="10" s="1"/>
  <c r="P5" i="10"/>
  <c r="R5" i="10" s="1"/>
  <c r="Z5" i="10" s="1"/>
  <c r="W311" i="10"/>
  <c r="X566" i="10"/>
  <c r="W369" i="10"/>
  <c r="R384" i="10"/>
  <c r="Z384" i="10" s="1"/>
  <c r="X384" i="10"/>
  <c r="R420" i="10"/>
  <c r="Z420" i="10" s="1"/>
  <c r="X420" i="10"/>
  <c r="Q443" i="10"/>
  <c r="Y443" i="10" s="1"/>
  <c r="W443" i="10"/>
  <c r="Q497" i="10"/>
  <c r="Y497" i="10" s="1"/>
  <c r="W497" i="10"/>
  <c r="Q513" i="10"/>
  <c r="Y513" i="10" s="1"/>
  <c r="W513" i="10"/>
  <c r="R669" i="10"/>
  <c r="Z669" i="10" s="1"/>
  <c r="X669" i="10"/>
  <c r="R474" i="10"/>
  <c r="Z474" i="10" s="1"/>
  <c r="X474" i="10"/>
  <c r="R673" i="10"/>
  <c r="Z673" i="10" s="1"/>
  <c r="X673" i="10"/>
  <c r="R695" i="10"/>
  <c r="Z695" i="10" s="1"/>
  <c r="X695" i="10"/>
  <c r="R452" i="10"/>
  <c r="Z452" i="10" s="1"/>
  <c r="X452" i="10"/>
  <c r="R482" i="10"/>
  <c r="Z482" i="10" s="1"/>
  <c r="X482" i="10"/>
  <c r="W360" i="10"/>
  <c r="Q368" i="10"/>
  <c r="Y368" i="10" s="1"/>
  <c r="W368" i="10"/>
  <c r="W365" i="10"/>
  <c r="Q365" i="10"/>
  <c r="Y365" i="10" s="1"/>
  <c r="Q408" i="10"/>
  <c r="Y408" i="10" s="1"/>
  <c r="W408" i="10"/>
  <c r="Q629" i="10"/>
  <c r="Y629" i="10" s="1"/>
  <c r="W629" i="10"/>
  <c r="O283" i="10"/>
  <c r="Q283" i="10" s="1"/>
  <c r="P283" i="10"/>
  <c r="R283" i="10" s="1"/>
  <c r="O275" i="10"/>
  <c r="Q275" i="10" s="1"/>
  <c r="P275" i="10"/>
  <c r="R275" i="10" s="1"/>
  <c r="O267" i="10"/>
  <c r="Q267" i="10" s="1"/>
  <c r="P267" i="10"/>
  <c r="R267" i="10" s="1"/>
  <c r="O259" i="10"/>
  <c r="Q259" i="10" s="1"/>
  <c r="P259" i="10"/>
  <c r="R259" i="10" s="1"/>
  <c r="O251" i="10"/>
  <c r="Q251" i="10" s="1"/>
  <c r="P251" i="10"/>
  <c r="R251" i="10" s="1"/>
  <c r="O243" i="10"/>
  <c r="Q243" i="10" s="1"/>
  <c r="P243" i="10"/>
  <c r="R243" i="10" s="1"/>
  <c r="O235" i="10"/>
  <c r="Q235" i="10" s="1"/>
  <c r="P235" i="10"/>
  <c r="R235" i="10" s="1"/>
  <c r="O227" i="10"/>
  <c r="Q227" i="10" s="1"/>
  <c r="P227" i="10"/>
  <c r="R227" i="10" s="1"/>
  <c r="O219" i="10"/>
  <c r="Q219" i="10" s="1"/>
  <c r="P219" i="10"/>
  <c r="R219" i="10" s="1"/>
  <c r="O211" i="10"/>
  <c r="Q211" i="10" s="1"/>
  <c r="P211" i="10"/>
  <c r="R211" i="10" s="1"/>
  <c r="O203" i="10"/>
  <c r="Q203" i="10" s="1"/>
  <c r="P203" i="10"/>
  <c r="R203" i="10" s="1"/>
  <c r="O195" i="10"/>
  <c r="Q195" i="10" s="1"/>
  <c r="P195" i="10"/>
  <c r="R195" i="10" s="1"/>
  <c r="O187" i="10"/>
  <c r="Q187" i="10" s="1"/>
  <c r="P187" i="10"/>
  <c r="R187" i="10" s="1"/>
  <c r="O179" i="10"/>
  <c r="Q179" i="10" s="1"/>
  <c r="P179" i="10"/>
  <c r="R179" i="10" s="1"/>
  <c r="O171" i="10"/>
  <c r="Q171" i="10" s="1"/>
  <c r="P171" i="10"/>
  <c r="R171" i="10" s="1"/>
  <c r="P163" i="10"/>
  <c r="R163" i="10" s="1"/>
  <c r="O163" i="10"/>
  <c r="Q163" i="10" s="1"/>
  <c r="O155" i="10"/>
  <c r="Q155" i="10" s="1"/>
  <c r="P155" i="10"/>
  <c r="R155" i="10" s="1"/>
  <c r="P147" i="10"/>
  <c r="R147" i="10" s="1"/>
  <c r="O147" i="10"/>
  <c r="Q147" i="10" s="1"/>
  <c r="O139" i="10"/>
  <c r="Q139" i="10" s="1"/>
  <c r="P139" i="10"/>
  <c r="R139" i="10" s="1"/>
  <c r="O131" i="10"/>
  <c r="Q131" i="10" s="1"/>
  <c r="P131" i="10"/>
  <c r="R131" i="10" s="1"/>
  <c r="O123" i="10"/>
  <c r="Q123" i="10" s="1"/>
  <c r="P123" i="10"/>
  <c r="R123" i="10" s="1"/>
  <c r="O115" i="10"/>
  <c r="Q115" i="10" s="1"/>
  <c r="P115" i="10"/>
  <c r="R115" i="10" s="1"/>
  <c r="P107" i="10"/>
  <c r="R107" i="10" s="1"/>
  <c r="O107" i="10"/>
  <c r="Q107" i="10" s="1"/>
  <c r="O99" i="10"/>
  <c r="Q99" i="10" s="1"/>
  <c r="P99" i="10"/>
  <c r="R99" i="10" s="1"/>
  <c r="P91" i="10"/>
  <c r="R91" i="10" s="1"/>
  <c r="O91" i="10"/>
  <c r="Q91" i="10" s="1"/>
  <c r="O83" i="10"/>
  <c r="Q83" i="10" s="1"/>
  <c r="P83" i="10"/>
  <c r="R83" i="10" s="1"/>
  <c r="P75" i="10"/>
  <c r="R75" i="10" s="1"/>
  <c r="O75" i="10"/>
  <c r="Q75" i="10" s="1"/>
  <c r="O67" i="10"/>
  <c r="Q67" i="10" s="1"/>
  <c r="P67" i="10"/>
  <c r="R67" i="10" s="1"/>
  <c r="P59" i="10"/>
  <c r="R59" i="10" s="1"/>
  <c r="O59" i="10"/>
  <c r="Q59" i="10" s="1"/>
  <c r="O51" i="10"/>
  <c r="Q51" i="10" s="1"/>
  <c r="P51" i="10"/>
  <c r="R51" i="10" s="1"/>
  <c r="O43" i="10"/>
  <c r="Q43" i="10" s="1"/>
  <c r="P43" i="10"/>
  <c r="R43" i="10" s="1"/>
  <c r="P35" i="10"/>
  <c r="R35" i="10" s="1"/>
  <c r="O35" i="10"/>
  <c r="Q35" i="10" s="1"/>
  <c r="O27" i="10"/>
  <c r="Q27" i="10" s="1"/>
  <c r="P27" i="10"/>
  <c r="R27" i="10" s="1"/>
  <c r="P19" i="10"/>
  <c r="R19" i="10" s="1"/>
  <c r="O19" i="10"/>
  <c r="Q19" i="10" s="1"/>
  <c r="P11" i="10"/>
  <c r="R11" i="10" s="1"/>
  <c r="O11" i="10"/>
  <c r="Q11" i="10" s="1"/>
  <c r="O3" i="10"/>
  <c r="Q3" i="10" s="1"/>
  <c r="P3" i="10"/>
  <c r="R3" i="10" s="1"/>
  <c r="X290" i="10"/>
  <c r="W307" i="10"/>
  <c r="W667" i="10"/>
  <c r="X314" i="10"/>
  <c r="X343" i="10"/>
  <c r="W312" i="10"/>
  <c r="X657" i="10"/>
  <c r="X400" i="10"/>
  <c r="W485" i="10"/>
  <c r="Q376" i="10"/>
  <c r="Y376" i="10" s="1"/>
  <c r="W376" i="10"/>
  <c r="Q355" i="10"/>
  <c r="Y355" i="10" s="1"/>
  <c r="W355" i="10"/>
  <c r="Q677" i="10"/>
  <c r="Y677" i="10" s="1"/>
  <c r="W677" i="10"/>
  <c r="W482" i="10"/>
  <c r="W693" i="10"/>
  <c r="R677" i="10"/>
  <c r="Z677" i="10" s="1"/>
  <c r="X677" i="10"/>
  <c r="O282" i="10"/>
  <c r="Q282" i="10" s="1"/>
  <c r="P282" i="10"/>
  <c r="R282" i="10" s="1"/>
  <c r="P274" i="10"/>
  <c r="R274" i="10" s="1"/>
  <c r="O274" i="10"/>
  <c r="Q274" i="10" s="1"/>
  <c r="O266" i="10"/>
  <c r="Q266" i="10" s="1"/>
  <c r="P266" i="10"/>
  <c r="R266" i="10" s="1"/>
  <c r="P258" i="10"/>
  <c r="R258" i="10" s="1"/>
  <c r="O258" i="10"/>
  <c r="Q258" i="10" s="1"/>
  <c r="O250" i="10"/>
  <c r="Q250" i="10" s="1"/>
  <c r="P250" i="10"/>
  <c r="R250" i="10" s="1"/>
  <c r="P242" i="10"/>
  <c r="R242" i="10" s="1"/>
  <c r="O242" i="10"/>
  <c r="Q242" i="10" s="1"/>
  <c r="O234" i="10"/>
  <c r="Q234" i="10" s="1"/>
  <c r="P234" i="10"/>
  <c r="R234" i="10" s="1"/>
  <c r="O226" i="10"/>
  <c r="Q226" i="10" s="1"/>
  <c r="P226" i="10"/>
  <c r="R226" i="10" s="1"/>
  <c r="O218" i="10"/>
  <c r="Q218" i="10" s="1"/>
  <c r="P218" i="10"/>
  <c r="R218" i="10" s="1"/>
  <c r="O210" i="10"/>
  <c r="Q210" i="10" s="1"/>
  <c r="P210" i="10"/>
  <c r="R210" i="10" s="1"/>
  <c r="O202" i="10"/>
  <c r="Q202" i="10" s="1"/>
  <c r="P202" i="10"/>
  <c r="R202" i="10" s="1"/>
  <c r="O194" i="10"/>
  <c r="Q194" i="10" s="1"/>
  <c r="P194" i="10"/>
  <c r="R194" i="10" s="1"/>
  <c r="O186" i="10"/>
  <c r="Q186" i="10" s="1"/>
  <c r="P186" i="10"/>
  <c r="R186" i="10" s="1"/>
  <c r="O178" i="10"/>
  <c r="Q178" i="10" s="1"/>
  <c r="P178" i="10"/>
  <c r="R178" i="10" s="1"/>
  <c r="P170" i="10"/>
  <c r="R170" i="10" s="1"/>
  <c r="O170" i="10"/>
  <c r="Q170" i="10" s="1"/>
  <c r="P162" i="10"/>
  <c r="R162" i="10" s="1"/>
  <c r="O162" i="10"/>
  <c r="Q162" i="10" s="1"/>
  <c r="O154" i="10"/>
  <c r="Q154" i="10" s="1"/>
  <c r="P154" i="10"/>
  <c r="R154" i="10" s="1"/>
  <c r="P146" i="10"/>
  <c r="R146" i="10" s="1"/>
  <c r="O146" i="10"/>
  <c r="Q146" i="10" s="1"/>
  <c r="P138" i="10"/>
  <c r="R138" i="10" s="1"/>
  <c r="O138" i="10"/>
  <c r="Q138" i="10" s="1"/>
  <c r="O130" i="10"/>
  <c r="Q130" i="10" s="1"/>
  <c r="P130" i="10"/>
  <c r="R130" i="10" s="1"/>
  <c r="O122" i="10"/>
  <c r="Q122" i="10" s="1"/>
  <c r="P122" i="10"/>
  <c r="R122" i="10" s="1"/>
  <c r="O114" i="10"/>
  <c r="Q114" i="10" s="1"/>
  <c r="P114" i="10"/>
  <c r="R114" i="10" s="1"/>
  <c r="O106" i="10"/>
  <c r="Q106" i="10" s="1"/>
  <c r="P106" i="10"/>
  <c r="R106" i="10" s="1"/>
  <c r="P98" i="10"/>
  <c r="R98" i="10" s="1"/>
  <c r="O98" i="10"/>
  <c r="Q98" i="10" s="1"/>
  <c r="O90" i="10"/>
  <c r="Q90" i="10" s="1"/>
  <c r="P90" i="10"/>
  <c r="R90" i="10" s="1"/>
  <c r="O82" i="10"/>
  <c r="Q82" i="10" s="1"/>
  <c r="P82" i="10"/>
  <c r="R82" i="10" s="1"/>
  <c r="O74" i="10"/>
  <c r="Q74" i="10" s="1"/>
  <c r="P74" i="10"/>
  <c r="R74" i="10" s="1"/>
  <c r="P66" i="10"/>
  <c r="R66" i="10" s="1"/>
  <c r="O66" i="10"/>
  <c r="Q66" i="10" s="1"/>
  <c r="O58" i="10"/>
  <c r="Q58" i="10" s="1"/>
  <c r="P58" i="10"/>
  <c r="R58" i="10" s="1"/>
  <c r="O50" i="10"/>
  <c r="Q50" i="10" s="1"/>
  <c r="P50" i="10"/>
  <c r="R50" i="10" s="1"/>
  <c r="P42" i="10"/>
  <c r="R42" i="10" s="1"/>
  <c r="O42" i="10"/>
  <c r="Q42" i="10" s="1"/>
  <c r="O34" i="10"/>
  <c r="Q34" i="10" s="1"/>
  <c r="P34" i="10"/>
  <c r="R34" i="10" s="1"/>
  <c r="O26" i="10"/>
  <c r="Q26" i="10" s="1"/>
  <c r="P26" i="10"/>
  <c r="R26" i="10" s="1"/>
  <c r="O18" i="10"/>
  <c r="Q18" i="10" s="1"/>
  <c r="P18" i="10"/>
  <c r="R18" i="10" s="1"/>
  <c r="O10" i="10"/>
  <c r="Q10" i="10" s="1"/>
  <c r="P10" i="10"/>
  <c r="R10" i="10" s="1"/>
  <c r="O2" i="10"/>
  <c r="Q2" i="10" s="1"/>
  <c r="P2" i="10"/>
  <c r="R2" i="10" s="1"/>
  <c r="Z2" i="10" s="1"/>
  <c r="X335" i="10"/>
  <c r="W367" i="10"/>
  <c r="W517" i="10"/>
  <c r="X545" i="10"/>
  <c r="W431" i="10"/>
  <c r="W383" i="10"/>
  <c r="X334" i="10"/>
  <c r="W501" i="10"/>
  <c r="X578" i="10"/>
  <c r="W461" i="10"/>
  <c r="X320" i="10"/>
  <c r="Q416" i="10"/>
  <c r="Y416" i="10" s="1"/>
  <c r="W416" i="10"/>
  <c r="R466" i="10"/>
  <c r="Z466" i="10" s="1"/>
  <c r="X466" i="10"/>
  <c r="R325" i="10"/>
  <c r="Z325" i="10" s="1"/>
  <c r="X325" i="10"/>
  <c r="R352" i="10"/>
  <c r="Z352" i="10" s="1"/>
  <c r="X352" i="10"/>
  <c r="Q308" i="10"/>
  <c r="Y308" i="10" s="1"/>
  <c r="W308" i="10"/>
  <c r="R332" i="10"/>
  <c r="Z332" i="10" s="1"/>
  <c r="X332" i="10"/>
  <c r="W437" i="10"/>
  <c r="X297" i="10"/>
  <c r="R316" i="10"/>
  <c r="Z316" i="10" s="1"/>
  <c r="X316" i="10"/>
  <c r="W637" i="10"/>
  <c r="Q522" i="10"/>
  <c r="Y522" i="10" s="1"/>
  <c r="W522" i="10"/>
  <c r="O281" i="10"/>
  <c r="Q281" i="10" s="1"/>
  <c r="P281" i="10"/>
  <c r="R281" i="10" s="1"/>
  <c r="O273" i="10"/>
  <c r="Q273" i="10" s="1"/>
  <c r="P273" i="10"/>
  <c r="R273" i="10" s="1"/>
  <c r="P265" i="10"/>
  <c r="R265" i="10" s="1"/>
  <c r="O265" i="10"/>
  <c r="Q265" i="10" s="1"/>
  <c r="O257" i="10"/>
  <c r="Q257" i="10" s="1"/>
  <c r="P257" i="10"/>
  <c r="R257" i="10" s="1"/>
  <c r="P249" i="10"/>
  <c r="R249" i="10" s="1"/>
  <c r="O249" i="10"/>
  <c r="Q249" i="10" s="1"/>
  <c r="O241" i="10"/>
  <c r="Q241" i="10" s="1"/>
  <c r="P241" i="10"/>
  <c r="R241" i="10" s="1"/>
  <c r="O233" i="10"/>
  <c r="Q233" i="10" s="1"/>
  <c r="P233" i="10"/>
  <c r="R233" i="10" s="1"/>
  <c r="O225" i="10"/>
  <c r="Q225" i="10" s="1"/>
  <c r="P225" i="10"/>
  <c r="R225" i="10" s="1"/>
  <c r="O217" i="10"/>
  <c r="Q217" i="10" s="1"/>
  <c r="P217" i="10"/>
  <c r="R217" i="10" s="1"/>
  <c r="O209" i="10"/>
  <c r="Q209" i="10" s="1"/>
  <c r="P209" i="10"/>
  <c r="R209" i="10" s="1"/>
  <c r="O201" i="10"/>
  <c r="Q201" i="10" s="1"/>
  <c r="P201" i="10"/>
  <c r="R201" i="10" s="1"/>
  <c r="O193" i="10"/>
  <c r="Q193" i="10" s="1"/>
  <c r="P193" i="10"/>
  <c r="R193" i="10" s="1"/>
  <c r="O185" i="10"/>
  <c r="Q185" i="10" s="1"/>
  <c r="P185" i="10"/>
  <c r="R185" i="10" s="1"/>
  <c r="O177" i="10"/>
  <c r="Q177" i="10" s="1"/>
  <c r="P177" i="10"/>
  <c r="R177" i="10" s="1"/>
  <c r="P169" i="10"/>
  <c r="R169" i="10" s="1"/>
  <c r="O169" i="10"/>
  <c r="Q169" i="10" s="1"/>
  <c r="O161" i="10"/>
  <c r="Q161" i="10" s="1"/>
  <c r="P161" i="10"/>
  <c r="R161" i="10" s="1"/>
  <c r="P153" i="10"/>
  <c r="R153" i="10" s="1"/>
  <c r="O153" i="10"/>
  <c r="Q153" i="10" s="1"/>
  <c r="O145" i="10"/>
  <c r="Q145" i="10" s="1"/>
  <c r="P145" i="10"/>
  <c r="R145" i="10" s="1"/>
  <c r="O137" i="10"/>
  <c r="Q137" i="10" s="1"/>
  <c r="P137" i="10"/>
  <c r="R137" i="10" s="1"/>
  <c r="P129" i="10"/>
  <c r="R129" i="10" s="1"/>
  <c r="O129" i="10"/>
  <c r="Q129" i="10" s="1"/>
  <c r="P121" i="10"/>
  <c r="R121" i="10" s="1"/>
  <c r="O121" i="10"/>
  <c r="Q121" i="10" s="1"/>
  <c r="O113" i="10"/>
  <c r="Q113" i="10" s="1"/>
  <c r="P113" i="10"/>
  <c r="R113" i="10" s="1"/>
  <c r="O105" i="10"/>
  <c r="Q105" i="10" s="1"/>
  <c r="P105" i="10"/>
  <c r="R105" i="10" s="1"/>
  <c r="O97" i="10"/>
  <c r="Q97" i="10" s="1"/>
  <c r="P97" i="10"/>
  <c r="R97" i="10" s="1"/>
  <c r="P89" i="10"/>
  <c r="R89" i="10" s="1"/>
  <c r="O89" i="10"/>
  <c r="Q89" i="10" s="1"/>
  <c r="O81" i="10"/>
  <c r="Q81" i="10" s="1"/>
  <c r="P81" i="10"/>
  <c r="R81" i="10" s="1"/>
  <c r="O73" i="10"/>
  <c r="Q73" i="10" s="1"/>
  <c r="P73" i="10"/>
  <c r="R73" i="10" s="1"/>
  <c r="O65" i="10"/>
  <c r="Q65" i="10" s="1"/>
  <c r="P65" i="10"/>
  <c r="R65" i="10" s="1"/>
  <c r="O57" i="10"/>
  <c r="Q57" i="10" s="1"/>
  <c r="P57" i="10"/>
  <c r="R57" i="10" s="1"/>
  <c r="P49" i="10"/>
  <c r="R49" i="10" s="1"/>
  <c r="O49" i="10"/>
  <c r="Q49" i="10" s="1"/>
  <c r="O41" i="10"/>
  <c r="Q41" i="10" s="1"/>
  <c r="P41" i="10"/>
  <c r="R41" i="10" s="1"/>
  <c r="O33" i="10"/>
  <c r="Q33" i="10" s="1"/>
  <c r="P33" i="10"/>
  <c r="R33" i="10" s="1"/>
  <c r="O25" i="10"/>
  <c r="Q25" i="10" s="1"/>
  <c r="P25" i="10"/>
  <c r="R25" i="10" s="1"/>
  <c r="P17" i="10"/>
  <c r="R17" i="10" s="1"/>
  <c r="O17" i="10"/>
  <c r="Q17" i="10" s="1"/>
  <c r="O9" i="10"/>
  <c r="Q9" i="10" s="1"/>
  <c r="P9" i="10"/>
  <c r="R9" i="10" s="1"/>
  <c r="X382" i="10"/>
  <c r="W511" i="10"/>
  <c r="W644" i="10"/>
  <c r="X376" i="10"/>
  <c r="W391" i="10"/>
  <c r="W419" i="10"/>
  <c r="X437" i="10"/>
  <c r="W546" i="10"/>
  <c r="X416" i="10"/>
  <c r="Q458" i="10"/>
  <c r="Y458" i="10" s="1"/>
  <c r="W458" i="10"/>
  <c r="R409" i="10"/>
  <c r="Z409" i="10" s="1"/>
  <c r="X409" i="10"/>
  <c r="X308" i="10"/>
  <c r="Q332" i="10"/>
  <c r="Y332" i="10" s="1"/>
  <c r="W332" i="10"/>
  <c r="R534" i="10"/>
  <c r="Z534" i="10" s="1"/>
  <c r="X534" i="10"/>
  <c r="Q530" i="10"/>
  <c r="Y530" i="10" s="1"/>
  <c r="W530" i="10"/>
  <c r="R373" i="10"/>
  <c r="Z373" i="10" s="1"/>
  <c r="X373" i="10"/>
  <c r="P289" i="10"/>
  <c r="R289" i="10" s="1"/>
  <c r="O289" i="10"/>
  <c r="Q289" i="10" s="1"/>
  <c r="O288" i="10"/>
  <c r="Q288" i="10" s="1"/>
  <c r="P288" i="10"/>
  <c r="R288" i="10" s="1"/>
  <c r="O280" i="10"/>
  <c r="Q280" i="10" s="1"/>
  <c r="P280" i="10"/>
  <c r="R280" i="10" s="1"/>
  <c r="O272" i="10"/>
  <c r="Q272" i="10" s="1"/>
  <c r="P272" i="10"/>
  <c r="R272" i="10" s="1"/>
  <c r="O264" i="10"/>
  <c r="Q264" i="10" s="1"/>
  <c r="P264" i="10"/>
  <c r="R264" i="10" s="1"/>
  <c r="O256" i="10"/>
  <c r="Q256" i="10" s="1"/>
  <c r="P256" i="10"/>
  <c r="R256" i="10" s="1"/>
  <c r="O248" i="10"/>
  <c r="Q248" i="10" s="1"/>
  <c r="P248" i="10"/>
  <c r="R248" i="10" s="1"/>
  <c r="O240" i="10"/>
  <c r="Q240" i="10" s="1"/>
  <c r="P240" i="10"/>
  <c r="R240" i="10" s="1"/>
  <c r="P232" i="10"/>
  <c r="R232" i="10" s="1"/>
  <c r="O232" i="10"/>
  <c r="Q232" i="10" s="1"/>
  <c r="O224" i="10"/>
  <c r="Q224" i="10" s="1"/>
  <c r="P224" i="10"/>
  <c r="R224" i="10" s="1"/>
  <c r="P216" i="10"/>
  <c r="R216" i="10" s="1"/>
  <c r="O216" i="10"/>
  <c r="Q216" i="10" s="1"/>
  <c r="O208" i="10"/>
  <c r="Q208" i="10" s="1"/>
  <c r="P208" i="10"/>
  <c r="R208" i="10" s="1"/>
  <c r="P200" i="10"/>
  <c r="R200" i="10" s="1"/>
  <c r="O200" i="10"/>
  <c r="Q200" i="10" s="1"/>
  <c r="O192" i="10"/>
  <c r="Q192" i="10" s="1"/>
  <c r="P192" i="10"/>
  <c r="R192" i="10" s="1"/>
  <c r="P184" i="10"/>
  <c r="R184" i="10" s="1"/>
  <c r="O184" i="10"/>
  <c r="Q184" i="10" s="1"/>
  <c r="O176" i="10"/>
  <c r="Q176" i="10" s="1"/>
  <c r="P176" i="10"/>
  <c r="R176" i="10" s="1"/>
  <c r="O168" i="10"/>
  <c r="Q168" i="10" s="1"/>
  <c r="P168" i="10"/>
  <c r="R168" i="10" s="1"/>
  <c r="O160" i="10"/>
  <c r="Q160" i="10" s="1"/>
  <c r="P160" i="10"/>
  <c r="R160" i="10" s="1"/>
  <c r="O152" i="10"/>
  <c r="Q152" i="10" s="1"/>
  <c r="P152" i="10"/>
  <c r="R152" i="10" s="1"/>
  <c r="P144" i="10"/>
  <c r="R144" i="10" s="1"/>
  <c r="O144" i="10"/>
  <c r="Q144" i="10" s="1"/>
  <c r="O136" i="10"/>
  <c r="Q136" i="10" s="1"/>
  <c r="P136" i="10"/>
  <c r="R136" i="10" s="1"/>
  <c r="O128" i="10"/>
  <c r="Q128" i="10" s="1"/>
  <c r="P128" i="10"/>
  <c r="R128" i="10" s="1"/>
  <c r="O120" i="10"/>
  <c r="Q120" i="10" s="1"/>
  <c r="P120" i="10"/>
  <c r="R120" i="10" s="1"/>
  <c r="O112" i="10"/>
  <c r="Q112" i="10" s="1"/>
  <c r="P112" i="10"/>
  <c r="R112" i="10" s="1"/>
  <c r="P104" i="10"/>
  <c r="R104" i="10" s="1"/>
  <c r="O104" i="10"/>
  <c r="Q104" i="10" s="1"/>
  <c r="O96" i="10"/>
  <c r="Q96" i="10" s="1"/>
  <c r="P96" i="10"/>
  <c r="R96" i="10" s="1"/>
  <c r="P88" i="10"/>
  <c r="R88" i="10" s="1"/>
  <c r="O88" i="10"/>
  <c r="Q88" i="10" s="1"/>
  <c r="O80" i="10"/>
  <c r="Q80" i="10" s="1"/>
  <c r="P80" i="10"/>
  <c r="R80" i="10" s="1"/>
  <c r="P72" i="10"/>
  <c r="R72" i="10" s="1"/>
  <c r="O72" i="10"/>
  <c r="Q72" i="10" s="1"/>
  <c r="O64" i="10"/>
  <c r="Q64" i="10" s="1"/>
  <c r="P64" i="10"/>
  <c r="R64" i="10" s="1"/>
  <c r="O56" i="10"/>
  <c r="Q56" i="10" s="1"/>
  <c r="P56" i="10"/>
  <c r="R56" i="10" s="1"/>
  <c r="O48" i="10"/>
  <c r="Q48" i="10" s="1"/>
  <c r="P48" i="10"/>
  <c r="R48" i="10" s="1"/>
  <c r="P40" i="10"/>
  <c r="R40" i="10" s="1"/>
  <c r="O40" i="10"/>
  <c r="Q40" i="10" s="1"/>
  <c r="O32" i="10"/>
  <c r="Q32" i="10" s="1"/>
  <c r="P32" i="10"/>
  <c r="R32" i="10" s="1"/>
  <c r="P24" i="10"/>
  <c r="R24" i="10" s="1"/>
  <c r="O24" i="10"/>
  <c r="Q24" i="10" s="1"/>
  <c r="O16" i="10"/>
  <c r="Q16" i="10" s="1"/>
  <c r="P16" i="10"/>
  <c r="R16" i="10" s="1"/>
  <c r="O8" i="10"/>
  <c r="Q8" i="10" s="1"/>
  <c r="P8" i="10"/>
  <c r="R8" i="10" s="1"/>
  <c r="X402" i="10"/>
  <c r="X355" i="10"/>
  <c r="W636" i="10"/>
  <c r="W551" i="10"/>
  <c r="W606" i="10"/>
  <c r="X331" i="10"/>
  <c r="W309" i="10"/>
  <c r="W380" i="10"/>
  <c r="W466" i="10"/>
  <c r="W325" i="10"/>
  <c r="R685" i="10"/>
  <c r="Z685" i="10" s="1"/>
  <c r="X685" i="10"/>
  <c r="W353" i="10"/>
  <c r="R357" i="10"/>
  <c r="Z357" i="10" s="1"/>
  <c r="X357" i="10"/>
  <c r="Q397" i="10"/>
  <c r="Y397" i="10" s="1"/>
  <c r="W397" i="10"/>
  <c r="R594" i="10"/>
  <c r="Z594" i="10" s="1"/>
  <c r="X594" i="10"/>
  <c r="W621" i="10"/>
  <c r="W302" i="10"/>
  <c r="Z609" i="10"/>
  <c r="W306" i="10"/>
  <c r="W537" i="10"/>
  <c r="Y347" i="10"/>
  <c r="X396" i="10"/>
  <c r="Z396" i="10"/>
  <c r="X561" i="10"/>
  <c r="Z561" i="10"/>
  <c r="X585" i="10"/>
  <c r="Z585" i="10"/>
  <c r="X293" i="10"/>
  <c r="Z293" i="10"/>
  <c r="X301" i="10"/>
  <c r="Z301" i="10"/>
  <c r="W434" i="10"/>
  <c r="Y434" i="10"/>
  <c r="Z637" i="10"/>
  <c r="X637" i="10"/>
  <c r="X526" i="10"/>
  <c r="Z526" i="10"/>
  <c r="X489" i="10"/>
  <c r="X391" i="10"/>
  <c r="W435" i="10"/>
  <c r="X383" i="10"/>
  <c r="W442" i="10"/>
  <c r="Y442" i="10"/>
  <c r="Z425" i="10"/>
  <c r="X360" i="10"/>
  <c r="Z360" i="10"/>
  <c r="X381" i="10"/>
  <c r="Z381" i="10"/>
  <c r="Z507" i="10"/>
  <c r="X507" i="10"/>
  <c r="Z540" i="10"/>
  <c r="X540" i="10"/>
  <c r="Y528" i="10"/>
  <c r="W528" i="10"/>
  <c r="Y618" i="10"/>
  <c r="W618" i="10"/>
  <c r="Z647" i="10"/>
  <c r="X647" i="10"/>
  <c r="Z454" i="10"/>
  <c r="X454" i="10"/>
  <c r="Z455" i="10"/>
  <c r="X455" i="10"/>
  <c r="X440" i="10"/>
  <c r="Z440" i="10"/>
  <c r="Y398" i="10"/>
  <c r="W398" i="10"/>
  <c r="Z543" i="10"/>
  <c r="X543" i="10"/>
  <c r="Z567" i="10"/>
  <c r="X567" i="10"/>
  <c r="Z622" i="10"/>
  <c r="X622" i="10"/>
  <c r="Y516" i="10"/>
  <c r="W516" i="10"/>
  <c r="Z605" i="10"/>
  <c r="X605" i="10"/>
  <c r="Y303" i="10"/>
  <c r="W303" i="10"/>
  <c r="X613" i="10"/>
  <c r="Z613" i="10"/>
  <c r="Z471" i="10"/>
  <c r="X471" i="10"/>
  <c r="Z503" i="10"/>
  <c r="X503" i="10"/>
  <c r="Z535" i="10"/>
  <c r="X535" i="10"/>
  <c r="Y447" i="10"/>
  <c r="W447" i="10"/>
  <c r="Y552" i="10"/>
  <c r="W552" i="10"/>
  <c r="Y508" i="10"/>
  <c r="W508" i="10"/>
  <c r="Z438" i="10"/>
  <c r="X438" i="10"/>
  <c r="Z532" i="10"/>
  <c r="X532" i="10"/>
  <c r="Z591" i="10"/>
  <c r="X591" i="10"/>
  <c r="Z528" i="10"/>
  <c r="X528" i="10"/>
  <c r="Z603" i="10"/>
  <c r="X603" i="10"/>
  <c r="Z579" i="10"/>
  <c r="X579" i="10"/>
  <c r="Z618" i="10"/>
  <c r="X618" i="10"/>
  <c r="Z634" i="10"/>
  <c r="X634" i="10"/>
  <c r="Z650" i="10"/>
  <c r="X650" i="10"/>
  <c r="Z666" i="10"/>
  <c r="X666" i="10"/>
  <c r="Y573" i="10"/>
  <c r="W573" i="10"/>
  <c r="Y492" i="10"/>
  <c r="W492" i="10"/>
  <c r="Y600" i="10"/>
  <c r="W600" i="10"/>
  <c r="Y576" i="10"/>
  <c r="W576" i="10"/>
  <c r="Z643" i="10"/>
  <c r="X643" i="10"/>
  <c r="Z675" i="10"/>
  <c r="X675" i="10"/>
  <c r="Z592" i="10"/>
  <c r="X592" i="10"/>
  <c r="Y505" i="10"/>
  <c r="W505" i="10"/>
  <c r="Y454" i="10"/>
  <c r="W454" i="10"/>
  <c r="X353" i="10"/>
  <c r="Z353" i="10"/>
  <c r="X538" i="10"/>
  <c r="Z538" i="10"/>
  <c r="X617" i="10"/>
  <c r="Z617" i="10"/>
  <c r="W299" i="10"/>
  <c r="Y299" i="10"/>
  <c r="X389" i="10"/>
  <c r="Z389" i="10"/>
  <c r="Y422" i="10"/>
  <c r="W422" i="10"/>
  <c r="Z469" i="10"/>
  <c r="X469" i="10"/>
  <c r="X494" i="10"/>
  <c r="Z494" i="10"/>
  <c r="Z601" i="10"/>
  <c r="X601" i="10"/>
  <c r="W449" i="10"/>
  <c r="Y449" i="10"/>
  <c r="W361" i="10"/>
  <c r="Y361" i="10"/>
  <c r="Z539" i="10"/>
  <c r="X539" i="10"/>
  <c r="Z464" i="10"/>
  <c r="X464" i="10"/>
  <c r="Y603" i="10"/>
  <c r="W603" i="10"/>
  <c r="Y666" i="10"/>
  <c r="W666" i="10"/>
  <c r="Z516" i="10"/>
  <c r="X516" i="10"/>
  <c r="Z525" i="10"/>
  <c r="X525" i="10"/>
  <c r="Y402" i="10"/>
  <c r="W402" i="10"/>
  <c r="Z299" i="10"/>
  <c r="X299" i="10"/>
  <c r="Y569" i="10"/>
  <c r="W569" i="10"/>
  <c r="Z479" i="10"/>
  <c r="X479" i="10"/>
  <c r="Y464" i="10"/>
  <c r="W464" i="10"/>
  <c r="Z584" i="10"/>
  <c r="X584" i="10"/>
  <c r="Z686" i="10"/>
  <c r="X686" i="10"/>
  <c r="Z651" i="10"/>
  <c r="X651" i="10"/>
  <c r="X649" i="10"/>
  <c r="Z649" i="10"/>
  <c r="Y354" i="10"/>
  <c r="W354" i="10"/>
  <c r="Z431" i="10"/>
  <c r="X431" i="10"/>
  <c r="Z483" i="10"/>
  <c r="X483" i="10"/>
  <c r="Z515" i="10"/>
  <c r="X515" i="10"/>
  <c r="Z547" i="10"/>
  <c r="X547" i="10"/>
  <c r="Z544" i="10"/>
  <c r="X544" i="10"/>
  <c r="Z468" i="10"/>
  <c r="X468" i="10"/>
  <c r="Z504" i="10"/>
  <c r="X504" i="10"/>
  <c r="Z480" i="10"/>
  <c r="X480" i="10"/>
  <c r="Y567" i="10"/>
  <c r="W567" i="10"/>
  <c r="Y599" i="10"/>
  <c r="W599" i="10"/>
  <c r="Y568" i="10"/>
  <c r="W568" i="10"/>
  <c r="Y608" i="10"/>
  <c r="W608" i="10"/>
  <c r="Y584" i="10"/>
  <c r="W584" i="10"/>
  <c r="Y622" i="10"/>
  <c r="W622" i="10"/>
  <c r="Y638" i="10"/>
  <c r="W638" i="10"/>
  <c r="Y654" i="10"/>
  <c r="W654" i="10"/>
  <c r="Y670" i="10"/>
  <c r="W670" i="10"/>
  <c r="Y686" i="10"/>
  <c r="W686" i="10"/>
  <c r="Z460" i="10"/>
  <c r="X460" i="10"/>
  <c r="Z524" i="10"/>
  <c r="X524" i="10"/>
  <c r="Z565" i="10"/>
  <c r="X565" i="10"/>
  <c r="Z623" i="10"/>
  <c r="X623" i="10"/>
  <c r="Z655" i="10"/>
  <c r="X655" i="10"/>
  <c r="Z687" i="10"/>
  <c r="X687" i="10"/>
  <c r="Y605" i="10"/>
  <c r="W605" i="10"/>
  <c r="Y611" i="10"/>
  <c r="W611" i="10"/>
  <c r="Y563" i="10"/>
  <c r="W563" i="10"/>
  <c r="W371" i="10"/>
  <c r="Y371" i="10"/>
  <c r="Z558" i="10"/>
  <c r="X558" i="10"/>
  <c r="W348" i="10"/>
  <c r="Y348" i="10"/>
  <c r="X369" i="10"/>
  <c r="Z369" i="10"/>
  <c r="Z399" i="10"/>
  <c r="X399" i="10"/>
  <c r="W446" i="10"/>
  <c r="Y446" i="10"/>
  <c r="X478" i="10"/>
  <c r="Z478" i="10"/>
  <c r="Z624" i="10"/>
  <c r="X624" i="10"/>
  <c r="Z656" i="10"/>
  <c r="X656" i="10"/>
  <c r="Y370" i="10"/>
  <c r="W370" i="10"/>
  <c r="X340" i="10"/>
  <c r="Z340" i="10"/>
  <c r="W436" i="10"/>
  <c r="Y436" i="10"/>
  <c r="Z354" i="10"/>
  <c r="X354" i="10"/>
  <c r="X377" i="10"/>
  <c r="Z377" i="10"/>
  <c r="X441" i="10"/>
  <c r="Z441" i="10"/>
  <c r="Z590" i="10"/>
  <c r="X590" i="10"/>
  <c r="Y634" i="10"/>
  <c r="W634" i="10"/>
  <c r="Z511" i="10"/>
  <c r="X511" i="10"/>
  <c r="Z568" i="10"/>
  <c r="X568" i="10"/>
  <c r="Y694" i="10"/>
  <c r="W694" i="10"/>
  <c r="Z563" i="10"/>
  <c r="X563" i="10"/>
  <c r="Z457" i="10"/>
  <c r="X457" i="10"/>
  <c r="Y346" i="10"/>
  <c r="W346" i="10"/>
  <c r="Z398" i="10"/>
  <c r="X398" i="10"/>
  <c r="Z443" i="10"/>
  <c r="X443" i="10"/>
  <c r="Z487" i="10"/>
  <c r="X487" i="10"/>
  <c r="Z519" i="10"/>
  <c r="X519" i="10"/>
  <c r="Z551" i="10"/>
  <c r="X551" i="10"/>
  <c r="Y544" i="10"/>
  <c r="W544" i="10"/>
  <c r="Y468" i="10"/>
  <c r="W468" i="10"/>
  <c r="Y504" i="10"/>
  <c r="W504" i="10"/>
  <c r="Y480" i="10"/>
  <c r="W480" i="10"/>
  <c r="Z575" i="10"/>
  <c r="X575" i="10"/>
  <c r="Z607" i="10"/>
  <c r="X607" i="10"/>
  <c r="Z581" i="10"/>
  <c r="X581" i="10"/>
  <c r="Y612" i="10"/>
  <c r="W612" i="10"/>
  <c r="Z597" i="10"/>
  <c r="X597" i="10"/>
  <c r="Z626" i="10"/>
  <c r="X626" i="10"/>
  <c r="Z642" i="10"/>
  <c r="X642" i="10"/>
  <c r="Z658" i="10"/>
  <c r="X658" i="10"/>
  <c r="Z674" i="10"/>
  <c r="X674" i="10"/>
  <c r="Z690" i="10"/>
  <c r="X690" i="10"/>
  <c r="Y460" i="10"/>
  <c r="W460" i="10"/>
  <c r="Y524" i="10"/>
  <c r="W524" i="10"/>
  <c r="Y565" i="10"/>
  <c r="W565" i="10"/>
  <c r="Z627" i="10"/>
  <c r="X627" i="10"/>
  <c r="Z659" i="10"/>
  <c r="X659" i="10"/>
  <c r="Z472" i="10"/>
  <c r="X472" i="10"/>
  <c r="Z611" i="10"/>
  <c r="X611" i="10"/>
  <c r="Z587" i="10"/>
  <c r="X587" i="10"/>
  <c r="Y374" i="10"/>
  <c r="W374" i="10"/>
  <c r="X404" i="10"/>
  <c r="Z404" i="10"/>
  <c r="Z448" i="10"/>
  <c r="X448" i="10"/>
  <c r="Z688" i="10"/>
  <c r="X688" i="10"/>
  <c r="Z370" i="10"/>
  <c r="X370" i="10"/>
  <c r="W340" i="10"/>
  <c r="Y340" i="10"/>
  <c r="X436" i="10"/>
  <c r="Z436" i="10"/>
  <c r="Z363" i="10"/>
  <c r="X363" i="10"/>
  <c r="W387" i="10"/>
  <c r="Y387" i="10"/>
  <c r="Y540" i="10"/>
  <c r="W540" i="10"/>
  <c r="Z670" i="10"/>
  <c r="X670" i="10"/>
  <c r="Z683" i="10"/>
  <c r="X683" i="10"/>
  <c r="Y444" i="10"/>
  <c r="W444" i="10"/>
  <c r="Z459" i="10"/>
  <c r="X459" i="10"/>
  <c r="Z491" i="10"/>
  <c r="X491" i="10"/>
  <c r="Z523" i="10"/>
  <c r="X523" i="10"/>
  <c r="Z555" i="10"/>
  <c r="X555" i="10"/>
  <c r="Z548" i="10"/>
  <c r="X548" i="10"/>
  <c r="Z484" i="10"/>
  <c r="X484" i="10"/>
  <c r="Z536" i="10"/>
  <c r="X536" i="10"/>
  <c r="Z500" i="10"/>
  <c r="X500" i="10"/>
  <c r="Y575" i="10"/>
  <c r="W575" i="10"/>
  <c r="Y607" i="10"/>
  <c r="W607" i="10"/>
  <c r="Y581" i="10"/>
  <c r="W581" i="10"/>
  <c r="Y597" i="10"/>
  <c r="W597" i="10"/>
  <c r="Y626" i="10"/>
  <c r="W626" i="10"/>
  <c r="Y642" i="10"/>
  <c r="W642" i="10"/>
  <c r="Y658" i="10"/>
  <c r="W658" i="10"/>
  <c r="Y674" i="10"/>
  <c r="W674" i="10"/>
  <c r="Y690" i="10"/>
  <c r="W690" i="10"/>
  <c r="Z476" i="10"/>
  <c r="X476" i="10"/>
  <c r="Z595" i="10"/>
  <c r="X595" i="10"/>
  <c r="Z571" i="10"/>
  <c r="X571" i="10"/>
  <c r="Z631" i="10"/>
  <c r="X631" i="10"/>
  <c r="Z663" i="10"/>
  <c r="X663" i="10"/>
  <c r="Y472" i="10"/>
  <c r="W472" i="10"/>
  <c r="Z691" i="10"/>
  <c r="X691" i="10"/>
  <c r="Y587" i="10"/>
  <c r="W587" i="10"/>
  <c r="Z533" i="10"/>
  <c r="X533" i="10"/>
  <c r="Z514" i="10"/>
  <c r="X514" i="10"/>
  <c r="X586" i="10"/>
  <c r="Z586" i="10"/>
  <c r="X453" i="10"/>
  <c r="Z453" i="10"/>
  <c r="Z485" i="10"/>
  <c r="X485" i="10"/>
  <c r="X502" i="10"/>
  <c r="Z502" i="10"/>
  <c r="Z574" i="10"/>
  <c r="X574" i="10"/>
  <c r="Y310" i="10"/>
  <c r="W310" i="10"/>
  <c r="W413" i="10"/>
  <c r="Y413" i="10"/>
  <c r="W363" i="10"/>
  <c r="Y363" i="10"/>
  <c r="Z387" i="10"/>
  <c r="X387" i="10"/>
  <c r="Z512" i="10"/>
  <c r="X512" i="10"/>
  <c r="Y532" i="10"/>
  <c r="W532" i="10"/>
  <c r="Y650" i="10"/>
  <c r="W650" i="10"/>
  <c r="Z694" i="10"/>
  <c r="X694" i="10"/>
  <c r="Z589" i="10"/>
  <c r="X589" i="10"/>
  <c r="Y592" i="10"/>
  <c r="W592" i="10"/>
  <c r="Y358" i="10"/>
  <c r="W358" i="10"/>
  <c r="Z550" i="10"/>
  <c r="X550" i="10"/>
  <c r="Y394" i="10"/>
  <c r="W394" i="10"/>
  <c r="X361" i="10"/>
  <c r="Z361" i="10"/>
  <c r="Y512" i="10"/>
  <c r="W512" i="10"/>
  <c r="Z599" i="10"/>
  <c r="X599" i="10"/>
  <c r="Z638" i="10"/>
  <c r="X638" i="10"/>
  <c r="Y589" i="10"/>
  <c r="W589" i="10"/>
  <c r="X681" i="10"/>
  <c r="Z681" i="10"/>
  <c r="X569" i="10"/>
  <c r="Z569" i="10"/>
  <c r="Y441" i="10"/>
  <c r="W441" i="10"/>
  <c r="Z463" i="10"/>
  <c r="X463" i="10"/>
  <c r="Z495" i="10"/>
  <c r="X495" i="10"/>
  <c r="Z527" i="10"/>
  <c r="X527" i="10"/>
  <c r="Z559" i="10"/>
  <c r="X559" i="10"/>
  <c r="Y548" i="10"/>
  <c r="W548" i="10"/>
  <c r="Y484" i="10"/>
  <c r="W484" i="10"/>
  <c r="Y536" i="10"/>
  <c r="W536" i="10"/>
  <c r="Y500" i="10"/>
  <c r="W500" i="10"/>
  <c r="Z583" i="10"/>
  <c r="X583" i="10"/>
  <c r="Z520" i="10"/>
  <c r="X520" i="10"/>
  <c r="Z496" i="10"/>
  <c r="X496" i="10"/>
  <c r="Z614" i="10"/>
  <c r="X614" i="10"/>
  <c r="Z630" i="10"/>
  <c r="X630" i="10"/>
  <c r="Z646" i="10"/>
  <c r="X646" i="10"/>
  <c r="Z662" i="10"/>
  <c r="X662" i="10"/>
  <c r="Z678" i="10"/>
  <c r="X678" i="10"/>
  <c r="Y476" i="10"/>
  <c r="W476" i="10"/>
  <c r="Y595" i="10"/>
  <c r="W595" i="10"/>
  <c r="Y571" i="10"/>
  <c r="W571" i="10"/>
  <c r="Z635" i="10"/>
  <c r="X635" i="10"/>
  <c r="Z667" i="10"/>
  <c r="X667" i="10"/>
  <c r="Z488" i="10"/>
  <c r="X488" i="10"/>
  <c r="Y342" i="10"/>
  <c r="W342" i="10"/>
  <c r="Z619" i="10"/>
  <c r="X619" i="10"/>
  <c r="Z588" i="10"/>
  <c r="X588" i="10"/>
  <c r="X337" i="10"/>
  <c r="Z337" i="10"/>
  <c r="X433" i="10"/>
  <c r="Z433" i="10"/>
  <c r="X462" i="10"/>
  <c r="Z462" i="10"/>
  <c r="Z577" i="10"/>
  <c r="X577" i="10"/>
  <c r="X633" i="10"/>
  <c r="Z633" i="10"/>
  <c r="X665" i="10"/>
  <c r="Z665" i="10"/>
  <c r="Z310" i="10"/>
  <c r="X310" i="10"/>
  <c r="Y338" i="10"/>
  <c r="W338" i="10"/>
  <c r="X413" i="10"/>
  <c r="Z413" i="10"/>
  <c r="W356" i="10"/>
  <c r="Y356" i="10"/>
  <c r="W344" i="10"/>
  <c r="Y344" i="10"/>
  <c r="Y593" i="10"/>
  <c r="W593" i="10"/>
  <c r="W392" i="10"/>
  <c r="Y392" i="10"/>
  <c r="X300" i="10"/>
  <c r="Z300" i="10"/>
  <c r="W498" i="10"/>
  <c r="Y498" i="10"/>
  <c r="W542" i="10"/>
  <c r="Y542" i="10"/>
  <c r="Z475" i="10"/>
  <c r="X475" i="10"/>
  <c r="Z556" i="10"/>
  <c r="X556" i="10"/>
  <c r="Y591" i="10"/>
  <c r="W591" i="10"/>
  <c r="Y579" i="10"/>
  <c r="W579" i="10"/>
  <c r="Y682" i="10"/>
  <c r="W682" i="10"/>
  <c r="Z679" i="10"/>
  <c r="X679" i="10"/>
  <c r="X424" i="10"/>
  <c r="Z424" i="10"/>
  <c r="W304" i="10"/>
  <c r="Y304" i="10"/>
  <c r="X449" i="10"/>
  <c r="Z449" i="10"/>
  <c r="Y556" i="10"/>
  <c r="W556" i="10"/>
  <c r="Z608" i="10"/>
  <c r="X608" i="10"/>
  <c r="Z654" i="10"/>
  <c r="X654" i="10"/>
  <c r="Y525" i="10"/>
  <c r="W525" i="10"/>
  <c r="Z553" i="10"/>
  <c r="X553" i="10"/>
  <c r="X304" i="10"/>
  <c r="Z304" i="10"/>
  <c r="W377" i="10"/>
  <c r="Y377" i="10"/>
  <c r="Y590" i="10"/>
  <c r="W590" i="10"/>
  <c r="Z467" i="10"/>
  <c r="X467" i="10"/>
  <c r="Z499" i="10"/>
  <c r="X499" i="10"/>
  <c r="Z531" i="10"/>
  <c r="X531" i="10"/>
  <c r="Z447" i="10"/>
  <c r="X447" i="10"/>
  <c r="Z552" i="10"/>
  <c r="X552" i="10"/>
  <c r="Z508" i="10"/>
  <c r="X508" i="10"/>
  <c r="Y438" i="10"/>
  <c r="W438" i="10"/>
  <c r="Z517" i="10"/>
  <c r="X517" i="10"/>
  <c r="Y583" i="10"/>
  <c r="W583" i="10"/>
  <c r="Y520" i="10"/>
  <c r="W520" i="10"/>
  <c r="Z501" i="10"/>
  <c r="X501" i="10"/>
  <c r="Y496" i="10"/>
  <c r="W496" i="10"/>
  <c r="Y614" i="10"/>
  <c r="W614" i="10"/>
  <c r="Y630" i="10"/>
  <c r="W630" i="10"/>
  <c r="Y646" i="10"/>
  <c r="W646" i="10"/>
  <c r="Y662" i="10"/>
  <c r="W662" i="10"/>
  <c r="Y678" i="10"/>
  <c r="W678" i="10"/>
  <c r="Z573" i="10"/>
  <c r="X573" i="10"/>
  <c r="Z492" i="10"/>
  <c r="X492" i="10"/>
  <c r="Z600" i="10"/>
  <c r="X600" i="10"/>
  <c r="Z576" i="10"/>
  <c r="X576" i="10"/>
  <c r="Z639" i="10"/>
  <c r="X639" i="10"/>
  <c r="Z671" i="10"/>
  <c r="X671" i="10"/>
  <c r="Y488" i="10"/>
  <c r="W488" i="10"/>
  <c r="Z615" i="10"/>
  <c r="X615" i="10"/>
  <c r="Z339" i="10"/>
  <c r="X339" i="10"/>
  <c r="X417" i="10"/>
  <c r="Z417" i="10"/>
  <c r="Z598" i="10"/>
  <c r="X598" i="10"/>
  <c r="Z640" i="10"/>
  <c r="X640" i="10"/>
  <c r="Z672" i="10"/>
  <c r="X672" i="10"/>
  <c r="Z338" i="10"/>
  <c r="X338" i="10"/>
  <c r="X356" i="10"/>
  <c r="Z356" i="10"/>
  <c r="X344" i="10"/>
  <c r="Z344" i="10"/>
  <c r="X593" i="10"/>
  <c r="Z593" i="10"/>
  <c r="X392" i="10"/>
  <c r="Z392" i="10"/>
  <c r="W300" i="10"/>
  <c r="Y300" i="10"/>
  <c r="Z498" i="10"/>
  <c r="X498" i="10"/>
  <c r="Z542" i="10"/>
  <c r="X542" i="10"/>
  <c r="T2" i="7"/>
  <c r="Z682" i="10"/>
  <c r="T2" i="3"/>
  <c r="T2" i="6"/>
  <c r="T2" i="9"/>
  <c r="T2" i="1"/>
  <c r="T2" i="4"/>
  <c r="T2" i="2"/>
  <c r="T2" i="8"/>
  <c r="X188" i="10" l="1"/>
  <c r="X20" i="10"/>
  <c r="X284" i="10"/>
  <c r="X276" i="10"/>
  <c r="X37" i="10"/>
  <c r="X116" i="10"/>
  <c r="X212" i="10"/>
  <c r="X244" i="10"/>
  <c r="X148" i="10"/>
  <c r="X149" i="10"/>
  <c r="X53" i="10"/>
  <c r="X277" i="10"/>
  <c r="X117" i="10"/>
  <c r="X245" i="10"/>
  <c r="X29" i="10"/>
  <c r="X285" i="10"/>
  <c r="X268" i="10"/>
  <c r="X5" i="10"/>
  <c r="X76" i="10"/>
  <c r="X180" i="10"/>
  <c r="X165" i="10"/>
  <c r="X261" i="10"/>
  <c r="X189" i="10"/>
  <c r="X93" i="10"/>
  <c r="X52" i="10"/>
  <c r="X252" i="10"/>
  <c r="X157" i="10"/>
  <c r="X221" i="10"/>
  <c r="X253" i="10"/>
  <c r="X156" i="10"/>
  <c r="X60" i="10"/>
  <c r="X196" i="10"/>
  <c r="X164" i="10"/>
  <c r="X260" i="10"/>
  <c r="X84" i="10"/>
  <c r="X68" i="10"/>
  <c r="X124" i="10"/>
  <c r="X61" i="10"/>
  <c r="X125" i="10"/>
  <c r="X21" i="10"/>
  <c r="X213" i="10"/>
  <c r="X85" i="10"/>
  <c r="X132" i="10"/>
  <c r="X181" i="10"/>
  <c r="X172" i="10"/>
  <c r="X28" i="10"/>
  <c r="X220" i="10"/>
  <c r="X4" i="10"/>
  <c r="X36" i="10"/>
  <c r="X100" i="10"/>
  <c r="X228" i="10"/>
  <c r="X69" i="10"/>
  <c r="X101" i="10"/>
  <c r="X133" i="10"/>
  <c r="X197" i="10"/>
  <c r="X229" i="10"/>
  <c r="X2" i="10"/>
  <c r="X92" i="10"/>
  <c r="X12" i="10"/>
  <c r="X44" i="10"/>
  <c r="X108" i="10"/>
  <c r="X140" i="10"/>
  <c r="X204" i="10"/>
  <c r="X236" i="10"/>
  <c r="X13" i="10"/>
  <c r="X45" i="10"/>
  <c r="X77" i="10"/>
  <c r="X109" i="10"/>
  <c r="X141" i="10"/>
  <c r="X173" i="10"/>
  <c r="X205" i="10"/>
  <c r="X237" i="10"/>
  <c r="X269" i="10"/>
  <c r="Y60" i="10"/>
  <c r="W60" i="10"/>
  <c r="Y24" i="10"/>
  <c r="W24" i="10"/>
  <c r="Y56" i="10"/>
  <c r="W56" i="10"/>
  <c r="Y88" i="10"/>
  <c r="W88" i="10"/>
  <c r="Y120" i="10"/>
  <c r="W120" i="10"/>
  <c r="Y152" i="10"/>
  <c r="W152" i="10"/>
  <c r="Y184" i="10"/>
  <c r="W184" i="10"/>
  <c r="Y216" i="10"/>
  <c r="W216" i="10"/>
  <c r="Y248" i="10"/>
  <c r="W248" i="10"/>
  <c r="Y280" i="10"/>
  <c r="W280" i="10"/>
  <c r="Y93" i="10"/>
  <c r="W93" i="10"/>
  <c r="Z25" i="10"/>
  <c r="X25" i="10"/>
  <c r="Z57" i="10"/>
  <c r="X57" i="10"/>
  <c r="Z89" i="10"/>
  <c r="X89" i="10"/>
  <c r="Z121" i="10"/>
  <c r="X121" i="10"/>
  <c r="Z153" i="10"/>
  <c r="X153" i="10"/>
  <c r="Z185" i="10"/>
  <c r="X185" i="10"/>
  <c r="Z217" i="10"/>
  <c r="X217" i="10"/>
  <c r="Z249" i="10"/>
  <c r="X249" i="10"/>
  <c r="Z281" i="10"/>
  <c r="X281" i="10"/>
  <c r="Y100" i="10"/>
  <c r="W100" i="10"/>
  <c r="Y34" i="10"/>
  <c r="W34" i="10"/>
  <c r="Y66" i="10"/>
  <c r="W66" i="10"/>
  <c r="Y98" i="10"/>
  <c r="W98" i="10"/>
  <c r="Y130" i="10"/>
  <c r="W130" i="10"/>
  <c r="Y162" i="10"/>
  <c r="W162" i="10"/>
  <c r="Y194" i="10"/>
  <c r="W194" i="10"/>
  <c r="Y226" i="10"/>
  <c r="W226" i="10"/>
  <c r="Y258" i="10"/>
  <c r="W258" i="10"/>
  <c r="Y133" i="10"/>
  <c r="W133" i="10"/>
  <c r="Y27" i="10"/>
  <c r="W27" i="10"/>
  <c r="Y59" i="10"/>
  <c r="W59" i="10"/>
  <c r="Y91" i="10"/>
  <c r="W91" i="10"/>
  <c r="Y123" i="10"/>
  <c r="W123" i="10"/>
  <c r="Y155" i="10"/>
  <c r="W155" i="10"/>
  <c r="Y187" i="10"/>
  <c r="W187" i="10"/>
  <c r="Y219" i="10"/>
  <c r="W219" i="10"/>
  <c r="Y251" i="10"/>
  <c r="W251" i="10"/>
  <c r="Y283" i="10"/>
  <c r="W283" i="10"/>
  <c r="Y236" i="10"/>
  <c r="W236" i="10"/>
  <c r="Y205" i="10"/>
  <c r="W205" i="10"/>
  <c r="Y180" i="10"/>
  <c r="W180" i="10"/>
  <c r="Y6" i="10"/>
  <c r="W6" i="10"/>
  <c r="Y38" i="10"/>
  <c r="W38" i="10"/>
  <c r="Y70" i="10"/>
  <c r="W70" i="10"/>
  <c r="Y102" i="10"/>
  <c r="W102" i="10"/>
  <c r="Y134" i="10"/>
  <c r="W134" i="10"/>
  <c r="Y166" i="10"/>
  <c r="W166" i="10"/>
  <c r="Y198" i="10"/>
  <c r="W198" i="10"/>
  <c r="Y230" i="10"/>
  <c r="W230" i="10"/>
  <c r="Y262" i="10"/>
  <c r="W262" i="10"/>
  <c r="Y85" i="10"/>
  <c r="W85" i="10"/>
  <c r="Z23" i="10"/>
  <c r="X23" i="10"/>
  <c r="Z55" i="10"/>
  <c r="X55" i="10"/>
  <c r="Z87" i="10"/>
  <c r="X87" i="10"/>
  <c r="Z119" i="10"/>
  <c r="X119" i="10"/>
  <c r="Z151" i="10"/>
  <c r="X151" i="10"/>
  <c r="Z183" i="10"/>
  <c r="X183" i="10"/>
  <c r="Z215" i="10"/>
  <c r="X215" i="10"/>
  <c r="Z247" i="10"/>
  <c r="X247" i="10"/>
  <c r="Z279" i="10"/>
  <c r="X279" i="10"/>
  <c r="Y92" i="10"/>
  <c r="W92" i="10"/>
  <c r="Z24" i="10"/>
  <c r="X24" i="10"/>
  <c r="Z56" i="10"/>
  <c r="X56" i="10"/>
  <c r="Z88" i="10"/>
  <c r="X88" i="10"/>
  <c r="Z120" i="10"/>
  <c r="X120" i="10"/>
  <c r="Z152" i="10"/>
  <c r="X152" i="10"/>
  <c r="Z184" i="10"/>
  <c r="X184" i="10"/>
  <c r="Z216" i="10"/>
  <c r="X216" i="10"/>
  <c r="Z248" i="10"/>
  <c r="X248" i="10"/>
  <c r="Z280" i="10"/>
  <c r="X280" i="10"/>
  <c r="Y125" i="10"/>
  <c r="W125" i="10"/>
  <c r="Y33" i="10"/>
  <c r="W33" i="10"/>
  <c r="Y65" i="10"/>
  <c r="W65" i="10"/>
  <c r="Y97" i="10"/>
  <c r="W97" i="10"/>
  <c r="Y129" i="10"/>
  <c r="W129" i="10"/>
  <c r="Y161" i="10"/>
  <c r="W161" i="10"/>
  <c r="Y193" i="10"/>
  <c r="W193" i="10"/>
  <c r="Y225" i="10"/>
  <c r="W225" i="10"/>
  <c r="Y257" i="10"/>
  <c r="W257" i="10"/>
  <c r="Y289" i="10"/>
  <c r="W289" i="10"/>
  <c r="Y132" i="10"/>
  <c r="W132" i="10"/>
  <c r="Z34" i="10"/>
  <c r="X34" i="10"/>
  <c r="Z66" i="10"/>
  <c r="X66" i="10"/>
  <c r="Z98" i="10"/>
  <c r="X98" i="10"/>
  <c r="Z130" i="10"/>
  <c r="X130" i="10"/>
  <c r="Z162" i="10"/>
  <c r="X162" i="10"/>
  <c r="Z194" i="10"/>
  <c r="X194" i="10"/>
  <c r="Z226" i="10"/>
  <c r="X226" i="10"/>
  <c r="Z258" i="10"/>
  <c r="X258" i="10"/>
  <c r="Y165" i="10"/>
  <c r="W165" i="10"/>
  <c r="Z27" i="10"/>
  <c r="X27" i="10"/>
  <c r="Z59" i="10"/>
  <c r="X59" i="10"/>
  <c r="Z91" i="10"/>
  <c r="X91" i="10"/>
  <c r="Z123" i="10"/>
  <c r="X123" i="10"/>
  <c r="Z155" i="10"/>
  <c r="X155" i="10"/>
  <c r="Z187" i="10"/>
  <c r="X187" i="10"/>
  <c r="Z219" i="10"/>
  <c r="X219" i="10"/>
  <c r="Z251" i="10"/>
  <c r="X251" i="10"/>
  <c r="Z283" i="10"/>
  <c r="X283" i="10"/>
  <c r="Y12" i="10"/>
  <c r="W12" i="10"/>
  <c r="Y268" i="10"/>
  <c r="W268" i="10"/>
  <c r="Y237" i="10"/>
  <c r="W237" i="10"/>
  <c r="Y212" i="10"/>
  <c r="W212" i="10"/>
  <c r="Z6" i="10"/>
  <c r="X6" i="10"/>
  <c r="Z38" i="10"/>
  <c r="X38" i="10"/>
  <c r="Z70" i="10"/>
  <c r="X70" i="10"/>
  <c r="Z102" i="10"/>
  <c r="X102" i="10"/>
  <c r="Z134" i="10"/>
  <c r="X134" i="10"/>
  <c r="Z166" i="10"/>
  <c r="X166" i="10"/>
  <c r="Z198" i="10"/>
  <c r="X198" i="10"/>
  <c r="Z230" i="10"/>
  <c r="X230" i="10"/>
  <c r="Z262" i="10"/>
  <c r="X262" i="10"/>
  <c r="Y117" i="10"/>
  <c r="W117" i="10"/>
  <c r="Y31" i="10"/>
  <c r="W31" i="10"/>
  <c r="Y63" i="10"/>
  <c r="W63" i="10"/>
  <c r="Y95" i="10"/>
  <c r="W95" i="10"/>
  <c r="Y127" i="10"/>
  <c r="W127" i="10"/>
  <c r="Y159" i="10"/>
  <c r="W159" i="10"/>
  <c r="Y191" i="10"/>
  <c r="W191" i="10"/>
  <c r="Y223" i="10"/>
  <c r="W223" i="10"/>
  <c r="Y255" i="10"/>
  <c r="W255" i="10"/>
  <c r="Y287" i="10"/>
  <c r="W287" i="10"/>
  <c r="Y124" i="10"/>
  <c r="W124" i="10"/>
  <c r="Y32" i="10"/>
  <c r="W32" i="10"/>
  <c r="Y64" i="10"/>
  <c r="W64" i="10"/>
  <c r="Y96" i="10"/>
  <c r="W96" i="10"/>
  <c r="Y128" i="10"/>
  <c r="W128" i="10"/>
  <c r="Y160" i="10"/>
  <c r="W160" i="10"/>
  <c r="Y192" i="10"/>
  <c r="W192" i="10"/>
  <c r="Y224" i="10"/>
  <c r="W224" i="10"/>
  <c r="Y256" i="10"/>
  <c r="W256" i="10"/>
  <c r="Y288" i="10"/>
  <c r="W288" i="10"/>
  <c r="Y157" i="10"/>
  <c r="W157" i="10"/>
  <c r="Y2" i="10"/>
  <c r="W2" i="10"/>
  <c r="Z33" i="10"/>
  <c r="X33" i="10"/>
  <c r="Z65" i="10"/>
  <c r="X65" i="10"/>
  <c r="Z97" i="10"/>
  <c r="X97" i="10"/>
  <c r="Z129" i="10"/>
  <c r="X129" i="10"/>
  <c r="Z161" i="10"/>
  <c r="X161" i="10"/>
  <c r="Z193" i="10"/>
  <c r="X193" i="10"/>
  <c r="Z225" i="10"/>
  <c r="X225" i="10"/>
  <c r="Z257" i="10"/>
  <c r="X257" i="10"/>
  <c r="Z289" i="10"/>
  <c r="X289" i="10"/>
  <c r="Y164" i="10"/>
  <c r="W164" i="10"/>
  <c r="Y10" i="10"/>
  <c r="W10" i="10"/>
  <c r="Y42" i="10"/>
  <c r="W42" i="10"/>
  <c r="Y74" i="10"/>
  <c r="W74" i="10"/>
  <c r="Y106" i="10"/>
  <c r="W106" i="10"/>
  <c r="Y138" i="10"/>
  <c r="W138" i="10"/>
  <c r="Y170" i="10"/>
  <c r="W170" i="10"/>
  <c r="Y202" i="10"/>
  <c r="W202" i="10"/>
  <c r="Y234" i="10"/>
  <c r="W234" i="10"/>
  <c r="Y266" i="10"/>
  <c r="W266" i="10"/>
  <c r="Y197" i="10"/>
  <c r="W197" i="10"/>
  <c r="Y3" i="10"/>
  <c r="W3" i="10"/>
  <c r="Y35" i="10"/>
  <c r="W35" i="10"/>
  <c r="Y67" i="10"/>
  <c r="W67" i="10"/>
  <c r="Y99" i="10"/>
  <c r="W99" i="10"/>
  <c r="Y131" i="10"/>
  <c r="W131" i="10"/>
  <c r="Y163" i="10"/>
  <c r="W163" i="10"/>
  <c r="Y195" i="10"/>
  <c r="W195" i="10"/>
  <c r="Y227" i="10"/>
  <c r="W227" i="10"/>
  <c r="Y259" i="10"/>
  <c r="W259" i="10"/>
  <c r="Y44" i="10"/>
  <c r="W44" i="10"/>
  <c r="Y13" i="10"/>
  <c r="W13" i="10"/>
  <c r="Y269" i="10"/>
  <c r="W269" i="10"/>
  <c r="Y244" i="10"/>
  <c r="W244" i="10"/>
  <c r="Y14" i="10"/>
  <c r="W14" i="10"/>
  <c r="Y46" i="10"/>
  <c r="W46" i="10"/>
  <c r="Y78" i="10"/>
  <c r="W78" i="10"/>
  <c r="Y110" i="10"/>
  <c r="W110" i="10"/>
  <c r="Y142" i="10"/>
  <c r="W142" i="10"/>
  <c r="Y174" i="10"/>
  <c r="W174" i="10"/>
  <c r="Y206" i="10"/>
  <c r="W206" i="10"/>
  <c r="Y238" i="10"/>
  <c r="W238" i="10"/>
  <c r="Y270" i="10"/>
  <c r="W270" i="10"/>
  <c r="Y149" i="10"/>
  <c r="W149" i="10"/>
  <c r="Z31" i="10"/>
  <c r="X31" i="10"/>
  <c r="Z63" i="10"/>
  <c r="X63" i="10"/>
  <c r="Z95" i="10"/>
  <c r="X95" i="10"/>
  <c r="Z127" i="10"/>
  <c r="X127" i="10"/>
  <c r="Z159" i="10"/>
  <c r="X159" i="10"/>
  <c r="Z191" i="10"/>
  <c r="X191" i="10"/>
  <c r="Z223" i="10"/>
  <c r="X223" i="10"/>
  <c r="Z255" i="10"/>
  <c r="X255" i="10"/>
  <c r="Z287" i="10"/>
  <c r="X287" i="10"/>
  <c r="Y156" i="10"/>
  <c r="W156" i="10"/>
  <c r="Z32" i="10"/>
  <c r="X32" i="10"/>
  <c r="Z64" i="10"/>
  <c r="X64" i="10"/>
  <c r="Z96" i="10"/>
  <c r="X96" i="10"/>
  <c r="Z128" i="10"/>
  <c r="X128" i="10"/>
  <c r="Z160" i="10"/>
  <c r="X160" i="10"/>
  <c r="Z192" i="10"/>
  <c r="X192" i="10"/>
  <c r="Z224" i="10"/>
  <c r="X224" i="10"/>
  <c r="Z256" i="10"/>
  <c r="X256" i="10"/>
  <c r="Z288" i="10"/>
  <c r="X288" i="10"/>
  <c r="Y189" i="10"/>
  <c r="W189" i="10"/>
  <c r="Y9" i="10"/>
  <c r="W9" i="10"/>
  <c r="Y41" i="10"/>
  <c r="W41" i="10"/>
  <c r="Y73" i="10"/>
  <c r="W73" i="10"/>
  <c r="Y105" i="10"/>
  <c r="W105" i="10"/>
  <c r="Y137" i="10"/>
  <c r="W137" i="10"/>
  <c r="Y169" i="10"/>
  <c r="W169" i="10"/>
  <c r="Y201" i="10"/>
  <c r="W201" i="10"/>
  <c r="Y233" i="10"/>
  <c r="W233" i="10"/>
  <c r="Y265" i="10"/>
  <c r="W265" i="10"/>
  <c r="Y196" i="10"/>
  <c r="W196" i="10"/>
  <c r="Z10" i="10"/>
  <c r="X10" i="10"/>
  <c r="Z42" i="10"/>
  <c r="X42" i="10"/>
  <c r="Z74" i="10"/>
  <c r="X74" i="10"/>
  <c r="Z106" i="10"/>
  <c r="X106" i="10"/>
  <c r="Z138" i="10"/>
  <c r="X138" i="10"/>
  <c r="Z170" i="10"/>
  <c r="X170" i="10"/>
  <c r="Z202" i="10"/>
  <c r="X202" i="10"/>
  <c r="Z234" i="10"/>
  <c r="X234" i="10"/>
  <c r="Z266" i="10"/>
  <c r="X266" i="10"/>
  <c r="Y229" i="10"/>
  <c r="W229" i="10"/>
  <c r="Z3" i="10"/>
  <c r="X3" i="10"/>
  <c r="Z35" i="10"/>
  <c r="X35" i="10"/>
  <c r="Z67" i="10"/>
  <c r="X67" i="10"/>
  <c r="Z99" i="10"/>
  <c r="X99" i="10"/>
  <c r="Z131" i="10"/>
  <c r="X131" i="10"/>
  <c r="Z163" i="10"/>
  <c r="X163" i="10"/>
  <c r="Z195" i="10"/>
  <c r="X195" i="10"/>
  <c r="Z227" i="10"/>
  <c r="X227" i="10"/>
  <c r="Z259" i="10"/>
  <c r="X259" i="10"/>
  <c r="Y76" i="10"/>
  <c r="W76" i="10"/>
  <c r="Y45" i="10"/>
  <c r="W45" i="10"/>
  <c r="Y20" i="10"/>
  <c r="W20" i="10"/>
  <c r="Y276" i="10"/>
  <c r="W276" i="10"/>
  <c r="Z14" i="10"/>
  <c r="X14" i="10"/>
  <c r="Z46" i="10"/>
  <c r="X46" i="10"/>
  <c r="Z78" i="10"/>
  <c r="X78" i="10"/>
  <c r="Z110" i="10"/>
  <c r="X110" i="10"/>
  <c r="Z142" i="10"/>
  <c r="X142" i="10"/>
  <c r="Z174" i="10"/>
  <c r="X174" i="10"/>
  <c r="Z206" i="10"/>
  <c r="X206" i="10"/>
  <c r="Z238" i="10"/>
  <c r="X238" i="10"/>
  <c r="Z270" i="10"/>
  <c r="X270" i="10"/>
  <c r="Y181" i="10"/>
  <c r="W181" i="10"/>
  <c r="Y7" i="10"/>
  <c r="W7" i="10"/>
  <c r="Y39" i="10"/>
  <c r="W39" i="10"/>
  <c r="Y71" i="10"/>
  <c r="W71" i="10"/>
  <c r="Y103" i="10"/>
  <c r="W103" i="10"/>
  <c r="Y135" i="10"/>
  <c r="W135" i="10"/>
  <c r="Y167" i="10"/>
  <c r="W167" i="10"/>
  <c r="Y199" i="10"/>
  <c r="W199" i="10"/>
  <c r="Y231" i="10"/>
  <c r="W231" i="10"/>
  <c r="Y263" i="10"/>
  <c r="W263" i="10"/>
  <c r="Y188" i="10"/>
  <c r="W188" i="10"/>
  <c r="Y8" i="10"/>
  <c r="W8" i="10"/>
  <c r="Y40" i="10"/>
  <c r="W40" i="10"/>
  <c r="Y72" i="10"/>
  <c r="W72" i="10"/>
  <c r="Y104" i="10"/>
  <c r="W104" i="10"/>
  <c r="Y136" i="10"/>
  <c r="W136" i="10"/>
  <c r="Y168" i="10"/>
  <c r="W168" i="10"/>
  <c r="Y200" i="10"/>
  <c r="W200" i="10"/>
  <c r="Y232" i="10"/>
  <c r="W232" i="10"/>
  <c r="Y264" i="10"/>
  <c r="W264" i="10"/>
  <c r="Y221" i="10"/>
  <c r="W221" i="10"/>
  <c r="Z9" i="10"/>
  <c r="X9" i="10"/>
  <c r="Z41" i="10"/>
  <c r="X41" i="10"/>
  <c r="Z73" i="10"/>
  <c r="X73" i="10"/>
  <c r="Z105" i="10"/>
  <c r="X105" i="10"/>
  <c r="Z137" i="10"/>
  <c r="X137" i="10"/>
  <c r="Z169" i="10"/>
  <c r="X169" i="10"/>
  <c r="Z201" i="10"/>
  <c r="X201" i="10"/>
  <c r="Z233" i="10"/>
  <c r="X233" i="10"/>
  <c r="Z265" i="10"/>
  <c r="X265" i="10"/>
  <c r="Y228" i="10"/>
  <c r="W228" i="10"/>
  <c r="Y18" i="10"/>
  <c r="W18" i="10"/>
  <c r="Y50" i="10"/>
  <c r="W50" i="10"/>
  <c r="Y82" i="10"/>
  <c r="W82" i="10"/>
  <c r="Y114" i="10"/>
  <c r="W114" i="10"/>
  <c r="Y146" i="10"/>
  <c r="W146" i="10"/>
  <c r="Y178" i="10"/>
  <c r="W178" i="10"/>
  <c r="Y210" i="10"/>
  <c r="W210" i="10"/>
  <c r="Y242" i="10"/>
  <c r="W242" i="10"/>
  <c r="Y274" i="10"/>
  <c r="W274" i="10"/>
  <c r="Y5" i="10"/>
  <c r="W5" i="10"/>
  <c r="Y261" i="10"/>
  <c r="W261" i="10"/>
  <c r="Y11" i="10"/>
  <c r="W11" i="10"/>
  <c r="Y43" i="10"/>
  <c r="W43" i="10"/>
  <c r="Y75" i="10"/>
  <c r="W75" i="10"/>
  <c r="Y107" i="10"/>
  <c r="W107" i="10"/>
  <c r="Y139" i="10"/>
  <c r="W139" i="10"/>
  <c r="Y171" i="10"/>
  <c r="W171" i="10"/>
  <c r="Y203" i="10"/>
  <c r="W203" i="10"/>
  <c r="Y235" i="10"/>
  <c r="W235" i="10"/>
  <c r="Y267" i="10"/>
  <c r="W267" i="10"/>
  <c r="Y108" i="10"/>
  <c r="W108" i="10"/>
  <c r="Y77" i="10"/>
  <c r="W77" i="10"/>
  <c r="Y52" i="10"/>
  <c r="W52" i="10"/>
  <c r="Y22" i="10"/>
  <c r="W22" i="10"/>
  <c r="Y54" i="10"/>
  <c r="W54" i="10"/>
  <c r="Y86" i="10"/>
  <c r="W86" i="10"/>
  <c r="Y118" i="10"/>
  <c r="W118" i="10"/>
  <c r="Y150" i="10"/>
  <c r="W150" i="10"/>
  <c r="Y182" i="10"/>
  <c r="W182" i="10"/>
  <c r="Y214" i="10"/>
  <c r="W214" i="10"/>
  <c r="Y246" i="10"/>
  <c r="W246" i="10"/>
  <c r="Y278" i="10"/>
  <c r="W278" i="10"/>
  <c r="Y213" i="10"/>
  <c r="W213" i="10"/>
  <c r="Z7" i="10"/>
  <c r="X7" i="10"/>
  <c r="Z39" i="10"/>
  <c r="X39" i="10"/>
  <c r="Z71" i="10"/>
  <c r="X71" i="10"/>
  <c r="Z103" i="10"/>
  <c r="X103" i="10"/>
  <c r="Z135" i="10"/>
  <c r="X135" i="10"/>
  <c r="Z167" i="10"/>
  <c r="X167" i="10"/>
  <c r="Z199" i="10"/>
  <c r="X199" i="10"/>
  <c r="Z231" i="10"/>
  <c r="X231" i="10"/>
  <c r="Z263" i="10"/>
  <c r="X263" i="10"/>
  <c r="Y220" i="10"/>
  <c r="W220" i="10"/>
  <c r="Z8" i="10"/>
  <c r="X8" i="10"/>
  <c r="Z40" i="10"/>
  <c r="X40" i="10"/>
  <c r="Z72" i="10"/>
  <c r="X72" i="10"/>
  <c r="Z104" i="10"/>
  <c r="X104" i="10"/>
  <c r="Z136" i="10"/>
  <c r="X136" i="10"/>
  <c r="Z168" i="10"/>
  <c r="X168" i="10"/>
  <c r="Z200" i="10"/>
  <c r="X200" i="10"/>
  <c r="Z232" i="10"/>
  <c r="X232" i="10"/>
  <c r="Z264" i="10"/>
  <c r="X264" i="10"/>
  <c r="Y253" i="10"/>
  <c r="W253" i="10"/>
  <c r="Y17" i="10"/>
  <c r="W17" i="10"/>
  <c r="Y49" i="10"/>
  <c r="W49" i="10"/>
  <c r="Y81" i="10"/>
  <c r="W81" i="10"/>
  <c r="Y113" i="10"/>
  <c r="W113" i="10"/>
  <c r="Y145" i="10"/>
  <c r="W145" i="10"/>
  <c r="Y177" i="10"/>
  <c r="W177" i="10"/>
  <c r="Y209" i="10"/>
  <c r="W209" i="10"/>
  <c r="Y241" i="10"/>
  <c r="W241" i="10"/>
  <c r="Y273" i="10"/>
  <c r="W273" i="10"/>
  <c r="Y4" i="10"/>
  <c r="W4" i="10"/>
  <c r="Y260" i="10"/>
  <c r="W260" i="10"/>
  <c r="Z18" i="10"/>
  <c r="X18" i="10"/>
  <c r="Z50" i="10"/>
  <c r="X50" i="10"/>
  <c r="Z82" i="10"/>
  <c r="X82" i="10"/>
  <c r="Z114" i="10"/>
  <c r="X114" i="10"/>
  <c r="Z146" i="10"/>
  <c r="X146" i="10"/>
  <c r="Z178" i="10"/>
  <c r="X178" i="10"/>
  <c r="Z210" i="10"/>
  <c r="X210" i="10"/>
  <c r="Z242" i="10"/>
  <c r="X242" i="10"/>
  <c r="Z274" i="10"/>
  <c r="X274" i="10"/>
  <c r="Y37" i="10"/>
  <c r="W37" i="10"/>
  <c r="Z11" i="10"/>
  <c r="X11" i="10"/>
  <c r="Z43" i="10"/>
  <c r="X43" i="10"/>
  <c r="Z75" i="10"/>
  <c r="X75" i="10"/>
  <c r="Z107" i="10"/>
  <c r="X107" i="10"/>
  <c r="Z139" i="10"/>
  <c r="X139" i="10"/>
  <c r="Z171" i="10"/>
  <c r="X171" i="10"/>
  <c r="Z203" i="10"/>
  <c r="X203" i="10"/>
  <c r="Z235" i="10"/>
  <c r="X235" i="10"/>
  <c r="Z267" i="10"/>
  <c r="X267" i="10"/>
  <c r="Y140" i="10"/>
  <c r="W140" i="10"/>
  <c r="Y109" i="10"/>
  <c r="W109" i="10"/>
  <c r="Y84" i="10"/>
  <c r="W84" i="10"/>
  <c r="Z22" i="10"/>
  <c r="X22" i="10"/>
  <c r="Z54" i="10"/>
  <c r="X54" i="10"/>
  <c r="Z86" i="10"/>
  <c r="X86" i="10"/>
  <c r="Z118" i="10"/>
  <c r="X118" i="10"/>
  <c r="Z150" i="10"/>
  <c r="X150" i="10"/>
  <c r="Z182" i="10"/>
  <c r="X182" i="10"/>
  <c r="Z214" i="10"/>
  <c r="X214" i="10"/>
  <c r="Z246" i="10"/>
  <c r="X246" i="10"/>
  <c r="Z278" i="10"/>
  <c r="X278" i="10"/>
  <c r="Y245" i="10"/>
  <c r="W245" i="10"/>
  <c r="Y15" i="10"/>
  <c r="W15" i="10"/>
  <c r="Y47" i="10"/>
  <c r="W47" i="10"/>
  <c r="Y79" i="10"/>
  <c r="W79" i="10"/>
  <c r="Y111" i="10"/>
  <c r="W111" i="10"/>
  <c r="Y143" i="10"/>
  <c r="W143" i="10"/>
  <c r="Y175" i="10"/>
  <c r="W175" i="10"/>
  <c r="Y207" i="10"/>
  <c r="W207" i="10"/>
  <c r="Y239" i="10"/>
  <c r="W239" i="10"/>
  <c r="Y271" i="10"/>
  <c r="W271" i="10"/>
  <c r="Y252" i="10"/>
  <c r="W252" i="10"/>
  <c r="Y16" i="10"/>
  <c r="W16" i="10"/>
  <c r="Y48" i="10"/>
  <c r="W48" i="10"/>
  <c r="Y80" i="10"/>
  <c r="W80" i="10"/>
  <c r="Y112" i="10"/>
  <c r="W112" i="10"/>
  <c r="Y144" i="10"/>
  <c r="W144" i="10"/>
  <c r="Y176" i="10"/>
  <c r="W176" i="10"/>
  <c r="Y208" i="10"/>
  <c r="W208" i="10"/>
  <c r="Y240" i="10"/>
  <c r="W240" i="10"/>
  <c r="Y272" i="10"/>
  <c r="W272" i="10"/>
  <c r="Y29" i="10"/>
  <c r="W29" i="10"/>
  <c r="Y285" i="10"/>
  <c r="W285" i="10"/>
  <c r="Z17" i="10"/>
  <c r="X17" i="10"/>
  <c r="Z49" i="10"/>
  <c r="X49" i="10"/>
  <c r="Z81" i="10"/>
  <c r="X81" i="10"/>
  <c r="Z113" i="10"/>
  <c r="X113" i="10"/>
  <c r="Z145" i="10"/>
  <c r="X145" i="10"/>
  <c r="Z177" i="10"/>
  <c r="X177" i="10"/>
  <c r="Z209" i="10"/>
  <c r="X209" i="10"/>
  <c r="Z241" i="10"/>
  <c r="X241" i="10"/>
  <c r="Z273" i="10"/>
  <c r="X273" i="10"/>
  <c r="Y36" i="10"/>
  <c r="W36" i="10"/>
  <c r="Y26" i="10"/>
  <c r="W26" i="10"/>
  <c r="Y58" i="10"/>
  <c r="W58" i="10"/>
  <c r="Y90" i="10"/>
  <c r="W90" i="10"/>
  <c r="Y122" i="10"/>
  <c r="W122" i="10"/>
  <c r="Y154" i="10"/>
  <c r="W154" i="10"/>
  <c r="Y186" i="10"/>
  <c r="W186" i="10"/>
  <c r="Y218" i="10"/>
  <c r="W218" i="10"/>
  <c r="Y250" i="10"/>
  <c r="W250" i="10"/>
  <c r="Y282" i="10"/>
  <c r="W282" i="10"/>
  <c r="Y69" i="10"/>
  <c r="W69" i="10"/>
  <c r="Y19" i="10"/>
  <c r="W19" i="10"/>
  <c r="Y51" i="10"/>
  <c r="W51" i="10"/>
  <c r="Y83" i="10"/>
  <c r="W83" i="10"/>
  <c r="Y115" i="10"/>
  <c r="W115" i="10"/>
  <c r="Y147" i="10"/>
  <c r="W147" i="10"/>
  <c r="Y179" i="10"/>
  <c r="W179" i="10"/>
  <c r="Y211" i="10"/>
  <c r="W211" i="10"/>
  <c r="Y243" i="10"/>
  <c r="W243" i="10"/>
  <c r="Y275" i="10"/>
  <c r="W275" i="10"/>
  <c r="Y172" i="10"/>
  <c r="W172" i="10"/>
  <c r="Y141" i="10"/>
  <c r="W141" i="10"/>
  <c r="Y116" i="10"/>
  <c r="W116" i="10"/>
  <c r="Y30" i="10"/>
  <c r="W30" i="10"/>
  <c r="Y62" i="10"/>
  <c r="W62" i="10"/>
  <c r="Y94" i="10"/>
  <c r="W94" i="10"/>
  <c r="Y126" i="10"/>
  <c r="W126" i="10"/>
  <c r="Y158" i="10"/>
  <c r="W158" i="10"/>
  <c r="Y190" i="10"/>
  <c r="W190" i="10"/>
  <c r="Y222" i="10"/>
  <c r="W222" i="10"/>
  <c r="Y254" i="10"/>
  <c r="W254" i="10"/>
  <c r="Y286" i="10"/>
  <c r="W286" i="10"/>
  <c r="Y21" i="10"/>
  <c r="W21" i="10"/>
  <c r="Y277" i="10"/>
  <c r="W277" i="10"/>
  <c r="Z15" i="10"/>
  <c r="X15" i="10"/>
  <c r="Z47" i="10"/>
  <c r="X47" i="10"/>
  <c r="Z79" i="10"/>
  <c r="X79" i="10"/>
  <c r="Z111" i="10"/>
  <c r="X111" i="10"/>
  <c r="Z143" i="10"/>
  <c r="X143" i="10"/>
  <c r="Z175" i="10"/>
  <c r="X175" i="10"/>
  <c r="Z207" i="10"/>
  <c r="X207" i="10"/>
  <c r="Z239" i="10"/>
  <c r="X239" i="10"/>
  <c r="Z271" i="10"/>
  <c r="X271" i="10"/>
  <c r="Y28" i="10"/>
  <c r="W28" i="10"/>
  <c r="Y284" i="10"/>
  <c r="W284" i="10"/>
  <c r="Z16" i="10"/>
  <c r="X16" i="10"/>
  <c r="Z48" i="10"/>
  <c r="X48" i="10"/>
  <c r="Z80" i="10"/>
  <c r="X80" i="10"/>
  <c r="Z112" i="10"/>
  <c r="X112" i="10"/>
  <c r="Z144" i="10"/>
  <c r="X144" i="10"/>
  <c r="Z176" i="10"/>
  <c r="X176" i="10"/>
  <c r="Z208" i="10"/>
  <c r="X208" i="10"/>
  <c r="Z240" i="10"/>
  <c r="X240" i="10"/>
  <c r="Z272" i="10"/>
  <c r="X272" i="10"/>
  <c r="Y61" i="10"/>
  <c r="W61" i="10"/>
  <c r="Y25" i="10"/>
  <c r="W25" i="10"/>
  <c r="Y57" i="10"/>
  <c r="W57" i="10"/>
  <c r="Y89" i="10"/>
  <c r="W89" i="10"/>
  <c r="Y121" i="10"/>
  <c r="W121" i="10"/>
  <c r="Y153" i="10"/>
  <c r="W153" i="10"/>
  <c r="Y185" i="10"/>
  <c r="W185" i="10"/>
  <c r="Y217" i="10"/>
  <c r="W217" i="10"/>
  <c r="Y249" i="10"/>
  <c r="W249" i="10"/>
  <c r="Y281" i="10"/>
  <c r="W281" i="10"/>
  <c r="Y68" i="10"/>
  <c r="W68" i="10"/>
  <c r="Z26" i="10"/>
  <c r="X26" i="10"/>
  <c r="Z58" i="10"/>
  <c r="X58" i="10"/>
  <c r="Z90" i="10"/>
  <c r="X90" i="10"/>
  <c r="Z122" i="10"/>
  <c r="X122" i="10"/>
  <c r="Z154" i="10"/>
  <c r="X154" i="10"/>
  <c r="Z186" i="10"/>
  <c r="X186" i="10"/>
  <c r="Z218" i="10"/>
  <c r="X218" i="10"/>
  <c r="Z250" i="10"/>
  <c r="X250" i="10"/>
  <c r="Z282" i="10"/>
  <c r="X282" i="10"/>
  <c r="Y101" i="10"/>
  <c r="W101" i="10"/>
  <c r="Z19" i="10"/>
  <c r="X19" i="10"/>
  <c r="Z51" i="10"/>
  <c r="X51" i="10"/>
  <c r="Z83" i="10"/>
  <c r="X83" i="10"/>
  <c r="Z115" i="10"/>
  <c r="X115" i="10"/>
  <c r="Z147" i="10"/>
  <c r="X147" i="10"/>
  <c r="Z179" i="10"/>
  <c r="X179" i="10"/>
  <c r="Z211" i="10"/>
  <c r="X211" i="10"/>
  <c r="Z243" i="10"/>
  <c r="X243" i="10"/>
  <c r="Z275" i="10"/>
  <c r="X275" i="10"/>
  <c r="Y204" i="10"/>
  <c r="W204" i="10"/>
  <c r="Y173" i="10"/>
  <c r="W173" i="10"/>
  <c r="Y148" i="10"/>
  <c r="W148" i="10"/>
  <c r="Z30" i="10"/>
  <c r="X30" i="10"/>
  <c r="Z62" i="10"/>
  <c r="X62" i="10"/>
  <c r="Z94" i="10"/>
  <c r="X94" i="10"/>
  <c r="Z126" i="10"/>
  <c r="X126" i="10"/>
  <c r="Z158" i="10"/>
  <c r="X158" i="10"/>
  <c r="Z190" i="10"/>
  <c r="X190" i="10"/>
  <c r="Z222" i="10"/>
  <c r="X222" i="10"/>
  <c r="Z254" i="10"/>
  <c r="X254" i="10"/>
  <c r="Z286" i="10"/>
  <c r="X286" i="10"/>
  <c r="Y53" i="10"/>
  <c r="W53" i="10"/>
  <c r="Y23" i="10"/>
  <c r="W23" i="10"/>
  <c r="Y55" i="10"/>
  <c r="W55" i="10"/>
  <c r="Y87" i="10"/>
  <c r="W87" i="10"/>
  <c r="Y119" i="10"/>
  <c r="W119" i="10"/>
  <c r="Y151" i="10"/>
  <c r="W151" i="10"/>
  <c r="Y183" i="10"/>
  <c r="W183" i="10"/>
  <c r="Y215" i="10"/>
  <c r="W215" i="10"/>
  <c r="Y247" i="10"/>
  <c r="W247" i="10"/>
  <c r="Y279" i="10"/>
  <c r="W279" i="10"/>
</calcChain>
</file>

<file path=xl/sharedStrings.xml><?xml version="1.0" encoding="utf-8"?>
<sst xmlns="http://schemas.openxmlformats.org/spreadsheetml/2006/main" count="7007" uniqueCount="770">
  <si>
    <t>HE</t>
  </si>
  <si>
    <t>Actual</t>
  </si>
  <si>
    <t xml:space="preserve">Selected </t>
  </si>
  <si>
    <t>A3</t>
  </si>
  <si>
    <t>A6</t>
  </si>
  <si>
    <t>E</t>
  </si>
  <si>
    <t>E1</t>
  </si>
  <si>
    <t>E2</t>
  </si>
  <si>
    <t>E3</t>
  </si>
  <si>
    <t>M</t>
  </si>
  <si>
    <t>Hourly Error</t>
  </si>
  <si>
    <t>Hour</t>
  </si>
  <si>
    <t>Row Labels</t>
  </si>
  <si>
    <t>Grand Total</t>
  </si>
  <si>
    <t>Under</t>
  </si>
  <si>
    <t>Over</t>
  </si>
  <si>
    <t>Freq Under</t>
  </si>
  <si>
    <t>Freq Over</t>
  </si>
  <si>
    <t>Average of Under</t>
  </si>
  <si>
    <t>Average of Over</t>
  </si>
  <si>
    <t>Sum of Freq Under</t>
  </si>
  <si>
    <t>Sum of Freq Over</t>
  </si>
  <si>
    <t>MAPE</t>
  </si>
  <si>
    <t>Monthly</t>
  </si>
  <si>
    <t>Under Forecast</t>
  </si>
  <si>
    <t>Over Forecast</t>
  </si>
  <si>
    <t>(blank)</t>
  </si>
  <si>
    <t>31MAR2024:02:00:00</t>
  </si>
  <si>
    <t>31MAR2024:03:00:00</t>
  </si>
  <si>
    <t>31MAR2024:04:00:00</t>
  </si>
  <si>
    <t>31MAR2024:05:00:00</t>
  </si>
  <si>
    <t>31MAR2024:06:00:00</t>
  </si>
  <si>
    <t>31MAR2024:07:00:00</t>
  </si>
  <si>
    <t>31MAR2024:08:00:00</t>
  </si>
  <si>
    <t>31MAR2024:09:00:00</t>
  </si>
  <si>
    <t>31MAR2024:10:00:00</t>
  </si>
  <si>
    <t>31MAR2024:11:00:00</t>
  </si>
  <si>
    <t>31MAR2024:12:00:00</t>
  </si>
  <si>
    <t>31MAR2024:13:00:00</t>
  </si>
  <si>
    <t>31MAR2024:14:00:00</t>
  </si>
  <si>
    <t>31MAR2024:15:00:00</t>
  </si>
  <si>
    <t>31MAR2024:16:00:00</t>
  </si>
  <si>
    <t>31MAR2024:17:00:00</t>
  </si>
  <si>
    <t>31MAR2024:18:00:00</t>
  </si>
  <si>
    <t>31MAR2024:19:00:00</t>
  </si>
  <si>
    <t>31MAR2024:20:00:00</t>
  </si>
  <si>
    <t>31MAR2024:21:00:00</t>
  </si>
  <si>
    <t>31MAR2024:22:00:00</t>
  </si>
  <si>
    <t>31MAR2024:23:00:00</t>
  </si>
  <si>
    <t>01APR2024:00:00:00</t>
  </si>
  <si>
    <t>01APR2024:01:00:00</t>
  </si>
  <si>
    <t>01APR2024:02:00:00</t>
  </si>
  <si>
    <t>01APR2024:03:00:00</t>
  </si>
  <si>
    <t>01APR2024:04:00:00</t>
  </si>
  <si>
    <t>01APR2024:05:00:00</t>
  </si>
  <si>
    <t>01APR2024:06:00:00</t>
  </si>
  <si>
    <t>01APR2024:07:00:00</t>
  </si>
  <si>
    <t>01APR2024:08:00:00</t>
  </si>
  <si>
    <t>01APR2024:09:00:00</t>
  </si>
  <si>
    <t>01APR2024:10:00:00</t>
  </si>
  <si>
    <t>01APR2024:11:00:00</t>
  </si>
  <si>
    <t>01APR2024:12:00:00</t>
  </si>
  <si>
    <t>01APR2024:13:00:00</t>
  </si>
  <si>
    <t>01APR2024:14:00:00</t>
  </si>
  <si>
    <t>01APR2024:15:00:00</t>
  </si>
  <si>
    <t>01APR2024:16:00:00</t>
  </si>
  <si>
    <t>01APR2024:17:00:00</t>
  </si>
  <si>
    <t>01APR2024:18:00:00</t>
  </si>
  <si>
    <t>01APR2024:19:00:00</t>
  </si>
  <si>
    <t>01APR2024:20:00:00</t>
  </si>
  <si>
    <t>01APR2024:21:00:00</t>
  </si>
  <si>
    <t>01APR2024:22:00:00</t>
  </si>
  <si>
    <t>01APR2024:23:00:00</t>
  </si>
  <si>
    <t>02APR2024:00:00:00</t>
  </si>
  <si>
    <t>02APR2024:01:00:00</t>
  </si>
  <si>
    <t>02APR2024:02:00:00</t>
  </si>
  <si>
    <t>02APR2024:03:00:00</t>
  </si>
  <si>
    <t>02APR2024:04:00:00</t>
  </si>
  <si>
    <t>02APR2024:05:00:00</t>
  </si>
  <si>
    <t>02APR2024:06:00:00</t>
  </si>
  <si>
    <t>02APR2024:07:00:00</t>
  </si>
  <si>
    <t>02APR2024:08:00:00</t>
  </si>
  <si>
    <t>02APR2024:09:00:00</t>
  </si>
  <si>
    <t>02APR2024:10:00:00</t>
  </si>
  <si>
    <t>02APR2024:11:00:00</t>
  </si>
  <si>
    <t>02APR2024:12:00:00</t>
  </si>
  <si>
    <t>02APR2024:13:00:00</t>
  </si>
  <si>
    <t>02APR2024:14:00:00</t>
  </si>
  <si>
    <t>02APR2024:15:00:00</t>
  </si>
  <si>
    <t>02APR2024:16:00:00</t>
  </si>
  <si>
    <t>02APR2024:17:00:00</t>
  </si>
  <si>
    <t>02APR2024:18:00:00</t>
  </si>
  <si>
    <t>02APR2024:19:00:00</t>
  </si>
  <si>
    <t>02APR2024:20:00:00</t>
  </si>
  <si>
    <t>02APR2024:21:00:00</t>
  </si>
  <si>
    <t>02APR2024:22:00:00</t>
  </si>
  <si>
    <t>02APR2024:23:00:00</t>
  </si>
  <si>
    <t>03APR2024:00:00:00</t>
  </si>
  <si>
    <t>03APR2024:01:00:00</t>
  </si>
  <si>
    <t>03APR2024:02:00:00</t>
  </si>
  <si>
    <t>03APR2024:03:00:00</t>
  </si>
  <si>
    <t>03APR2024:04:00:00</t>
  </si>
  <si>
    <t>03APR2024:05:00:00</t>
  </si>
  <si>
    <t>03APR2024:06:00:00</t>
  </si>
  <si>
    <t>03APR2024:07:00:00</t>
  </si>
  <si>
    <t>03APR2024:08:00:00</t>
  </si>
  <si>
    <t>03APR2024:09:00:00</t>
  </si>
  <si>
    <t>03APR2024:10:00:00</t>
  </si>
  <si>
    <t>03APR2024:11:00:00</t>
  </si>
  <si>
    <t>03APR2024:12:00:00</t>
  </si>
  <si>
    <t>03APR2024:13:00:00</t>
  </si>
  <si>
    <t>03APR2024:14:00:00</t>
  </si>
  <si>
    <t>03APR2024:15:00:00</t>
  </si>
  <si>
    <t>03APR2024:16:00:00</t>
  </si>
  <si>
    <t>03APR2024:17:00:00</t>
  </si>
  <si>
    <t>03APR2024:18:00:00</t>
  </si>
  <si>
    <t>03APR2024:19:00:00</t>
  </si>
  <si>
    <t>03APR2024:20:00:00</t>
  </si>
  <si>
    <t>03APR2024:21:00:00</t>
  </si>
  <si>
    <t>03APR2024:22:00:00</t>
  </si>
  <si>
    <t>03APR2024:23:00:00</t>
  </si>
  <si>
    <t>04APR2024:00:00:00</t>
  </si>
  <si>
    <t>04APR2024:01:00:00</t>
  </si>
  <si>
    <t>04APR2024:02:00:00</t>
  </si>
  <si>
    <t>04APR2024:03:00:00</t>
  </si>
  <si>
    <t>04APR2024:04:00:00</t>
  </si>
  <si>
    <t>04APR2024:05:00:00</t>
  </si>
  <si>
    <t>04APR2024:06:00:00</t>
  </si>
  <si>
    <t>04APR2024:07:00:00</t>
  </si>
  <si>
    <t>04APR2024:08:00:00</t>
  </si>
  <si>
    <t>04APR2024:09:00:00</t>
  </si>
  <si>
    <t>04APR2024:10:00:00</t>
  </si>
  <si>
    <t>04APR2024:11:00:00</t>
  </si>
  <si>
    <t>04APR2024:12:00:00</t>
  </si>
  <si>
    <t>04APR2024:13:00:00</t>
  </si>
  <si>
    <t>04APR2024:14:00:00</t>
  </si>
  <si>
    <t>04APR2024:15:00:00</t>
  </si>
  <si>
    <t>04APR2024:16:00:00</t>
  </si>
  <si>
    <t>04APR2024:17:00:00</t>
  </si>
  <si>
    <t>04APR2024:18:00:00</t>
  </si>
  <si>
    <t>04APR2024:19:00:00</t>
  </si>
  <si>
    <t>04APR2024:20:00:00</t>
  </si>
  <si>
    <t>04APR2024:21:00:00</t>
  </si>
  <si>
    <t>04APR2024:22:00:00</t>
  </si>
  <si>
    <t>04APR2024:23:00:00</t>
  </si>
  <si>
    <t>05APR2024:00:00:00</t>
  </si>
  <si>
    <t>05APR2024:01:00:00</t>
  </si>
  <si>
    <t>05APR2024:02:00:00</t>
  </si>
  <si>
    <t>05APR2024:03:00:00</t>
  </si>
  <si>
    <t>05APR2024:04:00:00</t>
  </si>
  <si>
    <t>05APR2024:05:00:00</t>
  </si>
  <si>
    <t>05APR2024:06:00:00</t>
  </si>
  <si>
    <t>05APR2024:07:00:00</t>
  </si>
  <si>
    <t>05APR2024:08:00:00</t>
  </si>
  <si>
    <t>05APR2024:09:00:00</t>
  </si>
  <si>
    <t>05APR2024:10:00:00</t>
  </si>
  <si>
    <t>05APR2024:11:00:00</t>
  </si>
  <si>
    <t>05APR2024:12:00:00</t>
  </si>
  <si>
    <t>05APR2024:13:00:00</t>
  </si>
  <si>
    <t>05APR2024:14:00:00</t>
  </si>
  <si>
    <t>05APR2024:15:00:00</t>
  </si>
  <si>
    <t>05APR2024:16:00:00</t>
  </si>
  <si>
    <t>05APR2024:17:00:00</t>
  </si>
  <si>
    <t>05APR2024:18:00:00</t>
  </si>
  <si>
    <t>05APR2024:19:00:00</t>
  </si>
  <si>
    <t>05APR2024:20:00:00</t>
  </si>
  <si>
    <t>05APR2024:21:00:00</t>
  </si>
  <si>
    <t>05APR2024:22:00:00</t>
  </si>
  <si>
    <t>05APR2024:23:00:00</t>
  </si>
  <si>
    <t>06APR2024:00:00:00</t>
  </si>
  <si>
    <t>06APR2024:01:00:00</t>
  </si>
  <si>
    <t>06APR2024:02:00:00</t>
  </si>
  <si>
    <t>06APR2024:03:00:00</t>
  </si>
  <si>
    <t>06APR2024:04:00:00</t>
  </si>
  <si>
    <t>06APR2024:05:00:00</t>
  </si>
  <si>
    <t>06APR2024:06:00:00</t>
  </si>
  <si>
    <t>06APR2024:07:00:00</t>
  </si>
  <si>
    <t>06APR2024:08:00:00</t>
  </si>
  <si>
    <t>06APR2024:09:00:00</t>
  </si>
  <si>
    <t>06APR2024:10:00:00</t>
  </si>
  <si>
    <t>06APR2024:11:00:00</t>
  </si>
  <si>
    <t>06APR2024:12:00:00</t>
  </si>
  <si>
    <t>06APR2024:13:00:00</t>
  </si>
  <si>
    <t>06APR2024:14:00:00</t>
  </si>
  <si>
    <t>06APR2024:15:00:00</t>
  </si>
  <si>
    <t>06APR2024:16:00:00</t>
  </si>
  <si>
    <t>06APR2024:17:00:00</t>
  </si>
  <si>
    <t>06APR2024:18:00:00</t>
  </si>
  <si>
    <t>06APR2024:19:00:00</t>
  </si>
  <si>
    <t>06APR2024:20:00:00</t>
  </si>
  <si>
    <t>06APR2024:21:00:00</t>
  </si>
  <si>
    <t>06APR2024:22:00:00</t>
  </si>
  <si>
    <t>06APR2024:23:00:00</t>
  </si>
  <si>
    <t>07APR2024:00:00:00</t>
  </si>
  <si>
    <t>07APR2024:01:00:00</t>
  </si>
  <si>
    <t>07APR2024:02:00:00</t>
  </si>
  <si>
    <t>07APR2024:03:00:00</t>
  </si>
  <si>
    <t>07APR2024:04:00:00</t>
  </si>
  <si>
    <t>07APR2024:05:00:00</t>
  </si>
  <si>
    <t>07APR2024:06:00:00</t>
  </si>
  <si>
    <t>07APR2024:07:00:00</t>
  </si>
  <si>
    <t>07APR2024:08:00:00</t>
  </si>
  <si>
    <t>07APR2024:09:00:00</t>
  </si>
  <si>
    <t>07APR2024:10:00:00</t>
  </si>
  <si>
    <t>07APR2024:11:00:00</t>
  </si>
  <si>
    <t>07APR2024:12:00:00</t>
  </si>
  <si>
    <t>07APR2024:13:00:00</t>
  </si>
  <si>
    <t>07APR2024:14:00:00</t>
  </si>
  <si>
    <t>07APR2024:15:00:00</t>
  </si>
  <si>
    <t>07APR2024:16:00:00</t>
  </si>
  <si>
    <t>07APR2024:17:00:00</t>
  </si>
  <si>
    <t>07APR2024:18:00:00</t>
  </si>
  <si>
    <t>07APR2024:19:00:00</t>
  </si>
  <si>
    <t>07APR2024:20:00:00</t>
  </si>
  <si>
    <t>07APR2024:21:00:00</t>
  </si>
  <si>
    <t>07APR2024:22:00:00</t>
  </si>
  <si>
    <t>07APR2024:23:00:00</t>
  </si>
  <si>
    <t>08APR2024:00:00:00</t>
  </si>
  <si>
    <t>08APR2024:01:00:00</t>
  </si>
  <si>
    <t>08APR2024:02:00:00</t>
  </si>
  <si>
    <t>08APR2024:03:00:00</t>
  </si>
  <si>
    <t>08APR2024:04:00:00</t>
  </si>
  <si>
    <t>08APR2024:05:00:00</t>
  </si>
  <si>
    <t>08APR2024:06:00:00</t>
  </si>
  <si>
    <t>08APR2024:07:00:00</t>
  </si>
  <si>
    <t>08APR2024:08:00:00</t>
  </si>
  <si>
    <t>08APR2024:09:00:00</t>
  </si>
  <si>
    <t>08APR2024:10:00:00</t>
  </si>
  <si>
    <t>08APR2024:11:00:00</t>
  </si>
  <si>
    <t>08APR2024:12:00:00</t>
  </si>
  <si>
    <t>08APR2024:13:00:00</t>
  </si>
  <si>
    <t>08APR2024:14:00:00</t>
  </si>
  <si>
    <t>08APR2024:15:00:00</t>
  </si>
  <si>
    <t>08APR2024:16:00:00</t>
  </si>
  <si>
    <t>08APR2024:17:00:00</t>
  </si>
  <si>
    <t>08APR2024:18:00:00</t>
  </si>
  <si>
    <t>08APR2024:19:00:00</t>
  </si>
  <si>
    <t>08APR2024:20:00:00</t>
  </si>
  <si>
    <t>08APR2024:21:00:00</t>
  </si>
  <si>
    <t>08APR2024:22:00:00</t>
  </si>
  <si>
    <t>08APR2024:23:00:00</t>
  </si>
  <si>
    <t>09APR2024:00:00:00</t>
  </si>
  <si>
    <t>09APR2024:01:00:00</t>
  </si>
  <si>
    <t>09APR2024:02:00:00</t>
  </si>
  <si>
    <t>09APR2024:03:00:00</t>
  </si>
  <si>
    <t>09APR2024:04:00:00</t>
  </si>
  <si>
    <t>09APR2024:05:00:00</t>
  </si>
  <si>
    <t>09APR2024:06:00:00</t>
  </si>
  <si>
    <t>09APR2024:07:00:00</t>
  </si>
  <si>
    <t>09APR2024:08:00:00</t>
  </si>
  <si>
    <t>09APR2024:09:00:00</t>
  </si>
  <si>
    <t>09APR2024:10:00:00</t>
  </si>
  <si>
    <t>09APR2024:11:00:00</t>
  </si>
  <si>
    <t>09APR2024:12:00:00</t>
  </si>
  <si>
    <t>09APR2024:13:00:00</t>
  </si>
  <si>
    <t>09APR2024:14:00:00</t>
  </si>
  <si>
    <t>09APR2024:15:00:00</t>
  </si>
  <si>
    <t>09APR2024:16:00:00</t>
  </si>
  <si>
    <t>09APR2024:17:00:00</t>
  </si>
  <si>
    <t>09APR2024:18:00:00</t>
  </si>
  <si>
    <t>09APR2024:19:00:00</t>
  </si>
  <si>
    <t>09APR2024:20:00:00</t>
  </si>
  <si>
    <t>09APR2024:21:00:00</t>
  </si>
  <si>
    <t>09APR2024:22:00:00</t>
  </si>
  <si>
    <t>09APR2024:23:00:00</t>
  </si>
  <si>
    <t>10APR2024:00:00:00</t>
  </si>
  <si>
    <t>10APR2024:01:00:00</t>
  </si>
  <si>
    <t>10APR2024:02:00:00</t>
  </si>
  <si>
    <t>10APR2024:03:00:00</t>
  </si>
  <si>
    <t>10APR2024:04:00:00</t>
  </si>
  <si>
    <t>10APR2024:05:00:00</t>
  </si>
  <si>
    <t>10APR2024:06:00:00</t>
  </si>
  <si>
    <t>10APR2024:07:00:00</t>
  </si>
  <si>
    <t>10APR2024:08:00:00</t>
  </si>
  <si>
    <t>10APR2024:09:00:00</t>
  </si>
  <si>
    <t>10APR2024:10:00:00</t>
  </si>
  <si>
    <t>10APR2024:11:00:00</t>
  </si>
  <si>
    <t>10APR2024:12:00:00</t>
  </si>
  <si>
    <t>10APR2024:13:00:00</t>
  </si>
  <si>
    <t>10APR2024:14:00:00</t>
  </si>
  <si>
    <t>10APR2024:15:00:00</t>
  </si>
  <si>
    <t>10APR2024:16:00:00</t>
  </si>
  <si>
    <t>10APR2024:17:00:00</t>
  </si>
  <si>
    <t>10APR2024:18:00:00</t>
  </si>
  <si>
    <t>10APR2024:19:00:00</t>
  </si>
  <si>
    <t>10APR2024:20:00:00</t>
  </si>
  <si>
    <t>10APR2024:21:00:00</t>
  </si>
  <si>
    <t>10APR2024:22:00:00</t>
  </si>
  <si>
    <t>10APR2024:23:00:00</t>
  </si>
  <si>
    <t>11APR2024:00:00:00</t>
  </si>
  <si>
    <t>11APR2024:01:00:00</t>
  </si>
  <si>
    <t>11APR2024:02:00:00</t>
  </si>
  <si>
    <t>11APR2024:03:00:00</t>
  </si>
  <si>
    <t>11APR2024:04:00:00</t>
  </si>
  <si>
    <t>11APR2024:05:00:00</t>
  </si>
  <si>
    <t>11APR2024:06:00:00</t>
  </si>
  <si>
    <t>11APR2024:07:00:00</t>
  </si>
  <si>
    <t>11APR2024:08:00:00</t>
  </si>
  <si>
    <t>11APR2024:09:00:00</t>
  </si>
  <si>
    <t>11APR2024:10:00:00</t>
  </si>
  <si>
    <t>11APR2024:11:00:00</t>
  </si>
  <si>
    <t>11APR2024:12:00:00</t>
  </si>
  <si>
    <t>11APR2024:13:00:00</t>
  </si>
  <si>
    <t>11APR2024:14:00:00</t>
  </si>
  <si>
    <t>11APR2024:15:00:00</t>
  </si>
  <si>
    <t>11APR2024:16:00:00</t>
  </si>
  <si>
    <t>11APR2024:17:00:00</t>
  </si>
  <si>
    <t>11APR2024:18:00:00</t>
  </si>
  <si>
    <t>11APR2024:19:00:00</t>
  </si>
  <si>
    <t>11APR2024:20:00:00</t>
  </si>
  <si>
    <t>11APR2024:21:00:00</t>
  </si>
  <si>
    <t>11APR2024:22:00:00</t>
  </si>
  <si>
    <t>11APR2024:23:00:00</t>
  </si>
  <si>
    <t>12APR2024:00:00:00</t>
  </si>
  <si>
    <t>12APR2024:01:00:00</t>
  </si>
  <si>
    <t>12APR2024:02:00:00</t>
  </si>
  <si>
    <t>12APR2024:03:00:00</t>
  </si>
  <si>
    <t>12APR2024:04:00:00</t>
  </si>
  <si>
    <t>12APR2024:05:00:00</t>
  </si>
  <si>
    <t>12APR2024:06:00:00</t>
  </si>
  <si>
    <t>12APR2024:07:00:00</t>
  </si>
  <si>
    <t>12APR2024:08:00:00</t>
  </si>
  <si>
    <t>12APR2024:09:00:00</t>
  </si>
  <si>
    <t>12APR2024:10:00:00</t>
  </si>
  <si>
    <t>12APR2024:11:00:00</t>
  </si>
  <si>
    <t>12APR2024:12:00:00</t>
  </si>
  <si>
    <t>12APR2024:13:00:00</t>
  </si>
  <si>
    <t>12APR2024:14:00:00</t>
  </si>
  <si>
    <t>12APR2024:15:00:00</t>
  </si>
  <si>
    <t>12APR2024:16:00:00</t>
  </si>
  <si>
    <t>12APR2024:17:00:00</t>
  </si>
  <si>
    <t>12APR2024:18:00:00</t>
  </si>
  <si>
    <t>12APR2024:19:00:00</t>
  </si>
  <si>
    <t>12APR2024:20:00:00</t>
  </si>
  <si>
    <t>12APR2024:21:00:00</t>
  </si>
  <si>
    <t>12APR2024:22:00:00</t>
  </si>
  <si>
    <t>12APR2024:23:00:00</t>
  </si>
  <si>
    <t>13APR2024:00:00:00</t>
  </si>
  <si>
    <t>13APR2024:01:00:00</t>
  </si>
  <si>
    <t>13APR2024:02:00:00</t>
  </si>
  <si>
    <t>13APR2024:03:00:00</t>
  </si>
  <si>
    <t>13APR2024:04:00:00</t>
  </si>
  <si>
    <t>13APR2024:05:00:00</t>
  </si>
  <si>
    <t>13APR2024:06:00:00</t>
  </si>
  <si>
    <t>13APR2024:07:00:00</t>
  </si>
  <si>
    <t>13APR2024:08:00:00</t>
  </si>
  <si>
    <t>13APR2024:09:00:00</t>
  </si>
  <si>
    <t>13APR2024:10:00:00</t>
  </si>
  <si>
    <t>13APR2024:11:00:00</t>
  </si>
  <si>
    <t>13APR2024:12:00:00</t>
  </si>
  <si>
    <t>13APR2024:13:00:00</t>
  </si>
  <si>
    <t>13APR2024:14:00:00</t>
  </si>
  <si>
    <t>13APR2024:15:00:00</t>
  </si>
  <si>
    <t>13APR2024:16:00:00</t>
  </si>
  <si>
    <t>13APR2024:17:00:00</t>
  </si>
  <si>
    <t>13APR2024:18:00:00</t>
  </si>
  <si>
    <t>13APR2024:19:00:00</t>
  </si>
  <si>
    <t>13APR2024:20:00:00</t>
  </si>
  <si>
    <t>13APR2024:21:00:00</t>
  </si>
  <si>
    <t>13APR2024:22:00:00</t>
  </si>
  <si>
    <t>13APR2024:23:00:00</t>
  </si>
  <si>
    <t>14APR2024:00:00:00</t>
  </si>
  <si>
    <t>14APR2024:01:00:00</t>
  </si>
  <si>
    <t>14APR2024:02:00:00</t>
  </si>
  <si>
    <t>14APR2024:03:00:00</t>
  </si>
  <si>
    <t>14APR2024:04:00:00</t>
  </si>
  <si>
    <t>14APR2024:05:00:00</t>
  </si>
  <si>
    <t>14APR2024:06:00:00</t>
  </si>
  <si>
    <t>14APR2024:07:00:00</t>
  </si>
  <si>
    <t>14APR2024:08:00:00</t>
  </si>
  <si>
    <t>14APR2024:09:00:00</t>
  </si>
  <si>
    <t>14APR2024:10:00:00</t>
  </si>
  <si>
    <t>14APR2024:11:00:00</t>
  </si>
  <si>
    <t>14APR2024:12:00:00</t>
  </si>
  <si>
    <t>14APR2024:13:00:00</t>
  </si>
  <si>
    <t>14APR2024:14:00:00</t>
  </si>
  <si>
    <t>14APR2024:15:00:00</t>
  </si>
  <si>
    <t>14APR2024:16:00:00</t>
  </si>
  <si>
    <t>14APR2024:17:00:00</t>
  </si>
  <si>
    <t>14APR2024:18:00:00</t>
  </si>
  <si>
    <t>14APR2024:19:00:00</t>
  </si>
  <si>
    <t>14APR2024:20:00:00</t>
  </si>
  <si>
    <t>14APR2024:21:00:00</t>
  </si>
  <si>
    <t>14APR2024:22:00:00</t>
  </si>
  <si>
    <t>14APR2024:23:00:00</t>
  </si>
  <si>
    <t>15APR2024:00:00:00</t>
  </si>
  <si>
    <t>15APR2024:01:00:00</t>
  </si>
  <si>
    <t>15APR2024:02:00:00</t>
  </si>
  <si>
    <t>15APR2024:03:00:00</t>
  </si>
  <si>
    <t>15APR2024:04:00:00</t>
  </si>
  <si>
    <t>15APR2024:05:00:00</t>
  </si>
  <si>
    <t>15APR2024:06:00:00</t>
  </si>
  <si>
    <t>15APR2024:07:00:00</t>
  </si>
  <si>
    <t>15APR2024:08:00:00</t>
  </si>
  <si>
    <t>15APR2024:09:00:00</t>
  </si>
  <si>
    <t>15APR2024:10:00:00</t>
  </si>
  <si>
    <t>15APR2024:11:00:00</t>
  </si>
  <si>
    <t>15APR2024:12:00:00</t>
  </si>
  <si>
    <t>15APR2024:13:00:00</t>
  </si>
  <si>
    <t>15APR2024:14:00:00</t>
  </si>
  <si>
    <t>15APR2024:15:00:00</t>
  </si>
  <si>
    <t>15APR2024:16:00:00</t>
  </si>
  <si>
    <t>15APR2024:17:00:00</t>
  </si>
  <si>
    <t>15APR2024:18:00:00</t>
  </si>
  <si>
    <t>15APR2024:19:00:00</t>
  </si>
  <si>
    <t>15APR2024:20:00:00</t>
  </si>
  <si>
    <t>15APR2024:21:00:00</t>
  </si>
  <si>
    <t>15APR2024:22:00:00</t>
  </si>
  <si>
    <t>15APR2024:23:00:00</t>
  </si>
  <si>
    <t>16APR2024:00:00:00</t>
  </si>
  <si>
    <t>16APR2024:01:00:00</t>
  </si>
  <si>
    <t>16APR2024:02:00:00</t>
  </si>
  <si>
    <t>16APR2024:03:00:00</t>
  </si>
  <si>
    <t>16APR2024:04:00:00</t>
  </si>
  <si>
    <t>16APR2024:05:00:00</t>
  </si>
  <si>
    <t>16APR2024:06:00:00</t>
  </si>
  <si>
    <t>16APR2024:07:00:00</t>
  </si>
  <si>
    <t>16APR2024:08:00:00</t>
  </si>
  <si>
    <t>16APR2024:09:00:00</t>
  </si>
  <si>
    <t>16APR2024:10:00:00</t>
  </si>
  <si>
    <t>16APR2024:11:00:00</t>
  </si>
  <si>
    <t>16APR2024:12:00:00</t>
  </si>
  <si>
    <t>16APR2024:13:00:00</t>
  </si>
  <si>
    <t>16APR2024:14:00:00</t>
  </si>
  <si>
    <t>16APR2024:15:00:00</t>
  </si>
  <si>
    <t>16APR2024:16:00:00</t>
  </si>
  <si>
    <t>16APR2024:17:00:00</t>
  </si>
  <si>
    <t>16APR2024:18:00:00</t>
  </si>
  <si>
    <t>16APR2024:19:00:00</t>
  </si>
  <si>
    <t>16APR2024:20:00:00</t>
  </si>
  <si>
    <t>16APR2024:21:00:00</t>
  </si>
  <si>
    <t>16APR2024:22:00:00</t>
  </si>
  <si>
    <t>16APR2024:23:00:00</t>
  </si>
  <si>
    <t>17APR2024:00:00:00</t>
  </si>
  <si>
    <t>17APR2024:01:00:00</t>
  </si>
  <si>
    <t>17APR2024:02:00:00</t>
  </si>
  <si>
    <t>17APR2024:03:00:00</t>
  </si>
  <si>
    <t>17APR2024:04:00:00</t>
  </si>
  <si>
    <t>17APR2024:05:00:00</t>
  </si>
  <si>
    <t>17APR2024:06:00:00</t>
  </si>
  <si>
    <t>17APR2024:07:00:00</t>
  </si>
  <si>
    <t>17APR2024:08:00:00</t>
  </si>
  <si>
    <t>17APR2024:09:00:00</t>
  </si>
  <si>
    <t>17APR2024:10:00:00</t>
  </si>
  <si>
    <t>17APR2024:11:00:00</t>
  </si>
  <si>
    <t>17APR2024:12:00:00</t>
  </si>
  <si>
    <t>17APR2024:13:00:00</t>
  </si>
  <si>
    <t>17APR2024:14:00:00</t>
  </si>
  <si>
    <t>17APR2024:15:00:00</t>
  </si>
  <si>
    <t>17APR2024:16:00:00</t>
  </si>
  <si>
    <t>17APR2024:17:00:00</t>
  </si>
  <si>
    <t>17APR2024:18:00:00</t>
  </si>
  <si>
    <t>17APR2024:19:00:00</t>
  </si>
  <si>
    <t>17APR2024:20:00:00</t>
  </si>
  <si>
    <t>17APR2024:21:00:00</t>
  </si>
  <si>
    <t>17APR2024:22:00:00</t>
  </si>
  <si>
    <t>17APR2024:23:00:00</t>
  </si>
  <si>
    <t>18APR2024:00:00:00</t>
  </si>
  <si>
    <t>18APR2024:01:00:00</t>
  </si>
  <si>
    <t>18APR2024:02:00:00</t>
  </si>
  <si>
    <t>18APR2024:03:00:00</t>
  </si>
  <si>
    <t>18APR2024:04:00:00</t>
  </si>
  <si>
    <t>18APR2024:05:00:00</t>
  </si>
  <si>
    <t>18APR2024:06:00:00</t>
  </si>
  <si>
    <t>18APR2024:07:00:00</t>
  </si>
  <si>
    <t>18APR2024:08:00:00</t>
  </si>
  <si>
    <t>18APR2024:09:00:00</t>
  </si>
  <si>
    <t>18APR2024:10:00:00</t>
  </si>
  <si>
    <t>18APR2024:11:00:00</t>
  </si>
  <si>
    <t>18APR2024:12:00:00</t>
  </si>
  <si>
    <t>18APR2024:13:00:00</t>
  </si>
  <si>
    <t>18APR2024:14:00:00</t>
  </si>
  <si>
    <t>18APR2024:15:00:00</t>
  </si>
  <si>
    <t>18APR2024:16:00:00</t>
  </si>
  <si>
    <t>18APR2024:17:00:00</t>
  </si>
  <si>
    <t>18APR2024:18:00:00</t>
  </si>
  <si>
    <t>18APR2024:19:00:00</t>
  </si>
  <si>
    <t>18APR2024:20:00:00</t>
  </si>
  <si>
    <t>18APR2024:21:00:00</t>
  </si>
  <si>
    <t>18APR2024:22:00:00</t>
  </si>
  <si>
    <t>18APR2024:23:00:00</t>
  </si>
  <si>
    <t>19APR2024:00:00:00</t>
  </si>
  <si>
    <t>19APR2024:01:00:00</t>
  </si>
  <si>
    <t>19APR2024:02:00:00</t>
  </si>
  <si>
    <t>19APR2024:03:00:00</t>
  </si>
  <si>
    <t>19APR2024:04:00:00</t>
  </si>
  <si>
    <t>19APR2024:05:00:00</t>
  </si>
  <si>
    <t>19APR2024:06:00:00</t>
  </si>
  <si>
    <t>19APR2024:07:00:00</t>
  </si>
  <si>
    <t>19APR2024:08:00:00</t>
  </si>
  <si>
    <t>19APR2024:09:00:00</t>
  </si>
  <si>
    <t>19APR2024:10:00:00</t>
  </si>
  <si>
    <t>19APR2024:11:00:00</t>
  </si>
  <si>
    <t>19APR2024:12:00:00</t>
  </si>
  <si>
    <t>19APR2024:13:00:00</t>
  </si>
  <si>
    <t>19APR2024:14:00:00</t>
  </si>
  <si>
    <t>19APR2024:15:00:00</t>
  </si>
  <si>
    <t>19APR2024:16:00:00</t>
  </si>
  <si>
    <t>19APR2024:17:00:00</t>
  </si>
  <si>
    <t>19APR2024:18:00:00</t>
  </si>
  <si>
    <t>19APR2024:19:00:00</t>
  </si>
  <si>
    <t>19APR2024:20:00:00</t>
  </si>
  <si>
    <t>19APR2024:21:00:00</t>
  </si>
  <si>
    <t>19APR2024:22:00:00</t>
  </si>
  <si>
    <t>19APR2024:23:00:00</t>
  </si>
  <si>
    <t>20APR2024:00:00:00</t>
  </si>
  <si>
    <t>20APR2024:01:00:00</t>
  </si>
  <si>
    <t>20APR2024:02:00:00</t>
  </si>
  <si>
    <t>20APR2024:03:00:00</t>
  </si>
  <si>
    <t>20APR2024:04:00:00</t>
  </si>
  <si>
    <t>20APR2024:05:00:00</t>
  </si>
  <si>
    <t>20APR2024:06:00:00</t>
  </si>
  <si>
    <t>20APR2024:07:00:00</t>
  </si>
  <si>
    <t>20APR2024:08:00:00</t>
  </si>
  <si>
    <t>20APR2024:09:00:00</t>
  </si>
  <si>
    <t>20APR2024:10:00:00</t>
  </si>
  <si>
    <t>20APR2024:11:00:00</t>
  </si>
  <si>
    <t>20APR2024:12:00:00</t>
  </si>
  <si>
    <t>20APR2024:13:00:00</t>
  </si>
  <si>
    <t>20APR2024:14:00:00</t>
  </si>
  <si>
    <t>20APR2024:15:00:00</t>
  </si>
  <si>
    <t>20APR2024:16:00:00</t>
  </si>
  <si>
    <t>20APR2024:17:00:00</t>
  </si>
  <si>
    <t>20APR2024:18:00:00</t>
  </si>
  <si>
    <t>20APR2024:19:00:00</t>
  </si>
  <si>
    <t>20APR2024:20:00:00</t>
  </si>
  <si>
    <t>20APR2024:21:00:00</t>
  </si>
  <si>
    <t>20APR2024:22:00:00</t>
  </si>
  <si>
    <t>20APR2024:23:00:00</t>
  </si>
  <si>
    <t>21APR2024:00:00:00</t>
  </si>
  <si>
    <t>21APR2024:01:00:00</t>
  </si>
  <si>
    <t>21APR2024:02:00:00</t>
  </si>
  <si>
    <t>21APR2024:03:00:00</t>
  </si>
  <si>
    <t>21APR2024:04:00:00</t>
  </si>
  <si>
    <t>21APR2024:05:00:00</t>
  </si>
  <si>
    <t>21APR2024:06:00:00</t>
  </si>
  <si>
    <t>21APR2024:07:00:00</t>
  </si>
  <si>
    <t>21APR2024:08:00:00</t>
  </si>
  <si>
    <t>21APR2024:09:00:00</t>
  </si>
  <si>
    <t>21APR2024:10:00:00</t>
  </si>
  <si>
    <t>21APR2024:11:00:00</t>
  </si>
  <si>
    <t>21APR2024:12:00:00</t>
  </si>
  <si>
    <t>21APR2024:13:00:00</t>
  </si>
  <si>
    <t>21APR2024:14:00:00</t>
  </si>
  <si>
    <t>21APR2024:15:00:00</t>
  </si>
  <si>
    <t>21APR2024:16:00:00</t>
  </si>
  <si>
    <t>21APR2024:17:00:00</t>
  </si>
  <si>
    <t>21APR2024:18:00:00</t>
  </si>
  <si>
    <t>21APR2024:19:00:00</t>
  </si>
  <si>
    <t>21APR2024:20:00:00</t>
  </si>
  <si>
    <t>21APR2024:21:00:00</t>
  </si>
  <si>
    <t>21APR2024:22:00:00</t>
  </si>
  <si>
    <t>21APR2024:23:00:00</t>
  </si>
  <si>
    <t>22APR2024:00:00:00</t>
  </si>
  <si>
    <t>22APR2024:01:00:00</t>
  </si>
  <si>
    <t>22APR2024:02:00:00</t>
  </si>
  <si>
    <t>22APR2024:03:00:00</t>
  </si>
  <si>
    <t>22APR2024:04:00:00</t>
  </si>
  <si>
    <t>22APR2024:05:00:00</t>
  </si>
  <si>
    <t>22APR2024:06:00:00</t>
  </si>
  <si>
    <t>22APR2024:07:00:00</t>
  </si>
  <si>
    <t>22APR2024:08:00:00</t>
  </si>
  <si>
    <t>22APR2024:09:00:00</t>
  </si>
  <si>
    <t>22APR2024:10:00:00</t>
  </si>
  <si>
    <t>22APR2024:11:00:00</t>
  </si>
  <si>
    <t>22APR2024:12:00:00</t>
  </si>
  <si>
    <t>22APR2024:13:00:00</t>
  </si>
  <si>
    <t>22APR2024:14:00:00</t>
  </si>
  <si>
    <t>22APR2024:15:00:00</t>
  </si>
  <si>
    <t>22APR2024:16:00:00</t>
  </si>
  <si>
    <t>22APR2024:17:00:00</t>
  </si>
  <si>
    <t>22APR2024:18:00:00</t>
  </si>
  <si>
    <t>22APR2024:19:00:00</t>
  </si>
  <si>
    <t>22APR2024:20:00:00</t>
  </si>
  <si>
    <t>22APR2024:21:00:00</t>
  </si>
  <si>
    <t>22APR2024:22:00:00</t>
  </si>
  <si>
    <t>22APR2024:23:00:00</t>
  </si>
  <si>
    <t>23APR2024:00:00:00</t>
  </si>
  <si>
    <t>23APR2024:01:00:00</t>
  </si>
  <si>
    <t>23APR2024:02:00:00</t>
  </si>
  <si>
    <t>23APR2024:03:00:00</t>
  </si>
  <si>
    <t>23APR2024:04:00:00</t>
  </si>
  <si>
    <t>23APR2024:05:00:00</t>
  </si>
  <si>
    <t>23APR2024:06:00:00</t>
  </si>
  <si>
    <t>23APR2024:07:00:00</t>
  </si>
  <si>
    <t>23APR2024:08:00:00</t>
  </si>
  <si>
    <t>23APR2024:09:00:00</t>
  </si>
  <si>
    <t>23APR2024:10:00:00</t>
  </si>
  <si>
    <t>23APR2024:11:00:00</t>
  </si>
  <si>
    <t>23APR2024:12:00:00</t>
  </si>
  <si>
    <t>23APR2024:13:00:00</t>
  </si>
  <si>
    <t>23APR2024:14:00:00</t>
  </si>
  <si>
    <t>23APR2024:15:00:00</t>
  </si>
  <si>
    <t>23APR2024:16:00:00</t>
  </si>
  <si>
    <t>23APR2024:17:00:00</t>
  </si>
  <si>
    <t>23APR2024:18:00:00</t>
  </si>
  <si>
    <t>23APR2024:19:00:00</t>
  </si>
  <si>
    <t>23APR2024:20:00:00</t>
  </si>
  <si>
    <t>23APR2024:21:00:00</t>
  </si>
  <si>
    <t>23APR2024:22:00:00</t>
  </si>
  <si>
    <t>23APR2024:23:00:00</t>
  </si>
  <si>
    <t>24APR2024:00:00:00</t>
  </si>
  <si>
    <t>24APR2024:01:00:00</t>
  </si>
  <si>
    <t>24APR2024:02:00:00</t>
  </si>
  <si>
    <t>24APR2024:03:00:00</t>
  </si>
  <si>
    <t>24APR2024:04:00:00</t>
  </si>
  <si>
    <t>24APR2024:05:00:00</t>
  </si>
  <si>
    <t>24APR2024:06:00:00</t>
  </si>
  <si>
    <t>24APR2024:07:00:00</t>
  </si>
  <si>
    <t>24APR2024:08:00:00</t>
  </si>
  <si>
    <t>24APR2024:09:00:00</t>
  </si>
  <si>
    <t>24APR2024:10:00:00</t>
  </si>
  <si>
    <t>24APR2024:11:00:00</t>
  </si>
  <si>
    <t>24APR2024:12:00:00</t>
  </si>
  <si>
    <t>24APR2024:13:00:00</t>
  </si>
  <si>
    <t>24APR2024:14:00:00</t>
  </si>
  <si>
    <t>24APR2024:15:00:00</t>
  </si>
  <si>
    <t>24APR2024:16:00:00</t>
  </si>
  <si>
    <t>24APR2024:17:00:00</t>
  </si>
  <si>
    <t>24APR2024:18:00:00</t>
  </si>
  <si>
    <t>24APR2024:19:00:00</t>
  </si>
  <si>
    <t>24APR2024:20:00:00</t>
  </si>
  <si>
    <t>24APR2024:21:00:00</t>
  </si>
  <si>
    <t>24APR2024:22:00:00</t>
  </si>
  <si>
    <t>24APR2024:23:00:00</t>
  </si>
  <si>
    <t>25APR2024:00:00:00</t>
  </si>
  <si>
    <t>25APR2024:01:00:00</t>
  </si>
  <si>
    <t>25APR2024:02:00:00</t>
  </si>
  <si>
    <t>25APR2024:03:00:00</t>
  </si>
  <si>
    <t>25APR2024:04:00:00</t>
  </si>
  <si>
    <t>25APR2024:05:00:00</t>
  </si>
  <si>
    <t>25APR2024:06:00:00</t>
  </si>
  <si>
    <t>25APR2024:07:00:00</t>
  </si>
  <si>
    <t>25APR2024:08:00:00</t>
  </si>
  <si>
    <t>25APR2024:09:00:00</t>
  </si>
  <si>
    <t>25APR2024:10:00:00</t>
  </si>
  <si>
    <t>25APR2024:11:00:00</t>
  </si>
  <si>
    <t>25APR2024:12:00:00</t>
  </si>
  <si>
    <t>25APR2024:13:00:00</t>
  </si>
  <si>
    <t>25APR2024:14:00:00</t>
  </si>
  <si>
    <t>25APR2024:15:00:00</t>
  </si>
  <si>
    <t>25APR2024:16:00:00</t>
  </si>
  <si>
    <t>25APR2024:17:00:00</t>
  </si>
  <si>
    <t>25APR2024:18:00:00</t>
  </si>
  <si>
    <t>25APR2024:19:00:00</t>
  </si>
  <si>
    <t>25APR2024:20:00:00</t>
  </si>
  <si>
    <t>25APR2024:21:00:00</t>
  </si>
  <si>
    <t>25APR2024:22:00:00</t>
  </si>
  <si>
    <t>25APR2024:23:00:00</t>
  </si>
  <si>
    <t>26APR2024:00:00:00</t>
  </si>
  <si>
    <t>26APR2024:01:00:00</t>
  </si>
  <si>
    <t>26APR2024:02:00:00</t>
  </si>
  <si>
    <t>26APR2024:03:00:00</t>
  </si>
  <si>
    <t>26APR2024:04:00:00</t>
  </si>
  <si>
    <t>26APR2024:05:00:00</t>
  </si>
  <si>
    <t>26APR2024:06:00:00</t>
  </si>
  <si>
    <t>26APR2024:07:00:00</t>
  </si>
  <si>
    <t>26APR2024:08:00:00</t>
  </si>
  <si>
    <t>26APR2024:09:00:00</t>
  </si>
  <si>
    <t>26APR2024:10:00:00</t>
  </si>
  <si>
    <t>26APR2024:11:00:00</t>
  </si>
  <si>
    <t>26APR2024:12:00:00</t>
  </si>
  <si>
    <t>26APR2024:13:00:00</t>
  </si>
  <si>
    <t>26APR2024:14:00:00</t>
  </si>
  <si>
    <t>26APR2024:15:00:00</t>
  </si>
  <si>
    <t>26APR2024:16:00:00</t>
  </si>
  <si>
    <t>26APR2024:17:00:00</t>
  </si>
  <si>
    <t>26APR2024:18:00:00</t>
  </si>
  <si>
    <t>26APR2024:19:00:00</t>
  </si>
  <si>
    <t>26APR2024:20:00:00</t>
  </si>
  <si>
    <t>26APR2024:21:00:00</t>
  </si>
  <si>
    <t>26APR2024:22:00:00</t>
  </si>
  <si>
    <t>26APR2024:23:00:00</t>
  </si>
  <si>
    <t>27APR2024:00:00:00</t>
  </si>
  <si>
    <t>27APR2024:01:00:00</t>
  </si>
  <si>
    <t>27APR2024:02:00:00</t>
  </si>
  <si>
    <t>27APR2024:03:00:00</t>
  </si>
  <si>
    <t>27APR2024:04:00:00</t>
  </si>
  <si>
    <t>27APR2024:05:00:00</t>
  </si>
  <si>
    <t>27APR2024:06:00:00</t>
  </si>
  <si>
    <t>27APR2024:07:00:00</t>
  </si>
  <si>
    <t>27APR2024:08:00:00</t>
  </si>
  <si>
    <t>27APR2024:09:00:00</t>
  </si>
  <si>
    <t>27APR2024:10:00:00</t>
  </si>
  <si>
    <t>27APR2024:11:00:00</t>
  </si>
  <si>
    <t>27APR2024:12:00:00</t>
  </si>
  <si>
    <t>27APR2024:13:00:00</t>
  </si>
  <si>
    <t>27APR2024:14:00:00</t>
  </si>
  <si>
    <t>27APR2024:15:00:00</t>
  </si>
  <si>
    <t>27APR2024:16:00:00</t>
  </si>
  <si>
    <t>27APR2024:17:00:00</t>
  </si>
  <si>
    <t>27APR2024:18:00:00</t>
  </si>
  <si>
    <t>27APR2024:19:00:00</t>
  </si>
  <si>
    <t>27APR2024:20:00:00</t>
  </si>
  <si>
    <t>27APR2024:21:00:00</t>
  </si>
  <si>
    <t>27APR2024:22:00:00</t>
  </si>
  <si>
    <t>27APR2024:23:00:00</t>
  </si>
  <si>
    <t>28APR2024:00:00:00</t>
  </si>
  <si>
    <t>28APR2024:01:00:00</t>
  </si>
  <si>
    <t>28APR2024:02:00:00</t>
  </si>
  <si>
    <t>28APR2024:03:00:00</t>
  </si>
  <si>
    <t>28APR2024:04:00:00</t>
  </si>
  <si>
    <t>28APR2024:05:00:00</t>
  </si>
  <si>
    <t>28APR2024:06:00:00</t>
  </si>
  <si>
    <t>28APR2024:07:00:00</t>
  </si>
  <si>
    <t>28APR2024:08:00:00</t>
  </si>
  <si>
    <t>28APR2024:09:00:00</t>
  </si>
  <si>
    <t>28APR2024:10:00:00</t>
  </si>
  <si>
    <t>28APR2024:11:00:00</t>
  </si>
  <si>
    <t>28APR2024:12:00:00</t>
  </si>
  <si>
    <t>28APR2024:13:00:00</t>
  </si>
  <si>
    <t>28APR2024:14:00:00</t>
  </si>
  <si>
    <t>28APR2024:15:00:00</t>
  </si>
  <si>
    <t>28APR2024:16:00:00</t>
  </si>
  <si>
    <t>28APR2024:17:00:00</t>
  </si>
  <si>
    <t>28APR2024:18:00:00</t>
  </si>
  <si>
    <t>28APR2024:19:00:00</t>
  </si>
  <si>
    <t>28APR2024:20:00:00</t>
  </si>
  <si>
    <t>28APR2024:21:00:00</t>
  </si>
  <si>
    <t>28APR2024:22:00:00</t>
  </si>
  <si>
    <t>28APR2024:23:00:00</t>
  </si>
  <si>
    <t>29APR2024:00:00:00</t>
  </si>
  <si>
    <t>29APR2024:01:00:00</t>
  </si>
  <si>
    <t>29APR2024:02:00:00</t>
  </si>
  <si>
    <t>29APR2024:03:00:00</t>
  </si>
  <si>
    <t>29APR2024:04:00:00</t>
  </si>
  <si>
    <t>29APR2024:05:00:00</t>
  </si>
  <si>
    <t>29APR2024:06:00:00</t>
  </si>
  <si>
    <t>29APR2024:07:00:00</t>
  </si>
  <si>
    <t>29APR2024:08:00:00</t>
  </si>
  <si>
    <t>29APR2024:09:00:00</t>
  </si>
  <si>
    <t>29APR2024:10:00:00</t>
  </si>
  <si>
    <t>29APR2024:11:00:00</t>
  </si>
  <si>
    <t>29APR2024:12:00:00</t>
  </si>
  <si>
    <t>29APR2024:13:00:00</t>
  </si>
  <si>
    <t>29APR2024:14:00:00</t>
  </si>
  <si>
    <t>29APR2024:15:00:00</t>
  </si>
  <si>
    <t>29APR2024:16:00:00</t>
  </si>
  <si>
    <t>29APR2024:17:00:00</t>
  </si>
  <si>
    <t>29APR2024:18:00:00</t>
  </si>
  <si>
    <t>29APR2024:19:00:00</t>
  </si>
  <si>
    <t>29APR2024:20:00:00</t>
  </si>
  <si>
    <t>29APR2024:21:00:00</t>
  </si>
  <si>
    <t>29APR2024:22:00:00</t>
  </si>
  <si>
    <t>29APR2024:23:00:00</t>
  </si>
  <si>
    <t>30APR2024:00:00:00</t>
  </si>
  <si>
    <t>30APR2024:01:00:00</t>
  </si>
  <si>
    <t>30APR2024:02:00:00</t>
  </si>
  <si>
    <t>30APR2024:03:00:00</t>
  </si>
  <si>
    <t>30APR2024:04:00:00</t>
  </si>
  <si>
    <t>30APR2024:05:00:00</t>
  </si>
  <si>
    <t>30APR2024:06:00:00</t>
  </si>
  <si>
    <t>30APR2024:07:00:00</t>
  </si>
  <si>
    <t>30APR2024:08:00:00</t>
  </si>
  <si>
    <t>30APR2024:09:00:00</t>
  </si>
  <si>
    <t>30APR2024:10:00:00</t>
  </si>
  <si>
    <t>30APR2024:11:00:00</t>
  </si>
  <si>
    <t>30APR2024:12:00:00</t>
  </si>
  <si>
    <t>30APR2024:13:00:00</t>
  </si>
  <si>
    <t>30APR2024:14:00:00</t>
  </si>
  <si>
    <t>30APR2024:15:00:00</t>
  </si>
  <si>
    <t>30APR2024:16:00:00</t>
  </si>
  <si>
    <t>30APR2024:17:00:00</t>
  </si>
  <si>
    <t>30APR2024:18:00:00</t>
  </si>
  <si>
    <t>30APR2024:19:00:00</t>
  </si>
  <si>
    <t>30APR2024:20:00:00</t>
  </si>
  <si>
    <t>30APR2024:21:00:00</t>
  </si>
  <si>
    <t>30APR2024:22:00:00</t>
  </si>
  <si>
    <t>30APR2024:23:00:00</t>
  </si>
  <si>
    <t>01MAY2024:00:00:00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</si>
</sst>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\ h:mm;@"/>
  </numFmts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pivotCacheDefinition" Target="pivotCache/pivotCacheDefinition9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pivotCacheDefinition" Target="pivotCache/pivotCacheDefinition8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7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6.xml"/><Relationship Id="rId10" Type="http://schemas.openxmlformats.org/officeDocument/2006/relationships/pivotCacheDefinition" Target="pivotCache/pivotCacheDefinition1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5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Average Forecast Error (MW)</a:t>
            </a:r>
            <a:br>
              <a:rPr lang="en-US"/>
            </a:br>
            <a:r>
              <a:rPr lang="en-US"/>
              <a:t>Apr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Coast!$AA$2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Coast!$AA$3:$AA$26</c:f>
              <c:numCache>
                <c:formatCode>General</c:formatCode>
                <c:ptCount val="24"/>
                <c:pt idx="0">
                  <c:v>-267.70703111764715</c:v>
                </c:pt>
                <c:pt idx="1">
                  <c:v>-300.14941406249977</c:v>
                </c:pt>
                <c:pt idx="2">
                  <c:v>-309.79956042499964</c:v>
                </c:pt>
                <c:pt idx="3">
                  <c:v>-300.91461176874998</c:v>
                </c:pt>
                <c:pt idx="4">
                  <c:v>-283.06030292499975</c:v>
                </c:pt>
                <c:pt idx="5">
                  <c:v>-307.72421873333343</c:v>
                </c:pt>
                <c:pt idx="6">
                  <c:v>-323.55719859999982</c:v>
                </c:pt>
                <c:pt idx="7">
                  <c:v>-272.18298359374967</c:v>
                </c:pt>
                <c:pt idx="8">
                  <c:v>-244.02929696666646</c:v>
                </c:pt>
                <c:pt idx="9">
                  <c:v>-232.46019076470614</c:v>
                </c:pt>
                <c:pt idx="10">
                  <c:v>-289.98775538461564</c:v>
                </c:pt>
                <c:pt idx="11">
                  <c:v>-221.18216133333311</c:v>
                </c:pt>
                <c:pt idx="12">
                  <c:v>-279.45174150000003</c:v>
                </c:pt>
                <c:pt idx="13">
                  <c:v>-457.23498574999985</c:v>
                </c:pt>
                <c:pt idx="14">
                  <c:v>-516.03166842857172</c:v>
                </c:pt>
                <c:pt idx="15">
                  <c:v>-383.75607622222236</c:v>
                </c:pt>
                <c:pt idx="16">
                  <c:v>-414.54730900000038</c:v>
                </c:pt>
                <c:pt idx="17">
                  <c:v>-587.50036637500034</c:v>
                </c:pt>
                <c:pt idx="18">
                  <c:v>-495.31868483333329</c:v>
                </c:pt>
                <c:pt idx="19">
                  <c:v>-475.12635192307664</c:v>
                </c:pt>
                <c:pt idx="20">
                  <c:v>-445.34314907692323</c:v>
                </c:pt>
                <c:pt idx="21">
                  <c:v>-348.87272124999998</c:v>
                </c:pt>
                <c:pt idx="22">
                  <c:v>-323.34064290909077</c:v>
                </c:pt>
                <c:pt idx="23">
                  <c:v>-286.3994141428571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C-4727-B68F-020697AEFFCF}"/>
            </c:ext>
          </c:extLst>
        </c:ser>
        <c:ser>
          <c:idx val="1"/>
          <c:order val="1"/>
          <c:tx>
            <c:strRef>
              <c:f>Coast!$AB$2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Coast!$AB$3:$AB$26</c:f>
              <c:numCache>
                <c:formatCode>General</c:formatCode>
                <c:ptCount val="24"/>
                <c:pt idx="0">
                  <c:v>277.92563107692331</c:v>
                </c:pt>
                <c:pt idx="1">
                  <c:v>192.20877502142841</c:v>
                </c:pt>
                <c:pt idx="2">
                  <c:v>224.51627615833331</c:v>
                </c:pt>
                <c:pt idx="3">
                  <c:v>204.73895732307713</c:v>
                </c:pt>
                <c:pt idx="4">
                  <c:v>188.82001210769201</c:v>
                </c:pt>
                <c:pt idx="5">
                  <c:v>216.16245813571433</c:v>
                </c:pt>
                <c:pt idx="6">
                  <c:v>220.63645846000011</c:v>
                </c:pt>
                <c:pt idx="7">
                  <c:v>264.41826910769208</c:v>
                </c:pt>
                <c:pt idx="8">
                  <c:v>299.94646652727317</c:v>
                </c:pt>
                <c:pt idx="9">
                  <c:v>295.47550443333358</c:v>
                </c:pt>
                <c:pt idx="10">
                  <c:v>259.67901603750045</c:v>
                </c:pt>
                <c:pt idx="11">
                  <c:v>340.86607142857144</c:v>
                </c:pt>
                <c:pt idx="12">
                  <c:v>297.71587788235263</c:v>
                </c:pt>
                <c:pt idx="13">
                  <c:v>344.61797804761909</c:v>
                </c:pt>
                <c:pt idx="14">
                  <c:v>383.42049881818201</c:v>
                </c:pt>
                <c:pt idx="15">
                  <c:v>398.20229480000046</c:v>
                </c:pt>
                <c:pt idx="16">
                  <c:v>429.01318364999963</c:v>
                </c:pt>
                <c:pt idx="17">
                  <c:v>417.58579785714306</c:v>
                </c:pt>
                <c:pt idx="18">
                  <c:v>461.05141311764709</c:v>
                </c:pt>
                <c:pt idx="19">
                  <c:v>407.25415043749979</c:v>
                </c:pt>
                <c:pt idx="20">
                  <c:v>345.78588856250019</c:v>
                </c:pt>
                <c:pt idx="21">
                  <c:v>305.29049864705883</c:v>
                </c:pt>
                <c:pt idx="22">
                  <c:v>270.41075305555546</c:v>
                </c:pt>
                <c:pt idx="23">
                  <c:v>262.25279953333313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C-4727-B68F-020697AEF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200"/>
          <c:min val="-1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Frequency of Over and Under Forecast</a:t>
            </a:r>
            <a:br>
              <a:rPr lang="en-US"/>
            </a:br>
            <a:r>
              <a:rPr lang="en-US"/>
              <a:t>Apr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North!$AA$31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North!$AA$32:$AA$55</c:f>
              <c:numCache>
                <c:formatCode>General</c:formatCode>
                <c:ptCount val="24"/>
                <c:pt idx="0">
                  <c:v>15</c:v>
                </c:pt>
                <c:pt idx="1">
                  <c:v>16</c:v>
                </c:pt>
                <c:pt idx="2">
                  <c:v>15</c:v>
                </c:pt>
                <c:pt idx="3">
                  <c:v>14</c:v>
                </c:pt>
                <c:pt idx="4">
                  <c:v>17</c:v>
                </c:pt>
                <c:pt idx="5">
                  <c:v>14</c:v>
                </c:pt>
                <c:pt idx="6">
                  <c:v>13</c:v>
                </c:pt>
                <c:pt idx="7">
                  <c:v>11</c:v>
                </c:pt>
                <c:pt idx="8">
                  <c:v>10</c:v>
                </c:pt>
                <c:pt idx="9">
                  <c:v>10</c:v>
                </c:pt>
                <c:pt idx="10">
                  <c:v>13</c:v>
                </c:pt>
                <c:pt idx="11">
                  <c:v>12</c:v>
                </c:pt>
                <c:pt idx="12">
                  <c:v>13</c:v>
                </c:pt>
                <c:pt idx="13">
                  <c:v>10</c:v>
                </c:pt>
                <c:pt idx="14">
                  <c:v>9</c:v>
                </c:pt>
                <c:pt idx="15">
                  <c:v>12</c:v>
                </c:pt>
                <c:pt idx="16">
                  <c:v>13</c:v>
                </c:pt>
                <c:pt idx="17">
                  <c:v>14</c:v>
                </c:pt>
                <c:pt idx="18">
                  <c:v>16</c:v>
                </c:pt>
                <c:pt idx="19">
                  <c:v>14</c:v>
                </c:pt>
                <c:pt idx="20">
                  <c:v>17</c:v>
                </c:pt>
                <c:pt idx="21">
                  <c:v>16</c:v>
                </c:pt>
                <c:pt idx="22">
                  <c:v>16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9-41F2-954E-EDE6D7BD294A}"/>
            </c:ext>
          </c:extLst>
        </c:ser>
        <c:ser>
          <c:idx val="1"/>
          <c:order val="1"/>
          <c:tx>
            <c:strRef>
              <c:f>North!$AB$31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North!$AB$32:$AB$55</c:f>
              <c:numCache>
                <c:formatCode>General</c:formatCode>
                <c:ptCount val="24"/>
                <c:pt idx="0">
                  <c:v>15</c:v>
                </c:pt>
                <c:pt idx="1">
                  <c:v>14</c:v>
                </c:pt>
                <c:pt idx="2">
                  <c:v>13</c:v>
                </c:pt>
                <c:pt idx="3">
                  <c:v>15</c:v>
                </c:pt>
                <c:pt idx="4">
                  <c:v>12</c:v>
                </c:pt>
                <c:pt idx="5">
                  <c:v>15</c:v>
                </c:pt>
                <c:pt idx="6">
                  <c:v>16</c:v>
                </c:pt>
                <c:pt idx="7">
                  <c:v>18</c:v>
                </c:pt>
                <c:pt idx="8">
                  <c:v>19</c:v>
                </c:pt>
                <c:pt idx="9">
                  <c:v>19</c:v>
                </c:pt>
                <c:pt idx="10">
                  <c:v>16</c:v>
                </c:pt>
                <c:pt idx="11">
                  <c:v>17</c:v>
                </c:pt>
                <c:pt idx="12">
                  <c:v>16</c:v>
                </c:pt>
                <c:pt idx="13">
                  <c:v>19</c:v>
                </c:pt>
                <c:pt idx="14">
                  <c:v>20</c:v>
                </c:pt>
                <c:pt idx="15">
                  <c:v>17</c:v>
                </c:pt>
                <c:pt idx="16">
                  <c:v>16</c:v>
                </c:pt>
                <c:pt idx="17">
                  <c:v>15</c:v>
                </c:pt>
                <c:pt idx="18">
                  <c:v>13</c:v>
                </c:pt>
                <c:pt idx="19">
                  <c:v>15</c:v>
                </c:pt>
                <c:pt idx="20">
                  <c:v>12</c:v>
                </c:pt>
                <c:pt idx="21">
                  <c:v>13</c:v>
                </c:pt>
                <c:pt idx="22">
                  <c:v>13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69-41F2-954E-EDE6D7BD2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Average Forecast Error (MW)</a:t>
            </a:r>
            <a:br>
              <a:rPr lang="en-US"/>
            </a:br>
            <a:r>
              <a:rPr lang="en-US"/>
              <a:t>Apr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SCent!$AA$3:$AA$26</c:f>
              <c:numCache>
                <c:formatCode>General</c:formatCode>
                <c:ptCount val="24"/>
                <c:pt idx="0">
                  <c:v>-187.8050013714284</c:v>
                </c:pt>
                <c:pt idx="1">
                  <c:v>-238.85689603076921</c:v>
                </c:pt>
                <c:pt idx="2">
                  <c:v>-146.6013997333333</c:v>
                </c:pt>
                <c:pt idx="3">
                  <c:v>-157.86230470769246</c:v>
                </c:pt>
                <c:pt idx="4">
                  <c:v>-200.19234210833324</c:v>
                </c:pt>
                <c:pt idx="5">
                  <c:v>-183.40780640000003</c:v>
                </c:pt>
                <c:pt idx="6">
                  <c:v>-208.50244141428578</c:v>
                </c:pt>
                <c:pt idx="7">
                  <c:v>-230.00397134666662</c:v>
                </c:pt>
                <c:pt idx="8">
                  <c:v>-257.83632814000009</c:v>
                </c:pt>
                <c:pt idx="9">
                  <c:v>-238.67510985624995</c:v>
                </c:pt>
                <c:pt idx="10">
                  <c:v>-179.71808181578939</c:v>
                </c:pt>
                <c:pt idx="11">
                  <c:v>-160.80151366666664</c:v>
                </c:pt>
                <c:pt idx="12">
                  <c:v>-165.09026227142854</c:v>
                </c:pt>
                <c:pt idx="13">
                  <c:v>-133.84415689166659</c:v>
                </c:pt>
                <c:pt idx="14">
                  <c:v>-263.80590819999998</c:v>
                </c:pt>
                <c:pt idx="15">
                  <c:v>-252.16196985714279</c:v>
                </c:pt>
                <c:pt idx="16">
                  <c:v>-271.72753908571445</c:v>
                </c:pt>
                <c:pt idx="17">
                  <c:v>-278.83825687499984</c:v>
                </c:pt>
                <c:pt idx="18">
                  <c:v>-316.92116965555539</c:v>
                </c:pt>
                <c:pt idx="19">
                  <c:v>-361.86480032222221</c:v>
                </c:pt>
                <c:pt idx="20">
                  <c:v>-297.80952592727294</c:v>
                </c:pt>
                <c:pt idx="21">
                  <c:v>-284.72806797499999</c:v>
                </c:pt>
                <c:pt idx="22">
                  <c:v>-280.4187233727273</c:v>
                </c:pt>
                <c:pt idx="23">
                  <c:v>-213.99347794999994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D-4F48-8638-A3A4FF79B8FD}"/>
            </c:ext>
          </c:extLst>
        </c:ser>
        <c:ser>
          <c:idx val="1"/>
          <c:order val="1"/>
          <c:tx>
            <c:strRef>
              <c:f>SCent!$AB$2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SCent!$AB$3:$AB$26</c:f>
              <c:numCache>
                <c:formatCode>General</c:formatCode>
                <c:ptCount val="24"/>
                <c:pt idx="0">
                  <c:v>260.60675048124995</c:v>
                </c:pt>
                <c:pt idx="1">
                  <c:v>182.18767232941173</c:v>
                </c:pt>
                <c:pt idx="2">
                  <c:v>170.71182253125016</c:v>
                </c:pt>
                <c:pt idx="3">
                  <c:v>158.29986571249992</c:v>
                </c:pt>
                <c:pt idx="4">
                  <c:v>132.89522057647051</c:v>
                </c:pt>
                <c:pt idx="5">
                  <c:v>142.96375453076942</c:v>
                </c:pt>
                <c:pt idx="6">
                  <c:v>111.91236978666663</c:v>
                </c:pt>
                <c:pt idx="7">
                  <c:v>129.42808315000002</c:v>
                </c:pt>
                <c:pt idx="8">
                  <c:v>108.43934850000005</c:v>
                </c:pt>
                <c:pt idx="9">
                  <c:v>102.8534780461537</c:v>
                </c:pt>
                <c:pt idx="10">
                  <c:v>147.0500488400001</c:v>
                </c:pt>
                <c:pt idx="11">
                  <c:v>189.29807349999993</c:v>
                </c:pt>
                <c:pt idx="12">
                  <c:v>217.90511068666675</c:v>
                </c:pt>
                <c:pt idx="13">
                  <c:v>263.16009879999996</c:v>
                </c:pt>
                <c:pt idx="14">
                  <c:v>312.77294922173917</c:v>
                </c:pt>
                <c:pt idx="15">
                  <c:v>406.01677912272731</c:v>
                </c:pt>
                <c:pt idx="16">
                  <c:v>469.5192649363637</c:v>
                </c:pt>
                <c:pt idx="17">
                  <c:v>505.34630770000001</c:v>
                </c:pt>
                <c:pt idx="18">
                  <c:v>484.09931636499988</c:v>
                </c:pt>
                <c:pt idx="19">
                  <c:v>391.23159181</c:v>
                </c:pt>
                <c:pt idx="20">
                  <c:v>321.31258138333334</c:v>
                </c:pt>
                <c:pt idx="21">
                  <c:v>301.5508387058822</c:v>
                </c:pt>
                <c:pt idx="22">
                  <c:v>277.80048286111116</c:v>
                </c:pt>
                <c:pt idx="23">
                  <c:v>281.38974610666679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2D-4F48-8638-A3A4FF79B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800"/>
          <c:min val="-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Frequency of Over and Under Forecast</a:t>
            </a:r>
            <a:br>
              <a:rPr lang="en-US"/>
            </a:br>
            <a:r>
              <a:rPr lang="en-US"/>
              <a:t> Apr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SCent!$AA$32:$AA$55</c:f>
              <c:numCache>
                <c:formatCode>General</c:formatCode>
                <c:ptCount val="24"/>
                <c:pt idx="0">
                  <c:v>14</c:v>
                </c:pt>
                <c:pt idx="1">
                  <c:v>13</c:v>
                </c:pt>
                <c:pt idx="2">
                  <c:v>12</c:v>
                </c:pt>
                <c:pt idx="3">
                  <c:v>13</c:v>
                </c:pt>
                <c:pt idx="4">
                  <c:v>12</c:v>
                </c:pt>
                <c:pt idx="5">
                  <c:v>16</c:v>
                </c:pt>
                <c:pt idx="6">
                  <c:v>14</c:v>
                </c:pt>
                <c:pt idx="7">
                  <c:v>15</c:v>
                </c:pt>
                <c:pt idx="8">
                  <c:v>15</c:v>
                </c:pt>
                <c:pt idx="9">
                  <c:v>16</c:v>
                </c:pt>
                <c:pt idx="10">
                  <c:v>19</c:v>
                </c:pt>
                <c:pt idx="11">
                  <c:v>18</c:v>
                </c:pt>
                <c:pt idx="12">
                  <c:v>14</c:v>
                </c:pt>
                <c:pt idx="13">
                  <c:v>12</c:v>
                </c:pt>
                <c:pt idx="14">
                  <c:v>6</c:v>
                </c:pt>
                <c:pt idx="15">
                  <c:v>7</c:v>
                </c:pt>
                <c:pt idx="16">
                  <c:v>7</c:v>
                </c:pt>
                <c:pt idx="17">
                  <c:v>8</c:v>
                </c:pt>
                <c:pt idx="18">
                  <c:v>9</c:v>
                </c:pt>
                <c:pt idx="19">
                  <c:v>9</c:v>
                </c:pt>
                <c:pt idx="20">
                  <c:v>11</c:v>
                </c:pt>
                <c:pt idx="21">
                  <c:v>12</c:v>
                </c:pt>
                <c:pt idx="22">
                  <c:v>11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6-4F55-8783-589D030B6F1C}"/>
            </c:ext>
          </c:extLst>
        </c:ser>
        <c:ser>
          <c:idx val="1"/>
          <c:order val="1"/>
          <c:tx>
            <c:strRef>
              <c:f>SCent!$AB$31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SCent!$AB$32:$AB$55</c:f>
              <c:numCache>
                <c:formatCode>General</c:formatCode>
                <c:ptCount val="24"/>
                <c:pt idx="0">
                  <c:v>16</c:v>
                </c:pt>
                <c:pt idx="1">
                  <c:v>17</c:v>
                </c:pt>
                <c:pt idx="2">
                  <c:v>16</c:v>
                </c:pt>
                <c:pt idx="3">
                  <c:v>16</c:v>
                </c:pt>
                <c:pt idx="4">
                  <c:v>17</c:v>
                </c:pt>
                <c:pt idx="5">
                  <c:v>13</c:v>
                </c:pt>
                <c:pt idx="6">
                  <c:v>15</c:v>
                </c:pt>
                <c:pt idx="7">
                  <c:v>14</c:v>
                </c:pt>
                <c:pt idx="8">
                  <c:v>14</c:v>
                </c:pt>
                <c:pt idx="9">
                  <c:v>13</c:v>
                </c:pt>
                <c:pt idx="10">
                  <c:v>10</c:v>
                </c:pt>
                <c:pt idx="11">
                  <c:v>11</c:v>
                </c:pt>
                <c:pt idx="12">
                  <c:v>15</c:v>
                </c:pt>
                <c:pt idx="13">
                  <c:v>17</c:v>
                </c:pt>
                <c:pt idx="14">
                  <c:v>23</c:v>
                </c:pt>
                <c:pt idx="15">
                  <c:v>22</c:v>
                </c:pt>
                <c:pt idx="16">
                  <c:v>22</c:v>
                </c:pt>
                <c:pt idx="17">
                  <c:v>21</c:v>
                </c:pt>
                <c:pt idx="18">
                  <c:v>20</c:v>
                </c:pt>
                <c:pt idx="19">
                  <c:v>20</c:v>
                </c:pt>
                <c:pt idx="20">
                  <c:v>18</c:v>
                </c:pt>
                <c:pt idx="21">
                  <c:v>17</c:v>
                </c:pt>
                <c:pt idx="22">
                  <c:v>18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6-4F55-8783-589D030B6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Average Forecast Error (MW)</a:t>
            </a:r>
            <a:br>
              <a:rPr lang="en-US"/>
            </a:br>
            <a:r>
              <a:rPr lang="en-US"/>
              <a:t>Apr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South!$AA$2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South!$AA$3:$AA$26</c:f>
              <c:numCache>
                <c:formatCode>General</c:formatCode>
                <c:ptCount val="24"/>
                <c:pt idx="0">
                  <c:v>-156.53199598888895</c:v>
                </c:pt>
                <c:pt idx="1">
                  <c:v>-135.6884184285714</c:v>
                </c:pt>
                <c:pt idx="2">
                  <c:v>-129.41822725294116</c:v>
                </c:pt>
                <c:pt idx="3">
                  <c:v>-131.43524170000003</c:v>
                </c:pt>
                <c:pt idx="4">
                  <c:v>-140.964501955</c:v>
                </c:pt>
                <c:pt idx="5">
                  <c:v>-132.13009366363639</c:v>
                </c:pt>
                <c:pt idx="6">
                  <c:v>-121.22327770454541</c:v>
                </c:pt>
                <c:pt idx="7">
                  <c:v>-114.97492327142857</c:v>
                </c:pt>
                <c:pt idx="8">
                  <c:v>-121.57759232272723</c:v>
                </c:pt>
                <c:pt idx="9">
                  <c:v>-109.20568847500002</c:v>
                </c:pt>
                <c:pt idx="10">
                  <c:v>-80.156082149999918</c:v>
                </c:pt>
                <c:pt idx="11">
                  <c:v>-72.205496635714397</c:v>
                </c:pt>
                <c:pt idx="12">
                  <c:v>-78.65043500909087</c:v>
                </c:pt>
                <c:pt idx="13">
                  <c:v>-53.082497327272741</c:v>
                </c:pt>
                <c:pt idx="14">
                  <c:v>-96.527727385714314</c:v>
                </c:pt>
                <c:pt idx="15">
                  <c:v>-96.222167975000161</c:v>
                </c:pt>
                <c:pt idx="16">
                  <c:v>-116.61876085555554</c:v>
                </c:pt>
                <c:pt idx="17">
                  <c:v>-115.44742100909103</c:v>
                </c:pt>
                <c:pt idx="18">
                  <c:v>-131.89021183076918</c:v>
                </c:pt>
                <c:pt idx="19">
                  <c:v>-142.80426024999997</c:v>
                </c:pt>
                <c:pt idx="20">
                  <c:v>-162.8437805312501</c:v>
                </c:pt>
                <c:pt idx="21">
                  <c:v>-160.90086452941159</c:v>
                </c:pt>
                <c:pt idx="22">
                  <c:v>-137.52513123125001</c:v>
                </c:pt>
                <c:pt idx="23">
                  <c:v>-147.68731011666665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2B-42BC-A3CF-ED6FF88875D4}"/>
            </c:ext>
          </c:extLst>
        </c:ser>
        <c:ser>
          <c:idx val="1"/>
          <c:order val="1"/>
          <c:tx>
            <c:strRef>
              <c:f>South!$AB$2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South!$AB$3:$AB$26</c:f>
              <c:numCache>
                <c:formatCode>General</c:formatCode>
                <c:ptCount val="24"/>
                <c:pt idx="0">
                  <c:v>95.65142821666673</c:v>
                </c:pt>
                <c:pt idx="1">
                  <c:v>114.91341144444444</c:v>
                </c:pt>
                <c:pt idx="2">
                  <c:v>59.685102972727321</c:v>
                </c:pt>
                <c:pt idx="3">
                  <c:v>63.785319011111064</c:v>
                </c:pt>
                <c:pt idx="4">
                  <c:v>67.114637577777756</c:v>
                </c:pt>
                <c:pt idx="5">
                  <c:v>87.184953971428513</c:v>
                </c:pt>
                <c:pt idx="6">
                  <c:v>88.80803572857134</c:v>
                </c:pt>
                <c:pt idx="7">
                  <c:v>96.217285150000123</c:v>
                </c:pt>
                <c:pt idx="8">
                  <c:v>105.13856721428589</c:v>
                </c:pt>
                <c:pt idx="9">
                  <c:v>106.92993166666656</c:v>
                </c:pt>
                <c:pt idx="10">
                  <c:v>116.94381009230766</c:v>
                </c:pt>
                <c:pt idx="11">
                  <c:v>138.41917317333343</c:v>
                </c:pt>
                <c:pt idx="12">
                  <c:v>147.81176757777777</c:v>
                </c:pt>
                <c:pt idx="13">
                  <c:v>208.3678385388888</c:v>
                </c:pt>
                <c:pt idx="14">
                  <c:v>218.60099653181814</c:v>
                </c:pt>
                <c:pt idx="15">
                  <c:v>247.79552640952377</c:v>
                </c:pt>
                <c:pt idx="16">
                  <c:v>236.96059567999993</c:v>
                </c:pt>
                <c:pt idx="17">
                  <c:v>225.36482747222226</c:v>
                </c:pt>
                <c:pt idx="18">
                  <c:v>220.94102478750006</c:v>
                </c:pt>
                <c:pt idx="19">
                  <c:v>232.24923001538463</c:v>
                </c:pt>
                <c:pt idx="20">
                  <c:v>178.12730994615382</c:v>
                </c:pt>
                <c:pt idx="21">
                  <c:v>172.55159505000003</c:v>
                </c:pt>
                <c:pt idx="22">
                  <c:v>126.5893179153846</c:v>
                </c:pt>
                <c:pt idx="23">
                  <c:v>119.11647727272724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2B-42BC-A3CF-ED6FF8887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Frequency of Over and Under Forecast</a:t>
            </a:r>
            <a:br>
              <a:rPr lang="en-US"/>
            </a:br>
            <a:r>
              <a:rPr lang="en-US"/>
              <a:t>Apr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South!$AA$31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South!$AA$32:$AA$55</c:f>
              <c:numCache>
                <c:formatCode>General</c:formatCode>
                <c:ptCount val="24"/>
                <c:pt idx="0">
                  <c:v>18</c:v>
                </c:pt>
                <c:pt idx="1">
                  <c:v>21</c:v>
                </c:pt>
                <c:pt idx="2">
                  <c:v>17</c:v>
                </c:pt>
                <c:pt idx="3">
                  <c:v>20</c:v>
                </c:pt>
                <c:pt idx="4">
                  <c:v>20</c:v>
                </c:pt>
                <c:pt idx="5">
                  <c:v>22</c:v>
                </c:pt>
                <c:pt idx="6">
                  <c:v>22</c:v>
                </c:pt>
                <c:pt idx="7">
                  <c:v>21</c:v>
                </c:pt>
                <c:pt idx="8">
                  <c:v>22</c:v>
                </c:pt>
                <c:pt idx="9">
                  <c:v>20</c:v>
                </c:pt>
                <c:pt idx="10">
                  <c:v>16</c:v>
                </c:pt>
                <c:pt idx="11">
                  <c:v>14</c:v>
                </c:pt>
                <c:pt idx="12">
                  <c:v>11</c:v>
                </c:pt>
                <c:pt idx="13">
                  <c:v>11</c:v>
                </c:pt>
                <c:pt idx="14">
                  <c:v>7</c:v>
                </c:pt>
                <c:pt idx="15">
                  <c:v>8</c:v>
                </c:pt>
                <c:pt idx="16">
                  <c:v>9</c:v>
                </c:pt>
                <c:pt idx="17">
                  <c:v>11</c:v>
                </c:pt>
                <c:pt idx="18">
                  <c:v>13</c:v>
                </c:pt>
                <c:pt idx="19">
                  <c:v>16</c:v>
                </c:pt>
                <c:pt idx="20">
                  <c:v>16</c:v>
                </c:pt>
                <c:pt idx="21">
                  <c:v>17</c:v>
                </c:pt>
                <c:pt idx="22">
                  <c:v>16</c:v>
                </c:pt>
                <c:pt idx="2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38-43D8-8BC8-B38048A7D30F}"/>
            </c:ext>
          </c:extLst>
        </c:ser>
        <c:ser>
          <c:idx val="1"/>
          <c:order val="1"/>
          <c:tx>
            <c:strRef>
              <c:f>South!$AB$31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South!$AB$32:$AB$55</c:f>
              <c:numCache>
                <c:formatCode>General</c:formatCode>
                <c:ptCount val="24"/>
                <c:pt idx="0">
                  <c:v>12</c:v>
                </c:pt>
                <c:pt idx="1">
                  <c:v>9</c:v>
                </c:pt>
                <c:pt idx="2">
                  <c:v>11</c:v>
                </c:pt>
                <c:pt idx="3">
                  <c:v>9</c:v>
                </c:pt>
                <c:pt idx="4">
                  <c:v>9</c:v>
                </c:pt>
                <c:pt idx="5">
                  <c:v>7</c:v>
                </c:pt>
                <c:pt idx="6">
                  <c:v>7</c:v>
                </c:pt>
                <c:pt idx="7">
                  <c:v>8</c:v>
                </c:pt>
                <c:pt idx="8">
                  <c:v>7</c:v>
                </c:pt>
                <c:pt idx="9">
                  <c:v>9</c:v>
                </c:pt>
                <c:pt idx="10">
                  <c:v>13</c:v>
                </c:pt>
                <c:pt idx="11">
                  <c:v>15</c:v>
                </c:pt>
                <c:pt idx="12">
                  <c:v>18</c:v>
                </c:pt>
                <c:pt idx="13">
                  <c:v>18</c:v>
                </c:pt>
                <c:pt idx="14">
                  <c:v>22</c:v>
                </c:pt>
                <c:pt idx="15">
                  <c:v>21</c:v>
                </c:pt>
                <c:pt idx="16">
                  <c:v>20</c:v>
                </c:pt>
                <c:pt idx="17">
                  <c:v>18</c:v>
                </c:pt>
                <c:pt idx="18">
                  <c:v>16</c:v>
                </c:pt>
                <c:pt idx="19">
                  <c:v>13</c:v>
                </c:pt>
                <c:pt idx="20">
                  <c:v>13</c:v>
                </c:pt>
                <c:pt idx="21">
                  <c:v>12</c:v>
                </c:pt>
                <c:pt idx="22">
                  <c:v>13</c:v>
                </c:pt>
                <c:pt idx="2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38-43D8-8BC8-B38048A7D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Average Forecast Error (MW)</a:t>
            </a:r>
            <a:br>
              <a:rPr lang="en-US"/>
            </a:br>
            <a:r>
              <a:rPr lang="en-US"/>
              <a:t>Apr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West!$AA$3:$AA$26</c:f>
              <c:numCache>
                <c:formatCode>General</c:formatCode>
                <c:ptCount val="24"/>
                <c:pt idx="0">
                  <c:v>-19.127990724999961</c:v>
                </c:pt>
                <c:pt idx="1">
                  <c:v>-21.401774066666576</c:v>
                </c:pt>
                <c:pt idx="2">
                  <c:v>-19.791671727499988</c:v>
                </c:pt>
                <c:pt idx="3">
                  <c:v>-29.242407248000017</c:v>
                </c:pt>
                <c:pt idx="4">
                  <c:v>-66.175537076666615</c:v>
                </c:pt>
                <c:pt idx="5">
                  <c:v>-43.765614835000044</c:v>
                </c:pt>
                <c:pt idx="6">
                  <c:v>-47.604888929999994</c:v>
                </c:pt>
                <c:pt idx="7">
                  <c:v>-34.829336970000021</c:v>
                </c:pt>
                <c:pt idx="8">
                  <c:v>-49.538045256666578</c:v>
                </c:pt>
                <c:pt idx="9">
                  <c:v>-53.179272466000086</c:v>
                </c:pt>
                <c:pt idx="10">
                  <c:v>-34.39267732624991</c:v>
                </c:pt>
                <c:pt idx="11">
                  <c:v>-43.846252449999952</c:v>
                </c:pt>
                <c:pt idx="12">
                  <c:v>-45.130212399999984</c:v>
                </c:pt>
                <c:pt idx="13">
                  <c:v>-74.289367684999945</c:v>
                </c:pt>
                <c:pt idx="14">
                  <c:v>-60.44689940000012</c:v>
                </c:pt>
                <c:pt idx="15">
                  <c:v>-56.815747079999895</c:v>
                </c:pt>
                <c:pt idx="16">
                  <c:v>-35.764648450000038</c:v>
                </c:pt>
                <c:pt idx="17">
                  <c:v>-35.95406089999998</c:v>
                </c:pt>
                <c:pt idx="18">
                  <c:v>-95.983154300000024</c:v>
                </c:pt>
                <c:pt idx="19">
                  <c:v>-103.7322388</c:v>
                </c:pt>
                <c:pt idx="20">
                  <c:v>-78.630045566666624</c:v>
                </c:pt>
                <c:pt idx="21">
                  <c:v>-76.544860799999995</c:v>
                </c:pt>
                <c:pt idx="22">
                  <c:v>-53.364489739999975</c:v>
                </c:pt>
                <c:pt idx="23">
                  <c:v>-21.821044949999987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22-4FDD-836D-366536733E2E}"/>
            </c:ext>
          </c:extLst>
        </c:ser>
        <c:ser>
          <c:idx val="1"/>
          <c:order val="1"/>
          <c:tx>
            <c:strRef>
              <c:f>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West!$AB$3:$AB$26</c:f>
              <c:numCache>
                <c:formatCode>General</c:formatCode>
                <c:ptCount val="24"/>
                <c:pt idx="0">
                  <c:v>173.74335656653847</c:v>
                </c:pt>
                <c:pt idx="1">
                  <c:v>143.20654522592594</c:v>
                </c:pt>
                <c:pt idx="2">
                  <c:v>128.00630696375001</c:v>
                </c:pt>
                <c:pt idx="3">
                  <c:v>130.46673583374999</c:v>
                </c:pt>
                <c:pt idx="4">
                  <c:v>119.32466721739127</c:v>
                </c:pt>
                <c:pt idx="5">
                  <c:v>112.92602273521742</c:v>
                </c:pt>
                <c:pt idx="6">
                  <c:v>111.51261303782603</c:v>
                </c:pt>
                <c:pt idx="7">
                  <c:v>116.24264526863631</c:v>
                </c:pt>
                <c:pt idx="8">
                  <c:v>120.34065843043483</c:v>
                </c:pt>
                <c:pt idx="9">
                  <c:v>130.86544290041667</c:v>
                </c:pt>
                <c:pt idx="10">
                  <c:v>138.79730513952381</c:v>
                </c:pt>
                <c:pt idx="11">
                  <c:v>140.18940005434789</c:v>
                </c:pt>
                <c:pt idx="12">
                  <c:v>152.09384917958337</c:v>
                </c:pt>
                <c:pt idx="13">
                  <c:v>147.86399332925927</c:v>
                </c:pt>
                <c:pt idx="14">
                  <c:v>181.40831815730778</c:v>
                </c:pt>
                <c:pt idx="15">
                  <c:v>192.96214293458334</c:v>
                </c:pt>
                <c:pt idx="16">
                  <c:v>174.88233153319999</c:v>
                </c:pt>
                <c:pt idx="17">
                  <c:v>169.51820959615387</c:v>
                </c:pt>
                <c:pt idx="18">
                  <c:v>159.94338649259259</c:v>
                </c:pt>
                <c:pt idx="19">
                  <c:v>164.80866157407414</c:v>
                </c:pt>
                <c:pt idx="20">
                  <c:v>183.6248521092308</c:v>
                </c:pt>
                <c:pt idx="21">
                  <c:v>191.96840022923081</c:v>
                </c:pt>
                <c:pt idx="22">
                  <c:v>184.75739543333336</c:v>
                </c:pt>
                <c:pt idx="23">
                  <c:v>163.12471517703705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22-4FDD-836D-366536733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Frequency of Over and Under Forecast</a:t>
            </a:r>
            <a:br>
              <a:rPr lang="en-US"/>
            </a:br>
            <a:r>
              <a:rPr lang="en-US"/>
              <a:t>Apr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West!$AA$32:$AA$55</c:f>
              <c:numCache>
                <c:formatCode>General</c:formatCode>
                <c:ptCount val="24"/>
                <c:pt idx="0">
                  <c:v>4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6</c:v>
                </c:pt>
                <c:pt idx="9">
                  <c:v>5</c:v>
                </c:pt>
                <c:pt idx="10">
                  <c:v>8</c:v>
                </c:pt>
                <c:pt idx="11">
                  <c:v>6</c:v>
                </c:pt>
                <c:pt idx="12">
                  <c:v>5</c:v>
                </c:pt>
                <c:pt idx="13">
                  <c:v>2</c:v>
                </c:pt>
                <c:pt idx="14">
                  <c:v>3</c:v>
                </c:pt>
                <c:pt idx="15">
                  <c:v>5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2</c:v>
                </c:pt>
                <c:pt idx="20">
                  <c:v>3</c:v>
                </c:pt>
                <c:pt idx="21">
                  <c:v>3</c:v>
                </c:pt>
                <c:pt idx="22">
                  <c:v>5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A8-486A-98C9-5996032465A4}"/>
            </c:ext>
          </c:extLst>
        </c:ser>
        <c:ser>
          <c:idx val="1"/>
          <c:order val="1"/>
          <c:tx>
            <c:strRef>
              <c:f>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West!$AB$32:$AB$55</c:f>
              <c:numCache>
                <c:formatCode>General</c:formatCode>
                <c:ptCount val="24"/>
                <c:pt idx="0">
                  <c:v>26</c:v>
                </c:pt>
                <c:pt idx="1">
                  <c:v>27</c:v>
                </c:pt>
                <c:pt idx="2">
                  <c:v>24</c:v>
                </c:pt>
                <c:pt idx="3">
                  <c:v>24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  <c:pt idx="10">
                  <c:v>21</c:v>
                </c:pt>
                <c:pt idx="11">
                  <c:v>23</c:v>
                </c:pt>
                <c:pt idx="12">
                  <c:v>24</c:v>
                </c:pt>
                <c:pt idx="13">
                  <c:v>27</c:v>
                </c:pt>
                <c:pt idx="14">
                  <c:v>26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27</c:v>
                </c:pt>
                <c:pt idx="20">
                  <c:v>26</c:v>
                </c:pt>
                <c:pt idx="21">
                  <c:v>26</c:v>
                </c:pt>
                <c:pt idx="22">
                  <c:v>24</c:v>
                </c:pt>
                <c:pt idx="23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A8-486A-98C9-599603246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Average Forecast Error (MW)</a:t>
            </a:r>
            <a:br>
              <a:rPr lang="en-US"/>
            </a:br>
            <a:r>
              <a:rPr lang="en-US"/>
              <a:t>Apr</a:t>
            </a:r>
            <a:r>
              <a:rPr lang="en-US" baseline="0"/>
              <a:t> </a:t>
            </a:r>
            <a:r>
              <a:rPr lang="en-US"/>
              <a:t>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ERCOT!$AG$3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ERCOT!$AG$4:$AG$27</c:f>
              <c:numCache>
                <c:formatCode>General</c:formatCode>
                <c:ptCount val="24"/>
                <c:pt idx="0">
                  <c:v>-834.67742610526216</c:v>
                </c:pt>
                <c:pt idx="1">
                  <c:v>-691.75824666666529</c:v>
                </c:pt>
                <c:pt idx="2">
                  <c:v>-610.70940908695582</c:v>
                </c:pt>
                <c:pt idx="3">
                  <c:v>-614.70931008333355</c:v>
                </c:pt>
                <c:pt idx="4">
                  <c:v>-661.26359383999898</c:v>
                </c:pt>
                <c:pt idx="5">
                  <c:v>-639.00390639130353</c:v>
                </c:pt>
                <c:pt idx="6">
                  <c:v>-673.04079866666586</c:v>
                </c:pt>
                <c:pt idx="7">
                  <c:v>-651.2591797499997</c:v>
                </c:pt>
                <c:pt idx="8">
                  <c:v>-728.85868576470534</c:v>
                </c:pt>
                <c:pt idx="9">
                  <c:v>-705.83854173333191</c:v>
                </c:pt>
                <c:pt idx="10">
                  <c:v>-892.88671866666436</c:v>
                </c:pt>
                <c:pt idx="11">
                  <c:v>-752.56640622222119</c:v>
                </c:pt>
                <c:pt idx="12">
                  <c:v>-507.25048837499889</c:v>
                </c:pt>
                <c:pt idx="13">
                  <c:v>-579.96372785714209</c:v>
                </c:pt>
                <c:pt idx="14">
                  <c:v>-673.765625</c:v>
                </c:pt>
                <c:pt idx="15">
                  <c:v>-573.2265625999986</c:v>
                </c:pt>
                <c:pt idx="16">
                  <c:v>-829.91875009999933</c:v>
                </c:pt>
                <c:pt idx="17">
                  <c:v>-1226.9816407999999</c:v>
                </c:pt>
                <c:pt idx="18">
                  <c:v>-1244.0214845833325</c:v>
                </c:pt>
                <c:pt idx="19">
                  <c:v>-964.59643568749925</c:v>
                </c:pt>
                <c:pt idx="20">
                  <c:v>-781.00317399999904</c:v>
                </c:pt>
                <c:pt idx="21">
                  <c:v>-894.67466521428446</c:v>
                </c:pt>
                <c:pt idx="22">
                  <c:v>-913.59472668749913</c:v>
                </c:pt>
                <c:pt idx="23">
                  <c:v>-883.38465082352877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C8-4665-89F1-B57EC2E333AE}"/>
            </c:ext>
          </c:extLst>
        </c:ser>
        <c:ser>
          <c:idx val="1"/>
          <c:order val="1"/>
          <c:tx>
            <c:strRef>
              <c:f>ERCOT!$AH$3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ERCOT!$AH$4:$AH$27</c:f>
              <c:numCache>
                <c:formatCode>General</c:formatCode>
                <c:ptCount val="24"/>
                <c:pt idx="0">
                  <c:v>474.96626390909199</c:v>
                </c:pt>
                <c:pt idx="1">
                  <c:v>243.40944600000049</c:v>
                </c:pt>
                <c:pt idx="2">
                  <c:v>198.10156220000061</c:v>
                </c:pt>
                <c:pt idx="3">
                  <c:v>240.16796860000031</c:v>
                </c:pt>
                <c:pt idx="4">
                  <c:v>433.58007800000269</c:v>
                </c:pt>
                <c:pt idx="5">
                  <c:v>406.80598933333386</c:v>
                </c:pt>
                <c:pt idx="6">
                  <c:v>222.33487209090924</c:v>
                </c:pt>
                <c:pt idx="7">
                  <c:v>374.37543388889026</c:v>
                </c:pt>
                <c:pt idx="8">
                  <c:v>448.54524716666793</c:v>
                </c:pt>
                <c:pt idx="9">
                  <c:v>627.29520078571602</c:v>
                </c:pt>
                <c:pt idx="10">
                  <c:v>602.27460920000158</c:v>
                </c:pt>
                <c:pt idx="11">
                  <c:v>761.02324210000006</c:v>
                </c:pt>
                <c:pt idx="12">
                  <c:v>999.33444928571441</c:v>
                </c:pt>
                <c:pt idx="13">
                  <c:v>1263.7784090454554</c:v>
                </c:pt>
                <c:pt idx="14">
                  <c:v>1303.3840012608705</c:v>
                </c:pt>
                <c:pt idx="15">
                  <c:v>1626.072985157896</c:v>
                </c:pt>
                <c:pt idx="16">
                  <c:v>1489.791735052632</c:v>
                </c:pt>
                <c:pt idx="17">
                  <c:v>1319.5495476315796</c:v>
                </c:pt>
                <c:pt idx="18">
                  <c:v>1176.1215531176476</c:v>
                </c:pt>
                <c:pt idx="19">
                  <c:v>1070.5991583846167</c:v>
                </c:pt>
                <c:pt idx="20">
                  <c:v>1016.1159853846161</c:v>
                </c:pt>
                <c:pt idx="21">
                  <c:v>1014.3268227333339</c:v>
                </c:pt>
                <c:pt idx="22">
                  <c:v>958.92998792307867</c:v>
                </c:pt>
                <c:pt idx="23">
                  <c:v>885.49446600000135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C8-4665-89F1-B57EC2E33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0"/>
          <c:min val="-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Frequency of Over and Under Forecast</a:t>
            </a:r>
            <a:br>
              <a:rPr lang="en-US"/>
            </a:br>
            <a:r>
              <a:rPr lang="en-US"/>
              <a:t> Apr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ERCOT!$AG$32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ERCOT!$AG$33:$AG$56</c:f>
              <c:numCache>
                <c:formatCode>General</c:formatCode>
                <c:ptCount val="24"/>
                <c:pt idx="0">
                  <c:v>19</c:v>
                </c:pt>
                <c:pt idx="1">
                  <c:v>18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23</c:v>
                </c:pt>
                <c:pt idx="6">
                  <c:v>18</c:v>
                </c:pt>
                <c:pt idx="7">
                  <c:v>20</c:v>
                </c:pt>
                <c:pt idx="8">
                  <c:v>17</c:v>
                </c:pt>
                <c:pt idx="9">
                  <c:v>15</c:v>
                </c:pt>
                <c:pt idx="10">
                  <c:v>9</c:v>
                </c:pt>
                <c:pt idx="11">
                  <c:v>9</c:v>
                </c:pt>
                <c:pt idx="12">
                  <c:v>8</c:v>
                </c:pt>
                <c:pt idx="13">
                  <c:v>7</c:v>
                </c:pt>
                <c:pt idx="14">
                  <c:v>6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12</c:v>
                </c:pt>
                <c:pt idx="19">
                  <c:v>16</c:v>
                </c:pt>
                <c:pt idx="20">
                  <c:v>16</c:v>
                </c:pt>
                <c:pt idx="21">
                  <c:v>14</c:v>
                </c:pt>
                <c:pt idx="22">
                  <c:v>16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7-4FFC-A861-37BF77B7B54C}"/>
            </c:ext>
          </c:extLst>
        </c:ser>
        <c:ser>
          <c:idx val="1"/>
          <c:order val="1"/>
          <c:tx>
            <c:strRef>
              <c:f>ERCOT!$AH$32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ERCOT!$AH$33:$AH$56</c:f>
              <c:numCache>
                <c:formatCode>General</c:formatCode>
                <c:ptCount val="24"/>
                <c:pt idx="0">
                  <c:v>11</c:v>
                </c:pt>
                <c:pt idx="1">
                  <c:v>11</c:v>
                </c:pt>
                <c:pt idx="2">
                  <c:v>5</c:v>
                </c:pt>
                <c:pt idx="3">
                  <c:v>5</c:v>
                </c:pt>
                <c:pt idx="4">
                  <c:v>4</c:v>
                </c:pt>
                <c:pt idx="5">
                  <c:v>6</c:v>
                </c:pt>
                <c:pt idx="6">
                  <c:v>11</c:v>
                </c:pt>
                <c:pt idx="7">
                  <c:v>9</c:v>
                </c:pt>
                <c:pt idx="8">
                  <c:v>12</c:v>
                </c:pt>
                <c:pt idx="9">
                  <c:v>14</c:v>
                </c:pt>
                <c:pt idx="10">
                  <c:v>20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19</c:v>
                </c:pt>
                <c:pt idx="16">
                  <c:v>19</c:v>
                </c:pt>
                <c:pt idx="17">
                  <c:v>19</c:v>
                </c:pt>
                <c:pt idx="18">
                  <c:v>17</c:v>
                </c:pt>
                <c:pt idx="19">
                  <c:v>13</c:v>
                </c:pt>
                <c:pt idx="20">
                  <c:v>13</c:v>
                </c:pt>
                <c:pt idx="21">
                  <c:v>15</c:v>
                </c:pt>
                <c:pt idx="22">
                  <c:v>13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97-4FFC-A861-37BF77B7B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Frequency of Over and Under Forecast</a:t>
            </a:r>
          </a:p>
          <a:p>
            <a:pPr>
              <a:defRPr/>
            </a:pPr>
            <a:r>
              <a:rPr lang="en-US"/>
              <a:t>Apr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Coast!$AA$32:$AA$55</c:f>
              <c:numCache>
                <c:formatCode>General</c:formatCode>
                <c:ptCount val="24"/>
                <c:pt idx="0">
                  <c:v>17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  <c:pt idx="5">
                  <c:v>15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17</c:v>
                </c:pt>
                <c:pt idx="10">
                  <c:v>13</c:v>
                </c:pt>
                <c:pt idx="11">
                  <c:v>15</c:v>
                </c:pt>
                <c:pt idx="12">
                  <c:v>12</c:v>
                </c:pt>
                <c:pt idx="13">
                  <c:v>8</c:v>
                </c:pt>
                <c:pt idx="14">
                  <c:v>7</c:v>
                </c:pt>
                <c:pt idx="15">
                  <c:v>9</c:v>
                </c:pt>
                <c:pt idx="16">
                  <c:v>9</c:v>
                </c:pt>
                <c:pt idx="17">
                  <c:v>8</c:v>
                </c:pt>
                <c:pt idx="18">
                  <c:v>12</c:v>
                </c:pt>
                <c:pt idx="19">
                  <c:v>13</c:v>
                </c:pt>
                <c:pt idx="20">
                  <c:v>13</c:v>
                </c:pt>
                <c:pt idx="21">
                  <c:v>12</c:v>
                </c:pt>
                <c:pt idx="22">
                  <c:v>11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2-45F8-8D68-3704E8B375B3}"/>
            </c:ext>
          </c:extLst>
        </c:ser>
        <c:ser>
          <c:idx val="1"/>
          <c:order val="1"/>
          <c:tx>
            <c:strRef>
              <c:f>Coast!$AB$31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Coast!$AB$32:$AB$55</c:f>
              <c:numCache>
                <c:formatCode>General</c:formatCode>
                <c:ptCount val="24"/>
                <c:pt idx="0">
                  <c:v>13</c:v>
                </c:pt>
                <c:pt idx="1">
                  <c:v>14</c:v>
                </c:pt>
                <c:pt idx="2">
                  <c:v>12</c:v>
                </c:pt>
                <c:pt idx="3">
                  <c:v>13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13</c:v>
                </c:pt>
                <c:pt idx="8">
                  <c:v>11</c:v>
                </c:pt>
                <c:pt idx="9">
                  <c:v>12</c:v>
                </c:pt>
                <c:pt idx="10">
                  <c:v>16</c:v>
                </c:pt>
                <c:pt idx="11">
                  <c:v>14</c:v>
                </c:pt>
                <c:pt idx="12">
                  <c:v>17</c:v>
                </c:pt>
                <c:pt idx="13">
                  <c:v>21</c:v>
                </c:pt>
                <c:pt idx="14">
                  <c:v>22</c:v>
                </c:pt>
                <c:pt idx="15">
                  <c:v>20</c:v>
                </c:pt>
                <c:pt idx="16">
                  <c:v>20</c:v>
                </c:pt>
                <c:pt idx="17">
                  <c:v>21</c:v>
                </c:pt>
                <c:pt idx="18">
                  <c:v>17</c:v>
                </c:pt>
                <c:pt idx="19">
                  <c:v>16</c:v>
                </c:pt>
                <c:pt idx="20">
                  <c:v>16</c:v>
                </c:pt>
                <c:pt idx="21">
                  <c:v>17</c:v>
                </c:pt>
                <c:pt idx="22">
                  <c:v>18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12-45F8-8D68-3704E8B37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Average Forecast Error (MW)</a:t>
            </a:r>
            <a:br>
              <a:rPr lang="en-US"/>
            </a:br>
            <a:r>
              <a:rPr lang="en-US"/>
              <a:t>Apr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East!$AA$3:$AA$26</c:f>
              <c:numCache>
                <c:formatCode>General</c:formatCode>
                <c:ptCount val="24"/>
                <c:pt idx="0">
                  <c:v>-48.111214193333325</c:v>
                </c:pt>
                <c:pt idx="1">
                  <c:v>-57.543365475000016</c:v>
                </c:pt>
                <c:pt idx="2">
                  <c:v>-55.411686199999984</c:v>
                </c:pt>
                <c:pt idx="3">
                  <c:v>-63.503914971428536</c:v>
                </c:pt>
                <c:pt idx="4">
                  <c:v>-44.601023958823497</c:v>
                </c:pt>
                <c:pt idx="5">
                  <c:v>-54.257001585714306</c:v>
                </c:pt>
                <c:pt idx="6">
                  <c:v>-52.60908389999998</c:v>
                </c:pt>
                <c:pt idx="7">
                  <c:v>-45.883134336363582</c:v>
                </c:pt>
                <c:pt idx="8">
                  <c:v>-49.023034670000015</c:v>
                </c:pt>
                <c:pt idx="9">
                  <c:v>-63.970922860000016</c:v>
                </c:pt>
                <c:pt idx="10">
                  <c:v>-54.161855838461513</c:v>
                </c:pt>
                <c:pt idx="11">
                  <c:v>-68.880503333333365</c:v>
                </c:pt>
                <c:pt idx="12">
                  <c:v>-63.104248038461542</c:v>
                </c:pt>
                <c:pt idx="13">
                  <c:v>-66.235412590000038</c:v>
                </c:pt>
                <c:pt idx="14">
                  <c:v>-65.239108633333345</c:v>
                </c:pt>
                <c:pt idx="15">
                  <c:v>-66.068400066666655</c:v>
                </c:pt>
                <c:pt idx="16">
                  <c:v>-75.606548592307718</c:v>
                </c:pt>
                <c:pt idx="17">
                  <c:v>-89.857727035714348</c:v>
                </c:pt>
                <c:pt idx="18">
                  <c:v>-99.030555731249976</c:v>
                </c:pt>
                <c:pt idx="19">
                  <c:v>-107.54959542857139</c:v>
                </c:pt>
                <c:pt idx="20">
                  <c:v>-81.011941352941221</c:v>
                </c:pt>
                <c:pt idx="21">
                  <c:v>-77.699348456249936</c:v>
                </c:pt>
                <c:pt idx="22">
                  <c:v>-58.809410087500069</c:v>
                </c:pt>
                <c:pt idx="23">
                  <c:v>-55.240792414285728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5F-4762-8CB8-3B53C59D7DDA}"/>
            </c:ext>
          </c:extLst>
        </c:ser>
        <c:ser>
          <c:idx val="1"/>
          <c:order val="1"/>
          <c:tx>
            <c:strRef>
              <c:f>East!$AB$2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East!$AB$3:$AB$26</c:f>
              <c:numCache>
                <c:formatCode>General</c:formatCode>
                <c:ptCount val="24"/>
                <c:pt idx="0">
                  <c:v>52.444946286666692</c:v>
                </c:pt>
                <c:pt idx="1">
                  <c:v>40.101082921428592</c:v>
                </c:pt>
                <c:pt idx="2">
                  <c:v>39.299522969230829</c:v>
                </c:pt>
                <c:pt idx="3">
                  <c:v>39.496573879999957</c:v>
                </c:pt>
                <c:pt idx="4">
                  <c:v>42.736501066666676</c:v>
                </c:pt>
                <c:pt idx="5">
                  <c:v>35.604003900000031</c:v>
                </c:pt>
                <c:pt idx="6">
                  <c:v>40.158149718749982</c:v>
                </c:pt>
                <c:pt idx="7">
                  <c:v>43.167894127777799</c:v>
                </c:pt>
                <c:pt idx="8">
                  <c:v>48.091809721052627</c:v>
                </c:pt>
                <c:pt idx="9">
                  <c:v>69.169568510526346</c:v>
                </c:pt>
                <c:pt idx="10">
                  <c:v>75.265319831249997</c:v>
                </c:pt>
                <c:pt idx="11">
                  <c:v>66.522676347058834</c:v>
                </c:pt>
                <c:pt idx="12">
                  <c:v>74.096206681249981</c:v>
                </c:pt>
                <c:pt idx="13">
                  <c:v>77.322741057894717</c:v>
                </c:pt>
                <c:pt idx="14">
                  <c:v>80.736035155000053</c:v>
                </c:pt>
                <c:pt idx="15">
                  <c:v>99.596880741176449</c:v>
                </c:pt>
                <c:pt idx="16">
                  <c:v>128.2023162937499</c:v>
                </c:pt>
                <c:pt idx="17">
                  <c:v>127.7453694733333</c:v>
                </c:pt>
                <c:pt idx="18">
                  <c:v>150.23319185384619</c:v>
                </c:pt>
                <c:pt idx="19">
                  <c:v>108.13239746000001</c:v>
                </c:pt>
                <c:pt idx="20">
                  <c:v>106.95997109166672</c:v>
                </c:pt>
                <c:pt idx="21">
                  <c:v>89.447143553846161</c:v>
                </c:pt>
                <c:pt idx="22">
                  <c:v>80.532902653846136</c:v>
                </c:pt>
                <c:pt idx="23">
                  <c:v>56.68384602666665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5F-4762-8CB8-3B53C59D7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Frequency of Over and Under Forecast</a:t>
            </a:r>
            <a:br>
              <a:rPr lang="en-US"/>
            </a:br>
            <a:r>
              <a:rPr lang="en-US"/>
              <a:t>Apr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East!$AA$32:$AA$55</c:f>
              <c:numCache>
                <c:formatCode>General</c:formatCode>
                <c:ptCount val="24"/>
                <c:pt idx="0">
                  <c:v>15</c:v>
                </c:pt>
                <c:pt idx="1">
                  <c:v>16</c:v>
                </c:pt>
                <c:pt idx="2">
                  <c:v>15</c:v>
                </c:pt>
                <c:pt idx="3">
                  <c:v>14</c:v>
                </c:pt>
                <c:pt idx="4">
                  <c:v>17</c:v>
                </c:pt>
                <c:pt idx="5">
                  <c:v>14</c:v>
                </c:pt>
                <c:pt idx="6">
                  <c:v>13</c:v>
                </c:pt>
                <c:pt idx="7">
                  <c:v>11</c:v>
                </c:pt>
                <c:pt idx="8">
                  <c:v>10</c:v>
                </c:pt>
                <c:pt idx="9">
                  <c:v>10</c:v>
                </c:pt>
                <c:pt idx="10">
                  <c:v>13</c:v>
                </c:pt>
                <c:pt idx="11">
                  <c:v>12</c:v>
                </c:pt>
                <c:pt idx="12">
                  <c:v>13</c:v>
                </c:pt>
                <c:pt idx="13">
                  <c:v>10</c:v>
                </c:pt>
                <c:pt idx="14">
                  <c:v>9</c:v>
                </c:pt>
                <c:pt idx="15">
                  <c:v>12</c:v>
                </c:pt>
                <c:pt idx="16">
                  <c:v>13</c:v>
                </c:pt>
                <c:pt idx="17">
                  <c:v>14</c:v>
                </c:pt>
                <c:pt idx="18">
                  <c:v>16</c:v>
                </c:pt>
                <c:pt idx="19">
                  <c:v>14</c:v>
                </c:pt>
                <c:pt idx="20">
                  <c:v>17</c:v>
                </c:pt>
                <c:pt idx="21">
                  <c:v>16</c:v>
                </c:pt>
                <c:pt idx="22">
                  <c:v>16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4-4ED7-A34D-8BA1FF670E04}"/>
            </c:ext>
          </c:extLst>
        </c:ser>
        <c:ser>
          <c:idx val="1"/>
          <c:order val="1"/>
          <c:tx>
            <c:strRef>
              <c:f>East!$AB$31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East!$AB$32:$AB$55</c:f>
              <c:numCache>
                <c:formatCode>General</c:formatCode>
                <c:ptCount val="24"/>
                <c:pt idx="0">
                  <c:v>15</c:v>
                </c:pt>
                <c:pt idx="1">
                  <c:v>14</c:v>
                </c:pt>
                <c:pt idx="2">
                  <c:v>13</c:v>
                </c:pt>
                <c:pt idx="3">
                  <c:v>15</c:v>
                </c:pt>
                <c:pt idx="4">
                  <c:v>12</c:v>
                </c:pt>
                <c:pt idx="5">
                  <c:v>15</c:v>
                </c:pt>
                <c:pt idx="6">
                  <c:v>16</c:v>
                </c:pt>
                <c:pt idx="7">
                  <c:v>18</c:v>
                </c:pt>
                <c:pt idx="8">
                  <c:v>19</c:v>
                </c:pt>
                <c:pt idx="9">
                  <c:v>19</c:v>
                </c:pt>
                <c:pt idx="10">
                  <c:v>16</c:v>
                </c:pt>
                <c:pt idx="11">
                  <c:v>17</c:v>
                </c:pt>
                <c:pt idx="12">
                  <c:v>16</c:v>
                </c:pt>
                <c:pt idx="13">
                  <c:v>19</c:v>
                </c:pt>
                <c:pt idx="14">
                  <c:v>20</c:v>
                </c:pt>
                <c:pt idx="15">
                  <c:v>17</c:v>
                </c:pt>
                <c:pt idx="16">
                  <c:v>16</c:v>
                </c:pt>
                <c:pt idx="17">
                  <c:v>15</c:v>
                </c:pt>
                <c:pt idx="18">
                  <c:v>13</c:v>
                </c:pt>
                <c:pt idx="19">
                  <c:v>15</c:v>
                </c:pt>
                <c:pt idx="20">
                  <c:v>12</c:v>
                </c:pt>
                <c:pt idx="21">
                  <c:v>13</c:v>
                </c:pt>
                <c:pt idx="22">
                  <c:v>13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74-4ED7-A34D-8BA1FF670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Average Forecast Error (MW)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Apr</a:t>
            </a:r>
            <a:r>
              <a:rPr lang="en-US"/>
              <a:t>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FarWest!$AA$2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FarWest!$AA$3:$AA$26</c:f>
              <c:numCache>
                <c:formatCode>General</c:formatCode>
                <c:ptCount val="24"/>
                <c:pt idx="0">
                  <c:v>-204.481396485</c:v>
                </c:pt>
                <c:pt idx="1">
                  <c:v>-226.56979550588244</c:v>
                </c:pt>
                <c:pt idx="2">
                  <c:v>-211.35390626000009</c:v>
                </c:pt>
                <c:pt idx="3">
                  <c:v>-268.60269325263152</c:v>
                </c:pt>
                <c:pt idx="4">
                  <c:v>-226.26108185217385</c:v>
                </c:pt>
                <c:pt idx="5">
                  <c:v>-208.3161010875001</c:v>
                </c:pt>
                <c:pt idx="6">
                  <c:v>-205.45375278571424</c:v>
                </c:pt>
                <c:pt idx="7">
                  <c:v>-158.71550959545459</c:v>
                </c:pt>
                <c:pt idx="8">
                  <c:v>-131.91473679047618</c:v>
                </c:pt>
                <c:pt idx="9">
                  <c:v>-133.52785772631577</c:v>
                </c:pt>
                <c:pt idx="10">
                  <c:v>-169.53728694545464</c:v>
                </c:pt>
                <c:pt idx="11">
                  <c:v>-198.3587781999999</c:v>
                </c:pt>
                <c:pt idx="12">
                  <c:v>-159.68957520000004</c:v>
                </c:pt>
                <c:pt idx="13">
                  <c:v>-212.27967663333322</c:v>
                </c:pt>
                <c:pt idx="14">
                  <c:v>-340.69091794999986</c:v>
                </c:pt>
                <c:pt idx="15">
                  <c:v>-270.77511934444436</c:v>
                </c:pt>
                <c:pt idx="16">
                  <c:v>-211.96039494444429</c:v>
                </c:pt>
                <c:pt idx="17">
                  <c:v>-164.82446289375002</c:v>
                </c:pt>
                <c:pt idx="18">
                  <c:v>-168.02246092941169</c:v>
                </c:pt>
                <c:pt idx="19">
                  <c:v>-169.02897841739122</c:v>
                </c:pt>
                <c:pt idx="20">
                  <c:v>-232.75502231904761</c:v>
                </c:pt>
                <c:pt idx="21">
                  <c:v>-281.76578776666673</c:v>
                </c:pt>
                <c:pt idx="22">
                  <c:v>-291.27816771874996</c:v>
                </c:pt>
                <c:pt idx="23">
                  <c:v>-220.92736817500008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0C-4198-915E-3EDEB0E0AA39}"/>
            </c:ext>
          </c:extLst>
        </c:ser>
        <c:ser>
          <c:idx val="1"/>
          <c:order val="1"/>
          <c:tx>
            <c:strRef>
              <c:f>FarWest!$AB$2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FarWest!$AB$3:$AB$26</c:f>
              <c:numCache>
                <c:formatCode>General</c:formatCode>
                <c:ptCount val="24"/>
                <c:pt idx="0">
                  <c:v>154.06372069999998</c:v>
                </c:pt>
                <c:pt idx="1">
                  <c:v>123.91845703076923</c:v>
                </c:pt>
                <c:pt idx="2">
                  <c:v>55.626037612500113</c:v>
                </c:pt>
                <c:pt idx="3">
                  <c:v>52.435644540000069</c:v>
                </c:pt>
                <c:pt idx="4">
                  <c:v>102.49194336666672</c:v>
                </c:pt>
                <c:pt idx="5">
                  <c:v>86.547558579999901</c:v>
                </c:pt>
                <c:pt idx="6">
                  <c:v>73.653991725000196</c:v>
                </c:pt>
                <c:pt idx="7">
                  <c:v>151.93603515714287</c:v>
                </c:pt>
                <c:pt idx="8">
                  <c:v>255.26257322499987</c:v>
                </c:pt>
                <c:pt idx="9">
                  <c:v>221.81723631999995</c:v>
                </c:pt>
                <c:pt idx="10">
                  <c:v>205.10728623888886</c:v>
                </c:pt>
                <c:pt idx="11">
                  <c:v>211.6814209100001</c:v>
                </c:pt>
                <c:pt idx="12">
                  <c:v>159.70321799047608</c:v>
                </c:pt>
                <c:pt idx="13">
                  <c:v>221.97382813000004</c:v>
                </c:pt>
                <c:pt idx="14">
                  <c:v>211.44354538571429</c:v>
                </c:pt>
                <c:pt idx="15">
                  <c:v>220.64965821000004</c:v>
                </c:pt>
                <c:pt idx="16">
                  <c:v>182.55021971499991</c:v>
                </c:pt>
                <c:pt idx="17">
                  <c:v>145.45105919230767</c:v>
                </c:pt>
                <c:pt idx="18">
                  <c:v>119.0248209666667</c:v>
                </c:pt>
                <c:pt idx="19">
                  <c:v>96.364990266666908</c:v>
                </c:pt>
                <c:pt idx="20">
                  <c:v>63.611389175000113</c:v>
                </c:pt>
                <c:pt idx="21">
                  <c:v>174.18243963636368</c:v>
                </c:pt>
                <c:pt idx="22">
                  <c:v>228.00060095384609</c:v>
                </c:pt>
                <c:pt idx="23">
                  <c:v>175.07200269999996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0C-4198-915E-3EDEB0E0A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400"/>
          <c:min val="-6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Frequency of Over and Under Forecast</a:t>
            </a:r>
            <a:br>
              <a:rPr lang="en-US"/>
            </a:br>
            <a:r>
              <a:rPr lang="en-US"/>
              <a:t>Apr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FarWest!$AA$31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FarWest!$AA$32:$AA$55</c:f>
              <c:numCache>
                <c:formatCode>General</c:formatCode>
                <c:ptCount val="24"/>
                <c:pt idx="0">
                  <c:v>20</c:v>
                </c:pt>
                <c:pt idx="1">
                  <c:v>17</c:v>
                </c:pt>
                <c:pt idx="2">
                  <c:v>20</c:v>
                </c:pt>
                <c:pt idx="3">
                  <c:v>19</c:v>
                </c:pt>
                <c:pt idx="4">
                  <c:v>23</c:v>
                </c:pt>
                <c:pt idx="5">
                  <c:v>24</c:v>
                </c:pt>
                <c:pt idx="6">
                  <c:v>21</c:v>
                </c:pt>
                <c:pt idx="7">
                  <c:v>22</c:v>
                </c:pt>
                <c:pt idx="8">
                  <c:v>21</c:v>
                </c:pt>
                <c:pt idx="9">
                  <c:v>19</c:v>
                </c:pt>
                <c:pt idx="10">
                  <c:v>11</c:v>
                </c:pt>
                <c:pt idx="11">
                  <c:v>9</c:v>
                </c:pt>
                <c:pt idx="12">
                  <c:v>8</c:v>
                </c:pt>
                <c:pt idx="13">
                  <c:v>9</c:v>
                </c:pt>
                <c:pt idx="14">
                  <c:v>8</c:v>
                </c:pt>
                <c:pt idx="15">
                  <c:v>9</c:v>
                </c:pt>
                <c:pt idx="16">
                  <c:v>9</c:v>
                </c:pt>
                <c:pt idx="17">
                  <c:v>16</c:v>
                </c:pt>
                <c:pt idx="18">
                  <c:v>17</c:v>
                </c:pt>
                <c:pt idx="19">
                  <c:v>23</c:v>
                </c:pt>
                <c:pt idx="20">
                  <c:v>21</c:v>
                </c:pt>
                <c:pt idx="21">
                  <c:v>18</c:v>
                </c:pt>
                <c:pt idx="22">
                  <c:v>16</c:v>
                </c:pt>
                <c:pt idx="2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0-4FFD-9FC9-832E8125AED7}"/>
            </c:ext>
          </c:extLst>
        </c:ser>
        <c:ser>
          <c:idx val="1"/>
          <c:order val="1"/>
          <c:tx>
            <c:strRef>
              <c:f>FarWest!$AB$31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FarWest!$AB$32:$AB$55</c:f>
              <c:numCache>
                <c:formatCode>General</c:formatCode>
                <c:ptCount val="24"/>
                <c:pt idx="0">
                  <c:v>10</c:v>
                </c:pt>
                <c:pt idx="1">
                  <c:v>13</c:v>
                </c:pt>
                <c:pt idx="2">
                  <c:v>8</c:v>
                </c:pt>
                <c:pt idx="3">
                  <c:v>10</c:v>
                </c:pt>
                <c:pt idx="4">
                  <c:v>6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8</c:v>
                </c:pt>
                <c:pt idx="9">
                  <c:v>10</c:v>
                </c:pt>
                <c:pt idx="10">
                  <c:v>18</c:v>
                </c:pt>
                <c:pt idx="11">
                  <c:v>20</c:v>
                </c:pt>
                <c:pt idx="12">
                  <c:v>21</c:v>
                </c:pt>
                <c:pt idx="13">
                  <c:v>20</c:v>
                </c:pt>
                <c:pt idx="14">
                  <c:v>21</c:v>
                </c:pt>
                <c:pt idx="15">
                  <c:v>20</c:v>
                </c:pt>
                <c:pt idx="16">
                  <c:v>20</c:v>
                </c:pt>
                <c:pt idx="17">
                  <c:v>13</c:v>
                </c:pt>
                <c:pt idx="18">
                  <c:v>12</c:v>
                </c:pt>
                <c:pt idx="19">
                  <c:v>6</c:v>
                </c:pt>
                <c:pt idx="20">
                  <c:v>8</c:v>
                </c:pt>
                <c:pt idx="21">
                  <c:v>11</c:v>
                </c:pt>
                <c:pt idx="22">
                  <c:v>13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0-4FFD-9FC9-832E8125A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Average Forecast Error (MW)</a:t>
            </a:r>
            <a:br>
              <a:rPr lang="en-US"/>
            </a:br>
            <a:r>
              <a:rPr lang="en-US"/>
              <a:t>Apr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NCent!$AA$3:$AA$26</c:f>
              <c:numCache>
                <c:formatCode>General</c:formatCode>
                <c:ptCount val="24"/>
                <c:pt idx="0">
                  <c:v>-477.27473961111133</c:v>
                </c:pt>
                <c:pt idx="1">
                  <c:v>-418.95066040476206</c:v>
                </c:pt>
                <c:pt idx="2">
                  <c:v>-329.38504458095241</c:v>
                </c:pt>
                <c:pt idx="3">
                  <c:v>-322.20180878260851</c:v>
                </c:pt>
                <c:pt idx="4">
                  <c:v>-312.53324966666662</c:v>
                </c:pt>
                <c:pt idx="5">
                  <c:v>-341.29078309523817</c:v>
                </c:pt>
                <c:pt idx="6">
                  <c:v>-268.84802822857159</c:v>
                </c:pt>
                <c:pt idx="7">
                  <c:v>-307.23642581999991</c:v>
                </c:pt>
                <c:pt idx="8">
                  <c:v>-349.63718372857147</c:v>
                </c:pt>
                <c:pt idx="9">
                  <c:v>-360.07724595500042</c:v>
                </c:pt>
                <c:pt idx="10">
                  <c:v>-351.5416838421055</c:v>
                </c:pt>
                <c:pt idx="11">
                  <c:v>-358.60690113333328</c:v>
                </c:pt>
                <c:pt idx="12">
                  <c:v>-365.67180542857176</c:v>
                </c:pt>
                <c:pt idx="13">
                  <c:v>-356.30213338461556</c:v>
                </c:pt>
                <c:pt idx="14">
                  <c:v>-401.84002136363631</c:v>
                </c:pt>
                <c:pt idx="15">
                  <c:v>-369.57389333333367</c:v>
                </c:pt>
                <c:pt idx="16">
                  <c:v>-385.80868272727275</c:v>
                </c:pt>
                <c:pt idx="17">
                  <c:v>-402.72973641666675</c:v>
                </c:pt>
                <c:pt idx="18">
                  <c:v>-532.06362692307653</c:v>
                </c:pt>
                <c:pt idx="19">
                  <c:v>-722.56355791666658</c:v>
                </c:pt>
                <c:pt idx="20">
                  <c:v>-644.08796028571419</c:v>
                </c:pt>
                <c:pt idx="21">
                  <c:v>-605.30964546153871</c:v>
                </c:pt>
                <c:pt idx="22">
                  <c:v>-586.97648746153823</c:v>
                </c:pt>
                <c:pt idx="23">
                  <c:v>-482.27593322222208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A-458B-AF04-233837490893}"/>
            </c:ext>
          </c:extLst>
        </c:ser>
        <c:ser>
          <c:idx val="1"/>
          <c:order val="1"/>
          <c:tx>
            <c:strRef>
              <c:f>NCent!$AB$2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NCent!$AB$3:$AB$26</c:f>
              <c:numCache>
                <c:formatCode>General</c:formatCode>
                <c:ptCount val="24"/>
                <c:pt idx="0">
                  <c:v>287.86743150000029</c:v>
                </c:pt>
                <c:pt idx="1">
                  <c:v>243.86935764444468</c:v>
                </c:pt>
                <c:pt idx="2">
                  <c:v>246.29464272857149</c:v>
                </c:pt>
                <c:pt idx="3">
                  <c:v>246.55908198333327</c:v>
                </c:pt>
                <c:pt idx="4">
                  <c:v>157.68420416250001</c:v>
                </c:pt>
                <c:pt idx="5">
                  <c:v>140.6920165250001</c:v>
                </c:pt>
                <c:pt idx="6">
                  <c:v>164.13354497500018</c:v>
                </c:pt>
                <c:pt idx="7">
                  <c:v>233.32617183333343</c:v>
                </c:pt>
                <c:pt idx="8">
                  <c:v>304.85998549999999</c:v>
                </c:pt>
                <c:pt idx="9">
                  <c:v>262.40874577777748</c:v>
                </c:pt>
                <c:pt idx="10">
                  <c:v>247.35361340000037</c:v>
                </c:pt>
                <c:pt idx="11">
                  <c:v>225.5761021428568</c:v>
                </c:pt>
                <c:pt idx="12">
                  <c:v>255.28216153333318</c:v>
                </c:pt>
                <c:pt idx="13">
                  <c:v>338.87005612499968</c:v>
                </c:pt>
                <c:pt idx="14">
                  <c:v>384.63970250000006</c:v>
                </c:pt>
                <c:pt idx="15">
                  <c:v>482.14757582352917</c:v>
                </c:pt>
                <c:pt idx="16">
                  <c:v>409.58555772222178</c:v>
                </c:pt>
                <c:pt idx="17">
                  <c:v>438.12540205882397</c:v>
                </c:pt>
                <c:pt idx="18">
                  <c:v>513.6843261250001</c:v>
                </c:pt>
                <c:pt idx="19">
                  <c:v>501.72840076470612</c:v>
                </c:pt>
                <c:pt idx="20">
                  <c:v>451.0660158</c:v>
                </c:pt>
                <c:pt idx="21">
                  <c:v>353.77246075000039</c:v>
                </c:pt>
                <c:pt idx="22">
                  <c:v>316.95159912499992</c:v>
                </c:pt>
                <c:pt idx="23">
                  <c:v>360.5720880909094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A-458B-AF04-233837490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400"/>
          <c:min val="-1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Frequency of Over and Under Forecast</a:t>
            </a:r>
            <a:br>
              <a:rPr lang="en-US"/>
            </a:br>
            <a:r>
              <a:rPr lang="en-US"/>
              <a:t>Apr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NCent!$AA$32:$AA$55</c:f>
              <c:numCache>
                <c:formatCode>General</c:formatCode>
                <c:ptCount val="24"/>
                <c:pt idx="0">
                  <c:v>18</c:v>
                </c:pt>
                <c:pt idx="1">
                  <c:v>21</c:v>
                </c:pt>
                <c:pt idx="2">
                  <c:v>21</c:v>
                </c:pt>
                <c:pt idx="3">
                  <c:v>23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  <c:pt idx="7">
                  <c:v>20</c:v>
                </c:pt>
                <c:pt idx="8">
                  <c:v>21</c:v>
                </c:pt>
                <c:pt idx="9">
                  <c:v>20</c:v>
                </c:pt>
                <c:pt idx="10">
                  <c:v>19</c:v>
                </c:pt>
                <c:pt idx="11">
                  <c:v>15</c:v>
                </c:pt>
                <c:pt idx="12">
                  <c:v>14</c:v>
                </c:pt>
                <c:pt idx="13">
                  <c:v>13</c:v>
                </c:pt>
                <c:pt idx="14">
                  <c:v>11</c:v>
                </c:pt>
                <c:pt idx="15">
                  <c:v>12</c:v>
                </c:pt>
                <c:pt idx="16">
                  <c:v>11</c:v>
                </c:pt>
                <c:pt idx="17">
                  <c:v>12</c:v>
                </c:pt>
                <c:pt idx="18">
                  <c:v>13</c:v>
                </c:pt>
                <c:pt idx="19">
                  <c:v>12</c:v>
                </c:pt>
                <c:pt idx="20">
                  <c:v>14</c:v>
                </c:pt>
                <c:pt idx="21">
                  <c:v>13</c:v>
                </c:pt>
                <c:pt idx="22">
                  <c:v>13</c:v>
                </c:pt>
                <c:pt idx="2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0-4A96-874E-4693BC8390B2}"/>
            </c:ext>
          </c:extLst>
        </c:ser>
        <c:ser>
          <c:idx val="1"/>
          <c:order val="1"/>
          <c:tx>
            <c:strRef>
              <c:f>NCent!$AB$31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NCent!$AB$32:$AB$55</c:f>
              <c:numCache>
                <c:formatCode>General</c:formatCode>
                <c:ptCount val="24"/>
                <c:pt idx="0">
                  <c:v>12</c:v>
                </c:pt>
                <c:pt idx="1">
                  <c:v>9</c:v>
                </c:pt>
                <c:pt idx="2">
                  <c:v>7</c:v>
                </c:pt>
                <c:pt idx="3">
                  <c:v>6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9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18</c:v>
                </c:pt>
                <c:pt idx="15">
                  <c:v>17</c:v>
                </c:pt>
                <c:pt idx="16">
                  <c:v>18</c:v>
                </c:pt>
                <c:pt idx="17">
                  <c:v>17</c:v>
                </c:pt>
                <c:pt idx="18">
                  <c:v>16</c:v>
                </c:pt>
                <c:pt idx="19">
                  <c:v>17</c:v>
                </c:pt>
                <c:pt idx="20">
                  <c:v>15</c:v>
                </c:pt>
                <c:pt idx="21">
                  <c:v>16</c:v>
                </c:pt>
                <c:pt idx="22">
                  <c:v>16</c:v>
                </c:pt>
                <c:pt idx="2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0-4A96-874E-4693BC839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Average Forecast Error (MW)</a:t>
            </a:r>
            <a:br>
              <a:rPr lang="en-US"/>
            </a:br>
            <a:r>
              <a:rPr lang="en-US"/>
              <a:t>Apr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North!$AA$2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North!$AA$3:$AA$26</c:f>
              <c:numCache>
                <c:formatCode>General</c:formatCode>
                <c:ptCount val="24"/>
                <c:pt idx="0">
                  <c:v>-108.57575819444445</c:v>
                </c:pt>
                <c:pt idx="1">
                  <c:v>-94.579357309523829</c:v>
                </c:pt>
                <c:pt idx="2">
                  <c:v>-79.996901728571416</c:v>
                </c:pt>
                <c:pt idx="3">
                  <c:v>-83.669270828571456</c:v>
                </c:pt>
                <c:pt idx="4">
                  <c:v>-70.624438463999979</c:v>
                </c:pt>
                <c:pt idx="5">
                  <c:v>-92.424505050000008</c:v>
                </c:pt>
                <c:pt idx="6">
                  <c:v>-99.715090652272707</c:v>
                </c:pt>
                <c:pt idx="7">
                  <c:v>-97.867409445454541</c:v>
                </c:pt>
                <c:pt idx="8">
                  <c:v>-101.37374600454545</c:v>
                </c:pt>
                <c:pt idx="9">
                  <c:v>-104.99370695421054</c:v>
                </c:pt>
                <c:pt idx="10">
                  <c:v>-105.41248237777775</c:v>
                </c:pt>
                <c:pt idx="11">
                  <c:v>-98.970370799999969</c:v>
                </c:pt>
                <c:pt idx="12">
                  <c:v>-98.20293112941178</c:v>
                </c:pt>
                <c:pt idx="13">
                  <c:v>-106.15285491875001</c:v>
                </c:pt>
                <c:pt idx="14">
                  <c:v>-113.61276424117646</c:v>
                </c:pt>
                <c:pt idx="15">
                  <c:v>-108.9726291222222</c:v>
                </c:pt>
                <c:pt idx="16">
                  <c:v>-102.34076249473685</c:v>
                </c:pt>
                <c:pt idx="17">
                  <c:v>-104.66987047894733</c:v>
                </c:pt>
                <c:pt idx="18">
                  <c:v>-112.40088501</c:v>
                </c:pt>
                <c:pt idx="19">
                  <c:v>-111.53761984545454</c:v>
                </c:pt>
                <c:pt idx="20">
                  <c:v>-126.00323776666669</c:v>
                </c:pt>
                <c:pt idx="21">
                  <c:v>-122.65096028888891</c:v>
                </c:pt>
                <c:pt idx="22">
                  <c:v>-99.939755084210518</c:v>
                </c:pt>
                <c:pt idx="23">
                  <c:v>-88.942484544444454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D-4A47-A766-D712D658FE49}"/>
            </c:ext>
          </c:extLst>
        </c:ser>
        <c:ser>
          <c:idx val="1"/>
          <c:order val="1"/>
          <c:tx>
            <c:strRef>
              <c:f>North!$AB$2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North!$AB$3:$AB$26</c:f>
              <c:numCache>
                <c:formatCode>General</c:formatCode>
                <c:ptCount val="24"/>
                <c:pt idx="0">
                  <c:v>57.093312583333294</c:v>
                </c:pt>
                <c:pt idx="1">
                  <c:v>57.789089599999947</c:v>
                </c:pt>
                <c:pt idx="2">
                  <c:v>86.596069342857092</c:v>
                </c:pt>
                <c:pt idx="3">
                  <c:v>58.697296150000057</c:v>
                </c:pt>
                <c:pt idx="4">
                  <c:v>87.591644275000021</c:v>
                </c:pt>
                <c:pt idx="5">
                  <c:v>52.264578700000065</c:v>
                </c:pt>
                <c:pt idx="6">
                  <c:v>50.178850457142843</c:v>
                </c:pt>
                <c:pt idx="7">
                  <c:v>63.253348214285715</c:v>
                </c:pt>
                <c:pt idx="8">
                  <c:v>91.038888099999966</c:v>
                </c:pt>
                <c:pt idx="9">
                  <c:v>58.277368179999982</c:v>
                </c:pt>
                <c:pt idx="10">
                  <c:v>69.382834690909107</c:v>
                </c:pt>
                <c:pt idx="11">
                  <c:v>57.13244627272725</c:v>
                </c:pt>
                <c:pt idx="12">
                  <c:v>74.574249258333353</c:v>
                </c:pt>
                <c:pt idx="13">
                  <c:v>78.562631446153873</c:v>
                </c:pt>
                <c:pt idx="14">
                  <c:v>113.10156250833334</c:v>
                </c:pt>
                <c:pt idx="15">
                  <c:v>104.89085805454546</c:v>
                </c:pt>
                <c:pt idx="16">
                  <c:v>96.205895989999973</c:v>
                </c:pt>
                <c:pt idx="17">
                  <c:v>82.436657720000014</c:v>
                </c:pt>
                <c:pt idx="18">
                  <c:v>81.067328555555576</c:v>
                </c:pt>
                <c:pt idx="19">
                  <c:v>76.574131542857131</c:v>
                </c:pt>
                <c:pt idx="20">
                  <c:v>123.79280092500005</c:v>
                </c:pt>
                <c:pt idx="21">
                  <c:v>144.77237214545457</c:v>
                </c:pt>
                <c:pt idx="22">
                  <c:v>163.34083252000002</c:v>
                </c:pt>
                <c:pt idx="23">
                  <c:v>74.333041100000031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D-4A47-A766-D712D658F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FD33CB0-48DF-48D4-8383-D58A96544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F0E00B7-872C-4B7A-9F91-F53159233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5A5C76-A606-4D00-B9F1-0AB09C9D3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E3C2DC3-BAA5-44B4-9DE7-EA30CF989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F5DB42D-62EC-4EEC-8ACE-0BC885065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5C6E4B5-75E7-46F3-9F00-B652E1558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B8C3C77-0523-40D6-9A51-CF28D1CAF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CFA3B6-A1D5-4AEF-A75C-4C1972B48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3E7860-8354-4948-B714-C32D53470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868E9C6-F1DC-4015-B285-5046F3910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47FBA3E-6B52-4822-958B-926C0FEBF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00F941-50AA-43AC-B3FB-2C673B35D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F97C633-ABC1-4DCB-8C37-1B7B62A3C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16ED93-EEAB-4B51-8503-FA3F00E1B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8EFA464-3B97-440A-889A-8C40A2E59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25C2B81-468C-4898-93EF-20D3C114E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0</xdr:colOff>
      <xdr:row>3</xdr:row>
      <xdr:rowOff>0</xdr:rowOff>
    </xdr:from>
    <xdr:to>
      <xdr:col>44</xdr:col>
      <xdr:colOff>414337</xdr:colOff>
      <xdr:row>18</xdr:row>
      <xdr:rowOff>166688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463628A-050A-4543-A572-ADF04094E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0</xdr:colOff>
      <xdr:row>21</xdr:row>
      <xdr:rowOff>0</xdr:rowOff>
    </xdr:from>
    <xdr:to>
      <xdr:col>44</xdr:col>
      <xdr:colOff>481012</xdr:colOff>
      <xdr:row>36</xdr:row>
      <xdr:rowOff>138113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8DB6EF2-B613-4184-887E-3ABF2E3D9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414.458948495369" createdVersion="6" refreshedVersion="8" minRefreshableVersion="3" recordCount="704" xr:uid="{676F2093-7370-4B32-8EDD-1E2C426276B4}">
  <cacheSource type="worksheet">
    <worksheetSource ref="M1:R722" sheet="Wes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190.68188469999996" maxValue="877.2706298999999"/>
    </cacheField>
    <cacheField name="Under" numFmtId="0">
      <sharedItems containsBlank="1" containsMixedTypes="1" containsNumber="1" minValue="-190.68188469999996" maxValue="-1.6574706999999762"/>
    </cacheField>
    <cacheField name="Over" numFmtId="0">
      <sharedItems containsBlank="1" containsMixedTypes="1" containsNumber="1" minValue="1.0583495999999286" maxValue="877.2706298999999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414.464410185188" createdVersion="6" refreshedVersion="8" minRefreshableVersion="3" recordCount="704" xr:uid="{F2E86C03-770A-4F8D-A161-B28EE2CE60A0}">
  <cacheSource type="worksheet">
    <worksheetSource ref="M1:R722" sheet="South"/>
  </cacheSource>
  <cacheFields count="6">
    <cacheField name="Hour" numFmtId="0">
      <sharedItems containsString="0" containsBlank="1" containsNumber="1" containsInteger="1" minValue="1" maxValue="25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  <n v="25" u="1"/>
      </sharedItems>
    </cacheField>
    <cacheField name="Hourly Error" numFmtId="0">
      <sharedItems containsString="0" containsBlank="1" containsNumber="1" minValue="-556.68066410000029" maxValue="635.44433600000048"/>
    </cacheField>
    <cacheField name="Under" numFmtId="0">
      <sharedItems containsBlank="1" containsMixedTypes="1" containsNumber="1" minValue="-556.68066410000029" maxValue="-0.18115240000042832"/>
    </cacheField>
    <cacheField name="Over" numFmtId="0">
      <sharedItems containsBlank="1" containsMixedTypes="1" containsNumber="1" minValue="1.0031738000002406" maxValue="635.44433600000048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414.465021064818" createdVersion="6" refreshedVersion="8" minRefreshableVersion="3" recordCount="704" xr:uid="{BC6FB4A7-C6FB-4ED1-8C47-803C0D2506C8}">
  <cacheSource type="worksheet">
    <worksheetSource ref="M1:R722" sheet="SCen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781.58203099999992" maxValue="1255.5654297000001"/>
    </cacheField>
    <cacheField name="Under" numFmtId="0">
      <sharedItems containsBlank="1" containsMixedTypes="1" containsNumber="1" minValue="-781.58203099999992" maxValue="-0.38525389999995241"/>
    </cacheField>
    <cacheField name="Over" numFmtId="0">
      <sharedItems containsBlank="1" containsMixedTypes="1" containsNumber="1" minValue="1.5263672000000952" maxValue="1255.5654297000001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414.466847569442" createdVersion="6" refreshedVersion="8" minRefreshableVersion="3" recordCount="704" xr:uid="{A5EC5447-B65A-4ED1-A4A2-B38304DCF5C3}">
  <cacheSource type="worksheet">
    <worksheetSource ref="M1:R722" sheet="North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357.23510740000006" maxValue="417.6953125"/>
    </cacheField>
    <cacheField name="Under" numFmtId="0">
      <sharedItems containsBlank="1" containsMixedTypes="1" containsNumber="1" minValue="-357.23510740000006" maxValue="-0.29382319999990614"/>
    </cacheField>
    <cacheField name="Over" numFmtId="0">
      <sharedItems containsBlank="1" containsMixedTypes="1" containsNumber="1" minValue="0.17712399999982154" maxValue="417.6953125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414.4686806713" createdVersion="6" refreshedVersion="8" minRefreshableVersion="3" recordCount="704" xr:uid="{E7B025D7-B65A-4DC1-889F-382A1F6CFBA7}">
  <cacheSource type="worksheet">
    <worksheetSource ref="M1:R722" sheet="NCen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2362.0751959999998" maxValue="1318.1455079999996"/>
    </cacheField>
    <cacheField name="Under" numFmtId="0">
      <sharedItems containsBlank="1" containsMixedTypes="1" containsNumber="1" minValue="-2362.0751959999998" maxValue="-0.22949200000039127"/>
    </cacheField>
    <cacheField name="Over" numFmtId="0">
      <sharedItems containsBlank="1" containsMixedTypes="1" containsNumber="1" minValue="0.28222699999969336" maxValue="1318.1455079999996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414.470769675929" createdVersion="6" refreshedVersion="8" minRefreshableVersion="3" recordCount="704" xr:uid="{FBAB1068-32FF-4129-BDD7-5D8B481C1FE1}">
  <cacheSource type="worksheet">
    <worksheetSource ref="M1:R721" sheet="FarWes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1218.8457030999998" maxValue="984.59033199999976"/>
    </cacheField>
    <cacheField name="Under" numFmtId="0">
      <sharedItems containsBlank="1" containsMixedTypes="1" containsNumber="1" minValue="-1218.8457030999998" maxValue="-0.88720699999976205"/>
    </cacheField>
    <cacheField name="Over" numFmtId="0">
      <sharedItems containsBlank="1" containsMixedTypes="1" containsNumber="1" minValue="2.3808594000001904" maxValue="984.59033199999976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414.472907175928" createdVersion="6" refreshedVersion="8" minRefreshableVersion="3" recordCount="704" xr:uid="{7E34A621-6AAC-4A66-85F0-52EA77EFD43F}">
  <cacheSource type="worksheet">
    <worksheetSource ref="M1:R721" sheet="Eas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255.75769040000023" maxValue="337.53210449999983"/>
    </cacheField>
    <cacheField name="Under" numFmtId="0">
      <sharedItems containsBlank="1" containsMixedTypes="1" containsNumber="1" minValue="-255.75769040000023" maxValue="-0.48034660000007534"/>
    </cacheField>
    <cacheField name="Over" numFmtId="0">
      <sharedItems containsBlank="1" containsMixedTypes="1" containsNumber="1" minValue="1.7700200000035693E-2" maxValue="337.53210449999983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414.479785532407" createdVersion="6" refreshedVersion="8" minRefreshableVersion="3" recordCount="704" xr:uid="{47314C99-0ACB-439E-A7EB-60F3D098CB06}">
  <cacheSource type="worksheet">
    <worksheetSource ref="M1:R722" sheet="Coas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1450.7382820000003" maxValue="1551.4384760000012"/>
    </cacheField>
    <cacheField name="Under" numFmtId="0">
      <sharedItems containsBlank="1" containsMixedTypes="1" containsNumber="1" minValue="-1450.7382820000003" maxValue="-0.96777300000030664"/>
    </cacheField>
    <cacheField name="Over" numFmtId="0">
      <sharedItems containsBlank="1" containsMixedTypes="1" containsNumber="1" minValue="0.57031199999983073" maxValue="1551.4384760000012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414.481293865741" createdVersion="6" refreshedVersion="8" minRefreshableVersion="3" recordCount="704" xr:uid="{616D3338-5EA7-46E0-A6E5-8CDC96FB7F28}">
  <cacheSource type="worksheet">
    <worksheetSource ref="V1:Z721" sheet="ERCOT"/>
  </cacheSource>
  <cacheFields count="5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Under" numFmtId="0">
      <sharedItems containsBlank="1" containsMixedTypes="1" containsNumber="1" minValue="-3541.6640629999965" maxValue="-4.4140629999965313"/>
    </cacheField>
    <cacheField name="Over" numFmtId="0">
      <sharedItems containsBlank="1" containsMixedTypes="1" containsNumber="1" minValue="3.4453120000034687" maxValue="4023.109375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4">
  <r>
    <x v="0"/>
    <n v="-11.122192399999904"/>
    <n v="-11.122192399999904"/>
    <s v=""/>
    <n v="1"/>
    <s v=""/>
  </r>
  <r>
    <x v="1"/>
    <n v="116.28930659999992"/>
    <s v=""/>
    <n v="116.28930659999992"/>
    <s v=""/>
    <n v="1"/>
  </r>
  <r>
    <x v="2"/>
    <n v="113.49243165000007"/>
    <s v=""/>
    <n v="113.49243165000007"/>
    <s v=""/>
    <n v="1"/>
  </r>
  <r>
    <x v="3"/>
    <n v="123.05584715999987"/>
    <s v=""/>
    <n v="123.05584715999987"/>
    <s v=""/>
    <n v="1"/>
  </r>
  <r>
    <x v="4"/>
    <n v="103.4978638099999"/>
    <s v=""/>
    <n v="103.4978638099999"/>
    <s v=""/>
    <n v="1"/>
  </r>
  <r>
    <x v="5"/>
    <n v="89.195495640000104"/>
    <s v=""/>
    <n v="89.195495640000104"/>
    <s v=""/>
    <n v="1"/>
  </r>
  <r>
    <x v="6"/>
    <n v="223.16339110999991"/>
    <s v=""/>
    <n v="223.16339110999991"/>
    <s v=""/>
    <n v="1"/>
  </r>
  <r>
    <x v="7"/>
    <n v="314.93591309999988"/>
    <s v=""/>
    <n v="314.93591309999988"/>
    <s v=""/>
    <n v="1"/>
  </r>
  <r>
    <x v="8"/>
    <n v="364.16888429999995"/>
    <s v=""/>
    <n v="364.16888429999995"/>
    <s v=""/>
    <n v="1"/>
  </r>
  <r>
    <x v="9"/>
    <n v="388.09930415000008"/>
    <s v=""/>
    <n v="388.09930415000008"/>
    <s v=""/>
    <n v="1"/>
  </r>
  <r>
    <x v="10"/>
    <n v="378.49902343999997"/>
    <s v=""/>
    <n v="378.49902343999997"/>
    <s v=""/>
    <n v="1"/>
  </r>
  <r>
    <x v="11"/>
    <n v="436.64569090999998"/>
    <s v=""/>
    <n v="436.64569090999998"/>
    <s v=""/>
    <n v="1"/>
  </r>
  <r>
    <x v="12"/>
    <n v="439.37506099999996"/>
    <s v=""/>
    <n v="439.37506099999996"/>
    <s v=""/>
    <n v="1"/>
  </r>
  <r>
    <x v="13"/>
    <n v="469.41070559999991"/>
    <s v=""/>
    <n v="469.41070559999991"/>
    <s v=""/>
    <n v="1"/>
  </r>
  <r>
    <x v="14"/>
    <n v="585.20690913999999"/>
    <s v=""/>
    <n v="585.20690913999999"/>
    <s v=""/>
    <n v="1"/>
  </r>
  <r>
    <x v="15"/>
    <n v="552.7603759000001"/>
    <s v=""/>
    <n v="552.7603759000001"/>
    <s v=""/>
    <n v="1"/>
  </r>
  <r>
    <x v="16"/>
    <n v="328.16723630000001"/>
    <s v=""/>
    <n v="328.16723630000001"/>
    <s v=""/>
    <n v="1"/>
  </r>
  <r>
    <x v="17"/>
    <n v="141.81433109999989"/>
    <s v=""/>
    <n v="141.81433109999989"/>
    <s v=""/>
    <n v="1"/>
  </r>
  <r>
    <x v="18"/>
    <n v="140.10046380000017"/>
    <s v=""/>
    <n v="140.10046380000017"/>
    <s v=""/>
    <n v="1"/>
  </r>
  <r>
    <x v="19"/>
    <n v="118.70263679999994"/>
    <s v=""/>
    <n v="118.70263679999994"/>
    <s v=""/>
    <n v="1"/>
  </r>
  <r>
    <x v="20"/>
    <n v="243.69763179999995"/>
    <s v=""/>
    <n v="243.69763179999995"/>
    <s v=""/>
    <n v="1"/>
  </r>
  <r>
    <x v="21"/>
    <n v="380.50183100000004"/>
    <s v=""/>
    <n v="380.50183100000004"/>
    <s v=""/>
    <n v="1"/>
  </r>
  <r>
    <x v="22"/>
    <n v="403.23107909999999"/>
    <s v=""/>
    <n v="403.23107909999999"/>
    <s v=""/>
    <n v="1"/>
  </r>
  <r>
    <x v="23"/>
    <n v="393.0106811600001"/>
    <s v=""/>
    <n v="393.0106811600001"/>
    <s v=""/>
    <n v="1"/>
  </r>
  <r>
    <x v="0"/>
    <n v="299.06005856000002"/>
    <s v=""/>
    <n v="299.06005856000002"/>
    <s v=""/>
    <n v="1"/>
  </r>
  <r>
    <x v="1"/>
    <n v="391.07653804999995"/>
    <s v=""/>
    <n v="391.07653804999995"/>
    <s v=""/>
    <n v="1"/>
  </r>
  <r>
    <x v="2"/>
    <n v="405.34100346000002"/>
    <s v=""/>
    <n v="405.34100346000002"/>
    <s v=""/>
    <n v="1"/>
  </r>
  <r>
    <x v="3"/>
    <n v="447.90789793999988"/>
    <s v=""/>
    <n v="447.90789793999988"/>
    <s v=""/>
    <n v="1"/>
  </r>
  <r>
    <x v="4"/>
    <n v="423.53790279999998"/>
    <s v=""/>
    <n v="423.53790279999998"/>
    <s v=""/>
    <n v="1"/>
  </r>
  <r>
    <x v="5"/>
    <n v="548.48315430000002"/>
    <s v=""/>
    <n v="548.48315430000002"/>
    <s v=""/>
    <n v="1"/>
  </r>
  <r>
    <x v="6"/>
    <n v="491.94586181"/>
    <s v=""/>
    <n v="491.94586181"/>
    <s v=""/>
    <n v="1"/>
  </r>
  <r>
    <x v="7"/>
    <n v="528.14990238999985"/>
    <s v=""/>
    <n v="528.14990238999985"/>
    <s v=""/>
    <n v="1"/>
  </r>
  <r>
    <x v="8"/>
    <n v="541.16522220000002"/>
    <s v=""/>
    <n v="541.16522220000002"/>
    <s v=""/>
    <n v="1"/>
  </r>
  <r>
    <x v="9"/>
    <n v="487.76245119999999"/>
    <s v=""/>
    <n v="487.76245119999999"/>
    <s v=""/>
    <n v="1"/>
  </r>
  <r>
    <x v="10"/>
    <n v="398.75329590000001"/>
    <s v=""/>
    <n v="398.75329590000001"/>
    <s v=""/>
    <n v="1"/>
  </r>
  <r>
    <x v="11"/>
    <n v="463.32324219999987"/>
    <s v=""/>
    <n v="463.32324219999987"/>
    <s v=""/>
    <n v="1"/>
  </r>
  <r>
    <x v="12"/>
    <n v="433.88684079999985"/>
    <s v=""/>
    <n v="433.88684079999985"/>
    <s v=""/>
    <n v="1"/>
  </r>
  <r>
    <x v="13"/>
    <n v="317.86779789999991"/>
    <s v=""/>
    <n v="317.86779789999991"/>
    <s v=""/>
    <n v="1"/>
  </r>
  <r>
    <x v="14"/>
    <n v="360.13659669999993"/>
    <s v=""/>
    <n v="360.13659669999993"/>
    <s v=""/>
    <n v="1"/>
  </r>
  <r>
    <x v="15"/>
    <n v="346.97033690000012"/>
    <s v=""/>
    <n v="346.97033690000012"/>
    <s v=""/>
    <n v="1"/>
  </r>
  <r>
    <x v="16"/>
    <n v="366.42431639999995"/>
    <s v=""/>
    <n v="366.42431639999995"/>
    <s v=""/>
    <n v="1"/>
  </r>
  <r>
    <x v="17"/>
    <n v="331.2979736000002"/>
    <s v=""/>
    <n v="331.2979736000002"/>
    <s v=""/>
    <n v="1"/>
  </r>
  <r>
    <x v="18"/>
    <n v="356.44177240000022"/>
    <s v=""/>
    <n v="356.44177240000022"/>
    <s v=""/>
    <n v="1"/>
  </r>
  <r>
    <x v="19"/>
    <n v="436.78564449999999"/>
    <s v=""/>
    <n v="436.78564449999999"/>
    <s v=""/>
    <n v="1"/>
  </r>
  <r>
    <x v="20"/>
    <n v="649.53729243999999"/>
    <s v=""/>
    <n v="649.53729243999999"/>
    <s v=""/>
    <n v="1"/>
  </r>
  <r>
    <x v="21"/>
    <n v="770.74713136000014"/>
    <s v=""/>
    <n v="770.74713136000014"/>
    <s v=""/>
    <n v="1"/>
  </r>
  <r>
    <x v="22"/>
    <n v="877.2706298999999"/>
    <s v=""/>
    <n v="877.2706298999999"/>
    <s v=""/>
    <n v="1"/>
  </r>
  <r>
    <x v="23"/>
    <n v="786.84033201999989"/>
    <s v=""/>
    <n v="786.84033201999989"/>
    <s v=""/>
    <n v="1"/>
  </r>
  <r>
    <x v="0"/>
    <n v="575.36053471999992"/>
    <s v=""/>
    <n v="575.36053471999992"/>
    <s v=""/>
    <n v="1"/>
  </r>
  <r>
    <x v="1"/>
    <n v="191.00634769999988"/>
    <s v=""/>
    <n v="191.00634769999988"/>
    <s v=""/>
    <n v="1"/>
  </r>
  <r>
    <x v="2"/>
    <n v="153.22778319000008"/>
    <s v=""/>
    <n v="153.22778319000008"/>
    <s v=""/>
    <n v="1"/>
  </r>
  <r>
    <x v="3"/>
    <n v="192.01684569999998"/>
    <s v=""/>
    <n v="192.01684569999998"/>
    <s v=""/>
    <n v="1"/>
  </r>
  <r>
    <x v="4"/>
    <n v="182.34765620000007"/>
    <s v=""/>
    <n v="182.34765620000007"/>
    <s v=""/>
    <n v="1"/>
  </r>
  <r>
    <x v="5"/>
    <n v="212.18212888999994"/>
    <s v=""/>
    <n v="212.18212888999994"/>
    <s v=""/>
    <n v="1"/>
  </r>
  <r>
    <x v="6"/>
    <n v="102.52539061000004"/>
    <s v=""/>
    <n v="102.52539061000004"/>
    <s v=""/>
    <n v="1"/>
  </r>
  <r>
    <x v="7"/>
    <n v="28.768554700000095"/>
    <s v=""/>
    <n v="28.768554700000095"/>
    <s v=""/>
    <n v="1"/>
  </r>
  <r>
    <x v="8"/>
    <n v="-12.978271499999892"/>
    <n v="-12.978271499999892"/>
    <s v=""/>
    <n v="1"/>
    <s v=""/>
  </r>
  <r>
    <x v="9"/>
    <n v="-13.308227500000157"/>
    <n v="-13.308227500000157"/>
    <s v=""/>
    <n v="1"/>
    <s v=""/>
  </r>
  <r>
    <x v="10"/>
    <n v="48.142456000000152"/>
    <s v=""/>
    <n v="48.142456000000152"/>
    <s v=""/>
    <n v="1"/>
  </r>
  <r>
    <x v="11"/>
    <n v="61.306945840000026"/>
    <s v=""/>
    <n v="61.306945840000026"/>
    <s v=""/>
    <n v="1"/>
  </r>
  <r>
    <x v="12"/>
    <n v="49.677001910000058"/>
    <s v=""/>
    <n v="49.677001910000058"/>
    <s v=""/>
    <n v="1"/>
  </r>
  <r>
    <x v="13"/>
    <n v="123.77758793999988"/>
    <s v=""/>
    <n v="123.77758793999988"/>
    <s v=""/>
    <n v="1"/>
  </r>
  <r>
    <x v="14"/>
    <n v="178.03124995000007"/>
    <s v=""/>
    <n v="178.03124995000007"/>
    <s v=""/>
    <n v="1"/>
  </r>
  <r>
    <x v="15"/>
    <n v="115.50573734000011"/>
    <s v=""/>
    <n v="115.50573734000011"/>
    <s v=""/>
    <n v="1"/>
  </r>
  <r>
    <x v="16"/>
    <n v="130.97479251000004"/>
    <s v=""/>
    <n v="130.97479251000004"/>
    <s v=""/>
    <n v="1"/>
  </r>
  <r>
    <x v="17"/>
    <n v="76.913330099999939"/>
    <s v=""/>
    <n v="76.913330099999939"/>
    <s v=""/>
    <n v="1"/>
  </r>
  <r>
    <x v="18"/>
    <n v="107.75122069999998"/>
    <s v=""/>
    <n v="107.75122069999998"/>
    <s v=""/>
    <n v="1"/>
  </r>
  <r>
    <x v="19"/>
    <n v="57.053833000000168"/>
    <s v=""/>
    <n v="57.053833000000168"/>
    <s v=""/>
    <n v="1"/>
  </r>
  <r>
    <x v="20"/>
    <n v="54.418945300000132"/>
    <s v=""/>
    <n v="54.418945300000132"/>
    <s v=""/>
    <n v="1"/>
  </r>
  <r>
    <x v="21"/>
    <n v="159.89941399999998"/>
    <s v=""/>
    <n v="159.89941399999998"/>
    <s v=""/>
    <n v="1"/>
  </r>
  <r>
    <x v="22"/>
    <n v="126.45947260000003"/>
    <s v=""/>
    <n v="126.45947260000003"/>
    <s v=""/>
    <n v="1"/>
  </r>
  <r>
    <x v="23"/>
    <n v="164.55676270000004"/>
    <s v=""/>
    <n v="164.55676270000004"/>
    <s v=""/>
    <n v="1"/>
  </r>
  <r>
    <x v="0"/>
    <n v="211.22821049999993"/>
    <s v=""/>
    <n v="211.22821049999993"/>
    <s v=""/>
    <n v="1"/>
  </r>
  <r>
    <x v="1"/>
    <n v="138.11529543999995"/>
    <s v=""/>
    <n v="138.11529543999995"/>
    <s v=""/>
    <n v="1"/>
  </r>
  <r>
    <x v="2"/>
    <n v="192.25665284000002"/>
    <s v=""/>
    <n v="192.25665284000002"/>
    <s v=""/>
    <n v="1"/>
  </r>
  <r>
    <x v="3"/>
    <n v="178.00720210999998"/>
    <s v=""/>
    <n v="178.00720210999998"/>
    <s v=""/>
    <n v="1"/>
  </r>
  <r>
    <x v="4"/>
    <n v="187.20019529000012"/>
    <s v=""/>
    <n v="187.20019529000012"/>
    <s v=""/>
    <n v="1"/>
  </r>
  <r>
    <x v="5"/>
    <n v="117.36474607999992"/>
    <s v=""/>
    <n v="117.36474607999992"/>
    <s v=""/>
    <n v="1"/>
  </r>
  <r>
    <x v="6"/>
    <n v="41.121459930000015"/>
    <s v=""/>
    <n v="41.121459930000015"/>
    <s v=""/>
    <n v="1"/>
  </r>
  <r>
    <x v="7"/>
    <n v="-32.188476499999979"/>
    <n v="-32.188476499999979"/>
    <s v=""/>
    <n v="1"/>
    <s v=""/>
  </r>
  <r>
    <x v="8"/>
    <n v="-123.3565673999999"/>
    <n v="-123.3565673999999"/>
    <s v=""/>
    <n v="1"/>
    <s v=""/>
  </r>
  <r>
    <x v="9"/>
    <n v="-97.072021520000021"/>
    <n v="-97.072021520000021"/>
    <s v=""/>
    <n v="1"/>
    <s v=""/>
  </r>
  <r>
    <x v="10"/>
    <n v="-28.079772909999861"/>
    <n v="-28.079772909999861"/>
    <s v=""/>
    <n v="1"/>
    <s v=""/>
  </r>
  <r>
    <x v="11"/>
    <n v="-3.035156299999926"/>
    <n v="-3.035156299999926"/>
    <s v=""/>
    <n v="1"/>
    <s v=""/>
  </r>
  <r>
    <x v="12"/>
    <n v="-86.578308099999958"/>
    <n v="-86.578308099999958"/>
    <s v=""/>
    <n v="1"/>
    <s v=""/>
  </r>
  <r>
    <x v="13"/>
    <n v="-131.51281736999988"/>
    <n v="-131.51281736999988"/>
    <s v=""/>
    <n v="1"/>
    <s v=""/>
  </r>
  <r>
    <x v="14"/>
    <n v="-69.567382800000132"/>
    <n v="-69.567382800000132"/>
    <s v=""/>
    <n v="1"/>
    <s v=""/>
  </r>
  <r>
    <x v="15"/>
    <n v="-106.96691899999996"/>
    <n v="-106.96691899999996"/>
    <s v=""/>
    <n v="1"/>
    <s v=""/>
  </r>
  <r>
    <x v="16"/>
    <n v="-76.513183600000048"/>
    <n v="-76.513183600000048"/>
    <s v=""/>
    <n v="1"/>
    <s v=""/>
  </r>
  <r>
    <x v="17"/>
    <n v="-93.794311599999901"/>
    <n v="-93.794311599999901"/>
    <s v=""/>
    <n v="1"/>
    <s v=""/>
  </r>
  <r>
    <x v="18"/>
    <n v="-126.68090819999998"/>
    <n v="-126.68090819999998"/>
    <s v=""/>
    <n v="1"/>
    <s v=""/>
  </r>
  <r>
    <x v="19"/>
    <n v="-159.10375980000003"/>
    <n v="-159.10375980000003"/>
    <s v=""/>
    <n v="1"/>
    <s v=""/>
  </r>
  <r>
    <x v="20"/>
    <n v="-190.68188469999996"/>
    <n v="-190.68188469999996"/>
    <s v=""/>
    <n v="1"/>
    <s v=""/>
  </r>
  <r>
    <x v="21"/>
    <n v="-162.4345702999999"/>
    <n v="-162.4345702999999"/>
    <s v=""/>
    <n v="1"/>
    <s v=""/>
  </r>
  <r>
    <x v="22"/>
    <n v="-145.71722409999995"/>
    <n v="-145.71722409999995"/>
    <s v=""/>
    <n v="1"/>
    <s v=""/>
  </r>
  <r>
    <x v="23"/>
    <n v="-35.909545900000012"/>
    <n v="-35.909545900000012"/>
    <s v=""/>
    <n v="1"/>
    <s v=""/>
  </r>
  <r>
    <x v="0"/>
    <n v="55.833984350000037"/>
    <s v=""/>
    <n v="55.833984350000037"/>
    <s v=""/>
    <n v="1"/>
  </r>
  <r>
    <x v="1"/>
    <n v="121.32672114000013"/>
    <s v=""/>
    <n v="121.32672114000013"/>
    <s v=""/>
    <n v="1"/>
  </r>
  <r>
    <x v="2"/>
    <n v="97.593444819999945"/>
    <s v=""/>
    <n v="97.593444819999945"/>
    <s v=""/>
    <n v="1"/>
  </r>
  <r>
    <x v="3"/>
    <n v="99.865051269999981"/>
    <s v=""/>
    <n v="99.865051269999981"/>
    <s v=""/>
    <n v="1"/>
  </r>
  <r>
    <x v="4"/>
    <n v="79.575317380000001"/>
    <s v=""/>
    <n v="79.575317380000001"/>
    <s v=""/>
    <n v="1"/>
  </r>
  <r>
    <x v="5"/>
    <n v="82.996643069999891"/>
    <s v=""/>
    <n v="82.996643069999891"/>
    <s v=""/>
    <n v="1"/>
  </r>
  <r>
    <x v="6"/>
    <n v="78.918395990000022"/>
    <s v=""/>
    <n v="78.918395990000022"/>
    <s v=""/>
    <n v="1"/>
  </r>
  <r>
    <x v="7"/>
    <n v="83.445617690000063"/>
    <s v=""/>
    <n v="83.445617690000063"/>
    <s v=""/>
    <n v="1"/>
  </r>
  <r>
    <x v="8"/>
    <n v="89.525390600000151"/>
    <s v=""/>
    <n v="89.525390600000151"/>
    <s v=""/>
    <n v="1"/>
  </r>
  <r>
    <x v="9"/>
    <n v="122.07525629999998"/>
    <s v=""/>
    <n v="122.07525629999998"/>
    <s v=""/>
    <n v="1"/>
  </r>
  <r>
    <x v="10"/>
    <n v="91.274536099999978"/>
    <s v=""/>
    <n v="91.274536099999978"/>
    <s v=""/>
    <n v="1"/>
  </r>
  <r>
    <x v="11"/>
    <n v="58.820678699999917"/>
    <s v=""/>
    <n v="58.820678699999917"/>
    <s v=""/>
    <n v="1"/>
  </r>
  <r>
    <x v="12"/>
    <n v="104.47558590000017"/>
    <s v=""/>
    <n v="104.47558590000017"/>
    <s v=""/>
    <n v="1"/>
  </r>
  <r>
    <x v="13"/>
    <n v="184.16418450000015"/>
    <s v=""/>
    <n v="184.16418450000015"/>
    <s v=""/>
    <n v="1"/>
  </r>
  <r>
    <x v="14"/>
    <n v="203.01245110000013"/>
    <s v=""/>
    <n v="203.01245110000013"/>
    <s v=""/>
    <n v="1"/>
  </r>
  <r>
    <x v="15"/>
    <n v="174.76953129999993"/>
    <s v=""/>
    <n v="174.76953129999993"/>
    <s v=""/>
    <n v="1"/>
  </r>
  <r>
    <x v="16"/>
    <n v="231.06884760000003"/>
    <s v=""/>
    <n v="231.06884760000003"/>
    <s v=""/>
    <n v="1"/>
  </r>
  <r>
    <x v="17"/>
    <n v="238.85083009999994"/>
    <s v=""/>
    <n v="238.85083009999994"/>
    <s v=""/>
    <n v="1"/>
  </r>
  <r>
    <x v="18"/>
    <n v="238.9713134000001"/>
    <s v=""/>
    <n v="238.9713134000001"/>
    <s v=""/>
    <n v="1"/>
  </r>
  <r>
    <x v="19"/>
    <n v="234.57714850000002"/>
    <s v=""/>
    <n v="234.57714850000002"/>
    <s v=""/>
    <n v="1"/>
  </r>
  <r>
    <x v="20"/>
    <n v="216.11767579999992"/>
    <s v=""/>
    <n v="216.11767579999992"/>
    <s v=""/>
    <n v="1"/>
  </r>
  <r>
    <x v="21"/>
    <n v="187.03625490000013"/>
    <s v=""/>
    <n v="187.03625490000013"/>
    <s v=""/>
    <n v="1"/>
  </r>
  <r>
    <x v="22"/>
    <n v="163.1420899000002"/>
    <s v=""/>
    <n v="163.1420899000002"/>
    <s v=""/>
    <n v="1"/>
  </r>
  <r>
    <x v="23"/>
    <n v="153.28564449999999"/>
    <s v=""/>
    <n v="153.28564449999999"/>
    <s v=""/>
    <n v="1"/>
  </r>
  <r>
    <x v="0"/>
    <n v="170.87152100000003"/>
    <s v=""/>
    <n v="170.87152100000003"/>
    <s v=""/>
    <n v="1"/>
  </r>
  <r>
    <x v="1"/>
    <n v="134.04833980000012"/>
    <s v=""/>
    <n v="134.04833980000012"/>
    <s v=""/>
    <n v="1"/>
  </r>
  <r>
    <x v="2"/>
    <n v="110.84320064999997"/>
    <s v=""/>
    <n v="110.84320064999997"/>
    <s v=""/>
    <n v="1"/>
  </r>
  <r>
    <x v="3"/>
    <n v="136.52069090000009"/>
    <s v=""/>
    <n v="136.52069090000009"/>
    <s v=""/>
    <n v="1"/>
  </r>
  <r>
    <x v="4"/>
    <n v="139.95849608999993"/>
    <s v=""/>
    <n v="139.95849608999993"/>
    <s v=""/>
    <n v="1"/>
  </r>
  <r>
    <x v="5"/>
    <n v="141.14178464000008"/>
    <s v=""/>
    <n v="141.14178464000008"/>
    <s v=""/>
    <n v="1"/>
  </r>
  <r>
    <x v="6"/>
    <n v="136.07550044999994"/>
    <s v=""/>
    <n v="136.07550044999994"/>
    <s v=""/>
    <n v="1"/>
  </r>
  <r>
    <x v="7"/>
    <n v="148.58697513999994"/>
    <s v=""/>
    <n v="148.58697513999994"/>
    <s v=""/>
    <n v="1"/>
  </r>
  <r>
    <x v="8"/>
    <n v="136.66015625"/>
    <s v=""/>
    <n v="136.66015625"/>
    <s v=""/>
    <n v="1"/>
  </r>
  <r>
    <x v="9"/>
    <n v="177.20587159999991"/>
    <s v=""/>
    <n v="177.20587159999991"/>
    <s v=""/>
    <n v="1"/>
  </r>
  <r>
    <x v="10"/>
    <n v="123.2917480000001"/>
    <s v=""/>
    <n v="123.2917480000001"/>
    <s v=""/>
    <n v="1"/>
  </r>
  <r>
    <x v="11"/>
    <n v="87.058837900000071"/>
    <s v=""/>
    <n v="87.058837900000071"/>
    <s v=""/>
    <n v="1"/>
  </r>
  <r>
    <x v="12"/>
    <n v="85.72387700000013"/>
    <s v=""/>
    <n v="85.72387700000013"/>
    <s v=""/>
    <n v="1"/>
  </r>
  <r>
    <x v="13"/>
    <n v="107.96655269999997"/>
    <s v=""/>
    <n v="107.96655269999997"/>
    <s v=""/>
    <n v="1"/>
  </r>
  <r>
    <x v="14"/>
    <n v="109.76794440000003"/>
    <s v=""/>
    <n v="109.76794440000003"/>
    <s v=""/>
    <n v="1"/>
  </r>
  <r>
    <x v="15"/>
    <n v="120.82922359999998"/>
    <s v=""/>
    <n v="120.82922359999998"/>
    <s v=""/>
    <n v="1"/>
  </r>
  <r>
    <x v="16"/>
    <n v="39.238525400000071"/>
    <s v=""/>
    <n v="39.238525400000071"/>
    <s v=""/>
    <n v="1"/>
  </r>
  <r>
    <x v="17"/>
    <n v="105.55285650000019"/>
    <s v=""/>
    <n v="105.55285650000019"/>
    <s v=""/>
    <n v="1"/>
  </r>
  <r>
    <x v="18"/>
    <n v="87.167724599999929"/>
    <s v=""/>
    <n v="87.167724599999929"/>
    <s v=""/>
    <n v="1"/>
  </r>
  <r>
    <x v="19"/>
    <n v="103.5859375"/>
    <s v=""/>
    <n v="103.5859375"/>
    <s v=""/>
    <n v="1"/>
  </r>
  <r>
    <x v="20"/>
    <n v="156.33300780000013"/>
    <s v=""/>
    <n v="156.33300780000013"/>
    <s v=""/>
    <n v="1"/>
  </r>
  <r>
    <x v="21"/>
    <n v="242.24902350000002"/>
    <s v=""/>
    <n v="242.24902350000002"/>
    <s v=""/>
    <n v="1"/>
  </r>
  <r>
    <x v="22"/>
    <n v="91.824829099999988"/>
    <s v=""/>
    <n v="91.824829099999988"/>
    <s v=""/>
    <n v="1"/>
  </r>
  <r>
    <x v="23"/>
    <n v="114.7893067"/>
    <s v=""/>
    <n v="114.7893067"/>
    <s v=""/>
    <n v="1"/>
  </r>
  <r>
    <x v="0"/>
    <n v="239.55773920000001"/>
    <s v=""/>
    <n v="239.55773920000001"/>
    <s v=""/>
    <n v="1"/>
  </r>
  <r>
    <x v="1"/>
    <n v="203.87585450999995"/>
    <s v=""/>
    <n v="203.87585450999995"/>
    <s v=""/>
    <n v="1"/>
  </r>
  <r>
    <x v="2"/>
    <n v="215.80004887000007"/>
    <s v=""/>
    <n v="215.80004887000007"/>
    <s v=""/>
    <n v="1"/>
  </r>
  <r>
    <x v="3"/>
    <n v="222.00933841000005"/>
    <s v=""/>
    <n v="222.00933841000005"/>
    <s v=""/>
    <n v="1"/>
  </r>
  <r>
    <x v="4"/>
    <n v="136.85650630000009"/>
    <s v=""/>
    <n v="136.85650630000009"/>
    <s v=""/>
    <n v="1"/>
  </r>
  <r>
    <x v="5"/>
    <n v="46.90728764000005"/>
    <s v=""/>
    <n v="46.90728764000005"/>
    <s v=""/>
    <n v="1"/>
  </r>
  <r>
    <x v="6"/>
    <n v="22.439209000000005"/>
    <s v=""/>
    <n v="22.439209000000005"/>
    <s v=""/>
    <n v="1"/>
  </r>
  <r>
    <x v="7"/>
    <n v="51.094604500000059"/>
    <s v=""/>
    <n v="51.094604500000059"/>
    <s v=""/>
    <n v="1"/>
  </r>
  <r>
    <x v="8"/>
    <n v="102.55529779999995"/>
    <s v=""/>
    <n v="102.55529779999995"/>
    <s v=""/>
    <n v="1"/>
  </r>
  <r>
    <x v="9"/>
    <n v="78.485351499999979"/>
    <s v=""/>
    <n v="78.485351499999979"/>
    <s v=""/>
    <n v="1"/>
  </r>
  <r>
    <x v="10"/>
    <n v="-42.138671899999963"/>
    <n v="-42.138671899999963"/>
    <s v=""/>
    <n v="1"/>
    <s v=""/>
  </r>
  <r>
    <x v="11"/>
    <n v="-99.262817399999904"/>
    <n v="-99.262817399999904"/>
    <s v=""/>
    <n v="1"/>
    <s v=""/>
  </r>
  <r>
    <x v="12"/>
    <n v="-50.189208999999892"/>
    <n v="-50.189208999999892"/>
    <s v=""/>
    <n v="1"/>
    <s v=""/>
  </r>
  <r>
    <x v="13"/>
    <n v="14.269287200000008"/>
    <s v=""/>
    <n v="14.269287200000008"/>
    <s v=""/>
    <n v="1"/>
  </r>
  <r>
    <x v="14"/>
    <n v="113.08032230000003"/>
    <s v=""/>
    <n v="113.08032230000003"/>
    <s v=""/>
    <n v="1"/>
  </r>
  <r>
    <x v="15"/>
    <n v="105.0806884000001"/>
    <s v=""/>
    <n v="105.0806884000001"/>
    <s v=""/>
    <n v="1"/>
  </r>
  <r>
    <x v="16"/>
    <n v="48.600341700000172"/>
    <s v=""/>
    <n v="48.600341700000172"/>
    <s v=""/>
    <n v="1"/>
  </r>
  <r>
    <x v="17"/>
    <n v="24.154541000000108"/>
    <s v=""/>
    <n v="24.154541000000108"/>
    <s v=""/>
    <n v="1"/>
  </r>
  <r>
    <x v="18"/>
    <n v="14.453125"/>
    <s v=""/>
    <n v="14.453125"/>
    <s v=""/>
    <n v="1"/>
  </r>
  <r>
    <x v="19"/>
    <n v="55.639770500000168"/>
    <s v=""/>
    <n v="55.639770500000168"/>
    <s v=""/>
    <n v="1"/>
  </r>
  <r>
    <x v="20"/>
    <n v="76.028686500000049"/>
    <s v=""/>
    <n v="76.028686500000049"/>
    <s v=""/>
    <n v="1"/>
  </r>
  <r>
    <x v="21"/>
    <n v="108.59167479999996"/>
    <s v=""/>
    <n v="108.59167479999996"/>
    <s v=""/>
    <n v="1"/>
  </r>
  <r>
    <x v="22"/>
    <n v="124.31347660000006"/>
    <s v=""/>
    <n v="124.31347660000006"/>
    <s v=""/>
    <n v="1"/>
  </r>
  <r>
    <x v="23"/>
    <n v="170.11914069999989"/>
    <s v=""/>
    <n v="170.11914069999989"/>
    <s v=""/>
    <n v="1"/>
  </r>
  <r>
    <x v="0"/>
    <n v="191.44213869999999"/>
    <s v=""/>
    <n v="191.44213869999999"/>
    <s v=""/>
    <n v="1"/>
  </r>
  <r>
    <x v="1"/>
    <n v="60.92230225000003"/>
    <s v=""/>
    <n v="60.92230225000003"/>
    <s v=""/>
    <n v="1"/>
  </r>
  <r>
    <x v="2"/>
    <n v="55.696105949999946"/>
    <s v=""/>
    <n v="55.696105949999946"/>
    <s v=""/>
    <n v="1"/>
  </r>
  <r>
    <x v="3"/>
    <n v="86.979309029999968"/>
    <s v=""/>
    <n v="86.979309029999968"/>
    <s v=""/>
    <n v="1"/>
  </r>
  <r>
    <x v="4"/>
    <n v="55.473571779999929"/>
    <s v=""/>
    <n v="55.473571779999929"/>
    <s v=""/>
    <n v="1"/>
  </r>
  <r>
    <x v="5"/>
    <n v="66.333068850000018"/>
    <s v=""/>
    <n v="66.333068850000018"/>
    <s v=""/>
    <n v="1"/>
  </r>
  <r>
    <x v="6"/>
    <n v="47.689941410000074"/>
    <s v=""/>
    <n v="47.689941410000074"/>
    <s v=""/>
    <n v="1"/>
  </r>
  <r>
    <x v="7"/>
    <n v="37.322265600000037"/>
    <s v=""/>
    <n v="37.322265600000037"/>
    <s v=""/>
    <n v="1"/>
  </r>
  <r>
    <x v="8"/>
    <n v="50.593139600000086"/>
    <s v=""/>
    <n v="50.593139600000086"/>
    <s v=""/>
    <n v="1"/>
  </r>
  <r>
    <x v="9"/>
    <n v="56.370239300000094"/>
    <s v=""/>
    <n v="56.370239300000094"/>
    <s v=""/>
    <n v="1"/>
  </r>
  <r>
    <x v="10"/>
    <n v="-44.235595799999828"/>
    <n v="-44.235595799999828"/>
    <s v=""/>
    <n v="1"/>
    <s v=""/>
  </r>
  <r>
    <x v="11"/>
    <n v="91.187378000000081"/>
    <s v=""/>
    <n v="91.187378000000081"/>
    <s v=""/>
    <n v="1"/>
  </r>
  <r>
    <x v="12"/>
    <n v="138.33947760000001"/>
    <s v=""/>
    <n v="138.33947760000001"/>
    <s v=""/>
    <n v="1"/>
  </r>
  <r>
    <x v="13"/>
    <n v="173.77380370000014"/>
    <s v=""/>
    <n v="173.77380370000014"/>
    <s v=""/>
    <n v="1"/>
  </r>
  <r>
    <x v="14"/>
    <n v="236.17224119999992"/>
    <s v=""/>
    <n v="236.17224119999992"/>
    <s v=""/>
    <n v="1"/>
  </r>
  <r>
    <x v="15"/>
    <n v="235.88500980000003"/>
    <s v=""/>
    <n v="235.88500980000003"/>
    <s v=""/>
    <n v="1"/>
  </r>
  <r>
    <x v="16"/>
    <n v="200.50744630000008"/>
    <s v=""/>
    <n v="200.50744630000008"/>
    <s v=""/>
    <n v="1"/>
  </r>
  <r>
    <x v="17"/>
    <n v="216.9425048999999"/>
    <s v=""/>
    <n v="216.9425048999999"/>
    <s v=""/>
    <n v="1"/>
  </r>
  <r>
    <x v="18"/>
    <n v="204.47619629999986"/>
    <s v=""/>
    <n v="204.47619629999986"/>
    <s v=""/>
    <n v="1"/>
  </r>
  <r>
    <x v="19"/>
    <n v="214.04821779999997"/>
    <s v=""/>
    <n v="214.04821779999997"/>
    <s v=""/>
    <n v="1"/>
  </r>
  <r>
    <x v="20"/>
    <n v="192.19396979999988"/>
    <s v=""/>
    <n v="192.19396979999988"/>
    <s v=""/>
    <n v="1"/>
  </r>
  <r>
    <x v="21"/>
    <n v="191.32568360000005"/>
    <s v=""/>
    <n v="191.32568360000005"/>
    <s v=""/>
    <n v="1"/>
  </r>
  <r>
    <x v="22"/>
    <n v="194.97937019999995"/>
    <s v=""/>
    <n v="194.97937019999995"/>
    <s v=""/>
    <n v="1"/>
  </r>
  <r>
    <x v="23"/>
    <n v="179.51965330000007"/>
    <s v=""/>
    <n v="179.51965330000007"/>
    <s v=""/>
    <n v="1"/>
  </r>
  <r>
    <x v="0"/>
    <n v="172.75018319999992"/>
    <s v=""/>
    <n v="172.75018319999992"/>
    <s v=""/>
    <n v="1"/>
  </r>
  <r>
    <x v="1"/>
    <n v="168.69378660000007"/>
    <s v=""/>
    <n v="168.69378660000007"/>
    <s v=""/>
    <n v="1"/>
  </r>
  <r>
    <x v="2"/>
    <n v="148.7138061600001"/>
    <s v=""/>
    <n v="148.7138061600001"/>
    <s v=""/>
    <n v="1"/>
  </r>
  <r>
    <x v="3"/>
    <n v="128.69171140000003"/>
    <s v=""/>
    <n v="128.69171140000003"/>
    <s v=""/>
    <n v="1"/>
  </r>
  <r>
    <x v="4"/>
    <n v="72.747497559999942"/>
    <s v=""/>
    <n v="72.747497559999942"/>
    <s v=""/>
    <n v="1"/>
  </r>
  <r>
    <x v="5"/>
    <n v="81.557067910000001"/>
    <s v=""/>
    <n v="81.557067910000001"/>
    <s v=""/>
    <n v="1"/>
  </r>
  <r>
    <x v="6"/>
    <n v="77.667053189999933"/>
    <s v=""/>
    <n v="77.667053189999933"/>
    <s v=""/>
    <n v="1"/>
  </r>
  <r>
    <x v="7"/>
    <n v="90.020873999999822"/>
    <s v=""/>
    <n v="90.020873999999822"/>
    <s v=""/>
    <n v="1"/>
  </r>
  <r>
    <x v="8"/>
    <n v="116.9169922000001"/>
    <s v=""/>
    <n v="116.9169922000001"/>
    <s v=""/>
    <n v="1"/>
  </r>
  <r>
    <x v="9"/>
    <n v="163.76074219999987"/>
    <s v=""/>
    <n v="163.76074219999987"/>
    <s v=""/>
    <n v="1"/>
  </r>
  <r>
    <x v="10"/>
    <n v="190.66711420000001"/>
    <s v=""/>
    <n v="190.66711420000001"/>
    <s v=""/>
    <n v="1"/>
  </r>
  <r>
    <x v="11"/>
    <n v="154.46557619999999"/>
    <s v=""/>
    <n v="154.46557619999999"/>
    <s v=""/>
    <n v="1"/>
  </r>
  <r>
    <x v="12"/>
    <n v="172.26733399999989"/>
    <s v=""/>
    <n v="172.26733399999989"/>
    <s v=""/>
    <n v="1"/>
  </r>
  <r>
    <x v="13"/>
    <n v="180.82043450000015"/>
    <s v=""/>
    <n v="180.82043450000015"/>
    <s v=""/>
    <n v="1"/>
  </r>
  <r>
    <x v="14"/>
    <n v="210.32238770000004"/>
    <s v=""/>
    <n v="210.32238770000004"/>
    <s v=""/>
    <n v="1"/>
  </r>
  <r>
    <x v="15"/>
    <n v="240.22851560000004"/>
    <s v=""/>
    <n v="240.22851560000004"/>
    <s v=""/>
    <n v="1"/>
  </r>
  <r>
    <x v="16"/>
    <n v="282.38269049999985"/>
    <s v=""/>
    <n v="282.38269049999985"/>
    <s v=""/>
    <n v="1"/>
  </r>
  <r>
    <x v="17"/>
    <n v="294.16613770000004"/>
    <s v=""/>
    <n v="294.16613770000004"/>
    <s v=""/>
    <n v="1"/>
  </r>
  <r>
    <x v="18"/>
    <n v="291.09228519999988"/>
    <s v=""/>
    <n v="291.09228519999988"/>
    <s v=""/>
    <n v="1"/>
  </r>
  <r>
    <x v="19"/>
    <n v="297.23144530000013"/>
    <s v=""/>
    <n v="297.23144530000013"/>
    <s v=""/>
    <n v="1"/>
  </r>
  <r>
    <x v="20"/>
    <n v="286.9691163"/>
    <s v=""/>
    <n v="286.9691163"/>
    <s v=""/>
    <n v="1"/>
  </r>
  <r>
    <x v="21"/>
    <n v="283.91101079999999"/>
    <s v=""/>
    <n v="283.91101079999999"/>
    <s v=""/>
    <n v="1"/>
  </r>
  <r>
    <x v="22"/>
    <n v="247.04553220000003"/>
    <s v=""/>
    <n v="247.04553220000003"/>
    <s v=""/>
    <n v="1"/>
  </r>
  <r>
    <x v="23"/>
    <n v="260.33258060000003"/>
    <s v=""/>
    <n v="260.33258060000003"/>
    <s v=""/>
    <n v="1"/>
  </r>
  <r>
    <x v="0"/>
    <n v="188.78363041000011"/>
    <s v=""/>
    <n v="188.78363041000011"/>
    <s v=""/>
    <n v="1"/>
  </r>
  <r>
    <x v="1"/>
    <n v="124.56280516999993"/>
    <s v=""/>
    <n v="124.56280516999993"/>
    <s v=""/>
    <n v="1"/>
  </r>
  <r>
    <x v="2"/>
    <n v="90.701477049999994"/>
    <s v=""/>
    <n v="90.701477049999994"/>
    <s v=""/>
    <n v="1"/>
  </r>
  <r>
    <x v="3"/>
    <n v="109.05242920000001"/>
    <s v=""/>
    <n v="109.05242920000001"/>
    <s v=""/>
    <n v="1"/>
  </r>
  <r>
    <x v="4"/>
    <n v="75.405456539999932"/>
    <s v=""/>
    <n v="75.405456539999932"/>
    <s v=""/>
    <n v="1"/>
  </r>
  <r>
    <x v="5"/>
    <n v="119.77862547999996"/>
    <s v=""/>
    <n v="119.77862547999996"/>
    <s v=""/>
    <n v="1"/>
  </r>
  <r>
    <x v="6"/>
    <n v="152.80804444"/>
    <s v=""/>
    <n v="152.80804444"/>
    <s v=""/>
    <n v="1"/>
  </r>
  <r>
    <x v="7"/>
    <n v="135.21899415000007"/>
    <s v=""/>
    <n v="135.21899415000007"/>
    <s v=""/>
    <n v="1"/>
  </r>
  <r>
    <x v="8"/>
    <n v="122.13555909000002"/>
    <s v=""/>
    <n v="122.13555909000002"/>
    <s v=""/>
    <n v="1"/>
  </r>
  <r>
    <x v="9"/>
    <n v="151.58422860000007"/>
    <s v=""/>
    <n v="151.58422860000007"/>
    <s v=""/>
    <n v="1"/>
  </r>
  <r>
    <x v="10"/>
    <n v="195.47741700000006"/>
    <s v=""/>
    <n v="195.47741700000006"/>
    <s v=""/>
    <n v="1"/>
  </r>
  <r>
    <x v="11"/>
    <n v="182.1330567"/>
    <s v=""/>
    <n v="182.1330567"/>
    <s v=""/>
    <n v="1"/>
  </r>
  <r>
    <x v="12"/>
    <n v="183.04064939999989"/>
    <s v=""/>
    <n v="183.04064939999989"/>
    <s v=""/>
    <n v="1"/>
  </r>
  <r>
    <x v="13"/>
    <n v="198.77947995"/>
    <s v=""/>
    <n v="198.77947995"/>
    <s v=""/>
    <n v="1"/>
  </r>
  <r>
    <x v="14"/>
    <n v="145.15698250000003"/>
    <s v=""/>
    <n v="145.15698250000003"/>
    <s v=""/>
    <n v="1"/>
  </r>
  <r>
    <x v="15"/>
    <n v="204.30981449000001"/>
    <s v=""/>
    <n v="204.30981449000001"/>
    <s v=""/>
    <n v="1"/>
  </r>
  <r>
    <x v="16"/>
    <n v="187.35510252000006"/>
    <s v=""/>
    <n v="187.35510252000006"/>
    <s v=""/>
    <n v="1"/>
  </r>
  <r>
    <x v="17"/>
    <n v="115.79119869999988"/>
    <s v=""/>
    <n v="115.79119869999988"/>
    <s v=""/>
    <n v="1"/>
  </r>
  <r>
    <x v="18"/>
    <n v="83.592285200000106"/>
    <s v=""/>
    <n v="83.592285200000106"/>
    <s v=""/>
    <n v="1"/>
  </r>
  <r>
    <x v="19"/>
    <n v="34.576293999999962"/>
    <s v=""/>
    <n v="34.576293999999962"/>
    <s v=""/>
    <n v="1"/>
  </r>
  <r>
    <x v="20"/>
    <n v="-5.3873290999999881"/>
    <n v="-5.3873290999999881"/>
    <s v=""/>
    <n v="1"/>
    <s v=""/>
  </r>
  <r>
    <x v="21"/>
    <n v="-36.777160600000116"/>
    <n v="-36.777160600000116"/>
    <s v=""/>
    <n v="1"/>
    <s v=""/>
  </r>
  <r>
    <x v="22"/>
    <n v="10.517578199999889"/>
    <s v=""/>
    <n v="10.517578199999889"/>
    <s v=""/>
    <n v="1"/>
  </r>
  <r>
    <x v="23"/>
    <n v="-7.7325439999999617"/>
    <n v="-7.7325439999999617"/>
    <s v=""/>
    <n v="1"/>
    <s v=""/>
  </r>
  <r>
    <x v="0"/>
    <n v="-12.776000999999951"/>
    <n v="-12.776000999999951"/>
    <s v=""/>
    <n v="1"/>
    <s v=""/>
  </r>
  <r>
    <x v="1"/>
    <n v="-28.610717799999975"/>
    <n v="-28.610717799999975"/>
    <s v=""/>
    <n v="1"/>
    <s v=""/>
  </r>
  <r>
    <x v="2"/>
    <n v="-59.214721600000075"/>
    <n v="-59.214721600000075"/>
    <s v=""/>
    <n v="1"/>
    <s v=""/>
  </r>
  <r>
    <x v="3"/>
    <n v="-58.354614300000094"/>
    <n v="-58.354614300000094"/>
    <s v=""/>
    <n v="1"/>
    <s v=""/>
  </r>
  <r>
    <x v="4"/>
    <n v="-99.529052750000119"/>
    <n v="-99.529052750000119"/>
    <s v=""/>
    <n v="1"/>
    <s v=""/>
  </r>
  <r>
    <x v="5"/>
    <n v="-87.60192872000016"/>
    <n v="-87.60192872000016"/>
    <s v=""/>
    <n v="1"/>
    <s v=""/>
  </r>
  <r>
    <x v="6"/>
    <n v="-94.579589799999894"/>
    <n v="-94.579589799999894"/>
    <s v=""/>
    <n v="1"/>
    <s v=""/>
  </r>
  <r>
    <x v="7"/>
    <n v="-98.099853500000108"/>
    <n v="-98.099853500000108"/>
    <s v=""/>
    <n v="1"/>
    <s v=""/>
  </r>
  <r>
    <x v="8"/>
    <n v="-121.29541010000003"/>
    <n v="-121.29541010000003"/>
    <s v=""/>
    <n v="1"/>
    <s v=""/>
  </r>
  <r>
    <x v="9"/>
    <n v="-102.10900880000008"/>
    <n v="-102.10900880000008"/>
    <s v=""/>
    <n v="1"/>
    <s v=""/>
  </r>
  <r>
    <x v="10"/>
    <n v="-66.051269499999989"/>
    <n v="-66.051269499999989"/>
    <s v=""/>
    <n v="1"/>
    <s v=""/>
  </r>
  <r>
    <x v="11"/>
    <n v="-31.235717799999975"/>
    <n v="-31.235717799999975"/>
    <s v=""/>
    <n v="1"/>
    <s v=""/>
  </r>
  <r>
    <x v="12"/>
    <n v="13.541503899999952"/>
    <s v=""/>
    <n v="13.541503899999952"/>
    <s v=""/>
    <n v="1"/>
  </r>
  <r>
    <x v="13"/>
    <n v="24.121093700000074"/>
    <s v=""/>
    <n v="24.121093700000074"/>
    <s v=""/>
    <n v="1"/>
  </r>
  <r>
    <x v="14"/>
    <n v="28.520263699999987"/>
    <s v=""/>
    <n v="28.520263699999987"/>
    <s v=""/>
    <n v="1"/>
  </r>
  <r>
    <x v="15"/>
    <n v="12.990478499999881"/>
    <s v=""/>
    <n v="12.990478499999881"/>
    <s v=""/>
    <n v="1"/>
  </r>
  <r>
    <x v="16"/>
    <n v="28.989135799999985"/>
    <s v=""/>
    <n v="28.989135799999985"/>
    <s v=""/>
    <n v="1"/>
  </r>
  <r>
    <x v="17"/>
    <n v="11.468383700000004"/>
    <s v=""/>
    <n v="11.468383700000004"/>
    <s v=""/>
    <n v="1"/>
  </r>
  <r>
    <x v="18"/>
    <n v="65.264770500000168"/>
    <s v=""/>
    <n v="65.264770500000168"/>
    <s v=""/>
    <n v="1"/>
  </r>
  <r>
    <x v="19"/>
    <n v="79.194702199999938"/>
    <s v=""/>
    <n v="79.194702199999938"/>
    <s v=""/>
    <n v="1"/>
  </r>
  <r>
    <x v="20"/>
    <n v="70.401611300000013"/>
    <s v=""/>
    <n v="70.401611300000013"/>
    <s v=""/>
    <n v="1"/>
  </r>
  <r>
    <x v="21"/>
    <n v="42.400390600000037"/>
    <s v=""/>
    <n v="42.400390600000037"/>
    <s v=""/>
    <n v="1"/>
  </r>
  <r>
    <x v="22"/>
    <n v="89.507446299999856"/>
    <s v=""/>
    <n v="89.507446299999856"/>
    <s v=""/>
    <n v="1"/>
  </r>
  <r>
    <x v="23"/>
    <n v="194.57067869999992"/>
    <s v=""/>
    <n v="194.57067869999992"/>
    <s v=""/>
    <n v="1"/>
  </r>
  <r>
    <x v="0"/>
    <n v="239.00286869000001"/>
    <s v=""/>
    <n v="239.00286869000001"/>
    <s v=""/>
    <n v="1"/>
  </r>
  <r>
    <x v="1"/>
    <n v="111.41320803999997"/>
    <s v=""/>
    <n v="111.41320803999997"/>
    <s v=""/>
    <n v="1"/>
  </r>
  <r>
    <x v="3"/>
    <n v="65.056762690000028"/>
    <s v=""/>
    <n v="65.056762690000028"/>
    <s v=""/>
    <n v="1"/>
  </r>
  <r>
    <x v="4"/>
    <n v="66.417602540000075"/>
    <s v=""/>
    <n v="66.417602540000075"/>
    <s v=""/>
    <n v="1"/>
  </r>
  <r>
    <x v="5"/>
    <n v="62.075195319999921"/>
    <s v=""/>
    <n v="62.075195319999921"/>
    <s v=""/>
    <n v="1"/>
  </r>
  <r>
    <x v="6"/>
    <n v="106.84197997999991"/>
    <s v=""/>
    <n v="106.84197997999991"/>
    <s v=""/>
    <n v="1"/>
  </r>
  <r>
    <x v="7"/>
    <n v="82.578430169999933"/>
    <s v=""/>
    <n v="82.578430169999933"/>
    <s v=""/>
    <n v="1"/>
  </r>
  <r>
    <x v="8"/>
    <n v="72.996520959999998"/>
    <s v=""/>
    <n v="72.996520959999998"/>
    <s v=""/>
    <n v="1"/>
  </r>
  <r>
    <x v="9"/>
    <n v="79.579589799999894"/>
    <s v=""/>
    <n v="79.579589799999894"/>
    <s v=""/>
    <n v="1"/>
  </r>
  <r>
    <x v="10"/>
    <n v="135.61572269999999"/>
    <s v=""/>
    <n v="135.61572269999999"/>
    <s v=""/>
    <n v="1"/>
  </r>
  <r>
    <x v="11"/>
    <n v="114.08691410000006"/>
    <s v=""/>
    <n v="114.08691410000006"/>
    <s v=""/>
    <n v="1"/>
  </r>
  <r>
    <x v="12"/>
    <n v="167.30102540000007"/>
    <s v=""/>
    <n v="167.30102540000007"/>
    <s v=""/>
    <n v="1"/>
  </r>
  <r>
    <x v="13"/>
    <n v="194.19226079999999"/>
    <s v=""/>
    <n v="194.19226079999999"/>
    <s v=""/>
    <n v="1"/>
  </r>
  <r>
    <x v="14"/>
    <n v="217.00476079999999"/>
    <s v=""/>
    <n v="217.00476079999999"/>
    <s v=""/>
    <n v="1"/>
  </r>
  <r>
    <x v="15"/>
    <n v="216.16894530000013"/>
    <s v=""/>
    <n v="216.16894530000013"/>
    <s v=""/>
    <n v="1"/>
  </r>
  <r>
    <x v="16"/>
    <n v="227.19506839999985"/>
    <s v=""/>
    <n v="227.19506839999985"/>
    <s v=""/>
    <n v="1"/>
  </r>
  <r>
    <x v="17"/>
    <n v="238.1247558"/>
    <s v=""/>
    <n v="238.1247558"/>
    <s v=""/>
    <n v="1"/>
  </r>
  <r>
    <x v="18"/>
    <n v="247.25756840000008"/>
    <s v=""/>
    <n v="247.25756840000008"/>
    <s v=""/>
    <n v="1"/>
  </r>
  <r>
    <x v="19"/>
    <n v="194.80187980000005"/>
    <s v=""/>
    <n v="194.80187980000005"/>
    <s v=""/>
    <n v="1"/>
  </r>
  <r>
    <x v="20"/>
    <n v="216.98315430000002"/>
    <s v=""/>
    <n v="216.98315430000002"/>
    <s v=""/>
    <n v="1"/>
  </r>
  <r>
    <x v="21"/>
    <n v="170.6719971"/>
    <s v=""/>
    <n v="170.6719971"/>
    <s v=""/>
    <n v="1"/>
  </r>
  <r>
    <x v="22"/>
    <n v="115.5518798999999"/>
    <s v=""/>
    <n v="115.5518798999999"/>
    <s v=""/>
    <n v="1"/>
  </r>
  <r>
    <x v="23"/>
    <n v="103.77575679999995"/>
    <s v=""/>
    <n v="103.77575679999995"/>
    <s v=""/>
    <n v="1"/>
  </r>
  <r>
    <x v="0"/>
    <n v="100.17810050000003"/>
    <s v=""/>
    <n v="100.17810050000003"/>
    <s v=""/>
    <n v="1"/>
  </r>
  <r>
    <x v="1"/>
    <n v="113.05700679999995"/>
    <s v=""/>
    <n v="113.05700679999995"/>
    <s v=""/>
    <n v="1"/>
  </r>
  <r>
    <x v="2"/>
    <n v="21.375488280000013"/>
    <s v=""/>
    <n v="21.375488280000013"/>
    <s v=""/>
    <n v="1"/>
  </r>
  <r>
    <x v="3"/>
    <n v="18.112304689999974"/>
    <s v=""/>
    <n v="18.112304689999974"/>
    <s v=""/>
    <n v="1"/>
  </r>
  <r>
    <x v="4"/>
    <n v="25.545898439999974"/>
    <s v=""/>
    <n v="25.545898439999974"/>
    <s v=""/>
    <n v="1"/>
  </r>
  <r>
    <x v="5"/>
    <n v="58.299499519999927"/>
    <s v=""/>
    <n v="58.299499519999927"/>
    <s v=""/>
    <n v="1"/>
  </r>
  <r>
    <x v="6"/>
    <n v="86.566467279999983"/>
    <s v=""/>
    <n v="86.566467279999983"/>
    <s v=""/>
    <n v="1"/>
  </r>
  <r>
    <x v="7"/>
    <n v="98.376647950000006"/>
    <s v=""/>
    <n v="98.376647950000006"/>
    <s v=""/>
    <n v="1"/>
  </r>
  <r>
    <x v="8"/>
    <n v="74.556518549999964"/>
    <s v=""/>
    <n v="74.556518549999964"/>
    <s v=""/>
    <n v="1"/>
  </r>
  <r>
    <x v="9"/>
    <n v="77.521057100000007"/>
    <s v=""/>
    <n v="77.521057100000007"/>
    <s v=""/>
    <n v="1"/>
  </r>
  <r>
    <x v="10"/>
    <n v="31.157959000000119"/>
    <s v=""/>
    <n v="31.157959000000119"/>
    <s v=""/>
    <n v="1"/>
  </r>
  <r>
    <x v="11"/>
    <n v="71.647460899999942"/>
    <s v=""/>
    <n v="71.647460899999942"/>
    <s v=""/>
    <n v="1"/>
  </r>
  <r>
    <x v="12"/>
    <n v="141.17529300000001"/>
    <s v=""/>
    <n v="141.17529300000001"/>
    <s v=""/>
    <n v="1"/>
  </r>
  <r>
    <x v="13"/>
    <n v="110.29113770000004"/>
    <s v=""/>
    <n v="110.29113770000004"/>
    <s v=""/>
    <n v="1"/>
  </r>
  <r>
    <x v="14"/>
    <n v="45.426269599999841"/>
    <s v=""/>
    <n v="45.426269599999841"/>
    <s v=""/>
    <n v="1"/>
  </r>
  <r>
    <x v="15"/>
    <n v="4.9484863000000132"/>
    <s v=""/>
    <n v="4.9484863000000132"/>
    <s v=""/>
    <n v="1"/>
  </r>
  <r>
    <x v="16"/>
    <n v="24.975097700000106"/>
    <s v=""/>
    <n v="24.975097700000106"/>
    <s v=""/>
    <n v="1"/>
  </r>
  <r>
    <x v="17"/>
    <n v="91.906127900000001"/>
    <s v=""/>
    <n v="91.906127900000001"/>
    <s v=""/>
    <n v="1"/>
  </r>
  <r>
    <x v="18"/>
    <n v="61.750610399999914"/>
    <s v=""/>
    <n v="61.750610399999914"/>
    <s v=""/>
    <n v="1"/>
  </r>
  <r>
    <x v="19"/>
    <n v="66.094116200000144"/>
    <s v=""/>
    <n v="66.094116200000144"/>
    <s v=""/>
    <n v="1"/>
  </r>
  <r>
    <x v="20"/>
    <n v="77.401489200000015"/>
    <s v=""/>
    <n v="77.401489200000015"/>
    <s v=""/>
    <n v="1"/>
  </r>
  <r>
    <x v="21"/>
    <n v="65.917968700000074"/>
    <s v=""/>
    <n v="65.917968700000074"/>
    <s v=""/>
    <n v="1"/>
  </r>
  <r>
    <x v="22"/>
    <n v="-51.009521500000119"/>
    <n v="-51.009521500000119"/>
    <s v=""/>
    <n v="1"/>
    <s v=""/>
  </r>
  <r>
    <x v="23"/>
    <n v="4.5844726000000264"/>
    <s v=""/>
    <n v="4.5844726000000264"/>
    <s v=""/>
    <n v="1"/>
  </r>
  <r>
    <x v="0"/>
    <n v="-23.368408199999976"/>
    <n v="-23.368408199999976"/>
    <s v=""/>
    <n v="1"/>
    <s v=""/>
  </r>
  <r>
    <x v="1"/>
    <n v="-3.3833006999998361"/>
    <n v="-3.3833006999998361"/>
    <s v=""/>
    <n v="1"/>
    <s v=""/>
  </r>
  <r>
    <x v="2"/>
    <n v="-6.343994099999918"/>
    <n v="-6.343994099999918"/>
    <s v=""/>
    <n v="1"/>
    <s v=""/>
  </r>
  <r>
    <x v="3"/>
    <n v="56.196289059999913"/>
    <s v=""/>
    <n v="56.196289059999913"/>
    <s v=""/>
    <n v="1"/>
  </r>
  <r>
    <x v="4"/>
    <n v="94.918945359999839"/>
    <s v=""/>
    <n v="94.918945359999839"/>
    <s v=""/>
    <n v="1"/>
  </r>
  <r>
    <x v="5"/>
    <n v="113.15869141000007"/>
    <s v=""/>
    <n v="113.15869141000007"/>
    <s v=""/>
    <n v="1"/>
  </r>
  <r>
    <x v="6"/>
    <n v="162.28363035999985"/>
    <s v=""/>
    <n v="162.28363035999985"/>
    <s v=""/>
    <n v="1"/>
  </r>
  <r>
    <x v="7"/>
    <n v="152.63616944"/>
    <s v=""/>
    <n v="152.63616944"/>
    <s v=""/>
    <n v="1"/>
  </r>
  <r>
    <x v="8"/>
    <n v="115.95318601000008"/>
    <s v=""/>
    <n v="115.95318601000008"/>
    <s v=""/>
    <n v="1"/>
  </r>
  <r>
    <x v="9"/>
    <n v="89.069091779999894"/>
    <s v=""/>
    <n v="89.069091779999894"/>
    <s v=""/>
    <n v="1"/>
  </r>
  <r>
    <x v="10"/>
    <n v="76.701538000000028"/>
    <s v=""/>
    <n v="76.701538000000028"/>
    <s v=""/>
    <n v="1"/>
  </r>
  <r>
    <x v="11"/>
    <n v="154.12707519999981"/>
    <s v=""/>
    <n v="154.12707519999981"/>
    <s v=""/>
    <n v="1"/>
  </r>
  <r>
    <x v="12"/>
    <n v="229.03808600000002"/>
    <s v=""/>
    <n v="229.03808600000002"/>
    <s v=""/>
    <n v="1"/>
  </r>
  <r>
    <x v="13"/>
    <n v="215.33081059999995"/>
    <s v=""/>
    <n v="215.33081059999995"/>
    <s v=""/>
    <n v="1"/>
  </r>
  <r>
    <x v="14"/>
    <n v="163.39733890000002"/>
    <s v=""/>
    <n v="163.39733890000002"/>
    <s v=""/>
    <n v="1"/>
  </r>
  <r>
    <x v="15"/>
    <n v="58.056030299999975"/>
    <s v=""/>
    <n v="58.056030299999975"/>
    <s v=""/>
    <n v="1"/>
  </r>
  <r>
    <x v="16"/>
    <n v="77.542236300000013"/>
    <s v=""/>
    <n v="77.542236300000013"/>
    <s v=""/>
    <n v="1"/>
  </r>
  <r>
    <x v="17"/>
    <n v="127.00646970000003"/>
    <s v=""/>
    <n v="127.00646970000003"/>
    <s v=""/>
    <n v="1"/>
  </r>
  <r>
    <x v="18"/>
    <n v="114.7373047000001"/>
    <s v=""/>
    <n v="114.7373047000001"/>
    <s v=""/>
    <n v="1"/>
  </r>
  <r>
    <x v="19"/>
    <n v="118.33398439999996"/>
    <s v=""/>
    <n v="118.33398439999996"/>
    <s v=""/>
    <n v="1"/>
  </r>
  <r>
    <x v="20"/>
    <n v="109.12133789999984"/>
    <s v=""/>
    <n v="109.12133789999984"/>
    <s v=""/>
    <n v="1"/>
  </r>
  <r>
    <x v="21"/>
    <n v="70.100830099999939"/>
    <s v=""/>
    <n v="70.100830099999939"/>
    <s v=""/>
    <n v="1"/>
  </r>
  <r>
    <x v="22"/>
    <n v="-3.9899901999999656"/>
    <n v="-3.9899901999999656"/>
    <s v=""/>
    <n v="1"/>
    <s v=""/>
  </r>
  <r>
    <x v="23"/>
    <n v="75.58398440000019"/>
    <s v=""/>
    <n v="75.58398440000019"/>
    <s v=""/>
    <n v="1"/>
  </r>
  <r>
    <x v="0"/>
    <n v="70.646118200000046"/>
    <s v=""/>
    <n v="70.646118200000046"/>
    <s v=""/>
    <n v="1"/>
  </r>
  <r>
    <x v="1"/>
    <n v="48.845825100000184"/>
    <s v=""/>
    <n v="48.845825100000184"/>
    <s v=""/>
    <n v="1"/>
  </r>
  <r>
    <x v="2"/>
    <n v="80.191284199999927"/>
    <s v=""/>
    <n v="80.191284199999927"/>
    <s v=""/>
    <n v="1"/>
  </r>
  <r>
    <x v="3"/>
    <n v="14.528564499999902"/>
    <s v=""/>
    <n v="14.528564499999902"/>
    <s v=""/>
    <n v="1"/>
  </r>
  <r>
    <x v="4"/>
    <n v="-17.283569299999954"/>
    <n v="-17.283569299999954"/>
    <s v=""/>
    <n v="1"/>
    <s v=""/>
  </r>
  <r>
    <x v="5"/>
    <n v="-21.889282200000025"/>
    <n v="-21.889282200000025"/>
    <s v=""/>
    <n v="1"/>
    <s v=""/>
  </r>
  <r>
    <x v="6"/>
    <n v="-41.589965900000152"/>
    <n v="-41.589965900000152"/>
    <s v=""/>
    <n v="1"/>
    <s v=""/>
  </r>
  <r>
    <x v="7"/>
    <n v="19.529052799999818"/>
    <s v=""/>
    <n v="19.529052799999818"/>
    <s v=""/>
    <n v="1"/>
  </r>
  <r>
    <x v="8"/>
    <n v="65.548828100000037"/>
    <s v=""/>
    <n v="65.548828100000037"/>
    <s v=""/>
    <n v="1"/>
  </r>
  <r>
    <x v="9"/>
    <n v="105.1419678000002"/>
    <s v=""/>
    <n v="105.1419678000002"/>
    <s v=""/>
    <n v="1"/>
  </r>
  <r>
    <x v="10"/>
    <n v="154.85681150000005"/>
    <s v=""/>
    <n v="154.85681150000005"/>
    <s v=""/>
    <n v="1"/>
  </r>
  <r>
    <x v="11"/>
    <n v="148.05590819999998"/>
    <s v=""/>
    <n v="148.05590819999998"/>
    <s v=""/>
    <n v="1"/>
  </r>
  <r>
    <x v="12"/>
    <n v="196.23791500000016"/>
    <s v=""/>
    <n v="196.23791500000016"/>
    <s v=""/>
    <n v="1"/>
  </r>
  <r>
    <x v="13"/>
    <n v="155.36071770000012"/>
    <s v=""/>
    <n v="155.36071770000012"/>
    <s v=""/>
    <n v="1"/>
  </r>
  <r>
    <x v="14"/>
    <n v="164.93981930000018"/>
    <s v=""/>
    <n v="164.93981930000018"/>
    <s v=""/>
    <n v="1"/>
  </r>
  <r>
    <x v="15"/>
    <n v="167.77294920000008"/>
    <s v=""/>
    <n v="167.77294920000008"/>
    <s v=""/>
    <n v="1"/>
  </r>
  <r>
    <x v="16"/>
    <n v="201.30126949999999"/>
    <s v=""/>
    <n v="201.30126949999999"/>
    <s v=""/>
    <n v="1"/>
  </r>
  <r>
    <x v="17"/>
    <n v="246.88049310000019"/>
    <s v=""/>
    <n v="246.88049310000019"/>
    <s v=""/>
    <n v="1"/>
  </r>
  <r>
    <x v="18"/>
    <n v="209.42468259999987"/>
    <s v=""/>
    <n v="209.42468259999987"/>
    <s v=""/>
    <n v="1"/>
  </r>
  <r>
    <x v="19"/>
    <n v="201.3465576000001"/>
    <s v=""/>
    <n v="201.3465576000001"/>
    <s v=""/>
    <n v="1"/>
  </r>
  <r>
    <x v="20"/>
    <n v="296.39794920000008"/>
    <s v=""/>
    <n v="296.39794920000008"/>
    <s v=""/>
    <n v="1"/>
  </r>
  <r>
    <x v="21"/>
    <n v="266.1016846"/>
    <s v=""/>
    <n v="266.1016846"/>
    <s v=""/>
    <n v="1"/>
  </r>
  <r>
    <x v="22"/>
    <n v="145.33239739999999"/>
    <s v=""/>
    <n v="145.33239739999999"/>
    <s v=""/>
    <n v="1"/>
  </r>
  <r>
    <x v="23"/>
    <n v="93.558593800000153"/>
    <s v=""/>
    <n v="93.558593800000153"/>
    <s v=""/>
    <n v="1"/>
  </r>
  <r>
    <x v="0"/>
    <n v="119.80700679999995"/>
    <s v=""/>
    <n v="119.80700679999995"/>
    <s v=""/>
    <n v="1"/>
  </r>
  <r>
    <x v="1"/>
    <n v="106.16308589999994"/>
    <s v=""/>
    <n v="106.16308589999994"/>
    <s v=""/>
    <n v="1"/>
  </r>
  <r>
    <x v="2"/>
    <n v="46.098144499999989"/>
    <s v=""/>
    <n v="46.098144499999989"/>
    <s v=""/>
    <n v="1"/>
  </r>
  <r>
    <x v="3"/>
    <n v="-28.395385799999985"/>
    <n v="-28.395385799999985"/>
    <s v=""/>
    <n v="1"/>
    <s v=""/>
  </r>
  <r>
    <x v="4"/>
    <n v="-80.656494099999918"/>
    <n v="-80.656494099999918"/>
    <s v=""/>
    <n v="1"/>
    <s v=""/>
  </r>
  <r>
    <x v="5"/>
    <n v="-49.864868200000046"/>
    <n v="-49.864868200000046"/>
    <s v=""/>
    <n v="1"/>
    <s v=""/>
  </r>
  <r>
    <x v="6"/>
    <n v="11.870239200000015"/>
    <s v=""/>
    <n v="11.870239200000015"/>
    <s v=""/>
    <n v="1"/>
  </r>
  <r>
    <x v="7"/>
    <n v="74.835510299999896"/>
    <s v=""/>
    <n v="74.835510299999896"/>
    <s v=""/>
    <n v="1"/>
  </r>
  <r>
    <x v="8"/>
    <n v="66.953002900000001"/>
    <s v=""/>
    <n v="66.953002900000001"/>
    <s v=""/>
    <n v="1"/>
  </r>
  <r>
    <x v="9"/>
    <n v="71.502807600000096"/>
    <s v=""/>
    <n v="71.502807600000096"/>
    <s v=""/>
    <n v="1"/>
  </r>
  <r>
    <x v="10"/>
    <n v="79.897827199999938"/>
    <s v=""/>
    <n v="79.897827199999938"/>
    <s v=""/>
    <n v="1"/>
  </r>
  <r>
    <x v="11"/>
    <n v="36.298461899999893"/>
    <s v=""/>
    <n v="36.298461899999893"/>
    <s v=""/>
    <n v="1"/>
  </r>
  <r>
    <x v="12"/>
    <n v="8.2105712999998559"/>
    <s v=""/>
    <n v="8.2105712999998559"/>
    <s v=""/>
    <n v="1"/>
  </r>
  <r>
    <x v="13"/>
    <n v="32.576782200000025"/>
    <s v=""/>
    <n v="32.576782200000025"/>
    <s v=""/>
    <n v="1"/>
  </r>
  <r>
    <x v="14"/>
    <n v="80.307861300000013"/>
    <s v=""/>
    <n v="80.307861300000013"/>
    <s v=""/>
    <n v="1"/>
  </r>
  <r>
    <x v="15"/>
    <n v="116.81921379999994"/>
    <s v=""/>
    <n v="116.81921379999994"/>
    <s v=""/>
    <n v="1"/>
  </r>
  <r>
    <x v="16"/>
    <n v="130.59399409999992"/>
    <s v=""/>
    <n v="130.59399409999992"/>
    <s v=""/>
    <n v="1"/>
  </r>
  <r>
    <x v="17"/>
    <n v="157.29272459999993"/>
    <s v=""/>
    <n v="157.29272459999993"/>
    <s v=""/>
    <n v="1"/>
  </r>
  <r>
    <x v="18"/>
    <n v="159.9375"/>
    <s v=""/>
    <n v="159.9375"/>
    <s v=""/>
    <n v="1"/>
  </r>
  <r>
    <x v="19"/>
    <n v="117.12231440000005"/>
    <s v=""/>
    <n v="117.12231440000005"/>
    <s v=""/>
    <n v="1"/>
  </r>
  <r>
    <x v="20"/>
    <n v="45.759033200000204"/>
    <s v=""/>
    <n v="45.759033200000204"/>
    <s v=""/>
    <n v="1"/>
  </r>
  <r>
    <x v="21"/>
    <n v="1.0583495999999286"/>
    <s v=""/>
    <n v="1.0583495999999286"/>
    <s v=""/>
    <n v="1"/>
  </r>
  <r>
    <x v="22"/>
    <n v="-20.030639599999859"/>
    <n v="-20.030639599999859"/>
    <s v=""/>
    <n v="1"/>
    <s v=""/>
  </r>
  <r>
    <x v="23"/>
    <n v="33.250244099999918"/>
    <s v=""/>
    <n v="33.250244099999918"/>
    <s v=""/>
    <n v="1"/>
  </r>
  <r>
    <x v="0"/>
    <n v="-29.245361300000013"/>
    <n v="-29.245361300000013"/>
    <s v=""/>
    <n v="1"/>
    <s v=""/>
  </r>
  <r>
    <x v="1"/>
    <n v="-32.211303699999917"/>
    <n v="-32.211303699999917"/>
    <s v=""/>
    <n v="1"/>
    <s v=""/>
  </r>
  <r>
    <x v="2"/>
    <n v="52.832519499999989"/>
    <s v=""/>
    <n v="52.832519499999989"/>
    <s v=""/>
    <n v="1"/>
  </r>
  <r>
    <x v="3"/>
    <n v="265.09991454999999"/>
    <s v=""/>
    <n v="265.09991454999999"/>
    <s v=""/>
    <n v="1"/>
  </r>
  <r>
    <x v="4"/>
    <n v="271.82244874000003"/>
    <s v=""/>
    <n v="271.82244874000003"/>
    <s v=""/>
    <n v="1"/>
  </r>
  <r>
    <x v="5"/>
    <n v="247.58221439999988"/>
    <s v=""/>
    <n v="247.58221439999988"/>
    <s v=""/>
    <n v="1"/>
  </r>
  <r>
    <x v="6"/>
    <n v="194.97021485999994"/>
    <s v=""/>
    <n v="194.97021485999994"/>
    <s v=""/>
    <n v="1"/>
  </r>
  <r>
    <x v="7"/>
    <n v="104.50720210000009"/>
    <s v=""/>
    <n v="104.50720210000009"/>
    <s v=""/>
    <n v="1"/>
  </r>
  <r>
    <x v="8"/>
    <n v="108.60363770000004"/>
    <s v=""/>
    <n v="108.60363770000004"/>
    <s v=""/>
    <n v="1"/>
  </r>
  <r>
    <x v="9"/>
    <n v="103.20739749999984"/>
    <s v=""/>
    <n v="103.20739749999984"/>
    <s v=""/>
    <n v="1"/>
  </r>
  <r>
    <x v="10"/>
    <n v="98.459594700000025"/>
    <s v=""/>
    <n v="98.459594700000025"/>
    <s v=""/>
    <n v="1"/>
  </r>
  <r>
    <x v="11"/>
    <n v="112.36474610000005"/>
    <s v=""/>
    <n v="112.36474610000005"/>
    <s v=""/>
    <n v="1"/>
  </r>
  <r>
    <x v="12"/>
    <n v="149.42626949999999"/>
    <s v=""/>
    <n v="149.42626949999999"/>
    <s v=""/>
    <n v="1"/>
  </r>
  <r>
    <x v="13"/>
    <n v="154.29406740000013"/>
    <s v=""/>
    <n v="154.29406740000013"/>
    <s v=""/>
    <n v="1"/>
  </r>
  <r>
    <x v="14"/>
    <n v="222.37304689999996"/>
    <s v=""/>
    <n v="222.37304689999996"/>
    <s v=""/>
    <n v="1"/>
  </r>
  <r>
    <x v="15"/>
    <n v="258.44079590000001"/>
    <s v=""/>
    <n v="258.44079590000001"/>
    <s v=""/>
    <n v="1"/>
  </r>
  <r>
    <x v="16"/>
    <n v="273.71142580000014"/>
    <s v=""/>
    <n v="273.71142580000014"/>
    <s v=""/>
    <n v="1"/>
  </r>
  <r>
    <x v="17"/>
    <n v="237.79736329999992"/>
    <s v=""/>
    <n v="237.79736329999992"/>
    <s v=""/>
    <n v="1"/>
  </r>
  <r>
    <x v="18"/>
    <n v="196.1873779"/>
    <s v=""/>
    <n v="196.1873779"/>
    <s v=""/>
    <n v="1"/>
  </r>
  <r>
    <x v="19"/>
    <n v="144.96032719999994"/>
    <s v=""/>
    <n v="144.96032719999994"/>
    <s v=""/>
    <n v="1"/>
  </r>
  <r>
    <x v="20"/>
    <n v="113.1612548999999"/>
    <s v=""/>
    <n v="113.1612548999999"/>
    <s v=""/>
    <n v="1"/>
  </r>
  <r>
    <x v="21"/>
    <n v="113.76318360000005"/>
    <s v=""/>
    <n v="113.76318360000005"/>
    <s v=""/>
    <n v="1"/>
  </r>
  <r>
    <x v="22"/>
    <n v="58.410034200000155"/>
    <s v=""/>
    <n v="58.410034200000155"/>
    <s v=""/>
    <n v="1"/>
  </r>
  <r>
    <x v="23"/>
    <n v="126.51354979999996"/>
    <s v=""/>
    <n v="126.51354979999996"/>
    <s v=""/>
    <n v="1"/>
  </r>
  <r>
    <x v="0"/>
    <n v="215.60034180000002"/>
    <s v=""/>
    <n v="215.60034180000002"/>
    <s v=""/>
    <n v="1"/>
  </r>
  <r>
    <x v="1"/>
    <n v="173.56152340000017"/>
    <s v=""/>
    <n v="173.56152340000017"/>
    <s v=""/>
    <n v="1"/>
  </r>
  <r>
    <x v="2"/>
    <n v="123.16723630000001"/>
    <s v=""/>
    <n v="123.16723630000001"/>
    <s v=""/>
    <n v="1"/>
  </r>
  <r>
    <x v="3"/>
    <n v="13.703735300000062"/>
    <s v=""/>
    <n v="13.703735300000062"/>
    <s v=""/>
    <n v="1"/>
  </r>
  <r>
    <x v="4"/>
    <n v="-137.02294919999986"/>
    <n v="-137.02294919999986"/>
    <s v=""/>
    <n v="1"/>
    <s v=""/>
  </r>
  <r>
    <x v="5"/>
    <n v="-64.756713900000022"/>
    <n v="-64.756713900000022"/>
    <s v=""/>
    <n v="1"/>
    <s v=""/>
  </r>
  <r>
    <x v="6"/>
    <n v="-9.1433105999999498"/>
    <n v="-9.1433105999999498"/>
    <s v=""/>
    <n v="1"/>
    <s v=""/>
  </r>
  <r>
    <x v="7"/>
    <n v="73.481323300000099"/>
    <s v=""/>
    <n v="73.481323300000099"/>
    <s v=""/>
    <n v="1"/>
  </r>
  <r>
    <x v="8"/>
    <n v="83.161865300000045"/>
    <s v=""/>
    <n v="83.161865300000045"/>
    <s v=""/>
    <n v="1"/>
  </r>
  <r>
    <x v="9"/>
    <n v="15.191284100000075"/>
    <s v=""/>
    <n v="15.191284100000075"/>
    <s v=""/>
    <n v="1"/>
  </r>
  <r>
    <x v="10"/>
    <n v="-8.2160644999999022"/>
    <n v="-8.2160644999999022"/>
    <s v=""/>
    <n v="1"/>
    <s v=""/>
  </r>
  <r>
    <x v="11"/>
    <n v="30.507324200000085"/>
    <s v=""/>
    <n v="30.507324200000085"/>
    <s v=""/>
    <n v="1"/>
  </r>
  <r>
    <x v="12"/>
    <n v="56.819702199999938"/>
    <s v=""/>
    <n v="56.819702199999938"/>
    <s v=""/>
    <n v="1"/>
  </r>
  <r>
    <x v="13"/>
    <n v="101.87841790000016"/>
    <s v=""/>
    <n v="101.87841790000016"/>
    <s v=""/>
    <n v="1"/>
  </r>
  <r>
    <x v="14"/>
    <n v="138.60839840000017"/>
    <s v=""/>
    <n v="138.60839840000017"/>
    <s v=""/>
    <n v="1"/>
  </r>
  <r>
    <x v="15"/>
    <n v="150.31152339999994"/>
    <s v=""/>
    <n v="150.31152339999994"/>
    <s v=""/>
    <n v="1"/>
  </r>
  <r>
    <x v="16"/>
    <n v="150.84436030000006"/>
    <s v=""/>
    <n v="150.84436030000006"/>
    <s v=""/>
    <n v="1"/>
  </r>
  <r>
    <x v="17"/>
    <n v="145.63244630000008"/>
    <s v=""/>
    <n v="145.63244630000008"/>
    <s v=""/>
    <n v="1"/>
  </r>
  <r>
    <x v="18"/>
    <n v="129.3045654"/>
    <s v=""/>
    <n v="129.3045654"/>
    <s v=""/>
    <n v="1"/>
  </r>
  <r>
    <x v="19"/>
    <n v="120.26220699999999"/>
    <s v=""/>
    <n v="120.26220699999999"/>
    <s v=""/>
    <n v="1"/>
  </r>
  <r>
    <x v="20"/>
    <n v="133.22717280000006"/>
    <s v=""/>
    <n v="133.22717280000006"/>
    <s v=""/>
    <n v="1"/>
  </r>
  <r>
    <x v="21"/>
    <n v="282.5753173999999"/>
    <s v=""/>
    <n v="282.5753173999999"/>
    <s v=""/>
    <n v="1"/>
  </r>
  <r>
    <x v="22"/>
    <n v="267.96191409999983"/>
    <s v=""/>
    <n v="267.96191409999983"/>
    <s v=""/>
    <n v="1"/>
  </r>
  <r>
    <x v="23"/>
    <n v="269.95495610000012"/>
    <s v=""/>
    <n v="269.95495610000012"/>
    <s v=""/>
    <n v="1"/>
  </r>
  <r>
    <x v="0"/>
    <n v="253.60327149999989"/>
    <s v=""/>
    <n v="253.60327149999989"/>
    <s v=""/>
    <n v="1"/>
  </r>
  <r>
    <x v="1"/>
    <n v="204.07238770000004"/>
    <s v=""/>
    <n v="204.07238770000004"/>
    <s v=""/>
    <n v="1"/>
  </r>
  <r>
    <x v="2"/>
    <n v="-8.6904296999998678"/>
    <n v="-8.6904296999998678"/>
    <s v=""/>
    <n v="1"/>
    <s v=""/>
  </r>
  <r>
    <x v="3"/>
    <n v="-13.243652399999974"/>
    <n v="-13.243652399999974"/>
    <s v=""/>
    <n v="1"/>
    <s v=""/>
  </r>
  <r>
    <x v="4"/>
    <n v="23.191711410000039"/>
    <s v=""/>
    <n v="23.191711410000039"/>
    <s v=""/>
    <n v="1"/>
  </r>
  <r>
    <x v="5"/>
    <n v="18.247680639999999"/>
    <s v=""/>
    <n v="18.247680639999999"/>
    <s v=""/>
    <n v="1"/>
  </r>
  <r>
    <x v="6"/>
    <n v="49.37164309000002"/>
    <s v=""/>
    <n v="49.37164309000002"/>
    <s v=""/>
    <n v="1"/>
  </r>
  <r>
    <x v="7"/>
    <n v="46.487060529999894"/>
    <s v=""/>
    <n v="46.487060529999894"/>
    <s v=""/>
    <n v="1"/>
  </r>
  <r>
    <x v="8"/>
    <n v="68.754760700000134"/>
    <s v=""/>
    <n v="68.754760700000134"/>
    <s v=""/>
    <n v="1"/>
  </r>
  <r>
    <x v="9"/>
    <n v="74.733154200000172"/>
    <s v=""/>
    <n v="74.733154200000172"/>
    <s v=""/>
    <n v="1"/>
  </r>
  <r>
    <x v="10"/>
    <n v="133.43579100000011"/>
    <s v=""/>
    <n v="133.43579100000011"/>
    <s v=""/>
    <n v="1"/>
  </r>
  <r>
    <x v="11"/>
    <n v="152.60705560000019"/>
    <s v=""/>
    <n v="152.60705560000019"/>
    <s v=""/>
    <n v="1"/>
  </r>
  <r>
    <x v="12"/>
    <n v="198.04394530000013"/>
    <s v=""/>
    <n v="198.04394530000013"/>
    <s v=""/>
    <n v="1"/>
  </r>
  <r>
    <x v="13"/>
    <n v="241.13098140000011"/>
    <s v=""/>
    <n v="241.13098140000011"/>
    <s v=""/>
    <n v="1"/>
  </r>
  <r>
    <x v="14"/>
    <n v="244.58691410000006"/>
    <s v=""/>
    <n v="244.58691410000006"/>
    <s v=""/>
    <n v="1"/>
  </r>
  <r>
    <x v="15"/>
    <n v="251.20690920000015"/>
    <s v=""/>
    <n v="251.20690920000015"/>
    <s v=""/>
    <n v="1"/>
  </r>
  <r>
    <x v="16"/>
    <n v="223.85522459999993"/>
    <s v=""/>
    <n v="223.85522459999993"/>
    <s v=""/>
    <n v="1"/>
  </r>
  <r>
    <x v="17"/>
    <n v="290.1591797000001"/>
    <s v=""/>
    <n v="290.1591797000001"/>
    <s v=""/>
    <n v="1"/>
  </r>
  <r>
    <x v="18"/>
    <n v="334.49731440000005"/>
    <s v=""/>
    <n v="334.49731440000005"/>
    <s v=""/>
    <n v="1"/>
  </r>
  <r>
    <x v="19"/>
    <n v="384.00659180000002"/>
    <s v=""/>
    <n v="384.00659180000002"/>
    <s v=""/>
    <n v="1"/>
  </r>
  <r>
    <x v="20"/>
    <n v="386.52087400000005"/>
    <s v=""/>
    <n v="386.52087400000005"/>
    <s v=""/>
    <n v="1"/>
  </r>
  <r>
    <x v="21"/>
    <n v="320.58557129999986"/>
    <s v=""/>
    <n v="320.58557129999986"/>
    <s v=""/>
    <n v="1"/>
  </r>
  <r>
    <x v="22"/>
    <n v="240.80603029999997"/>
    <s v=""/>
    <n v="240.80603029999997"/>
    <s v=""/>
    <n v="1"/>
  </r>
  <r>
    <x v="23"/>
    <n v="163.87951659999999"/>
    <s v=""/>
    <n v="163.87951659999999"/>
    <s v=""/>
    <n v="1"/>
  </r>
  <r>
    <x v="0"/>
    <n v="176.47314460000007"/>
    <s v=""/>
    <n v="176.47314460000007"/>
    <s v=""/>
    <n v="1"/>
  </r>
  <r>
    <x v="1"/>
    <n v="216.17443849999995"/>
    <s v=""/>
    <n v="216.17443849999995"/>
    <s v=""/>
    <n v="1"/>
  </r>
  <r>
    <x v="2"/>
    <n v="218.30010987000003"/>
    <s v=""/>
    <n v="218.30010987000003"/>
    <s v=""/>
    <n v="1"/>
  </r>
  <r>
    <x v="3"/>
    <n v="240.01745609"/>
    <s v=""/>
    <n v="240.01745609"/>
    <s v=""/>
    <n v="1"/>
  </r>
  <r>
    <x v="4"/>
    <n v="195.35949705000007"/>
    <s v=""/>
    <n v="195.35949705000007"/>
    <s v=""/>
    <n v="1"/>
  </r>
  <r>
    <x v="5"/>
    <n v="120.69488521000017"/>
    <s v=""/>
    <n v="120.69488521000017"/>
    <s v=""/>
    <n v="1"/>
  </r>
  <r>
    <x v="6"/>
    <n v="36.715331989999981"/>
    <s v=""/>
    <n v="36.715331989999981"/>
    <s v=""/>
    <n v="1"/>
  </r>
  <r>
    <x v="7"/>
    <n v="-3.082153299999959"/>
    <n v="-3.082153299999959"/>
    <s v=""/>
    <n v="1"/>
    <s v=""/>
  </r>
  <r>
    <x v="8"/>
    <n v="41.096313500000065"/>
    <s v=""/>
    <n v="41.096313500000065"/>
    <s v=""/>
    <n v="1"/>
  </r>
  <r>
    <x v="9"/>
    <n v="163.39990232000002"/>
    <s v=""/>
    <n v="163.39990232000002"/>
    <s v=""/>
    <n v="1"/>
  </r>
  <r>
    <x v="10"/>
    <n v="118.89135740000006"/>
    <s v=""/>
    <n v="118.89135740000006"/>
    <s v=""/>
    <n v="1"/>
  </r>
  <r>
    <x v="11"/>
    <n v="192.48693849999995"/>
    <s v=""/>
    <n v="192.48693849999995"/>
    <s v=""/>
    <n v="1"/>
  </r>
  <r>
    <x v="12"/>
    <n v="164.13403319999998"/>
    <s v=""/>
    <n v="164.13403319999998"/>
    <s v=""/>
    <n v="1"/>
  </r>
  <r>
    <x v="13"/>
    <n v="112.28479009999978"/>
    <s v=""/>
    <n v="112.28479009999978"/>
    <s v=""/>
    <n v="1"/>
  </r>
  <r>
    <x v="14"/>
    <n v="235.90795899999989"/>
    <s v=""/>
    <n v="235.90795899999989"/>
    <s v=""/>
    <n v="1"/>
  </r>
  <r>
    <x v="15"/>
    <n v="259.43231200000002"/>
    <s v=""/>
    <n v="259.43231200000002"/>
    <s v=""/>
    <n v="1"/>
  </r>
  <r>
    <x v="16"/>
    <n v="144.64404289999993"/>
    <s v=""/>
    <n v="144.64404289999993"/>
    <s v=""/>
    <n v="1"/>
  </r>
  <r>
    <x v="17"/>
    <n v="60.652343699999847"/>
    <s v=""/>
    <n v="60.652343699999847"/>
    <s v=""/>
    <n v="1"/>
  </r>
  <r>
    <x v="18"/>
    <n v="3.6619872999999643"/>
    <s v=""/>
    <n v="3.6619872999999643"/>
    <s v=""/>
    <n v="1"/>
  </r>
  <r>
    <x v="19"/>
    <n v="22.476928700000144"/>
    <s v=""/>
    <n v="22.476928700000144"/>
    <s v=""/>
    <n v="1"/>
  </r>
  <r>
    <x v="20"/>
    <n v="67.995727500000157"/>
    <s v=""/>
    <n v="67.995727500000157"/>
    <s v=""/>
    <n v="1"/>
  </r>
  <r>
    <x v="21"/>
    <n v="49.725219700000025"/>
    <s v=""/>
    <n v="49.725219700000025"/>
    <s v=""/>
    <n v="1"/>
  </r>
  <r>
    <x v="22"/>
    <n v="6.613281299999926"/>
    <s v=""/>
    <n v="6.613281299999926"/>
    <s v=""/>
    <n v="1"/>
  </r>
  <r>
    <x v="23"/>
    <n v="39.689453199999889"/>
    <s v=""/>
    <n v="39.689453199999889"/>
    <s v=""/>
    <n v="1"/>
  </r>
  <r>
    <x v="0"/>
    <n v="57.048828100000037"/>
    <s v=""/>
    <n v="57.048828100000037"/>
    <s v=""/>
    <n v="1"/>
  </r>
  <r>
    <x v="1"/>
    <n v="69.657714900000087"/>
    <s v=""/>
    <n v="69.657714900000087"/>
    <s v=""/>
    <n v="1"/>
  </r>
  <r>
    <x v="2"/>
    <n v="124.87927241000011"/>
    <s v=""/>
    <n v="124.87927241000011"/>
    <s v=""/>
    <n v="1"/>
  </r>
  <r>
    <x v="3"/>
    <n v="81.80010986000002"/>
    <s v=""/>
    <n v="81.80010986000002"/>
    <s v=""/>
    <n v="1"/>
  </r>
  <r>
    <x v="4"/>
    <n v="56.511413550000043"/>
    <s v=""/>
    <n v="56.511413550000043"/>
    <s v=""/>
    <n v="1"/>
  </r>
  <r>
    <x v="5"/>
    <n v="7.70721436000008"/>
    <s v=""/>
    <n v="7.70721436000008"/>
    <s v=""/>
    <n v="1"/>
  </r>
  <r>
    <x v="6"/>
    <n v="-64.099304200000006"/>
    <n v="-64.099304200000006"/>
    <s v=""/>
    <n v="1"/>
    <s v=""/>
  </r>
  <r>
    <x v="7"/>
    <n v="-46.658142089999956"/>
    <n v="-46.658142089999956"/>
    <s v=""/>
    <n v="1"/>
    <s v=""/>
  </r>
  <r>
    <x v="8"/>
    <n v="-14.94555663999995"/>
    <n v="-14.94555663999995"/>
    <s v=""/>
    <n v="1"/>
    <s v=""/>
  </r>
  <r>
    <x v="9"/>
    <n v="105.15673826999989"/>
    <s v=""/>
    <n v="105.15673826999989"/>
    <s v=""/>
    <n v="1"/>
  </r>
  <r>
    <x v="10"/>
    <n v="101.597351"/>
    <s v=""/>
    <n v="101.597351"/>
    <s v=""/>
    <n v="1"/>
  </r>
  <r>
    <x v="11"/>
    <n v="134.17938230000016"/>
    <s v=""/>
    <n v="134.17938230000016"/>
    <s v=""/>
    <n v="1"/>
  </r>
  <r>
    <x v="12"/>
    <n v="171.37536620000003"/>
    <s v=""/>
    <n v="171.37536620000003"/>
    <s v=""/>
    <n v="1"/>
  </r>
  <r>
    <x v="13"/>
    <n v="150.25677499999995"/>
    <s v=""/>
    <n v="150.25677499999995"/>
    <s v=""/>
    <n v="1"/>
  </r>
  <r>
    <x v="14"/>
    <n v="137.79412850000006"/>
    <s v=""/>
    <n v="137.79412850000006"/>
    <s v=""/>
    <n v="1"/>
  </r>
  <r>
    <x v="15"/>
    <n v="109.39056400000004"/>
    <s v=""/>
    <n v="109.39056400000004"/>
    <s v=""/>
    <n v="1"/>
  </r>
  <r>
    <x v="16"/>
    <n v="60.331543000000011"/>
    <s v=""/>
    <n v="60.331543000000011"/>
    <s v=""/>
    <n v="1"/>
  </r>
  <r>
    <x v="17"/>
    <n v="52.651611300000013"/>
    <s v=""/>
    <n v="52.651611300000013"/>
    <s v=""/>
    <n v="1"/>
  </r>
  <r>
    <x v="18"/>
    <n v="34.110107400000061"/>
    <s v=""/>
    <n v="34.110107400000061"/>
    <s v=""/>
    <n v="1"/>
  </r>
  <r>
    <x v="19"/>
    <n v="43.030639699999938"/>
    <s v=""/>
    <n v="43.030639699999938"/>
    <s v=""/>
    <n v="1"/>
  </r>
  <r>
    <x v="20"/>
    <n v="92.357421899999963"/>
    <s v=""/>
    <n v="92.357421899999963"/>
    <s v=""/>
    <n v="1"/>
  </r>
  <r>
    <x v="21"/>
    <n v="110.77099610000005"/>
    <s v=""/>
    <n v="110.77099610000005"/>
    <s v=""/>
    <n v="1"/>
  </r>
  <r>
    <x v="22"/>
    <n v="97.820678700000144"/>
    <s v=""/>
    <n v="97.820678700000144"/>
    <s v=""/>
    <n v="1"/>
  </r>
  <r>
    <x v="23"/>
    <n v="54.073120100000096"/>
    <s v=""/>
    <n v="54.073120100000096"/>
    <s v=""/>
    <n v="1"/>
  </r>
  <r>
    <x v="0"/>
    <n v="44.713867200000095"/>
    <s v=""/>
    <n v="44.713867200000095"/>
    <s v=""/>
    <n v="1"/>
  </r>
  <r>
    <x v="1"/>
    <n v="35.072875999999951"/>
    <s v=""/>
    <n v="35.072875999999951"/>
    <s v=""/>
    <n v="1"/>
  </r>
  <r>
    <x v="2"/>
    <n v="-4.9175415100000919"/>
    <n v="-4.9175415100000919"/>
    <s v=""/>
    <n v="1"/>
    <s v=""/>
  </r>
  <r>
    <x v="3"/>
    <n v="5.2013549799999055"/>
    <s v=""/>
    <n v="5.2013549799999055"/>
    <s v=""/>
    <n v="1"/>
  </r>
  <r>
    <x v="4"/>
    <n v="58.658020009999973"/>
    <s v=""/>
    <n v="58.658020009999973"/>
    <s v=""/>
    <n v="1"/>
  </r>
  <r>
    <x v="5"/>
    <n v="73.270690919999993"/>
    <s v=""/>
    <n v="73.270690919999993"/>
    <s v=""/>
    <n v="1"/>
  </r>
  <r>
    <x v="6"/>
    <n v="43.072998040000016"/>
    <s v=""/>
    <n v="43.072998040000016"/>
    <s v=""/>
    <n v="1"/>
  </r>
  <r>
    <x v="7"/>
    <n v="-13.327575690000003"/>
    <n v="-13.327575690000003"/>
    <s v=""/>
    <n v="1"/>
    <s v=""/>
  </r>
  <r>
    <x v="8"/>
    <n v="-11.845825199999808"/>
    <n v="-11.845825199999808"/>
    <s v=""/>
    <n v="1"/>
    <s v=""/>
  </r>
  <r>
    <x v="9"/>
    <n v="-11.827636700000085"/>
    <n v="-11.827636700000085"/>
    <s v=""/>
    <n v="1"/>
    <s v=""/>
  </r>
  <r>
    <x v="10"/>
    <n v="-47.010009800000034"/>
    <n v="-47.010009800000034"/>
    <s v=""/>
    <n v="1"/>
    <s v=""/>
  </r>
  <r>
    <x v="11"/>
    <n v="-52.985961899999893"/>
    <n v="-52.985961899999893"/>
    <s v=""/>
    <n v="1"/>
    <s v=""/>
  </r>
  <r>
    <x v="12"/>
    <n v="-17.429565500000081"/>
    <n v="-17.429565500000081"/>
    <s v=""/>
    <n v="1"/>
    <s v=""/>
  </r>
  <r>
    <x v="13"/>
    <n v="2.7297364000000925"/>
    <s v=""/>
    <n v="2.7297364000000925"/>
    <s v=""/>
    <n v="1"/>
  </r>
  <r>
    <x v="14"/>
    <n v="9.1221923000000515"/>
    <s v=""/>
    <n v="9.1221923000000515"/>
    <s v=""/>
    <n v="1"/>
  </r>
  <r>
    <x v="15"/>
    <n v="-25.128051799999866"/>
    <n v="-25.128051799999866"/>
    <s v=""/>
    <n v="1"/>
    <s v=""/>
  </r>
  <r>
    <x v="16"/>
    <n v="-32.202758800000083"/>
    <n v="-32.202758800000083"/>
    <s v=""/>
    <n v="1"/>
    <s v=""/>
  </r>
  <r>
    <x v="17"/>
    <n v="23.255737300000078"/>
    <s v=""/>
    <n v="23.255737300000078"/>
    <s v=""/>
    <n v="1"/>
  </r>
  <r>
    <x v="18"/>
    <n v="62.035156200000074"/>
    <s v=""/>
    <n v="62.035156200000074"/>
    <s v=""/>
    <n v="1"/>
  </r>
  <r>
    <x v="19"/>
    <n v="113.07067869999992"/>
    <s v=""/>
    <n v="113.07067869999992"/>
    <s v=""/>
    <n v="1"/>
  </r>
  <r>
    <x v="20"/>
    <n v="74.920898499999794"/>
    <s v=""/>
    <n v="74.920898499999794"/>
    <s v=""/>
    <n v="1"/>
  </r>
  <r>
    <x v="21"/>
    <n v="83.478881900000033"/>
    <s v=""/>
    <n v="83.478881900000033"/>
    <s v=""/>
    <n v="1"/>
  </r>
  <r>
    <x v="22"/>
    <n v="145.02185059999988"/>
    <s v=""/>
    <n v="145.02185059999988"/>
    <s v=""/>
    <n v="1"/>
  </r>
  <r>
    <x v="23"/>
    <n v="123.66723630000001"/>
    <s v=""/>
    <n v="123.66723630000001"/>
    <s v=""/>
    <n v="1"/>
  </r>
  <r>
    <x v="0"/>
    <n v="96.037841800000024"/>
    <s v=""/>
    <n v="96.037841800000024"/>
    <s v=""/>
    <n v="1"/>
  </r>
  <r>
    <x v="1"/>
    <n v="131.56860350000011"/>
    <s v=""/>
    <n v="131.56860350000011"/>
    <s v=""/>
    <n v="1"/>
  </r>
  <r>
    <x v="2"/>
    <n v="230.80999754999993"/>
    <s v=""/>
    <n v="230.80999754999993"/>
    <s v=""/>
    <n v="1"/>
  </r>
  <r>
    <x v="3"/>
    <n v="233.84649659000002"/>
    <s v=""/>
    <n v="233.84649659000002"/>
    <s v=""/>
    <n v="1"/>
  </r>
  <r>
    <x v="4"/>
    <n v="211.76684568000007"/>
    <s v=""/>
    <n v="211.76684568000007"/>
    <s v=""/>
    <n v="1"/>
  </r>
  <r>
    <x v="5"/>
    <n v="140.59869386000014"/>
    <s v=""/>
    <n v="140.59869386000014"/>
    <s v=""/>
    <n v="1"/>
  </r>
  <r>
    <x v="6"/>
    <n v="153.27490235000005"/>
    <s v=""/>
    <n v="153.27490235000005"/>
    <s v=""/>
    <n v="1"/>
  </r>
  <r>
    <x v="7"/>
    <n v="157.85424805000002"/>
    <s v=""/>
    <n v="157.85424805000002"/>
    <s v=""/>
    <n v="1"/>
  </r>
  <r>
    <x v="8"/>
    <n v="156.52868650000005"/>
    <s v=""/>
    <n v="156.52868650000005"/>
    <s v=""/>
    <n v="1"/>
  </r>
  <r>
    <x v="9"/>
    <n v="140.04125980000003"/>
    <s v=""/>
    <n v="140.04125980000003"/>
    <s v=""/>
    <n v="1"/>
  </r>
  <r>
    <x v="10"/>
    <n v="121.9090576000001"/>
    <s v=""/>
    <n v="121.9090576000001"/>
    <s v=""/>
    <n v="1"/>
  </r>
  <r>
    <x v="11"/>
    <n v="89.874389599999859"/>
    <s v=""/>
    <n v="89.874389599999859"/>
    <s v=""/>
    <n v="1"/>
  </r>
  <r>
    <x v="12"/>
    <n v="88.287597600000026"/>
    <s v=""/>
    <n v="88.287597600000026"/>
    <s v=""/>
    <n v="1"/>
  </r>
  <r>
    <x v="13"/>
    <n v="119.12353510000003"/>
    <s v=""/>
    <n v="119.12353510000003"/>
    <s v=""/>
    <n v="1"/>
  </r>
  <r>
    <x v="14"/>
    <n v="176.11157230000003"/>
    <s v=""/>
    <n v="176.11157230000003"/>
    <s v=""/>
    <n v="1"/>
  </r>
  <r>
    <x v="15"/>
    <n v="200.76159660000008"/>
    <s v=""/>
    <n v="200.76159660000008"/>
    <s v=""/>
    <n v="1"/>
  </r>
  <r>
    <x v="16"/>
    <n v="196.33203120000007"/>
    <s v=""/>
    <n v="196.33203120000007"/>
    <s v=""/>
    <n v="1"/>
  </r>
  <r>
    <x v="17"/>
    <n v="199.79150390000018"/>
    <s v=""/>
    <n v="199.79150390000018"/>
    <s v=""/>
    <n v="1"/>
  </r>
  <r>
    <x v="18"/>
    <n v="142.30297849999988"/>
    <s v=""/>
    <n v="142.30297849999988"/>
    <s v=""/>
    <n v="1"/>
  </r>
  <r>
    <x v="19"/>
    <n v="183.60058600000002"/>
    <s v=""/>
    <n v="183.60058600000002"/>
    <s v=""/>
    <n v="1"/>
  </r>
  <r>
    <x v="20"/>
    <n v="132.12146000000007"/>
    <s v=""/>
    <n v="132.12146000000007"/>
    <s v=""/>
    <n v="1"/>
  </r>
  <r>
    <x v="21"/>
    <n v="101.89904790000014"/>
    <s v=""/>
    <n v="101.89904790000014"/>
    <s v=""/>
    <n v="1"/>
  </r>
  <r>
    <x v="22"/>
    <n v="180.97106939999981"/>
    <s v=""/>
    <n v="180.97106939999981"/>
    <s v=""/>
    <n v="1"/>
  </r>
  <r>
    <x v="23"/>
    <n v="187.38598630000001"/>
    <s v=""/>
    <n v="187.38598630000001"/>
    <s v=""/>
    <n v="1"/>
  </r>
  <r>
    <x v="0"/>
    <n v="203.35253899999998"/>
    <s v=""/>
    <n v="203.35253899999998"/>
    <s v=""/>
    <n v="1"/>
  </r>
  <r>
    <x v="1"/>
    <n v="150.80236820000005"/>
    <s v=""/>
    <n v="150.80236820000005"/>
    <s v=""/>
    <n v="1"/>
  </r>
  <r>
    <x v="2"/>
    <n v="83.043029800000113"/>
    <s v=""/>
    <n v="83.043029800000113"/>
    <s v=""/>
    <n v="1"/>
  </r>
  <r>
    <x v="3"/>
    <n v="80.64355465999995"/>
    <s v=""/>
    <n v="80.64355465999995"/>
    <s v=""/>
    <n v="1"/>
  </r>
  <r>
    <x v="4"/>
    <n v="83.77740474999996"/>
    <s v=""/>
    <n v="83.77740474999996"/>
    <s v=""/>
    <n v="1"/>
  </r>
  <r>
    <x v="5"/>
    <n v="74.329284669999993"/>
    <s v=""/>
    <n v="74.329284669999993"/>
    <s v=""/>
    <n v="1"/>
  </r>
  <r>
    <x v="6"/>
    <n v="125.41326904000005"/>
    <s v=""/>
    <n v="125.41326904000005"/>
    <s v=""/>
    <n v="1"/>
  </r>
  <r>
    <x v="7"/>
    <n v="125.76623539000002"/>
    <s v=""/>
    <n v="125.76623539000002"/>
    <s v=""/>
    <n v="1"/>
  </r>
  <r>
    <x v="8"/>
    <n v="130.22570805999987"/>
    <s v=""/>
    <n v="130.22570805999987"/>
    <s v=""/>
    <n v="1"/>
  </r>
  <r>
    <x v="9"/>
    <n v="191.34527583999989"/>
    <s v=""/>
    <n v="191.34527583999989"/>
    <s v=""/>
    <n v="1"/>
  </r>
  <r>
    <x v="10"/>
    <n v="189.16143794999994"/>
    <s v=""/>
    <n v="189.16143794999994"/>
    <s v=""/>
    <n v="1"/>
  </r>
  <r>
    <x v="11"/>
    <n v="211.90411380000012"/>
    <s v=""/>
    <n v="211.90411380000012"/>
    <s v=""/>
    <n v="1"/>
  </r>
  <r>
    <x v="12"/>
    <n v="231.08679200000006"/>
    <s v=""/>
    <n v="231.08679200000006"/>
    <s v=""/>
    <n v="1"/>
  </r>
  <r>
    <x v="13"/>
    <n v="263.52954099999988"/>
    <s v=""/>
    <n v="263.52954099999988"/>
    <s v=""/>
    <n v="1"/>
  </r>
  <r>
    <x v="14"/>
    <n v="310.6589355000001"/>
    <s v=""/>
    <n v="310.6589355000001"/>
    <s v=""/>
    <n v="1"/>
  </r>
  <r>
    <x v="15"/>
    <n v="304.9517821999998"/>
    <s v=""/>
    <n v="304.9517821999998"/>
    <s v=""/>
    <n v="1"/>
  </r>
  <r>
    <x v="16"/>
    <n v="301.97583009999994"/>
    <s v=""/>
    <n v="301.97583009999994"/>
    <s v=""/>
    <n v="1"/>
  </r>
  <r>
    <x v="17"/>
    <n v="310.140625"/>
    <s v=""/>
    <n v="310.140625"/>
    <s v=""/>
    <n v="1"/>
  </r>
  <r>
    <x v="18"/>
    <n v="290.94982909999999"/>
    <s v=""/>
    <n v="290.94982909999999"/>
    <s v=""/>
    <n v="1"/>
  </r>
  <r>
    <x v="19"/>
    <n v="287.55310059999988"/>
    <s v=""/>
    <n v="287.55310059999988"/>
    <s v=""/>
    <n v="1"/>
  </r>
  <r>
    <x v="20"/>
    <n v="286.12939460000007"/>
    <s v=""/>
    <n v="286.12939460000007"/>
    <s v=""/>
    <n v="1"/>
  </r>
  <r>
    <x v="21"/>
    <n v="281.98535160000006"/>
    <s v=""/>
    <n v="281.98535160000006"/>
    <s v=""/>
    <n v="1"/>
  </r>
  <r>
    <x v="22"/>
    <n v="226.58154289999993"/>
    <s v=""/>
    <n v="226.58154289999993"/>
    <s v=""/>
    <n v="1"/>
  </r>
  <r>
    <x v="23"/>
    <n v="214.29357909999999"/>
    <s v=""/>
    <n v="214.29357909999999"/>
    <s v=""/>
    <n v="1"/>
  </r>
  <r>
    <x v="0"/>
    <n v="198.6721192"/>
    <s v=""/>
    <n v="198.6721192"/>
    <s v=""/>
    <n v="1"/>
  </r>
  <r>
    <x v="1"/>
    <n v="219.68212889999995"/>
    <s v=""/>
    <n v="219.68212889999995"/>
    <s v=""/>
    <n v="1"/>
  </r>
  <r>
    <x v="2"/>
    <n v="207.30432129000008"/>
    <s v=""/>
    <n v="207.30432129000008"/>
    <s v=""/>
    <n v="1"/>
  </r>
  <r>
    <x v="3"/>
    <n v="183.62042236000002"/>
    <s v=""/>
    <n v="183.62042236000002"/>
    <s v=""/>
    <n v="1"/>
  </r>
  <r>
    <x v="4"/>
    <n v="163.09045409999999"/>
    <s v=""/>
    <n v="163.09045409999999"/>
    <s v=""/>
    <n v="1"/>
  </r>
  <r>
    <x v="5"/>
    <n v="159.63092036000012"/>
    <s v=""/>
    <n v="159.63092036000012"/>
    <s v=""/>
    <n v="1"/>
  </r>
  <r>
    <x v="6"/>
    <n v="155.09661863999986"/>
    <s v=""/>
    <n v="155.09661863999986"/>
    <s v=""/>
    <n v="1"/>
  </r>
  <r>
    <x v="7"/>
    <n v="146.12469478999992"/>
    <s v=""/>
    <n v="146.12469478999992"/>
    <s v=""/>
    <n v="1"/>
  </r>
  <r>
    <x v="8"/>
    <n v="147.62176509999995"/>
    <s v=""/>
    <n v="147.62176509999995"/>
    <s v=""/>
    <n v="1"/>
  </r>
  <r>
    <x v="9"/>
    <n v="167.08508299999994"/>
    <s v=""/>
    <n v="167.08508299999994"/>
    <s v=""/>
    <n v="1"/>
  </r>
  <r>
    <x v="10"/>
    <n v="174.83642579999992"/>
    <s v=""/>
    <n v="174.83642579999992"/>
    <s v=""/>
    <n v="1"/>
  </r>
  <r>
    <x v="11"/>
    <n v="169.86157230000003"/>
    <s v=""/>
    <n v="169.86157230000003"/>
    <s v=""/>
    <n v="1"/>
  </r>
  <r>
    <x v="12"/>
    <n v="162.74084470000003"/>
    <s v=""/>
    <n v="162.74084470000003"/>
    <s v=""/>
    <n v="1"/>
  </r>
  <r>
    <x v="13"/>
    <n v="197.0341797000001"/>
    <s v=""/>
    <n v="197.0341797000001"/>
    <s v=""/>
    <n v="1"/>
  </r>
  <r>
    <x v="14"/>
    <n v="246.23522950000006"/>
    <s v=""/>
    <n v="246.23522950000006"/>
    <s v=""/>
    <n v="1"/>
  </r>
  <r>
    <x v="15"/>
    <n v="275.19946290000007"/>
    <s v=""/>
    <n v="275.19946290000007"/>
    <s v=""/>
    <n v="1"/>
  </r>
  <r>
    <x v="16"/>
    <n v="256.98669430000018"/>
    <s v=""/>
    <n v="256.98669430000018"/>
    <s v=""/>
    <n v="1"/>
  </r>
  <r>
    <x v="17"/>
    <n v="273.40478520000011"/>
    <s v=""/>
    <n v="273.40478520000011"/>
    <s v=""/>
    <n v="1"/>
  </r>
  <r>
    <x v="18"/>
    <n v="286.95861810000019"/>
    <s v=""/>
    <n v="286.95861810000019"/>
    <s v=""/>
    <n v="1"/>
  </r>
  <r>
    <x v="19"/>
    <n v="387.99755860000005"/>
    <s v=""/>
    <n v="387.99755860000005"/>
    <s v=""/>
    <n v="1"/>
  </r>
  <r>
    <x v="20"/>
    <n v="364.14624019999997"/>
    <s v=""/>
    <n v="364.14624019999997"/>
    <s v=""/>
    <n v="1"/>
  </r>
  <r>
    <x v="21"/>
    <n v="332.85290529999997"/>
    <s v=""/>
    <n v="332.85290529999997"/>
    <s v=""/>
    <n v="1"/>
  </r>
  <r>
    <x v="22"/>
    <n v="267.73254389999988"/>
    <s v=""/>
    <n v="267.73254389999988"/>
    <s v=""/>
    <n v="1"/>
  </r>
  <r>
    <x v="23"/>
    <n v="187.42236330000014"/>
    <s v=""/>
    <n v="187.42236330000014"/>
    <s v=""/>
    <n v="1"/>
  </r>
  <r>
    <x v="0"/>
    <n v="137.72851560000004"/>
    <s v=""/>
    <n v="137.72851560000004"/>
    <s v=""/>
    <n v="1"/>
  </r>
  <r>
    <x v="1"/>
    <n v="166.53674309999997"/>
    <s v=""/>
    <n v="166.53674309999997"/>
    <s v=""/>
    <n v="1"/>
  </r>
  <r>
    <x v="2"/>
    <n v="190.77508544"/>
    <s v=""/>
    <n v="190.77508544"/>
    <s v=""/>
    <n v="1"/>
  </r>
  <r>
    <x v="3"/>
    <n v="95.640747000000033"/>
    <s v=""/>
    <n v="95.640747000000033"/>
    <s v=""/>
    <n v="1"/>
  </r>
  <r>
    <x v="4"/>
    <n v="-8.5313719999999194"/>
    <n v="-8.5313719999999194"/>
    <s v=""/>
    <n v="1"/>
    <s v=""/>
  </r>
  <r>
    <x v="5"/>
    <n v="2.7933348999999907"/>
    <s v=""/>
    <n v="2.7933348999999907"/>
    <s v=""/>
    <n v="1"/>
  </r>
  <r>
    <x v="6"/>
    <n v="30.287597599999913"/>
    <s v=""/>
    <n v="30.287597599999913"/>
    <s v=""/>
    <n v="1"/>
  </r>
  <r>
    <x v="7"/>
    <n v="11.732055599999967"/>
    <s v=""/>
    <n v="11.732055599999967"/>
    <s v=""/>
    <n v="1"/>
  </r>
  <r>
    <x v="8"/>
    <n v="5.1677245999999286"/>
    <s v=""/>
    <n v="5.1677245999999286"/>
    <s v=""/>
    <n v="1"/>
  </r>
  <r>
    <x v="9"/>
    <n v="14.48278809999988"/>
    <s v=""/>
    <n v="14.48278809999988"/>
    <s v=""/>
    <n v="1"/>
  </r>
  <r>
    <x v="10"/>
    <n v="-3.5653075999998691"/>
    <n v="-3.5653075999998691"/>
    <s v=""/>
    <n v="1"/>
    <s v=""/>
  </r>
  <r>
    <x v="11"/>
    <n v="38.70825190000005"/>
    <s v=""/>
    <n v="38.70825190000005"/>
    <s v=""/>
    <n v="1"/>
  </r>
  <r>
    <x v="12"/>
    <n v="63.666625900000099"/>
    <s v=""/>
    <n v="63.666625900000099"/>
    <s v=""/>
    <n v="1"/>
  </r>
  <r>
    <x v="13"/>
    <n v="112.92651369999999"/>
    <s v=""/>
    <n v="112.92651369999999"/>
    <s v=""/>
    <n v="1"/>
  </r>
  <r>
    <x v="14"/>
    <n v="145.95739740000022"/>
    <s v=""/>
    <n v="145.95739740000022"/>
    <s v=""/>
    <n v="1"/>
  </r>
  <r>
    <x v="15"/>
    <n v="148.30114749999984"/>
    <s v=""/>
    <n v="148.30114749999984"/>
    <s v=""/>
    <n v="1"/>
  </r>
  <r>
    <x v="16"/>
    <n v="178.40148920000001"/>
    <s v=""/>
    <n v="178.40148920000001"/>
    <s v=""/>
    <n v="1"/>
  </r>
  <r>
    <x v="17"/>
    <n v="183.7783202999999"/>
    <s v=""/>
    <n v="183.7783202999999"/>
    <s v=""/>
    <n v="1"/>
  </r>
  <r>
    <x v="18"/>
    <n v="152.95788569999991"/>
    <s v=""/>
    <n v="152.95788569999991"/>
    <s v=""/>
    <n v="1"/>
  </r>
  <r>
    <x v="19"/>
    <n v="169.88745109999991"/>
    <s v=""/>
    <n v="169.88745109999991"/>
    <s v=""/>
    <n v="1"/>
  </r>
  <r>
    <x v="20"/>
    <n v="166.54943849999995"/>
    <s v=""/>
    <n v="166.54943849999995"/>
    <s v=""/>
    <n v="1"/>
  </r>
  <r>
    <x v="21"/>
    <n v="185.69128419999993"/>
    <s v=""/>
    <n v="185.69128419999993"/>
    <s v=""/>
    <n v="1"/>
  </r>
  <r>
    <x v="22"/>
    <n v="170.84960930000011"/>
    <s v=""/>
    <n v="170.84960930000011"/>
    <s v=""/>
    <n v="1"/>
  </r>
  <r>
    <x v="23"/>
    <n v="168.10888679999994"/>
    <s v=""/>
    <n v="168.10888679999994"/>
    <s v=""/>
    <n v="1"/>
  </r>
  <r>
    <x v="0"/>
    <n v="240.56738280000013"/>
    <s v=""/>
    <n v="240.56738280000013"/>
    <s v=""/>
    <n v="1"/>
  </r>
  <r>
    <x v="1"/>
    <n v="199.72436530000004"/>
    <s v=""/>
    <n v="199.72436530000004"/>
    <s v=""/>
    <n v="1"/>
  </r>
  <r>
    <x v="2"/>
    <n v="18.581787100000156"/>
    <s v=""/>
    <n v="18.581787100000156"/>
    <s v=""/>
    <n v="1"/>
  </r>
  <r>
    <x v="3"/>
    <n v="-42.081603960000052"/>
    <n v="-42.081603960000052"/>
    <s v=""/>
    <n v="1"/>
    <s v=""/>
  </r>
  <r>
    <x v="4"/>
    <n v="-54.029785109999921"/>
    <n v="-54.029785109999921"/>
    <s v=""/>
    <n v="1"/>
    <s v=""/>
  </r>
  <r>
    <x v="5"/>
    <n v="-36.823425290000046"/>
    <n v="-36.823425290000046"/>
    <s v=""/>
    <n v="1"/>
    <s v=""/>
  </r>
  <r>
    <x v="6"/>
    <n v="34.670959499999981"/>
    <s v=""/>
    <n v="34.670959499999981"/>
    <s v=""/>
    <n v="1"/>
  </r>
  <r>
    <x v="7"/>
    <n v="45.88586422000003"/>
    <s v=""/>
    <n v="45.88586422000003"/>
    <s v=""/>
    <n v="1"/>
  </r>
  <r>
    <x v="8"/>
    <n v="45.268066399999952"/>
    <s v=""/>
    <n v="45.268066399999952"/>
    <s v=""/>
    <n v="1"/>
  </r>
  <r>
    <x v="9"/>
    <n v="-41.579467810000097"/>
    <n v="-41.579467810000097"/>
    <s v=""/>
    <n v="1"/>
    <s v=""/>
  </r>
  <r>
    <x v="10"/>
    <n v="-35.844726599999831"/>
    <n v="-35.844726599999831"/>
    <s v=""/>
    <n v="1"/>
    <s v=""/>
  </r>
  <r>
    <x v="11"/>
    <n v="-62.376464800000122"/>
    <n v="-62.376464800000122"/>
    <s v=""/>
    <n v="1"/>
    <s v=""/>
  </r>
  <r>
    <x v="12"/>
    <n v="-23.843627900000001"/>
    <n v="-23.843627900000001"/>
    <s v=""/>
    <n v="1"/>
    <s v=""/>
  </r>
  <r>
    <x v="13"/>
    <n v="27.376220700000204"/>
    <s v=""/>
    <n v="27.376220700000204"/>
    <s v=""/>
    <n v="1"/>
  </r>
  <r>
    <x v="14"/>
    <n v="-76.730590800000073"/>
    <n v="-76.730590800000073"/>
    <s v=""/>
    <n v="1"/>
    <s v=""/>
  </r>
  <r>
    <x v="15"/>
    <n v="-78.31603999999993"/>
    <n v="-78.31603999999993"/>
    <s v=""/>
    <n v="1"/>
    <s v=""/>
  </r>
  <r>
    <x v="16"/>
    <n v="79.659545900000012"/>
    <s v=""/>
    <n v="79.659545900000012"/>
    <s v=""/>
    <n v="1"/>
  </r>
  <r>
    <x v="17"/>
    <n v="212.046875"/>
    <s v=""/>
    <n v="212.046875"/>
    <s v=""/>
    <n v="1"/>
  </r>
  <r>
    <x v="18"/>
    <n v="296.83203129999993"/>
    <s v=""/>
    <n v="296.83203129999993"/>
    <s v=""/>
    <n v="1"/>
  </r>
  <r>
    <x v="19"/>
    <n v="261.19702150000012"/>
    <s v=""/>
    <n v="261.19702150000012"/>
    <s v=""/>
    <n v="1"/>
  </r>
  <r>
    <x v="20"/>
    <n v="213.68432619999999"/>
    <s v=""/>
    <n v="213.68432619999999"/>
    <s v=""/>
    <n v="1"/>
  </r>
  <r>
    <x v="21"/>
    <n v="176.98620600000004"/>
    <s v=""/>
    <n v="176.98620600000004"/>
    <s v=""/>
    <n v="1"/>
  </r>
  <r>
    <x v="22"/>
    <n v="151.87060550000001"/>
    <s v=""/>
    <n v="151.87060550000001"/>
    <s v=""/>
    <n v="1"/>
  </r>
  <r>
    <x v="23"/>
    <n v="104.2110596"/>
    <s v=""/>
    <n v="104.2110596"/>
    <s v=""/>
    <n v="1"/>
  </r>
  <r>
    <x v="0"/>
    <n v="102.77539069999989"/>
    <s v=""/>
    <n v="102.77539069999989"/>
    <s v=""/>
    <n v="1"/>
  </r>
  <r>
    <x v="1"/>
    <n v="104.36694340000008"/>
    <s v=""/>
    <n v="104.36694340000008"/>
    <s v=""/>
    <n v="1"/>
  </r>
  <r>
    <x v="2"/>
    <n v="70.349426250000079"/>
    <s v=""/>
    <n v="70.349426250000079"/>
    <s v=""/>
    <n v="1"/>
  </r>
  <r>
    <x v="3"/>
    <n v="-4.1367797799999835"/>
    <n v="-4.1367797799999835"/>
    <s v=""/>
    <n v="1"/>
    <s v=""/>
  </r>
  <r>
    <x v="4"/>
    <n v="22.941101069999945"/>
    <s v=""/>
    <n v="22.941101069999945"/>
    <s v=""/>
    <n v="1"/>
  </r>
  <r>
    <x v="5"/>
    <n v="12.970214839999926"/>
    <s v=""/>
    <n v="12.970214839999926"/>
    <s v=""/>
    <n v="1"/>
  </r>
  <r>
    <x v="6"/>
    <n v="-60.153991700000006"/>
    <n v="-60.153991700000006"/>
    <s v=""/>
    <n v="1"/>
    <s v=""/>
  </r>
  <r>
    <x v="7"/>
    <n v="-39.586669920000077"/>
    <n v="-39.586669920000077"/>
    <s v=""/>
    <n v="1"/>
    <s v=""/>
  </r>
  <r>
    <x v="8"/>
    <n v="61.677917480000019"/>
    <s v=""/>
    <n v="61.677917480000019"/>
    <s v=""/>
    <n v="1"/>
  </r>
  <r>
    <x v="9"/>
    <n v="108.84417725000003"/>
    <s v=""/>
    <n v="108.84417725000003"/>
    <s v=""/>
    <n v="1"/>
  </r>
  <r>
    <x v="10"/>
    <n v="44.318237339999996"/>
    <s v=""/>
    <n v="44.318237339999996"/>
    <s v=""/>
    <n v="1"/>
  </r>
  <r>
    <x v="11"/>
    <n v="-14.181396499999892"/>
    <n v="-14.181396499999892"/>
    <s v=""/>
    <n v="1"/>
    <s v=""/>
  </r>
  <r>
    <x v="12"/>
    <n v="-47.610351499999979"/>
    <n v="-47.610351499999979"/>
    <s v=""/>
    <n v="1"/>
    <s v=""/>
  </r>
  <r>
    <x v="13"/>
    <n v="7.0604248000001917"/>
    <s v=""/>
    <n v="7.0604248000001917"/>
    <s v=""/>
    <n v="1"/>
  </r>
  <r>
    <x v="14"/>
    <n v="8.7770995999999286"/>
    <s v=""/>
    <n v="8.7770995999999286"/>
    <s v=""/>
    <n v="1"/>
  </r>
  <r>
    <x v="15"/>
    <n v="-22.572387699999808"/>
    <n v="-22.572387699999808"/>
    <s v=""/>
    <n v="1"/>
    <s v=""/>
  </r>
  <r>
    <x v="16"/>
    <n v="-8.3353271999999379"/>
    <n v="-8.3353271999999379"/>
    <s v=""/>
    <n v="1"/>
    <s v=""/>
  </r>
  <r>
    <x v="17"/>
    <n v="-3.5980225000000701"/>
    <n v="-3.5980225000000701"/>
    <s v=""/>
    <n v="1"/>
    <s v=""/>
  </r>
  <r>
    <x v="18"/>
    <n v="6.2547607999999855"/>
    <s v=""/>
    <n v="6.2547607999999855"/>
    <s v=""/>
    <n v="1"/>
  </r>
  <r>
    <x v="19"/>
    <n v="2.6962890999998308"/>
    <s v=""/>
    <n v="2.6962890999998308"/>
    <s v=""/>
    <n v="1"/>
  </r>
  <r>
    <x v="20"/>
    <n v="52.071044900000061"/>
    <s v=""/>
    <n v="52.071044900000061"/>
    <s v=""/>
    <n v="1"/>
  </r>
  <r>
    <x v="21"/>
    <n v="10.351196299999856"/>
    <s v=""/>
    <n v="10.351196299999856"/>
    <s v=""/>
    <n v="1"/>
  </r>
  <r>
    <x v="22"/>
    <n v="30.362548800000013"/>
    <s v=""/>
    <n v="30.362548800000013"/>
    <s v=""/>
    <n v="1"/>
  </r>
  <r>
    <x v="23"/>
    <n v="12.07543940000005"/>
    <s v=""/>
    <n v="12.07543940000005"/>
    <s v=""/>
    <n v="1"/>
  </r>
  <r>
    <x v="0"/>
    <n v="21.89685059999988"/>
    <s v=""/>
    <n v="21.89685059999988"/>
    <s v=""/>
    <n v="1"/>
  </r>
  <r>
    <x v="1"/>
    <n v="21.79870609999989"/>
    <s v=""/>
    <n v="21.79870609999989"/>
    <s v=""/>
    <n v="1"/>
  </r>
  <r>
    <x v="2"/>
    <n v="20.777709999999843"/>
    <s v=""/>
    <n v="20.777709999999843"/>
    <s v=""/>
    <n v="1"/>
  </r>
  <r>
    <x v="3"/>
    <n v="53.627624560000072"/>
    <s v=""/>
    <n v="53.627624560000072"/>
    <s v=""/>
    <n v="1"/>
  </r>
  <r>
    <x v="4"/>
    <n v="13.865539549999994"/>
    <s v=""/>
    <n v="13.865539549999994"/>
    <s v=""/>
    <n v="1"/>
  </r>
  <r>
    <x v="5"/>
    <n v="-1.6574706999999762"/>
    <n v="-1.6574706999999762"/>
    <s v=""/>
    <n v="1"/>
    <s v=""/>
  </r>
  <r>
    <x v="6"/>
    <n v="-16.063171379999972"/>
    <n v="-16.063171379999972"/>
    <s v=""/>
    <n v="1"/>
    <s v=""/>
  </r>
  <r>
    <x v="7"/>
    <n v="-10.862487790000046"/>
    <n v="-10.862487790000046"/>
    <s v=""/>
    <n v="1"/>
    <s v=""/>
  </r>
  <r>
    <x v="8"/>
    <n v="-12.806640699999889"/>
    <n v="-12.806640699999889"/>
    <s v=""/>
    <n v="1"/>
    <s v=""/>
  </r>
  <r>
    <x v="9"/>
    <n v="9.1256103000000621"/>
    <s v=""/>
    <n v="9.1256103000000621"/>
    <s v=""/>
    <n v="1"/>
  </r>
  <r>
    <x v="10"/>
    <n v="27.79870609999989"/>
    <s v=""/>
    <n v="27.79870609999989"/>
    <s v=""/>
    <n v="1"/>
  </r>
  <r>
    <x v="11"/>
    <n v="32.705200200000036"/>
    <s v=""/>
    <n v="32.705200200000036"/>
    <s v=""/>
    <n v="1"/>
  </r>
  <r>
    <x v="12"/>
    <n v="2.380981500000189"/>
    <s v=""/>
    <n v="2.380981500000189"/>
    <s v=""/>
    <n v="1"/>
  </r>
  <r>
    <x v="13"/>
    <n v="-17.065918000000011"/>
    <n v="-17.065918000000011"/>
    <s v=""/>
    <n v="1"/>
    <s v=""/>
  </r>
  <r>
    <x v="14"/>
    <n v="-35.042724600000156"/>
    <n v="-35.042724600000156"/>
    <s v=""/>
    <n v="1"/>
    <s v=""/>
  </r>
  <r>
    <x v="15"/>
    <n v="-51.095336899999893"/>
    <n v="-51.095336899999893"/>
    <s v=""/>
    <n v="1"/>
    <s v=""/>
  </r>
  <r>
    <x v="16"/>
    <n v="-26.007324200000085"/>
    <n v="-26.007324200000085"/>
    <s v=""/>
    <n v="1"/>
    <s v=""/>
  </r>
  <r>
    <x v="17"/>
    <n v="-10.469848599999978"/>
    <n v="-10.469848599999978"/>
    <s v=""/>
    <n v="1"/>
    <s v=""/>
  </r>
  <r>
    <x v="18"/>
    <n v="-65.285400400000071"/>
    <n v="-65.285400400000071"/>
    <s v=""/>
    <n v="1"/>
    <s v=""/>
  </r>
  <r>
    <x v="19"/>
    <n v="-48.360717799999975"/>
    <n v="-48.360717799999975"/>
    <s v=""/>
    <n v="1"/>
    <s v=""/>
  </r>
  <r>
    <x v="20"/>
    <n v="-39.820922899999914"/>
    <n v="-39.820922899999914"/>
    <s v=""/>
    <n v="1"/>
    <s v=""/>
  </r>
  <r>
    <x v="21"/>
    <n v="-30.422851499999979"/>
    <n v="-30.422851499999979"/>
    <s v=""/>
    <n v="1"/>
    <s v=""/>
  </r>
  <r>
    <x v="22"/>
    <n v="-46.075073299999985"/>
    <n v="-46.075073299999985"/>
    <s v=""/>
    <n v="1"/>
    <s v=""/>
  </r>
  <r>
    <x v="23"/>
    <n v="25.31433109999989"/>
    <s v=""/>
    <n v="25.31433109999989"/>
    <s v=""/>
    <n v="1"/>
  </r>
  <r>
    <x v="0"/>
    <n v="134.33508300000017"/>
    <s v=""/>
    <n v="134.33508300000017"/>
    <s v=""/>
    <n v="1"/>
  </r>
  <r>
    <x v="1"/>
    <n v="144.16149900000005"/>
    <s v=""/>
    <n v="144.16149900000005"/>
    <s v=""/>
    <n v="1"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4">
  <r>
    <x v="0"/>
    <n v="11.732421899999736"/>
    <s v=""/>
    <n v="11.732421899999736"/>
    <s v=""/>
    <n v="1"/>
  </r>
  <r>
    <x v="1"/>
    <n v="-10.545898499999566"/>
    <n v="-10.545898499999566"/>
    <s v=""/>
    <n v="1"/>
    <s v=""/>
  </r>
  <r>
    <x v="2"/>
    <n v="-111.01733400000012"/>
    <n v="-111.01733400000012"/>
    <s v=""/>
    <n v="1"/>
    <s v=""/>
  </r>
  <r>
    <x v="3"/>
    <n v="-22.876953200000116"/>
    <n v="-22.876953200000116"/>
    <s v=""/>
    <n v="1"/>
    <s v=""/>
  </r>
  <r>
    <x v="4"/>
    <n v="-88.76831059999995"/>
    <n v="-88.76831059999995"/>
    <s v=""/>
    <n v="1"/>
    <s v=""/>
  </r>
  <r>
    <x v="5"/>
    <n v="-73.8125"/>
    <n v="-73.8125"/>
    <s v=""/>
    <n v="1"/>
    <s v=""/>
  </r>
  <r>
    <x v="6"/>
    <n v="-97.135986399999638"/>
    <n v="-97.135986399999638"/>
    <s v=""/>
    <n v="1"/>
    <s v=""/>
  </r>
  <r>
    <x v="7"/>
    <n v="89.572753900000407"/>
    <s v=""/>
    <n v="89.572753900000407"/>
    <s v=""/>
    <n v="1"/>
  </r>
  <r>
    <x v="8"/>
    <n v="-10.908447299999807"/>
    <n v="-10.908447299999807"/>
    <s v=""/>
    <n v="1"/>
    <s v=""/>
  </r>
  <r>
    <x v="9"/>
    <n v="34.549072299999807"/>
    <s v=""/>
    <n v="34.549072299999807"/>
    <s v=""/>
    <n v="1"/>
  </r>
  <r>
    <x v="10"/>
    <n v="94.181152399999974"/>
    <s v=""/>
    <n v="94.181152399999974"/>
    <s v=""/>
    <n v="1"/>
  </r>
  <r>
    <x v="11"/>
    <n v="116.57934570000043"/>
    <s v=""/>
    <n v="116.57934570000043"/>
    <s v=""/>
    <n v="1"/>
  </r>
  <r>
    <x v="12"/>
    <n v="117.94726570000057"/>
    <s v=""/>
    <n v="117.94726570000057"/>
    <s v=""/>
    <n v="1"/>
  </r>
  <r>
    <x v="13"/>
    <n v="149.45703119999962"/>
    <s v=""/>
    <n v="149.45703119999962"/>
    <s v=""/>
    <n v="1"/>
  </r>
  <r>
    <x v="14"/>
    <n v="197.27929679999943"/>
    <s v=""/>
    <n v="197.27929679999943"/>
    <s v=""/>
    <n v="1"/>
  </r>
  <r>
    <x v="15"/>
    <n v="304.72607419999986"/>
    <s v=""/>
    <n v="304.72607419999986"/>
    <s v=""/>
    <n v="1"/>
  </r>
  <r>
    <x v="16"/>
    <n v="447.47851559999981"/>
    <s v=""/>
    <n v="447.47851559999981"/>
    <s v=""/>
    <n v="1"/>
  </r>
  <r>
    <x v="17"/>
    <n v="517.30712889999995"/>
    <s v=""/>
    <n v="517.30712889999995"/>
    <s v=""/>
    <n v="1"/>
  </r>
  <r>
    <x v="18"/>
    <n v="470.28710940000019"/>
    <s v=""/>
    <n v="470.28710940000019"/>
    <s v=""/>
    <n v="1"/>
  </r>
  <r>
    <x v="19"/>
    <n v="430.62109380000038"/>
    <s v=""/>
    <n v="430.62109380000038"/>
    <s v=""/>
    <n v="1"/>
  </r>
  <r>
    <x v="20"/>
    <n v="159.45654300000024"/>
    <s v=""/>
    <n v="159.45654300000024"/>
    <s v=""/>
    <n v="1"/>
  </r>
  <r>
    <x v="21"/>
    <n v="89.275878899999952"/>
    <s v=""/>
    <n v="89.275878899999952"/>
    <s v=""/>
    <n v="1"/>
  </r>
  <r>
    <x v="22"/>
    <n v="24.131347700000333"/>
    <s v=""/>
    <n v="24.131347700000333"/>
    <s v=""/>
    <n v="1"/>
  </r>
  <r>
    <x v="23"/>
    <n v="81.143066399999952"/>
    <s v=""/>
    <n v="81.143066399999952"/>
    <s v=""/>
    <n v="1"/>
  </r>
  <r>
    <x v="0"/>
    <n v="-49.282470700000431"/>
    <n v="-49.282470700000431"/>
    <s v=""/>
    <n v="1"/>
    <s v=""/>
  </r>
  <r>
    <x v="1"/>
    <n v="-164.21655270000019"/>
    <n v="-164.21655270000019"/>
    <s v=""/>
    <n v="1"/>
    <s v=""/>
  </r>
  <r>
    <x v="2"/>
    <n v="-41.094970699999976"/>
    <n v="-41.094970699999976"/>
    <s v=""/>
    <n v="1"/>
    <s v=""/>
  </r>
  <r>
    <x v="3"/>
    <n v="-26.127441399999952"/>
    <n v="-26.127441399999952"/>
    <s v=""/>
    <n v="1"/>
    <s v=""/>
  </r>
  <r>
    <x v="4"/>
    <n v="12.603759799999807"/>
    <s v=""/>
    <n v="12.603759799999807"/>
    <s v=""/>
    <n v="1"/>
  </r>
  <r>
    <x v="5"/>
    <n v="12.183105500000238"/>
    <s v=""/>
    <n v="12.183105500000238"/>
    <s v=""/>
    <n v="1"/>
  </r>
  <r>
    <x v="6"/>
    <n v="-123.5107422000001"/>
    <n v="-123.5107422000001"/>
    <s v=""/>
    <n v="1"/>
    <s v=""/>
  </r>
  <r>
    <x v="7"/>
    <n v="-138.65307619999976"/>
    <n v="-138.65307619999976"/>
    <s v=""/>
    <n v="1"/>
    <s v=""/>
  </r>
  <r>
    <x v="8"/>
    <n v="-200.0236817"/>
    <n v="-200.0236817"/>
    <s v=""/>
    <n v="1"/>
    <s v=""/>
  </r>
  <r>
    <x v="9"/>
    <n v="-166.08642570000029"/>
    <n v="-166.08642570000029"/>
    <s v=""/>
    <n v="1"/>
    <s v=""/>
  </r>
  <r>
    <x v="10"/>
    <n v="65.176269599999614"/>
    <s v=""/>
    <n v="65.176269599999614"/>
    <s v=""/>
    <n v="1"/>
  </r>
  <r>
    <x v="11"/>
    <n v="39.798095699999976"/>
    <s v=""/>
    <n v="39.798095699999976"/>
    <s v=""/>
    <n v="1"/>
  </r>
  <r>
    <x v="12"/>
    <n v="37.197265600000264"/>
    <s v=""/>
    <n v="37.197265600000264"/>
    <s v=""/>
    <n v="1"/>
  </r>
  <r>
    <x v="13"/>
    <n v="160.82739260000017"/>
    <s v=""/>
    <n v="160.82739260000017"/>
    <s v=""/>
    <n v="1"/>
  </r>
  <r>
    <x v="14"/>
    <n v="159.55908199999976"/>
    <s v=""/>
    <n v="159.55908199999976"/>
    <s v=""/>
    <n v="1"/>
  </r>
  <r>
    <x v="15"/>
    <n v="128.52001949999976"/>
    <s v=""/>
    <n v="128.52001949999976"/>
    <s v=""/>
    <n v="1"/>
  </r>
  <r>
    <x v="16"/>
    <n v="8.8017577999999048"/>
    <s v=""/>
    <n v="8.8017577999999048"/>
    <s v=""/>
    <n v="1"/>
  </r>
  <r>
    <x v="17"/>
    <n v="-46.173339799999667"/>
    <n v="-46.173339799999667"/>
    <s v=""/>
    <n v="1"/>
    <s v=""/>
  </r>
  <r>
    <x v="18"/>
    <n v="-91.710449300000619"/>
    <n v="-91.710449300000619"/>
    <s v=""/>
    <n v="1"/>
    <s v=""/>
  </r>
  <r>
    <x v="19"/>
    <n v="-100.34912110000005"/>
    <n v="-100.34912110000005"/>
    <s v=""/>
    <n v="1"/>
    <s v=""/>
  </r>
  <r>
    <x v="20"/>
    <n v="-128.3408202999999"/>
    <n v="-128.3408202999999"/>
    <s v=""/>
    <n v="1"/>
    <s v=""/>
  </r>
  <r>
    <x v="21"/>
    <n v="-72.319335899999714"/>
    <n v="-72.319335899999714"/>
    <s v=""/>
    <n v="1"/>
    <s v=""/>
  </r>
  <r>
    <x v="22"/>
    <n v="-54.701660200000333"/>
    <n v="-54.701660200000333"/>
    <s v=""/>
    <n v="1"/>
    <s v=""/>
  </r>
  <r>
    <x v="23"/>
    <n v="-121.4948731000004"/>
    <n v="-121.4948731000004"/>
    <s v=""/>
    <n v="1"/>
    <s v=""/>
  </r>
  <r>
    <x v="0"/>
    <n v="-92.489746100000048"/>
    <n v="-92.489746100000048"/>
    <s v=""/>
    <n v="1"/>
    <s v=""/>
  </r>
  <r>
    <x v="1"/>
    <n v="-197.69750969999996"/>
    <n v="-197.69750969999996"/>
    <s v=""/>
    <n v="1"/>
    <s v=""/>
  </r>
  <r>
    <x v="2"/>
    <n v="-196.98364250000031"/>
    <n v="-196.98364250000031"/>
    <s v=""/>
    <n v="1"/>
    <s v=""/>
  </r>
  <r>
    <x v="3"/>
    <n v="-169.58691409999983"/>
    <n v="-169.58691409999983"/>
    <s v=""/>
    <n v="1"/>
    <s v=""/>
  </r>
  <r>
    <x v="4"/>
    <n v="-141.3984375"/>
    <n v="-141.3984375"/>
    <s v=""/>
    <n v="1"/>
    <s v=""/>
  </r>
  <r>
    <x v="5"/>
    <n v="-119.30541990000029"/>
    <n v="-119.30541990000029"/>
    <s v=""/>
    <n v="1"/>
    <s v=""/>
  </r>
  <r>
    <x v="6"/>
    <n v="-124.9685058"/>
    <n v="-124.9685058"/>
    <s v=""/>
    <n v="1"/>
    <s v=""/>
  </r>
  <r>
    <x v="7"/>
    <n v="-103.01635740000029"/>
    <n v="-103.01635740000029"/>
    <s v=""/>
    <n v="1"/>
    <s v=""/>
  </r>
  <r>
    <x v="8"/>
    <n v="-98.336669899999833"/>
    <n v="-98.336669899999833"/>
    <s v=""/>
    <n v="1"/>
    <s v=""/>
  </r>
  <r>
    <x v="9"/>
    <n v="-94.647949199999857"/>
    <n v="-94.647949199999857"/>
    <s v=""/>
    <n v="1"/>
    <s v=""/>
  </r>
  <r>
    <x v="10"/>
    <n v="-59.142089800000122"/>
    <n v="-59.142089800000122"/>
    <s v=""/>
    <n v="1"/>
    <s v=""/>
  </r>
  <r>
    <x v="11"/>
    <n v="-33.289306599999691"/>
    <n v="-33.289306599999691"/>
    <s v=""/>
    <n v="1"/>
    <s v=""/>
  </r>
  <r>
    <x v="12"/>
    <n v="26.181884799999807"/>
    <s v=""/>
    <n v="26.181884799999807"/>
    <s v=""/>
    <n v="1"/>
  </r>
  <r>
    <x v="13"/>
    <n v="-35.510498000000098"/>
    <n v="-35.510498000000098"/>
    <s v=""/>
    <n v="1"/>
    <s v=""/>
  </r>
  <r>
    <x v="14"/>
    <n v="-112.51367180000034"/>
    <n v="-112.51367180000034"/>
    <s v=""/>
    <n v="1"/>
    <s v=""/>
  </r>
  <r>
    <x v="15"/>
    <n v="-72.156005800000003"/>
    <n v="-72.156005800000003"/>
    <s v=""/>
    <n v="1"/>
    <s v=""/>
  </r>
  <r>
    <x v="16"/>
    <n v="-16.410156299999926"/>
    <n v="-16.410156299999926"/>
    <s v=""/>
    <n v="1"/>
    <s v=""/>
  </r>
  <r>
    <x v="17"/>
    <n v="-49.108642599999712"/>
    <n v="-49.108642599999712"/>
    <s v=""/>
    <n v="1"/>
    <s v=""/>
  </r>
  <r>
    <x v="18"/>
    <n v="-61.653808600000048"/>
    <n v="-61.653808600000048"/>
    <s v=""/>
    <n v="1"/>
    <s v=""/>
  </r>
  <r>
    <x v="19"/>
    <n v="-119.38085940000019"/>
    <n v="-119.38085940000019"/>
    <s v=""/>
    <n v="1"/>
    <s v=""/>
  </r>
  <r>
    <x v="20"/>
    <n v="-157.43994139999995"/>
    <n v="-157.43994139999995"/>
    <s v=""/>
    <n v="1"/>
    <s v=""/>
  </r>
  <r>
    <x v="21"/>
    <n v="-139.42895509999971"/>
    <n v="-139.42895509999971"/>
    <s v=""/>
    <n v="1"/>
    <s v=""/>
  </r>
  <r>
    <x v="22"/>
    <n v="-56.218017599999712"/>
    <n v="-56.218017599999712"/>
    <s v=""/>
    <n v="1"/>
    <s v=""/>
  </r>
  <r>
    <x v="23"/>
    <n v="-84.385742200000095"/>
    <n v="-84.385742200000095"/>
    <s v=""/>
    <n v="1"/>
    <s v=""/>
  </r>
  <r>
    <x v="0"/>
    <n v="-56.223144499999762"/>
    <n v="-56.223144499999762"/>
    <s v=""/>
    <n v="1"/>
    <s v=""/>
  </r>
  <r>
    <x v="1"/>
    <n v="-103.29541010000003"/>
    <n v="-103.29541010000003"/>
    <s v=""/>
    <n v="1"/>
    <s v=""/>
  </r>
  <r>
    <x v="2"/>
    <n v="-120.34497069999998"/>
    <n v="-120.34497069999998"/>
    <s v=""/>
    <n v="1"/>
    <s v=""/>
  </r>
  <r>
    <x v="3"/>
    <n v="-280.61523440000019"/>
    <n v="-280.61523440000019"/>
    <s v=""/>
    <n v="1"/>
    <s v=""/>
  </r>
  <r>
    <x v="4"/>
    <n v="-188.52832039999976"/>
    <n v="-188.52832039999976"/>
    <s v=""/>
    <n v="1"/>
    <s v=""/>
  </r>
  <r>
    <x v="5"/>
    <n v="-115.11767579999969"/>
    <n v="-115.11767579999969"/>
    <s v=""/>
    <n v="1"/>
    <s v=""/>
  </r>
  <r>
    <x v="6"/>
    <n v="-85.558349600000383"/>
    <n v="-85.558349600000383"/>
    <s v=""/>
    <n v="1"/>
    <s v=""/>
  </r>
  <r>
    <x v="7"/>
    <n v="-142.71289059999981"/>
    <n v="-142.71289059999981"/>
    <s v=""/>
    <n v="1"/>
    <s v=""/>
  </r>
  <r>
    <x v="8"/>
    <n v="-110.38525390000041"/>
    <n v="-110.38525390000041"/>
    <s v=""/>
    <n v="1"/>
    <s v=""/>
  </r>
  <r>
    <x v="9"/>
    <n v="-101.40600589999985"/>
    <n v="-101.40600589999985"/>
    <s v=""/>
    <n v="1"/>
    <s v=""/>
  </r>
  <r>
    <x v="10"/>
    <n v="-6.4472655999998096"/>
    <n v="-6.4472655999998096"/>
    <s v=""/>
    <n v="1"/>
    <s v=""/>
  </r>
  <r>
    <x v="11"/>
    <n v="-7.8964843000003384"/>
    <n v="-7.8964843000003384"/>
    <s v=""/>
    <n v="1"/>
    <s v=""/>
  </r>
  <r>
    <x v="12"/>
    <n v="-184.29296870000007"/>
    <n v="-184.29296870000007"/>
    <s v=""/>
    <n v="1"/>
    <s v=""/>
  </r>
  <r>
    <x v="13"/>
    <n v="-106.84960930000034"/>
    <n v="-106.84960930000034"/>
    <s v=""/>
    <n v="1"/>
    <s v=""/>
  </r>
  <r>
    <x v="14"/>
    <n v="-132.28320310000026"/>
    <n v="-132.28320310000026"/>
    <s v=""/>
    <n v="1"/>
    <s v=""/>
  </r>
  <r>
    <x v="15"/>
    <n v="-210.58203120000007"/>
    <n v="-210.58203120000007"/>
    <s v=""/>
    <n v="1"/>
    <s v=""/>
  </r>
  <r>
    <x v="16"/>
    <n v="-256.70214839999971"/>
    <n v="-256.70214839999971"/>
    <s v=""/>
    <n v="1"/>
    <s v=""/>
  </r>
  <r>
    <x v="17"/>
    <n v="-220.06835940000019"/>
    <n v="-220.06835940000019"/>
    <s v=""/>
    <n v="1"/>
    <s v=""/>
  </r>
  <r>
    <x v="18"/>
    <n v="-197.39453119999962"/>
    <n v="-197.39453119999962"/>
    <s v=""/>
    <n v="1"/>
    <s v=""/>
  </r>
  <r>
    <x v="19"/>
    <n v="-187.09472649999952"/>
    <n v="-187.09472649999952"/>
    <s v=""/>
    <n v="1"/>
    <s v=""/>
  </r>
  <r>
    <x v="20"/>
    <n v="-183.47705080000014"/>
    <n v="-183.47705080000014"/>
    <s v=""/>
    <n v="1"/>
    <s v=""/>
  </r>
  <r>
    <x v="21"/>
    <n v="-284.26391599999988"/>
    <n v="-284.26391599999988"/>
    <s v=""/>
    <n v="1"/>
    <s v=""/>
  </r>
  <r>
    <x v="22"/>
    <n v="-144.25439460000007"/>
    <n v="-144.25439460000007"/>
    <s v=""/>
    <n v="1"/>
    <s v=""/>
  </r>
  <r>
    <x v="23"/>
    <n v="-72.000732399999833"/>
    <n v="-72.000732399999833"/>
    <s v=""/>
    <n v="1"/>
    <s v=""/>
  </r>
  <r>
    <x v="0"/>
    <n v="14.438232399999833"/>
    <s v=""/>
    <n v="14.438232399999833"/>
    <s v=""/>
    <n v="1"/>
  </r>
  <r>
    <x v="1"/>
    <n v="59.777587899999617"/>
    <s v=""/>
    <n v="59.777587899999617"/>
    <s v=""/>
    <n v="1"/>
  </r>
  <r>
    <x v="2"/>
    <n v="23.351318300000003"/>
    <s v=""/>
    <n v="23.351318300000003"/>
    <s v=""/>
    <n v="1"/>
  </r>
  <r>
    <x v="3"/>
    <n v="1.0031738000002406"/>
    <s v=""/>
    <n v="1.0031738000002406"/>
    <s v=""/>
    <n v="1"/>
  </r>
  <r>
    <x v="4"/>
    <n v="-88.096191399999952"/>
    <n v="-88.096191399999952"/>
    <s v=""/>
    <n v="1"/>
    <s v=""/>
  </r>
  <r>
    <x v="5"/>
    <n v="-25.293457100000069"/>
    <n v="-25.293457100000069"/>
    <s v=""/>
    <n v="1"/>
    <s v=""/>
  </r>
  <r>
    <x v="6"/>
    <n v="34.900390600000264"/>
    <s v=""/>
    <n v="34.900390600000264"/>
    <s v=""/>
    <n v="1"/>
  </r>
  <r>
    <x v="7"/>
    <n v="28.423584000000119"/>
    <s v=""/>
    <n v="28.423584000000119"/>
    <s v=""/>
    <n v="1"/>
  </r>
  <r>
    <x v="8"/>
    <n v="-15.590576099999907"/>
    <n v="-15.590576099999907"/>
    <s v=""/>
    <n v="1"/>
    <s v=""/>
  </r>
  <r>
    <x v="9"/>
    <n v="-22.721191399999952"/>
    <n v="-22.721191399999952"/>
    <s v=""/>
    <n v="1"/>
    <s v=""/>
  </r>
  <r>
    <x v="10"/>
    <n v="-31.807861300000241"/>
    <n v="-31.807861300000241"/>
    <s v=""/>
    <n v="1"/>
    <s v=""/>
  </r>
  <r>
    <x v="11"/>
    <n v="-77.824707000000217"/>
    <n v="-77.824707000000217"/>
    <s v=""/>
    <n v="1"/>
    <s v=""/>
  </r>
  <r>
    <x v="12"/>
    <n v="-28.160644600000069"/>
    <n v="-28.160644600000069"/>
    <s v=""/>
    <n v="1"/>
    <s v=""/>
  </r>
  <r>
    <x v="13"/>
    <n v="-34.429931600000145"/>
    <n v="-34.429931600000145"/>
    <s v=""/>
    <n v="1"/>
    <s v=""/>
  </r>
  <r>
    <x v="14"/>
    <n v="-118.94995120000021"/>
    <n v="-118.94995120000021"/>
    <s v=""/>
    <n v="1"/>
    <s v=""/>
  </r>
  <r>
    <x v="15"/>
    <n v="-151.45263680000062"/>
    <n v="-151.45263680000062"/>
    <s v=""/>
    <n v="1"/>
    <s v=""/>
  </r>
  <r>
    <x v="16"/>
    <n v="-162.69287110000005"/>
    <n v="-162.69287110000005"/>
    <s v=""/>
    <n v="1"/>
    <s v=""/>
  </r>
  <r>
    <x v="17"/>
    <n v="-146.53466800000024"/>
    <n v="-146.53466800000024"/>
    <s v=""/>
    <n v="1"/>
    <s v=""/>
  </r>
  <r>
    <x v="18"/>
    <n v="-125.48339839999971"/>
    <n v="-125.48339839999971"/>
    <s v=""/>
    <n v="1"/>
    <s v=""/>
  </r>
  <r>
    <x v="19"/>
    <n v="-138.98095699999976"/>
    <n v="-138.98095699999976"/>
    <s v=""/>
    <n v="1"/>
    <s v=""/>
  </r>
  <r>
    <x v="20"/>
    <n v="-166.95458979999967"/>
    <n v="-166.95458979999967"/>
    <s v=""/>
    <n v="1"/>
    <s v=""/>
  </r>
  <r>
    <x v="21"/>
    <n v="-49.290771500000119"/>
    <n v="-49.290771500000119"/>
    <s v=""/>
    <n v="1"/>
    <s v=""/>
  </r>
  <r>
    <x v="22"/>
    <n v="-22.563964800000122"/>
    <n v="-22.563964800000122"/>
    <s v=""/>
    <n v="1"/>
    <s v=""/>
  </r>
  <r>
    <x v="23"/>
    <n v="-54.994140699999662"/>
    <n v="-54.994140699999662"/>
    <s v=""/>
    <n v="1"/>
    <s v=""/>
  </r>
  <r>
    <x v="0"/>
    <n v="-147.13183590000017"/>
    <n v="-147.13183590000017"/>
    <s v=""/>
    <n v="1"/>
    <s v=""/>
  </r>
  <r>
    <x v="1"/>
    <n v="-30.773925800000143"/>
    <n v="-30.773925800000143"/>
    <s v=""/>
    <n v="1"/>
    <s v=""/>
  </r>
  <r>
    <x v="2"/>
    <n v="-33.96679690000019"/>
    <n v="-33.96679690000019"/>
    <s v=""/>
    <n v="1"/>
    <s v=""/>
  </r>
  <r>
    <x v="3"/>
    <n v="11.6484375"/>
    <s v=""/>
    <n v="11.6484375"/>
    <s v=""/>
    <n v="1"/>
  </r>
  <r>
    <x v="4"/>
    <n v="5.5559081999999762"/>
    <s v=""/>
    <n v="5.5559081999999762"/>
    <s v=""/>
    <n v="1"/>
  </r>
  <r>
    <x v="5"/>
    <n v="-95.795898399999714"/>
    <n v="-95.795898399999714"/>
    <s v=""/>
    <n v="1"/>
    <s v=""/>
  </r>
  <r>
    <x v="6"/>
    <n v="-98.848632799999905"/>
    <n v="-98.848632799999905"/>
    <s v=""/>
    <n v="1"/>
    <s v=""/>
  </r>
  <r>
    <x v="7"/>
    <n v="-138.86254879999979"/>
    <n v="-138.86254879999979"/>
    <s v=""/>
    <n v="1"/>
    <s v=""/>
  </r>
  <r>
    <x v="8"/>
    <n v="-161.58862299999964"/>
    <n v="-161.58862299999964"/>
    <s v=""/>
    <n v="1"/>
    <s v=""/>
  </r>
  <r>
    <x v="9"/>
    <n v="-203.89648440000019"/>
    <n v="-203.89648440000019"/>
    <s v=""/>
    <n v="1"/>
    <s v=""/>
  </r>
  <r>
    <x v="10"/>
    <n v="-145.02319339999985"/>
    <n v="-145.02319339999985"/>
    <s v=""/>
    <n v="1"/>
    <s v=""/>
  </r>
  <r>
    <x v="11"/>
    <n v="13.749511700000312"/>
    <s v=""/>
    <n v="13.749511700000312"/>
    <s v=""/>
    <n v="1"/>
  </r>
  <r>
    <x v="12"/>
    <n v="74.769042999999783"/>
    <s v=""/>
    <n v="74.769042999999783"/>
    <s v=""/>
    <n v="1"/>
  </r>
  <r>
    <x v="13"/>
    <n v="66.803710899999714"/>
    <s v=""/>
    <n v="66.803710899999714"/>
    <s v=""/>
    <n v="1"/>
  </r>
  <r>
    <x v="14"/>
    <n v="124.02099610000005"/>
    <s v=""/>
    <n v="124.02099610000005"/>
    <s v=""/>
    <n v="1"/>
  </r>
  <r>
    <x v="15"/>
    <n v="229.55029300000024"/>
    <s v=""/>
    <n v="229.55029300000024"/>
    <s v=""/>
    <n v="1"/>
  </r>
  <r>
    <x v="16"/>
    <n v="235.47119139999995"/>
    <s v=""/>
    <n v="235.47119139999995"/>
    <s v=""/>
    <n v="1"/>
  </r>
  <r>
    <x v="17"/>
    <n v="105.6015625"/>
    <s v=""/>
    <n v="105.6015625"/>
    <s v=""/>
    <n v="1"/>
  </r>
  <r>
    <x v="18"/>
    <n v="76.686523399999714"/>
    <s v=""/>
    <n v="76.686523399999714"/>
    <s v=""/>
    <n v="1"/>
  </r>
  <r>
    <x v="19"/>
    <n v="86.4453125"/>
    <s v=""/>
    <n v="86.4453125"/>
    <s v=""/>
    <n v="1"/>
  </r>
  <r>
    <x v="20"/>
    <n v="61.36132809999981"/>
    <s v=""/>
    <n v="61.36132809999981"/>
    <s v=""/>
    <n v="1"/>
  </r>
  <r>
    <x v="21"/>
    <n v="-41.417480399999477"/>
    <n v="-41.417480399999477"/>
    <s v=""/>
    <n v="1"/>
    <s v=""/>
  </r>
  <r>
    <x v="22"/>
    <n v="58.239257799999905"/>
    <s v=""/>
    <n v="58.239257799999905"/>
    <s v=""/>
    <n v="1"/>
  </r>
  <r>
    <x v="23"/>
    <n v="71.173828199999662"/>
    <s v=""/>
    <n v="71.173828199999662"/>
    <s v=""/>
    <n v="1"/>
  </r>
  <r>
    <x v="0"/>
    <n v="87.711425700000291"/>
    <s v=""/>
    <n v="87.711425700000291"/>
    <s v=""/>
    <n v="1"/>
  </r>
  <r>
    <x v="1"/>
    <n v="-118.06201169999986"/>
    <n v="-118.06201169999986"/>
    <s v=""/>
    <n v="1"/>
    <s v=""/>
  </r>
  <r>
    <x v="2"/>
    <n v="-179.51611329999969"/>
    <n v="-179.51611329999969"/>
    <s v=""/>
    <n v="1"/>
    <s v=""/>
  </r>
  <r>
    <x v="3"/>
    <n v="-71.645019500000217"/>
    <n v="-71.645019500000217"/>
    <s v=""/>
    <n v="1"/>
    <s v=""/>
  </r>
  <r>
    <x v="4"/>
    <n v="-91.039794900000288"/>
    <n v="-91.039794900000288"/>
    <s v=""/>
    <n v="1"/>
    <s v=""/>
  </r>
  <r>
    <x v="5"/>
    <n v="-116.7236327999999"/>
    <n v="-116.7236327999999"/>
    <s v=""/>
    <n v="1"/>
    <s v=""/>
  </r>
  <r>
    <x v="6"/>
    <n v="-105.703125"/>
    <n v="-105.703125"/>
    <s v=""/>
    <n v="1"/>
    <s v=""/>
  </r>
  <r>
    <x v="7"/>
    <n v="-133.49243160000015"/>
    <n v="-133.49243160000015"/>
    <s v=""/>
    <n v="1"/>
    <s v=""/>
  </r>
  <r>
    <x v="8"/>
    <n v="-113.19995109999991"/>
    <n v="-113.19995109999991"/>
    <s v=""/>
    <n v="1"/>
    <s v=""/>
  </r>
  <r>
    <x v="9"/>
    <n v="-176.17065430000002"/>
    <n v="-176.17065430000002"/>
    <s v=""/>
    <n v="1"/>
    <s v=""/>
  </r>
  <r>
    <x v="10"/>
    <n v="63.811035199999878"/>
    <s v=""/>
    <n v="63.811035199999878"/>
    <s v=""/>
    <n v="1"/>
  </r>
  <r>
    <x v="11"/>
    <n v="170.3645019999999"/>
    <s v=""/>
    <n v="170.3645019999999"/>
    <s v=""/>
    <n v="1"/>
  </r>
  <r>
    <x v="12"/>
    <n v="225.62963859999945"/>
    <s v=""/>
    <n v="225.62963859999945"/>
    <s v=""/>
    <n v="1"/>
  </r>
  <r>
    <x v="13"/>
    <n v="289.17065429999957"/>
    <s v=""/>
    <n v="289.17065429999957"/>
    <s v=""/>
    <n v="1"/>
  </r>
  <r>
    <x v="14"/>
    <n v="388.89453130000038"/>
    <s v=""/>
    <n v="388.89453130000038"/>
    <s v=""/>
    <n v="1"/>
  </r>
  <r>
    <x v="15"/>
    <n v="422.8671875"/>
    <s v=""/>
    <n v="422.8671875"/>
    <s v=""/>
    <n v="1"/>
  </r>
  <r>
    <x v="16"/>
    <n v="433.06591800000024"/>
    <s v=""/>
    <n v="433.06591800000024"/>
    <s v=""/>
    <n v="1"/>
  </r>
  <r>
    <x v="17"/>
    <n v="356.0625"/>
    <s v=""/>
    <n v="356.0625"/>
    <s v=""/>
    <n v="1"/>
  </r>
  <r>
    <x v="18"/>
    <n v="298.265625"/>
    <s v=""/>
    <n v="298.265625"/>
    <s v=""/>
    <n v="1"/>
  </r>
  <r>
    <x v="19"/>
    <n v="255.45947270000033"/>
    <s v=""/>
    <n v="255.45947270000033"/>
    <s v=""/>
    <n v="1"/>
  </r>
  <r>
    <x v="20"/>
    <n v="162.55712889999995"/>
    <s v=""/>
    <n v="162.55712889999995"/>
    <s v=""/>
    <n v="1"/>
  </r>
  <r>
    <x v="21"/>
    <n v="189.26416020000033"/>
    <s v=""/>
    <n v="189.26416020000033"/>
    <s v=""/>
    <n v="1"/>
  </r>
  <r>
    <x v="22"/>
    <n v="173.87402350000048"/>
    <s v=""/>
    <n v="173.87402350000048"/>
    <s v=""/>
    <n v="1"/>
  </r>
  <r>
    <x v="23"/>
    <n v="173.4035643999996"/>
    <s v=""/>
    <n v="173.4035643999996"/>
    <s v=""/>
    <n v="1"/>
  </r>
  <r>
    <x v="0"/>
    <n v="197.94360350000034"/>
    <s v=""/>
    <n v="197.94360350000034"/>
    <s v=""/>
    <n v="1"/>
  </r>
  <r>
    <x v="1"/>
    <n v="75.052978499999881"/>
    <s v=""/>
    <n v="75.052978499999881"/>
    <s v=""/>
    <n v="1"/>
  </r>
  <r>
    <x v="2"/>
    <n v="98.654540999999881"/>
    <s v=""/>
    <n v="98.654540999999881"/>
    <s v=""/>
    <n v="1"/>
  </r>
  <r>
    <x v="3"/>
    <n v="75.202636699999857"/>
    <s v=""/>
    <n v="75.202636699999857"/>
    <s v=""/>
    <n v="1"/>
  </r>
  <r>
    <x v="4"/>
    <n v="71.166259799999807"/>
    <s v=""/>
    <n v="71.166259799999807"/>
    <s v=""/>
    <n v="1"/>
  </r>
  <r>
    <x v="5"/>
    <n v="48.494384799999807"/>
    <s v=""/>
    <n v="48.494384799999807"/>
    <s v=""/>
    <n v="1"/>
  </r>
  <r>
    <x v="6"/>
    <n v="66.089599599999929"/>
    <s v=""/>
    <n v="66.089599599999929"/>
    <s v=""/>
    <n v="1"/>
  </r>
  <r>
    <x v="7"/>
    <n v="-32.465332100000069"/>
    <n v="-32.465332100000069"/>
    <s v=""/>
    <n v="1"/>
    <s v=""/>
  </r>
  <r>
    <x v="8"/>
    <n v="-78.891113299999688"/>
    <n v="-78.891113299999688"/>
    <s v=""/>
    <n v="1"/>
    <s v=""/>
  </r>
  <r>
    <x v="9"/>
    <n v="-89.747070399999757"/>
    <n v="-89.747070399999757"/>
    <s v=""/>
    <n v="1"/>
    <s v=""/>
  </r>
  <r>
    <x v="10"/>
    <n v="-48.704589800000122"/>
    <n v="-48.704589800000122"/>
    <s v=""/>
    <n v="1"/>
    <s v=""/>
  </r>
  <r>
    <x v="11"/>
    <n v="-35.251708900000267"/>
    <n v="-35.251708900000267"/>
    <s v=""/>
    <n v="1"/>
    <s v=""/>
  </r>
  <r>
    <x v="12"/>
    <n v="112.84716800000024"/>
    <s v=""/>
    <n v="112.84716800000024"/>
    <s v=""/>
    <n v="1"/>
  </r>
  <r>
    <x v="13"/>
    <n v="249.27148440000019"/>
    <s v=""/>
    <n v="249.27148440000019"/>
    <s v=""/>
    <n v="1"/>
  </r>
  <r>
    <x v="14"/>
    <n v="474.26391600000034"/>
    <s v=""/>
    <n v="474.26391600000034"/>
    <s v=""/>
    <n v="1"/>
  </r>
  <r>
    <x v="15"/>
    <n v="534.4873047000001"/>
    <s v=""/>
    <n v="534.4873047000001"/>
    <s v=""/>
    <n v="1"/>
  </r>
  <r>
    <x v="16"/>
    <n v="544.85839839999971"/>
    <s v=""/>
    <n v="544.85839839999971"/>
    <s v=""/>
    <n v="1"/>
  </r>
  <r>
    <x v="17"/>
    <n v="518.19580080000014"/>
    <s v=""/>
    <n v="518.19580080000014"/>
    <s v=""/>
    <n v="1"/>
  </r>
  <r>
    <x v="18"/>
    <n v="529.83642580000014"/>
    <s v=""/>
    <n v="529.83642580000014"/>
    <s v=""/>
    <n v="1"/>
  </r>
  <r>
    <x v="19"/>
    <n v="407.0625"/>
    <s v=""/>
    <n v="407.0625"/>
    <s v=""/>
    <n v="1"/>
  </r>
  <r>
    <x v="20"/>
    <n v="326.87744139999995"/>
    <s v=""/>
    <n v="326.87744139999995"/>
    <s v=""/>
    <n v="1"/>
  </r>
  <r>
    <x v="21"/>
    <n v="268.22851570000057"/>
    <s v=""/>
    <n v="268.22851570000057"/>
    <s v=""/>
    <n v="1"/>
  </r>
  <r>
    <x v="22"/>
    <n v="190.63476559999981"/>
    <s v=""/>
    <n v="190.63476559999981"/>
    <s v=""/>
    <n v="1"/>
  </r>
  <r>
    <x v="23"/>
    <n v="155.14599610000005"/>
    <s v=""/>
    <n v="155.14599610000005"/>
    <s v=""/>
    <n v="1"/>
  </r>
  <r>
    <x v="0"/>
    <n v="116.5830077999999"/>
    <s v=""/>
    <n v="116.5830077999999"/>
    <s v=""/>
    <n v="1"/>
  </r>
  <r>
    <x v="1"/>
    <n v="126.80395510000017"/>
    <s v=""/>
    <n v="126.80395510000017"/>
    <s v=""/>
    <n v="1"/>
  </r>
  <r>
    <x v="2"/>
    <n v="34.874023400000169"/>
    <s v=""/>
    <n v="34.874023400000169"/>
    <s v=""/>
    <n v="1"/>
  </r>
  <r>
    <x v="3"/>
    <n v="-173.02612309999995"/>
    <n v="-173.02612309999995"/>
    <s v=""/>
    <n v="1"/>
    <s v=""/>
  </r>
  <r>
    <x v="4"/>
    <n v="-131.18676759999971"/>
    <n v="-131.18676759999971"/>
    <s v=""/>
    <n v="1"/>
    <s v=""/>
  </r>
  <r>
    <x v="5"/>
    <n v="-50.582763699999759"/>
    <n v="-50.582763699999759"/>
    <s v=""/>
    <n v="1"/>
    <s v=""/>
  </r>
  <r>
    <x v="6"/>
    <n v="-15.203369100000145"/>
    <n v="-15.203369100000145"/>
    <s v=""/>
    <n v="1"/>
    <s v=""/>
  </r>
  <r>
    <x v="7"/>
    <n v="22.416015600000264"/>
    <s v=""/>
    <n v="22.416015600000264"/>
    <s v=""/>
    <n v="1"/>
  </r>
  <r>
    <x v="8"/>
    <n v="-9.8066405999998096"/>
    <n v="-9.8066405999998096"/>
    <s v=""/>
    <n v="1"/>
    <s v=""/>
  </r>
  <r>
    <x v="9"/>
    <n v="102.72363289999976"/>
    <s v=""/>
    <n v="102.72363289999976"/>
    <s v=""/>
    <n v="1"/>
  </r>
  <r>
    <x v="10"/>
    <n v="215.45971680000002"/>
    <s v=""/>
    <n v="215.45971680000002"/>
    <s v=""/>
    <n v="1"/>
  </r>
  <r>
    <x v="11"/>
    <n v="410.8725586000005"/>
    <s v=""/>
    <n v="410.8725586000005"/>
    <s v=""/>
    <n v="1"/>
  </r>
  <r>
    <x v="12"/>
    <n v="558.56494139999995"/>
    <s v=""/>
    <n v="558.56494139999995"/>
    <s v=""/>
    <n v="1"/>
  </r>
  <r>
    <x v="13"/>
    <n v="612.92822270000033"/>
    <s v=""/>
    <n v="612.92822270000033"/>
    <s v=""/>
    <n v="1"/>
  </r>
  <r>
    <x v="14"/>
    <n v="631.79589850000048"/>
    <s v=""/>
    <n v="631.79589850000048"/>
    <s v=""/>
    <n v="1"/>
  </r>
  <r>
    <x v="15"/>
    <n v="635.44433600000048"/>
    <s v=""/>
    <n v="635.44433600000048"/>
    <s v=""/>
    <n v="1"/>
  </r>
  <r>
    <x v="16"/>
    <n v="524.45410149999952"/>
    <s v=""/>
    <n v="524.45410149999952"/>
    <s v=""/>
    <n v="1"/>
  </r>
  <r>
    <x v="17"/>
    <n v="411.28710929999943"/>
    <s v=""/>
    <n v="411.28710929999943"/>
    <s v=""/>
    <n v="1"/>
  </r>
  <r>
    <x v="18"/>
    <n v="302.14648440000019"/>
    <s v=""/>
    <n v="302.14648440000019"/>
    <s v=""/>
    <n v="1"/>
  </r>
  <r>
    <x v="19"/>
    <n v="186.38476559999981"/>
    <s v=""/>
    <n v="186.38476559999981"/>
    <s v=""/>
    <n v="1"/>
  </r>
  <r>
    <x v="20"/>
    <n v="98.049316500000714"/>
    <s v=""/>
    <n v="98.049316500000714"/>
    <s v=""/>
    <n v="1"/>
  </r>
  <r>
    <x v="21"/>
    <n v="126.58496089999971"/>
    <s v=""/>
    <n v="126.58496089999971"/>
    <s v=""/>
    <n v="1"/>
  </r>
  <r>
    <x v="22"/>
    <n v="95.129394499999762"/>
    <s v=""/>
    <n v="95.129394499999762"/>
    <s v=""/>
    <n v="1"/>
  </r>
  <r>
    <x v="23"/>
    <n v="47.292480500000238"/>
    <s v=""/>
    <n v="47.292480500000238"/>
    <s v=""/>
    <n v="1"/>
  </r>
  <r>
    <x v="0"/>
    <n v="6.0334473000002617"/>
    <s v=""/>
    <n v="6.0334473000002617"/>
    <s v=""/>
    <n v="1"/>
  </r>
  <r>
    <x v="1"/>
    <n v="239.37011710000024"/>
    <s v=""/>
    <n v="239.37011710000024"/>
    <s v=""/>
    <n v="1"/>
  </r>
  <r>
    <x v="2"/>
    <n v="95.876220699999976"/>
    <s v=""/>
    <n v="95.876220699999976"/>
    <s v=""/>
    <n v="1"/>
  </r>
  <r>
    <x v="3"/>
    <n v="110.95336910000015"/>
    <s v=""/>
    <n v="110.95336910000015"/>
    <s v=""/>
    <n v="1"/>
  </r>
  <r>
    <x v="4"/>
    <n v="190.18066400000043"/>
    <s v=""/>
    <n v="190.18066400000043"/>
    <s v=""/>
    <n v="1"/>
  </r>
  <r>
    <x v="5"/>
    <n v="178.65234370000007"/>
    <s v=""/>
    <n v="178.65234370000007"/>
    <s v=""/>
    <n v="1"/>
  </r>
  <r>
    <x v="6"/>
    <n v="111.5234375"/>
    <s v=""/>
    <n v="111.5234375"/>
    <s v=""/>
    <n v="1"/>
  </r>
  <r>
    <x v="7"/>
    <n v="126.32177730000012"/>
    <s v=""/>
    <n v="126.32177730000012"/>
    <s v=""/>
    <n v="1"/>
  </r>
  <r>
    <x v="8"/>
    <n v="213.62353520000033"/>
    <s v=""/>
    <n v="213.62353520000033"/>
    <s v=""/>
    <n v="1"/>
  </r>
  <r>
    <x v="9"/>
    <n v="251.90063480000026"/>
    <s v=""/>
    <n v="251.90063480000026"/>
    <s v=""/>
    <n v="1"/>
  </r>
  <r>
    <x v="10"/>
    <n v="251.00048829999969"/>
    <s v=""/>
    <n v="251.00048829999969"/>
    <s v=""/>
    <n v="1"/>
  </r>
  <r>
    <x v="11"/>
    <n v="338.3642577999999"/>
    <s v=""/>
    <n v="338.3642577999999"/>
    <s v=""/>
    <n v="1"/>
  </r>
  <r>
    <x v="12"/>
    <n v="228.88867180000034"/>
    <s v=""/>
    <n v="228.88867180000034"/>
    <s v=""/>
    <n v="1"/>
  </r>
  <r>
    <x v="13"/>
    <n v="235.26123050000024"/>
    <s v=""/>
    <n v="235.26123050000024"/>
    <s v=""/>
    <n v="1"/>
  </r>
  <r>
    <x v="14"/>
    <n v="223.21411129999979"/>
    <s v=""/>
    <n v="223.21411129999979"/>
    <s v=""/>
    <n v="1"/>
  </r>
  <r>
    <x v="15"/>
    <n v="359.82543940000005"/>
    <s v=""/>
    <n v="359.82543940000005"/>
    <s v=""/>
    <n v="1"/>
  </r>
  <r>
    <x v="16"/>
    <n v="378.31079100000034"/>
    <s v=""/>
    <n v="378.31079100000034"/>
    <s v=""/>
    <n v="1"/>
  </r>
  <r>
    <x v="17"/>
    <n v="292.70678709999993"/>
    <s v=""/>
    <n v="292.70678709999993"/>
    <s v=""/>
    <n v="1"/>
  </r>
  <r>
    <x v="18"/>
    <n v="131.67773440000019"/>
    <s v=""/>
    <n v="131.67773440000019"/>
    <s v=""/>
    <n v="1"/>
  </r>
  <r>
    <x v="19"/>
    <n v="134.78710940000019"/>
    <s v=""/>
    <n v="134.78710940000019"/>
    <s v=""/>
    <n v="1"/>
  </r>
  <r>
    <x v="20"/>
    <n v="164.49609379999993"/>
    <s v=""/>
    <n v="164.49609379999993"/>
    <s v=""/>
    <n v="1"/>
  </r>
  <r>
    <x v="21"/>
    <n v="139.87939450000022"/>
    <s v=""/>
    <n v="139.87939450000022"/>
    <s v=""/>
    <n v="1"/>
  </r>
  <r>
    <x v="22"/>
    <n v="164.09570310000026"/>
    <s v=""/>
    <n v="164.09570310000026"/>
    <s v=""/>
    <n v="1"/>
  </r>
  <r>
    <x v="23"/>
    <n v="131.54614250000031"/>
    <s v=""/>
    <n v="131.54614250000031"/>
    <s v=""/>
    <n v="1"/>
  </r>
  <r>
    <x v="0"/>
    <n v="187.71118159999969"/>
    <s v=""/>
    <n v="187.71118159999969"/>
    <s v=""/>
    <n v="1"/>
  </r>
  <r>
    <x v="1"/>
    <n v="152.453125"/>
    <s v=""/>
    <n v="152.453125"/>
    <s v=""/>
    <n v="1"/>
  </r>
  <r>
    <x v="2"/>
    <n v="128.90722659999983"/>
    <s v=""/>
    <n v="128.90722659999983"/>
    <s v=""/>
    <n v="1"/>
  </r>
  <r>
    <x v="3"/>
    <n v="138.8251952999999"/>
    <s v=""/>
    <n v="138.8251952999999"/>
    <s v=""/>
    <n v="1"/>
  </r>
  <r>
    <x v="4"/>
    <n v="177.72216790000039"/>
    <s v=""/>
    <n v="177.72216790000039"/>
    <s v=""/>
    <n v="1"/>
  </r>
  <r>
    <x v="5"/>
    <n v="189.51220709999961"/>
    <s v=""/>
    <n v="189.51220709999961"/>
    <s v=""/>
    <n v="1"/>
  </r>
  <r>
    <x v="6"/>
    <n v="225.640625"/>
    <s v=""/>
    <n v="225.640625"/>
    <s v=""/>
    <n v="1"/>
  </r>
  <r>
    <x v="7"/>
    <n v="244.95166019999988"/>
    <s v=""/>
    <n v="244.95166019999988"/>
    <s v=""/>
    <n v="1"/>
  </r>
  <r>
    <x v="8"/>
    <n v="239.51879879999979"/>
    <s v=""/>
    <n v="239.51879879999979"/>
    <s v=""/>
    <n v="1"/>
  </r>
  <r>
    <x v="9"/>
    <n v="230.93627930000002"/>
    <s v=""/>
    <n v="230.93627930000002"/>
    <s v=""/>
    <n v="1"/>
  </r>
  <r>
    <x v="10"/>
    <n v="309.73510749999969"/>
    <s v=""/>
    <n v="309.73510749999969"/>
    <s v=""/>
    <n v="1"/>
  </r>
  <r>
    <x v="11"/>
    <n v="367.19702140000027"/>
    <s v=""/>
    <n v="367.19702140000027"/>
    <s v=""/>
    <n v="1"/>
  </r>
  <r>
    <x v="12"/>
    <n v="357.0441894999999"/>
    <s v=""/>
    <n v="357.0441894999999"/>
    <s v=""/>
    <n v="1"/>
  </r>
  <r>
    <x v="13"/>
    <n v="345.16503909999983"/>
    <s v=""/>
    <n v="345.16503909999983"/>
    <s v=""/>
    <n v="1"/>
  </r>
  <r>
    <x v="14"/>
    <n v="307.2392577999999"/>
    <s v=""/>
    <n v="307.2392577999999"/>
    <s v=""/>
    <n v="1"/>
  </r>
  <r>
    <x v="15"/>
    <n v="220.96533199999976"/>
    <s v=""/>
    <n v="220.96533199999976"/>
    <s v=""/>
    <n v="1"/>
  </r>
  <r>
    <x v="16"/>
    <n v="161.44140619999962"/>
    <s v=""/>
    <n v="161.44140619999962"/>
    <s v=""/>
    <n v="1"/>
  </r>
  <r>
    <x v="17"/>
    <n v="53.760253899999952"/>
    <s v=""/>
    <n v="53.760253899999952"/>
    <s v=""/>
    <n v="1"/>
  </r>
  <r>
    <x v="18"/>
    <n v="13.949218699999619"/>
    <s v=""/>
    <n v="13.949218699999619"/>
    <s v=""/>
    <n v="1"/>
  </r>
  <r>
    <x v="19"/>
    <n v="-33.7109375"/>
    <n v="-33.7109375"/>
    <s v=""/>
    <n v="1"/>
    <s v=""/>
  </r>
  <r>
    <x v="20"/>
    <n v="-11.218261800000619"/>
    <n v="-11.218261800000619"/>
    <s v=""/>
    <n v="1"/>
    <s v=""/>
  </r>
  <r>
    <x v="21"/>
    <n v="18.922363300000143"/>
    <s v=""/>
    <n v="18.922363300000143"/>
    <s v=""/>
    <n v="1"/>
  </r>
  <r>
    <x v="22"/>
    <n v="19.965820299999905"/>
    <s v=""/>
    <n v="19.965820299999905"/>
    <s v=""/>
    <n v="1"/>
  </r>
  <r>
    <x v="23"/>
    <n v="82.625732399999833"/>
    <s v=""/>
    <n v="82.625732399999833"/>
    <s v=""/>
    <n v="1"/>
  </r>
  <r>
    <x v="0"/>
    <n v="72.812744100000145"/>
    <s v=""/>
    <n v="72.812744100000145"/>
    <s v=""/>
    <n v="1"/>
  </r>
  <r>
    <x v="1"/>
    <n v="-98.630371100000048"/>
    <n v="-98.630371100000048"/>
    <s v=""/>
    <n v="1"/>
    <s v=""/>
  </r>
  <r>
    <x v="3"/>
    <n v="-146.33447260000003"/>
    <n v="-146.33447260000003"/>
    <s v=""/>
    <n v="1"/>
    <s v=""/>
  </r>
  <r>
    <x v="4"/>
    <n v="-175.90820319999966"/>
    <n v="-175.90820319999966"/>
    <s v=""/>
    <n v="1"/>
    <s v=""/>
  </r>
  <r>
    <x v="5"/>
    <n v="-145.77124030000004"/>
    <n v="-145.77124030000004"/>
    <s v=""/>
    <n v="1"/>
    <s v=""/>
  </r>
  <r>
    <x v="6"/>
    <n v="-140.0080567"/>
    <n v="-140.0080567"/>
    <s v=""/>
    <n v="1"/>
    <s v=""/>
  </r>
  <r>
    <x v="7"/>
    <n v="-137.18774410000015"/>
    <n v="-137.18774410000015"/>
    <s v=""/>
    <n v="1"/>
    <s v=""/>
  </r>
  <r>
    <x v="8"/>
    <n v="-67.276367200000095"/>
    <n v="-67.276367200000095"/>
    <s v=""/>
    <n v="1"/>
    <s v=""/>
  </r>
  <r>
    <x v="9"/>
    <n v="-25.686035100000026"/>
    <n v="-25.686035100000026"/>
    <s v=""/>
    <n v="1"/>
    <s v=""/>
  </r>
  <r>
    <x v="10"/>
    <n v="-13.627441399999952"/>
    <n v="-13.627441399999952"/>
    <s v=""/>
    <n v="1"/>
    <s v=""/>
  </r>
  <r>
    <x v="11"/>
    <n v="-49.837402399999974"/>
    <n v="-49.837402399999974"/>
    <s v=""/>
    <n v="1"/>
    <s v=""/>
  </r>
  <r>
    <x v="12"/>
    <n v="-62.844482399999833"/>
    <n v="-62.844482399999833"/>
    <s v=""/>
    <n v="1"/>
    <s v=""/>
  </r>
  <r>
    <x v="13"/>
    <n v="-87.627441399999952"/>
    <n v="-87.627441399999952"/>
    <s v=""/>
    <n v="1"/>
    <s v=""/>
  </r>
  <r>
    <x v="14"/>
    <n v="-78.947021499999664"/>
    <n v="-78.947021499999664"/>
    <s v=""/>
    <n v="1"/>
    <s v=""/>
  </r>
  <r>
    <x v="15"/>
    <n v="-40.030517600000167"/>
    <n v="-40.030517600000167"/>
    <s v=""/>
    <n v="1"/>
    <s v=""/>
  </r>
  <r>
    <x v="16"/>
    <n v="-84.002441399999952"/>
    <n v="-84.002441399999952"/>
    <s v=""/>
    <n v="1"/>
    <s v=""/>
  </r>
  <r>
    <x v="17"/>
    <n v="-73.261230399999477"/>
    <n v="-73.261230399999477"/>
    <s v=""/>
    <n v="1"/>
    <s v=""/>
  </r>
  <r>
    <x v="18"/>
    <n v="-111.43115229999967"/>
    <n v="-111.43115229999967"/>
    <s v=""/>
    <n v="1"/>
    <s v=""/>
  </r>
  <r>
    <x v="19"/>
    <n v="-141.93994139999995"/>
    <n v="-141.93994139999995"/>
    <s v=""/>
    <n v="1"/>
    <s v=""/>
  </r>
  <r>
    <x v="20"/>
    <n v="-84.246582100000523"/>
    <n v="-84.246582100000523"/>
    <s v=""/>
    <n v="1"/>
    <s v=""/>
  </r>
  <r>
    <x v="21"/>
    <n v="-25.829589899999974"/>
    <n v="-25.829589899999974"/>
    <s v=""/>
    <n v="1"/>
    <s v=""/>
  </r>
  <r>
    <x v="22"/>
    <n v="-18.791992200000095"/>
    <n v="-18.791992200000095"/>
    <s v=""/>
    <n v="1"/>
    <s v=""/>
  </r>
  <r>
    <x v="23"/>
    <n v="-33.844726599999831"/>
    <n v="-33.844726599999831"/>
    <s v=""/>
    <n v="1"/>
    <s v=""/>
  </r>
  <r>
    <x v="0"/>
    <n v="-46.471191399999952"/>
    <n v="-46.471191399999952"/>
    <s v=""/>
    <n v="1"/>
    <s v=""/>
  </r>
  <r>
    <x v="1"/>
    <n v="-61.981933600000048"/>
    <n v="-61.981933600000048"/>
    <s v=""/>
    <n v="1"/>
    <s v=""/>
  </r>
  <r>
    <x v="2"/>
    <n v="86.018798799999786"/>
    <s v=""/>
    <n v="86.018798799999786"/>
    <s v=""/>
    <n v="1"/>
  </r>
  <r>
    <x v="3"/>
    <n v="86.65039059999981"/>
    <s v=""/>
    <n v="86.65039059999981"/>
    <s v=""/>
    <n v="1"/>
  </r>
  <r>
    <x v="4"/>
    <n v="-24.677490200000193"/>
    <n v="-24.677490200000193"/>
    <s v=""/>
    <n v="1"/>
    <s v=""/>
  </r>
  <r>
    <x v="5"/>
    <n v="-47.718017599999712"/>
    <n v="-47.718017599999712"/>
    <s v=""/>
    <n v="1"/>
    <s v=""/>
  </r>
  <r>
    <x v="6"/>
    <n v="42.879638699999759"/>
    <s v=""/>
    <n v="42.879638699999759"/>
    <s v=""/>
    <n v="1"/>
  </r>
  <r>
    <x v="7"/>
    <n v="59.448486300000241"/>
    <s v=""/>
    <n v="59.448486300000241"/>
    <s v=""/>
    <n v="1"/>
  </r>
  <r>
    <x v="8"/>
    <n v="72.710693300000003"/>
    <s v=""/>
    <n v="72.710693300000003"/>
    <s v=""/>
    <n v="1"/>
  </r>
  <r>
    <x v="9"/>
    <n v="88.143798899999638"/>
    <s v=""/>
    <n v="88.143798899999638"/>
    <s v=""/>
    <n v="1"/>
  </r>
  <r>
    <x v="10"/>
    <n v="149.45336910000015"/>
    <s v=""/>
    <n v="149.45336910000015"/>
    <s v=""/>
    <n v="1"/>
  </r>
  <r>
    <x v="11"/>
    <n v="38.788574199999857"/>
    <s v=""/>
    <n v="38.788574199999857"/>
    <s v=""/>
    <n v="1"/>
  </r>
  <r>
    <x v="12"/>
    <n v="-67.066406299999926"/>
    <n v="-67.066406299999926"/>
    <s v=""/>
    <n v="1"/>
    <s v=""/>
  </r>
  <r>
    <x v="13"/>
    <n v="-38.56738280000036"/>
    <n v="-38.56738280000036"/>
    <s v=""/>
    <n v="1"/>
    <s v=""/>
  </r>
  <r>
    <x v="14"/>
    <n v="23.363769600000069"/>
    <s v=""/>
    <n v="23.363769600000069"/>
    <s v=""/>
    <n v="1"/>
  </r>
  <r>
    <x v="15"/>
    <n v="46.221191399999952"/>
    <s v=""/>
    <n v="46.221191399999952"/>
    <s v=""/>
    <n v="1"/>
  </r>
  <r>
    <x v="16"/>
    <n v="-86.234863300000143"/>
    <n v="-86.234863300000143"/>
    <s v=""/>
    <n v="1"/>
    <s v=""/>
  </r>
  <r>
    <x v="17"/>
    <n v="-79.812011800000619"/>
    <n v="-79.812011800000619"/>
    <s v=""/>
    <n v="1"/>
    <s v=""/>
  </r>
  <r>
    <x v="18"/>
    <n v="-17.260742200000095"/>
    <n v="-17.260742200000095"/>
    <s v=""/>
    <n v="1"/>
    <s v=""/>
  </r>
  <r>
    <x v="19"/>
    <n v="-49.967285200000333"/>
    <n v="-49.967285200000333"/>
    <s v=""/>
    <n v="1"/>
    <s v=""/>
  </r>
  <r>
    <x v="20"/>
    <n v="-35.602050699999381"/>
    <n v="-35.602050699999381"/>
    <s v=""/>
    <n v="1"/>
    <s v=""/>
  </r>
  <r>
    <x v="21"/>
    <n v="-71.671875"/>
    <n v="-71.671875"/>
    <s v=""/>
    <n v="1"/>
    <s v=""/>
  </r>
  <r>
    <x v="22"/>
    <n v="-142.62646479999967"/>
    <n v="-142.62646479999967"/>
    <s v=""/>
    <n v="1"/>
    <s v=""/>
  </r>
  <r>
    <x v="23"/>
    <n v="-169.24316399999998"/>
    <n v="-169.24316399999998"/>
    <s v=""/>
    <n v="1"/>
    <s v=""/>
  </r>
  <r>
    <x v="0"/>
    <n v="-209.60888679999971"/>
    <n v="-209.60888679999971"/>
    <s v=""/>
    <n v="1"/>
    <s v=""/>
  </r>
  <r>
    <x v="1"/>
    <n v="-137.08422859999973"/>
    <n v="-137.08422859999973"/>
    <s v=""/>
    <n v="1"/>
    <s v=""/>
  </r>
  <r>
    <x v="2"/>
    <n v="-128.95263670000031"/>
    <n v="-128.95263670000031"/>
    <s v=""/>
    <n v="1"/>
    <s v=""/>
  </r>
  <r>
    <x v="3"/>
    <n v="-102.06909180000002"/>
    <n v="-102.06909180000002"/>
    <s v=""/>
    <n v="1"/>
    <s v=""/>
  </r>
  <r>
    <x v="4"/>
    <n v="-65.9765625"/>
    <n v="-65.9765625"/>
    <s v=""/>
    <n v="1"/>
    <s v=""/>
  </r>
  <r>
    <x v="5"/>
    <n v="-58.929931699999997"/>
    <n v="-58.929931699999997"/>
    <s v=""/>
    <n v="1"/>
    <s v=""/>
  </r>
  <r>
    <x v="6"/>
    <n v="-27.792968699999619"/>
    <n v="-27.792968699999619"/>
    <s v=""/>
    <n v="1"/>
    <s v=""/>
  </r>
  <r>
    <x v="7"/>
    <n v="-9.0737304999997832"/>
    <n v="-9.0737304999997832"/>
    <s v=""/>
    <n v="1"/>
    <s v=""/>
  </r>
  <r>
    <x v="8"/>
    <n v="-21.512695299999905"/>
    <n v="-21.512695299999905"/>
    <s v=""/>
    <n v="1"/>
    <s v=""/>
  </r>
  <r>
    <x v="9"/>
    <n v="-80.283691399999952"/>
    <n v="-80.283691399999952"/>
    <s v=""/>
    <n v="1"/>
    <s v=""/>
  </r>
  <r>
    <x v="10"/>
    <n v="-1.9294433000000026"/>
    <n v="-1.9294433000000026"/>
    <s v=""/>
    <n v="1"/>
    <s v=""/>
  </r>
  <r>
    <x v="11"/>
    <n v="-194.32934569999998"/>
    <n v="-194.32934569999998"/>
    <s v=""/>
    <n v="1"/>
    <s v=""/>
  </r>
  <r>
    <x v="12"/>
    <n v="-83.170165999999881"/>
    <n v="-83.170165999999881"/>
    <s v=""/>
    <n v="1"/>
    <s v=""/>
  </r>
  <r>
    <x v="13"/>
    <n v="-5.2495117999997092"/>
    <n v="-5.2495117999997092"/>
    <s v=""/>
    <n v="1"/>
    <s v=""/>
  </r>
  <r>
    <x v="14"/>
    <n v="20.545898399999714"/>
    <s v=""/>
    <n v="20.545898399999714"/>
    <s v=""/>
    <n v="1"/>
  </r>
  <r>
    <x v="15"/>
    <n v="-137.86083979999967"/>
    <n v="-137.86083979999967"/>
    <s v=""/>
    <n v="1"/>
    <s v=""/>
  </r>
  <r>
    <x v="16"/>
    <n v="-244.80859380000038"/>
    <n v="-244.80859380000038"/>
    <s v=""/>
    <n v="1"/>
    <s v=""/>
  </r>
  <r>
    <x v="17"/>
    <n v="-217.40869139999995"/>
    <n v="-217.40869139999995"/>
    <s v=""/>
    <n v="1"/>
    <s v=""/>
  </r>
  <r>
    <x v="18"/>
    <n v="-312.7861327999999"/>
    <n v="-312.7861327999999"/>
    <s v=""/>
    <n v="1"/>
    <s v=""/>
  </r>
  <r>
    <x v="19"/>
    <n v="-352.48193360000005"/>
    <n v="-352.48193360000005"/>
    <s v=""/>
    <n v="1"/>
    <s v=""/>
  </r>
  <r>
    <x v="20"/>
    <n v="-340.44580080000014"/>
    <n v="-340.44580080000014"/>
    <s v=""/>
    <n v="1"/>
    <s v=""/>
  </r>
  <r>
    <x v="21"/>
    <n v="-302.91308589999971"/>
    <n v="-302.91308589999971"/>
    <s v=""/>
    <n v="1"/>
    <s v=""/>
  </r>
  <r>
    <x v="22"/>
    <n v="-260.29736330000014"/>
    <n v="-260.29736330000014"/>
    <s v=""/>
    <n v="1"/>
    <s v=""/>
  </r>
  <r>
    <x v="23"/>
    <n v="-195.74316399999952"/>
    <n v="-195.74316399999952"/>
    <s v=""/>
    <n v="1"/>
    <s v=""/>
  </r>
  <r>
    <x v="0"/>
    <n v="-207.7470702999999"/>
    <n v="-207.7470702999999"/>
    <s v=""/>
    <n v="1"/>
    <s v=""/>
  </r>
  <r>
    <x v="1"/>
    <n v="-286.7707518999996"/>
    <n v="-286.7707518999996"/>
    <s v=""/>
    <n v="1"/>
    <s v=""/>
  </r>
  <r>
    <x v="2"/>
    <n v="-98.2734375"/>
    <n v="-98.2734375"/>
    <s v=""/>
    <n v="1"/>
    <s v=""/>
  </r>
  <r>
    <x v="3"/>
    <n v="-6.1491699000002882"/>
    <n v="-6.1491699000002882"/>
    <s v=""/>
    <n v="1"/>
    <s v=""/>
  </r>
  <r>
    <x v="4"/>
    <n v="-10.041259799999807"/>
    <n v="-10.041259799999807"/>
    <s v=""/>
    <n v="1"/>
    <s v=""/>
  </r>
  <r>
    <x v="5"/>
    <n v="-86.856689499999902"/>
    <n v="-86.856689499999902"/>
    <s v=""/>
    <n v="1"/>
    <s v=""/>
  </r>
  <r>
    <x v="6"/>
    <n v="-16.767822299999807"/>
    <n v="-16.767822299999807"/>
    <s v=""/>
    <n v="1"/>
    <s v=""/>
  </r>
  <r>
    <x v="7"/>
    <n v="-117.54980469999964"/>
    <n v="-117.54980469999964"/>
    <s v=""/>
    <n v="1"/>
    <s v=""/>
  </r>
  <r>
    <x v="8"/>
    <n v="-57.634033199999976"/>
    <n v="-57.634033199999976"/>
    <s v=""/>
    <n v="1"/>
    <s v=""/>
  </r>
  <r>
    <x v="9"/>
    <n v="-17.420654300000024"/>
    <n v="-17.420654300000024"/>
    <s v=""/>
    <n v="1"/>
    <s v=""/>
  </r>
  <r>
    <x v="10"/>
    <n v="-31.955566399999952"/>
    <n v="-31.955566399999952"/>
    <s v=""/>
    <n v="1"/>
    <s v=""/>
  </r>
  <r>
    <x v="11"/>
    <n v="-70.511962900000071"/>
    <n v="-70.511962900000071"/>
    <s v=""/>
    <n v="1"/>
    <s v=""/>
  </r>
  <r>
    <x v="12"/>
    <n v="-33.493164100000286"/>
    <n v="-33.493164100000286"/>
    <s v=""/>
    <n v="1"/>
    <s v=""/>
  </r>
  <r>
    <x v="13"/>
    <n v="-21.045898399999714"/>
    <n v="-21.045898399999714"/>
    <s v=""/>
    <n v="1"/>
    <s v=""/>
  </r>
  <r>
    <x v="14"/>
    <n v="-33.956054700000095"/>
    <n v="-33.956054700000095"/>
    <s v=""/>
    <n v="1"/>
    <s v=""/>
  </r>
  <r>
    <x v="15"/>
    <n v="-35.938964900000428"/>
    <n v="-35.938964900000428"/>
    <s v=""/>
    <n v="1"/>
    <s v=""/>
  </r>
  <r>
    <x v="16"/>
    <n v="19.612792899999477"/>
    <s v=""/>
    <n v="19.612792899999477"/>
    <s v=""/>
    <n v="1"/>
  </r>
  <r>
    <x v="17"/>
    <n v="59.90039059999981"/>
    <s v=""/>
    <n v="59.90039059999981"/>
    <s v=""/>
    <n v="1"/>
  </r>
  <r>
    <x v="18"/>
    <n v="-103.75830080000014"/>
    <n v="-103.75830080000014"/>
    <s v=""/>
    <n v="1"/>
    <s v=""/>
  </r>
  <r>
    <x v="19"/>
    <n v="-62.387695299999905"/>
    <n v="-62.387695299999905"/>
    <s v=""/>
    <n v="1"/>
    <s v=""/>
  </r>
  <r>
    <x v="20"/>
    <n v="-56.502441399999952"/>
    <n v="-56.502441399999952"/>
    <s v=""/>
    <n v="1"/>
    <s v=""/>
  </r>
  <r>
    <x v="21"/>
    <n v="-144.19482419999986"/>
    <n v="-144.19482419999986"/>
    <s v=""/>
    <n v="1"/>
    <s v=""/>
  </r>
  <r>
    <x v="22"/>
    <n v="-171.18017580000014"/>
    <n v="-171.18017580000014"/>
    <s v=""/>
    <n v="1"/>
    <s v=""/>
  </r>
  <r>
    <x v="23"/>
    <n v="-161.77099610000005"/>
    <n v="-161.77099610000005"/>
    <s v=""/>
    <n v="1"/>
    <s v=""/>
  </r>
  <r>
    <x v="0"/>
    <n v="-115.56152350000048"/>
    <n v="-115.56152350000048"/>
    <s v=""/>
    <n v="1"/>
    <s v=""/>
  </r>
  <r>
    <x v="1"/>
    <n v="-51.847412100000383"/>
    <n v="-51.847412100000383"/>
    <s v=""/>
    <n v="1"/>
    <s v=""/>
  </r>
  <r>
    <x v="2"/>
    <n v="-62.280273399999714"/>
    <n v="-62.280273399999714"/>
    <s v=""/>
    <n v="1"/>
    <s v=""/>
  </r>
  <r>
    <x v="3"/>
    <n v="-73.306152300000122"/>
    <n v="-73.306152300000122"/>
    <s v=""/>
    <n v="1"/>
    <s v=""/>
  </r>
  <r>
    <x v="4"/>
    <n v="-107.24877930000002"/>
    <n v="-107.24877930000002"/>
    <s v=""/>
    <n v="1"/>
    <s v=""/>
  </r>
  <r>
    <x v="5"/>
    <n v="-103.37988280000036"/>
    <n v="-103.37988280000036"/>
    <s v=""/>
    <n v="1"/>
    <s v=""/>
  </r>
  <r>
    <x v="6"/>
    <n v="-142.63037110000005"/>
    <n v="-142.63037110000005"/>
    <s v=""/>
    <n v="1"/>
    <s v=""/>
  </r>
  <r>
    <x v="7"/>
    <n v="-40.892822199999955"/>
    <n v="-40.892822199999955"/>
    <s v=""/>
    <n v="1"/>
    <s v=""/>
  </r>
  <r>
    <x v="8"/>
    <n v="-103.24121090000017"/>
    <n v="-103.24121090000017"/>
    <s v=""/>
    <n v="1"/>
    <s v=""/>
  </r>
  <r>
    <x v="9"/>
    <n v="-28.352783199999976"/>
    <n v="-28.352783199999976"/>
    <s v=""/>
    <n v="1"/>
    <s v=""/>
  </r>
  <r>
    <x v="10"/>
    <n v="-31.308105499999783"/>
    <n v="-31.308105499999783"/>
    <s v=""/>
    <n v="1"/>
    <s v=""/>
  </r>
  <r>
    <x v="11"/>
    <n v="-0.18115240000042832"/>
    <n v="-0.18115240000042832"/>
    <s v=""/>
    <n v="1"/>
    <s v=""/>
  </r>
  <r>
    <x v="12"/>
    <n v="67.29101559999981"/>
    <s v=""/>
    <n v="67.29101559999981"/>
    <s v=""/>
    <n v="1"/>
  </r>
  <r>
    <x v="13"/>
    <n v="206.04052729999967"/>
    <s v=""/>
    <n v="206.04052729999967"/>
    <s v=""/>
    <n v="1"/>
  </r>
  <r>
    <x v="14"/>
    <n v="334.2626952999999"/>
    <s v=""/>
    <n v="334.2626952999999"/>
    <s v=""/>
    <n v="1"/>
  </r>
  <r>
    <x v="15"/>
    <n v="388.64111319999938"/>
    <s v=""/>
    <n v="388.64111319999938"/>
    <s v=""/>
    <n v="1"/>
  </r>
  <r>
    <x v="16"/>
    <n v="333.12548819999938"/>
    <s v=""/>
    <n v="333.12548819999938"/>
    <s v=""/>
    <n v="1"/>
  </r>
  <r>
    <x v="17"/>
    <n v="365.35351570000057"/>
    <s v=""/>
    <n v="365.35351570000057"/>
    <s v=""/>
    <n v="1"/>
  </r>
  <r>
    <x v="18"/>
    <n v="414.71826169999986"/>
    <s v=""/>
    <n v="414.71826169999986"/>
    <s v=""/>
    <n v="1"/>
  </r>
  <r>
    <x v="19"/>
    <n v="436.24902339999971"/>
    <s v=""/>
    <n v="436.24902339999971"/>
    <s v=""/>
    <n v="1"/>
  </r>
  <r>
    <x v="20"/>
    <n v="257.74121089999971"/>
    <s v=""/>
    <n v="257.74121089999971"/>
    <s v=""/>
    <n v="1"/>
  </r>
  <r>
    <x v="21"/>
    <n v="279.2734375"/>
    <s v=""/>
    <n v="279.2734375"/>
    <s v=""/>
    <n v="1"/>
  </r>
  <r>
    <x v="22"/>
    <n v="280.39257809999981"/>
    <s v=""/>
    <n v="280.39257809999981"/>
    <s v=""/>
    <n v="1"/>
  </r>
  <r>
    <x v="23"/>
    <n v="97.909668000000238"/>
    <s v=""/>
    <n v="97.909668000000238"/>
    <s v=""/>
    <n v="1"/>
  </r>
  <r>
    <x v="0"/>
    <n v="26.496093800000381"/>
    <s v=""/>
    <n v="26.496093800000381"/>
    <s v=""/>
    <n v="1"/>
  </r>
  <r>
    <x v="1"/>
    <n v="-110.98974610000005"/>
    <n v="-110.98974610000005"/>
    <s v=""/>
    <n v="1"/>
    <s v=""/>
  </r>
  <r>
    <x v="2"/>
    <n v="-53.771728499999881"/>
    <n v="-53.771728499999881"/>
    <s v=""/>
    <n v="1"/>
    <s v=""/>
  </r>
  <r>
    <x v="3"/>
    <n v="-113.76586910000015"/>
    <n v="-113.76586910000015"/>
    <s v=""/>
    <n v="1"/>
    <s v=""/>
  </r>
  <r>
    <x v="4"/>
    <n v="-192.82153319999998"/>
    <n v="-192.82153319999998"/>
    <s v=""/>
    <n v="1"/>
    <s v=""/>
  </r>
  <r>
    <x v="5"/>
    <n v="-128.48974610000005"/>
    <n v="-128.48974610000005"/>
    <s v=""/>
    <n v="1"/>
    <s v=""/>
  </r>
  <r>
    <x v="6"/>
    <n v="-72.794433600000048"/>
    <n v="-72.794433600000048"/>
    <s v=""/>
    <n v="1"/>
    <s v=""/>
  </r>
  <r>
    <x v="7"/>
    <n v="-53.893554700000095"/>
    <n v="-53.893554700000095"/>
    <s v=""/>
    <n v="1"/>
    <s v=""/>
  </r>
  <r>
    <x v="8"/>
    <n v="-79.939941400000407"/>
    <n v="-79.939941400000407"/>
    <s v=""/>
    <n v="1"/>
    <s v=""/>
  </r>
  <r>
    <x v="9"/>
    <n v="-37.151367100000243"/>
    <n v="-37.151367100000243"/>
    <s v=""/>
    <n v="1"/>
    <s v=""/>
  </r>
  <r>
    <x v="10"/>
    <n v="77.557617200000095"/>
    <s v=""/>
    <n v="77.557617200000095"/>
    <s v=""/>
    <n v="1"/>
  </r>
  <r>
    <x v="11"/>
    <n v="114.15380859999959"/>
    <s v=""/>
    <n v="114.15380859999959"/>
    <s v=""/>
    <n v="1"/>
  </r>
  <r>
    <x v="12"/>
    <n v="192.53393559999995"/>
    <s v=""/>
    <n v="192.53393559999995"/>
    <s v=""/>
    <n v="1"/>
  </r>
  <r>
    <x v="13"/>
    <n v="241.83740229999967"/>
    <s v=""/>
    <n v="241.83740229999967"/>
    <s v=""/>
    <n v="1"/>
  </r>
  <r>
    <x v="14"/>
    <n v="413.59130860000005"/>
    <s v=""/>
    <n v="413.59130860000005"/>
    <s v=""/>
    <n v="1"/>
  </r>
  <r>
    <x v="15"/>
    <n v="302.02246100000048"/>
    <s v=""/>
    <n v="302.02246100000048"/>
    <s v=""/>
    <n v="1"/>
  </r>
  <r>
    <x v="16"/>
    <n v="160.72412110000005"/>
    <s v=""/>
    <n v="160.72412110000005"/>
    <s v=""/>
    <n v="1"/>
  </r>
  <r>
    <x v="17"/>
    <n v="64.030761800000619"/>
    <s v=""/>
    <n v="64.030761800000619"/>
    <s v=""/>
    <n v="1"/>
  </r>
  <r>
    <x v="18"/>
    <n v="138.19580080000014"/>
    <s v=""/>
    <n v="138.19580080000014"/>
    <s v=""/>
    <n v="1"/>
  </r>
  <r>
    <x v="19"/>
    <n v="171.9189452999999"/>
    <s v=""/>
    <n v="171.9189452999999"/>
    <s v=""/>
    <n v="1"/>
  </r>
  <r>
    <x v="20"/>
    <n v="153.5654297000001"/>
    <s v=""/>
    <n v="153.5654297000001"/>
    <s v=""/>
    <n v="1"/>
  </r>
  <r>
    <x v="21"/>
    <n v="113.0283202999999"/>
    <s v=""/>
    <n v="113.0283202999999"/>
    <s v=""/>
    <n v="1"/>
  </r>
  <r>
    <x v="22"/>
    <n v="26.764648500000476"/>
    <s v=""/>
    <n v="26.764648500000476"/>
    <s v=""/>
    <n v="1"/>
  </r>
  <r>
    <x v="23"/>
    <n v="-1.9350586000000476"/>
    <n v="-1.9350586000000476"/>
    <s v=""/>
    <n v="1"/>
    <s v=""/>
  </r>
  <r>
    <x v="0"/>
    <n v="34.073730500000238"/>
    <s v=""/>
    <n v="34.073730500000238"/>
    <s v=""/>
    <n v="1"/>
  </r>
  <r>
    <x v="1"/>
    <n v="22.665283199999976"/>
    <s v=""/>
    <n v="22.665283199999976"/>
    <s v=""/>
    <n v="1"/>
  </r>
  <r>
    <x v="2"/>
    <n v="-65.135986400000093"/>
    <n v="-65.135986400000093"/>
    <s v=""/>
    <n v="1"/>
    <s v=""/>
  </r>
  <r>
    <x v="3"/>
    <n v="-82.099609299999884"/>
    <n v="-82.099609299999884"/>
    <s v=""/>
    <n v="1"/>
    <s v=""/>
  </r>
  <r>
    <x v="4"/>
    <n v="-198.78320309999981"/>
    <n v="-198.78320309999981"/>
    <s v=""/>
    <n v="1"/>
    <s v=""/>
  </r>
  <r>
    <x v="5"/>
    <n v="-112.24438470000041"/>
    <n v="-112.24438470000041"/>
    <s v=""/>
    <n v="1"/>
    <s v=""/>
  </r>
  <r>
    <x v="6"/>
    <n v="-56.486816399999952"/>
    <n v="-56.486816399999952"/>
    <s v=""/>
    <n v="1"/>
    <s v=""/>
  </r>
  <r>
    <x v="7"/>
    <n v="-18.441406199999619"/>
    <n v="-18.441406199999619"/>
    <s v=""/>
    <n v="1"/>
    <s v=""/>
  </r>
  <r>
    <x v="8"/>
    <n v="6.5786132000002908"/>
    <s v=""/>
    <n v="6.5786132000002908"/>
    <s v=""/>
    <n v="1"/>
  </r>
  <r>
    <x v="9"/>
    <n v="31.492919899999833"/>
    <s v=""/>
    <n v="31.492919899999833"/>
    <s v=""/>
    <n v="1"/>
  </r>
  <r>
    <x v="10"/>
    <n v="32.916992100000243"/>
    <s v=""/>
    <n v="32.916992100000243"/>
    <s v=""/>
    <n v="1"/>
  </r>
  <r>
    <x v="11"/>
    <n v="121.6950683"/>
    <s v=""/>
    <n v="121.6950683"/>
    <s v=""/>
    <n v="1"/>
  </r>
  <r>
    <x v="12"/>
    <n v="141.03759770000033"/>
    <s v=""/>
    <n v="141.03759770000033"/>
    <s v=""/>
    <n v="1"/>
  </r>
  <r>
    <x v="13"/>
    <n v="186.29833990000043"/>
    <s v=""/>
    <n v="186.29833990000043"/>
    <s v=""/>
    <n v="1"/>
  </r>
  <r>
    <x v="14"/>
    <n v="240.24414070000057"/>
    <s v=""/>
    <n v="240.24414070000057"/>
    <s v=""/>
    <n v="1"/>
  </r>
  <r>
    <x v="15"/>
    <n v="304.05517580000014"/>
    <s v=""/>
    <n v="304.05517580000014"/>
    <s v=""/>
    <n v="1"/>
  </r>
  <r>
    <x v="16"/>
    <n v="210.43896490000043"/>
    <s v=""/>
    <n v="210.43896490000043"/>
    <s v=""/>
    <n v="1"/>
  </r>
  <r>
    <x v="17"/>
    <n v="96.697753899999952"/>
    <s v=""/>
    <n v="96.697753899999952"/>
    <s v=""/>
    <n v="1"/>
  </r>
  <r>
    <x v="18"/>
    <n v="74.85742190000019"/>
    <s v=""/>
    <n v="74.85742190000019"/>
    <s v=""/>
    <n v="1"/>
  </r>
  <r>
    <x v="19"/>
    <n v="80.338867200000095"/>
    <s v=""/>
    <n v="80.338867200000095"/>
    <s v=""/>
    <n v="1"/>
  </r>
  <r>
    <x v="20"/>
    <n v="131.98486319999938"/>
    <s v=""/>
    <n v="131.98486319999938"/>
    <s v=""/>
    <n v="1"/>
  </r>
  <r>
    <x v="21"/>
    <n v="202.32128910000029"/>
    <s v=""/>
    <n v="202.32128910000029"/>
    <s v=""/>
    <n v="1"/>
  </r>
  <r>
    <x v="22"/>
    <n v="106.1201172000001"/>
    <s v=""/>
    <n v="106.1201172000001"/>
    <s v=""/>
    <n v="1"/>
  </r>
  <r>
    <x v="23"/>
    <n v="11.25"/>
    <s v=""/>
    <n v="11.25"/>
    <s v=""/>
    <n v="1"/>
  </r>
  <r>
    <x v="0"/>
    <n v="-2.0629883000001428"/>
    <n v="-2.0629883000001428"/>
    <s v=""/>
    <n v="1"/>
    <s v=""/>
  </r>
  <r>
    <x v="1"/>
    <n v="123.0495605000001"/>
    <s v=""/>
    <n v="123.0495605000001"/>
    <s v=""/>
    <n v="1"/>
  </r>
  <r>
    <x v="2"/>
    <n v="91.325439499999902"/>
    <s v=""/>
    <n v="91.325439499999902"/>
    <s v=""/>
    <n v="1"/>
  </r>
  <r>
    <x v="3"/>
    <n v="74.22924809999995"/>
    <s v=""/>
    <n v="74.22924809999995"/>
    <s v=""/>
    <n v="1"/>
  </r>
  <r>
    <x v="4"/>
    <n v="19.833984299999884"/>
    <s v=""/>
    <n v="19.833984299999884"/>
    <s v=""/>
    <n v="1"/>
  </r>
  <r>
    <x v="5"/>
    <n v="39.305908199999976"/>
    <s v=""/>
    <n v="39.305908199999976"/>
    <s v=""/>
    <n v="1"/>
  </r>
  <r>
    <x v="6"/>
    <n v="62.375732499999685"/>
    <s v=""/>
    <n v="62.375732499999685"/>
    <s v=""/>
    <n v="1"/>
  </r>
  <r>
    <x v="7"/>
    <n v="66.352783199999976"/>
    <s v=""/>
    <n v="66.352783199999976"/>
    <s v=""/>
    <n v="1"/>
  </r>
  <r>
    <x v="8"/>
    <n v="67.099609300000338"/>
    <s v=""/>
    <n v="67.099609300000338"/>
    <s v=""/>
    <n v="1"/>
  </r>
  <r>
    <x v="9"/>
    <n v="95.350585900000169"/>
    <s v=""/>
    <n v="95.350585900000169"/>
    <s v=""/>
    <n v="1"/>
  </r>
  <r>
    <x v="10"/>
    <n v="71.33325190000005"/>
    <s v=""/>
    <n v="71.33325190000005"/>
    <s v=""/>
    <n v="1"/>
  </r>
  <r>
    <x v="11"/>
    <n v="78.604980500000238"/>
    <s v=""/>
    <n v="78.604980500000238"/>
    <s v=""/>
    <n v="1"/>
  </r>
  <r>
    <x v="12"/>
    <n v="102.92236319999938"/>
    <s v=""/>
    <n v="102.92236319999938"/>
    <s v=""/>
    <n v="1"/>
  </r>
  <r>
    <x v="13"/>
    <n v="136.69482419999986"/>
    <s v=""/>
    <n v="136.69482419999986"/>
    <s v=""/>
    <n v="1"/>
  </r>
  <r>
    <x v="14"/>
    <n v="154.71728509999957"/>
    <s v=""/>
    <n v="154.71728509999957"/>
    <s v=""/>
    <n v="1"/>
  </r>
  <r>
    <x v="15"/>
    <n v="116.68212889999995"/>
    <s v=""/>
    <n v="116.68212889999995"/>
    <s v=""/>
    <n v="1"/>
  </r>
  <r>
    <x v="16"/>
    <n v="83.629882799999905"/>
    <s v=""/>
    <n v="83.629882799999905"/>
    <s v=""/>
    <n v="1"/>
  </r>
  <r>
    <x v="17"/>
    <n v="107.46289059999981"/>
    <s v=""/>
    <n v="107.46289059999981"/>
    <s v=""/>
    <n v="1"/>
  </r>
  <r>
    <x v="18"/>
    <n v="7.9238282000005711"/>
    <s v=""/>
    <n v="7.9238282000005711"/>
    <s v=""/>
    <n v="1"/>
  </r>
  <r>
    <x v="19"/>
    <n v="-38.090331999999762"/>
    <n v="-38.090331999999762"/>
    <s v=""/>
    <n v="1"/>
    <s v=""/>
  </r>
  <r>
    <x v="20"/>
    <n v="-166.67285160000029"/>
    <n v="-166.67285160000029"/>
    <s v=""/>
    <n v="1"/>
    <s v=""/>
  </r>
  <r>
    <x v="21"/>
    <n v="-237.9267577999999"/>
    <n v="-237.9267577999999"/>
    <s v=""/>
    <n v="1"/>
    <s v=""/>
  </r>
  <r>
    <x v="22"/>
    <n v="-199.66210940000019"/>
    <n v="-199.66210940000019"/>
    <s v=""/>
    <n v="1"/>
    <s v=""/>
  </r>
  <r>
    <x v="23"/>
    <n v="-168.32226559999981"/>
    <n v="-168.32226559999981"/>
    <s v=""/>
    <n v="1"/>
    <s v=""/>
  </r>
  <r>
    <x v="0"/>
    <n v="-177.00341789999948"/>
    <n v="-177.00341789999948"/>
    <s v=""/>
    <n v="1"/>
    <s v=""/>
  </r>
  <r>
    <x v="1"/>
    <n v="-101.95751949999976"/>
    <n v="-101.95751949999976"/>
    <s v=""/>
    <n v="1"/>
    <s v=""/>
  </r>
  <r>
    <x v="2"/>
    <n v="-170.67626959999961"/>
    <n v="-170.67626959999961"/>
    <s v=""/>
    <n v="1"/>
    <s v=""/>
  </r>
  <r>
    <x v="3"/>
    <n v="-115.33666990000029"/>
    <n v="-115.33666990000029"/>
    <s v=""/>
    <n v="1"/>
    <s v=""/>
  </r>
  <r>
    <x v="4"/>
    <n v="-163.18457030000036"/>
    <n v="-163.18457030000036"/>
    <s v=""/>
    <n v="1"/>
    <s v=""/>
  </r>
  <r>
    <x v="5"/>
    <n v="-227.4873047000001"/>
    <n v="-227.4873047000001"/>
    <s v=""/>
    <n v="1"/>
    <s v=""/>
  </r>
  <r>
    <x v="6"/>
    <n v="-188.75878909999983"/>
    <n v="-188.75878909999983"/>
    <s v=""/>
    <n v="1"/>
    <s v=""/>
  </r>
  <r>
    <x v="7"/>
    <n v="-210.8596192"/>
    <n v="-210.8596192"/>
    <s v=""/>
    <n v="1"/>
    <s v=""/>
  </r>
  <r>
    <x v="8"/>
    <n v="-245.90844719999996"/>
    <n v="-245.90844719999996"/>
    <s v=""/>
    <n v="1"/>
    <s v=""/>
  </r>
  <r>
    <x v="9"/>
    <n v="-228.03198240000029"/>
    <n v="-228.03198240000029"/>
    <s v=""/>
    <n v="1"/>
    <s v=""/>
  </r>
  <r>
    <x v="10"/>
    <n v="-196.20556639999995"/>
    <n v="-196.20556639999995"/>
    <s v=""/>
    <n v="1"/>
    <s v=""/>
  </r>
  <r>
    <x v="11"/>
    <n v="-64.743164000000434"/>
    <n v="-64.743164000000434"/>
    <s v=""/>
    <n v="1"/>
    <s v=""/>
  </r>
  <r>
    <x v="12"/>
    <n v="118.10839839999971"/>
    <s v=""/>
    <n v="118.10839839999971"/>
    <s v=""/>
    <n v="1"/>
  </r>
  <r>
    <x v="13"/>
    <n v="62.178222599999572"/>
    <s v=""/>
    <n v="62.178222599999572"/>
    <s v=""/>
    <n v="1"/>
  </r>
  <r>
    <x v="14"/>
    <n v="244.48486319999938"/>
    <s v=""/>
    <n v="244.48486319999938"/>
    <s v=""/>
    <n v="1"/>
  </r>
  <r>
    <x v="15"/>
    <n v="246.82177740000043"/>
    <s v=""/>
    <n v="246.82177740000043"/>
    <s v=""/>
    <n v="1"/>
  </r>
  <r>
    <x v="16"/>
    <n v="261.04541009999957"/>
    <s v=""/>
    <n v="261.04541009999957"/>
    <s v=""/>
    <n v="1"/>
  </r>
  <r>
    <x v="17"/>
    <n v="249.8232422000001"/>
    <s v=""/>
    <n v="249.8232422000001"/>
    <s v=""/>
    <n v="1"/>
  </r>
  <r>
    <x v="18"/>
    <n v="142.51171869999962"/>
    <s v=""/>
    <n v="142.51171869999962"/>
    <s v=""/>
    <n v="1"/>
  </r>
  <r>
    <x v="19"/>
    <n v="-21.4453125"/>
    <n v="-21.4453125"/>
    <s v=""/>
    <n v="1"/>
    <s v=""/>
  </r>
  <r>
    <x v="20"/>
    <n v="-85.461425800000143"/>
    <n v="-85.461425800000143"/>
    <s v=""/>
    <n v="1"/>
    <s v=""/>
  </r>
  <r>
    <x v="21"/>
    <n v="-179.95996089999971"/>
    <n v="-179.95996089999971"/>
    <s v=""/>
    <n v="1"/>
    <s v=""/>
  </r>
  <r>
    <x v="22"/>
    <n v="-112.91259770000033"/>
    <n v="-112.91259770000033"/>
    <s v=""/>
    <n v="1"/>
    <s v=""/>
  </r>
  <r>
    <x v="23"/>
    <n v="-140.46679679999943"/>
    <n v="-140.46679679999943"/>
    <s v=""/>
    <n v="1"/>
    <s v=""/>
  </r>
  <r>
    <x v="0"/>
    <n v="-167.81787110000005"/>
    <n v="-167.81787110000005"/>
    <s v=""/>
    <n v="1"/>
    <s v=""/>
  </r>
  <r>
    <x v="1"/>
    <n v="-55.662353499999881"/>
    <n v="-55.662353499999881"/>
    <s v=""/>
    <n v="1"/>
    <s v=""/>
  </r>
  <r>
    <x v="2"/>
    <n v="-224.80639650000012"/>
    <n v="-224.80639650000012"/>
    <s v=""/>
    <n v="1"/>
    <s v=""/>
  </r>
  <r>
    <x v="3"/>
    <n v="-232.32080080000014"/>
    <n v="-232.32080080000014"/>
    <s v=""/>
    <n v="1"/>
    <s v=""/>
  </r>
  <r>
    <x v="4"/>
    <n v="-239.34912110000005"/>
    <n v="-239.34912110000005"/>
    <s v=""/>
    <n v="1"/>
    <s v=""/>
  </r>
  <r>
    <x v="5"/>
    <n v="-273.53540040000007"/>
    <n v="-273.53540040000007"/>
    <s v=""/>
    <n v="1"/>
    <s v=""/>
  </r>
  <r>
    <x v="6"/>
    <n v="-296.77441409999983"/>
    <n v="-296.77441409999983"/>
    <s v=""/>
    <n v="1"/>
    <s v=""/>
  </r>
  <r>
    <x v="7"/>
    <n v="-300.55493160000015"/>
    <n v="-300.55493160000015"/>
    <s v=""/>
    <n v="1"/>
    <s v=""/>
  </r>
  <r>
    <x v="8"/>
    <n v="-291.38671879999993"/>
    <n v="-291.38671879999993"/>
    <s v=""/>
    <n v="1"/>
    <s v=""/>
  </r>
  <r>
    <x v="9"/>
    <n v="-233.38842770000019"/>
    <n v="-233.38842770000019"/>
    <s v=""/>
    <n v="1"/>
    <s v=""/>
  </r>
  <r>
    <x v="10"/>
    <n v="-168.22753909999983"/>
    <n v="-168.22753909999983"/>
    <s v=""/>
    <n v="1"/>
    <s v=""/>
  </r>
  <r>
    <x v="11"/>
    <n v="-45.412109299999884"/>
    <n v="-45.412109299999884"/>
    <s v=""/>
    <n v="1"/>
    <s v=""/>
  </r>
  <r>
    <x v="12"/>
    <n v="14.342773400000169"/>
    <s v=""/>
    <n v="14.342773400000169"/>
    <s v=""/>
    <n v="1"/>
  </r>
  <r>
    <x v="13"/>
    <n v="285.48803710000038"/>
    <s v=""/>
    <n v="285.48803710000038"/>
    <s v=""/>
    <n v="1"/>
  </r>
  <r>
    <x v="14"/>
    <n v="351.3359375"/>
    <s v=""/>
    <n v="351.3359375"/>
    <s v=""/>
    <n v="1"/>
  </r>
  <r>
    <x v="15"/>
    <n v="381.81445309999981"/>
    <s v=""/>
    <n v="381.81445309999981"/>
    <s v=""/>
    <n v="1"/>
  </r>
  <r>
    <x v="16"/>
    <n v="448.70239250000031"/>
    <s v=""/>
    <n v="448.70239250000031"/>
    <s v=""/>
    <n v="1"/>
  </r>
  <r>
    <x v="17"/>
    <n v="528.79370109999991"/>
    <s v=""/>
    <n v="528.79370109999991"/>
    <s v=""/>
    <n v="1"/>
  </r>
  <r>
    <x v="18"/>
    <n v="486.0126952999999"/>
    <s v=""/>
    <n v="486.0126952999999"/>
    <s v=""/>
    <n v="1"/>
  </r>
  <r>
    <x v="19"/>
    <n v="463.1533202999999"/>
    <s v=""/>
    <n v="463.1533202999999"/>
    <s v=""/>
    <n v="1"/>
  </r>
  <r>
    <x v="20"/>
    <n v="426.625"/>
    <s v=""/>
    <n v="426.625"/>
    <s v=""/>
    <n v="1"/>
  </r>
  <r>
    <x v="21"/>
    <n v="344.43823239999983"/>
    <s v=""/>
    <n v="344.43823239999983"/>
    <s v=""/>
    <n v="1"/>
  </r>
  <r>
    <x v="22"/>
    <n v="344.32714849999957"/>
    <s v=""/>
    <n v="344.32714849999957"/>
    <s v=""/>
    <n v="1"/>
  </r>
  <r>
    <x v="23"/>
    <n v="255.94116209999993"/>
    <s v=""/>
    <n v="255.94116209999993"/>
    <s v=""/>
    <n v="1"/>
  </r>
  <r>
    <x v="0"/>
    <n v="263.64306639999995"/>
    <s v=""/>
    <n v="263.64306639999995"/>
    <s v=""/>
    <n v="1"/>
  </r>
  <r>
    <x v="1"/>
    <n v="191.88916019999988"/>
    <s v=""/>
    <n v="191.88916019999988"/>
    <s v=""/>
    <n v="1"/>
  </r>
  <r>
    <x v="2"/>
    <n v="41.694580000000315"/>
    <s v=""/>
    <n v="41.694580000000315"/>
    <s v=""/>
    <n v="1"/>
  </r>
  <r>
    <x v="3"/>
    <n v="-17.314208999999664"/>
    <n v="-17.314208999999664"/>
    <s v=""/>
    <n v="1"/>
    <s v=""/>
  </r>
  <r>
    <x v="4"/>
    <n v="30.002929700000095"/>
    <s v=""/>
    <n v="30.002929700000095"/>
    <s v=""/>
    <n v="1"/>
  </r>
  <r>
    <x v="5"/>
    <n v="89.451415999999881"/>
    <s v=""/>
    <n v="89.451415999999881"/>
    <s v=""/>
    <n v="1"/>
  </r>
  <r>
    <x v="6"/>
    <n v="78.246826199999759"/>
    <s v=""/>
    <n v="78.246826199999759"/>
    <s v=""/>
    <n v="1"/>
  </r>
  <r>
    <x v="7"/>
    <n v="132.25122069999998"/>
    <s v=""/>
    <n v="132.25122069999998"/>
    <s v=""/>
    <n v="1"/>
  </r>
  <r>
    <x v="8"/>
    <n v="107.1982422000001"/>
    <s v=""/>
    <n v="107.1982422000001"/>
    <s v=""/>
    <n v="1"/>
  </r>
  <r>
    <x v="9"/>
    <n v="71.195800799999688"/>
    <s v=""/>
    <n v="71.195800799999688"/>
    <s v=""/>
    <n v="1"/>
  </r>
  <r>
    <x v="10"/>
    <n v="23.523193300000003"/>
    <s v=""/>
    <n v="23.523193300000003"/>
    <s v=""/>
    <n v="1"/>
  </r>
  <r>
    <x v="11"/>
    <n v="17.635009800000262"/>
    <s v=""/>
    <n v="17.635009800000262"/>
    <s v=""/>
    <n v="1"/>
  </r>
  <r>
    <x v="12"/>
    <n v="-33.868652300000122"/>
    <n v="-33.868652300000122"/>
    <s v=""/>
    <n v="1"/>
    <s v=""/>
  </r>
  <r>
    <x v="13"/>
    <n v="-27.358154300000024"/>
    <n v="-27.358154300000024"/>
    <s v=""/>
    <n v="1"/>
    <s v=""/>
  </r>
  <r>
    <x v="14"/>
    <n v="-65.045654300000024"/>
    <n v="-65.045654300000024"/>
    <s v=""/>
    <n v="1"/>
    <s v=""/>
  </r>
  <r>
    <x v="15"/>
    <n v="65.129638599999907"/>
    <s v=""/>
    <n v="65.129638599999907"/>
    <s v=""/>
    <n v="1"/>
  </r>
  <r>
    <x v="16"/>
    <n v="14.083007799999905"/>
    <s v=""/>
    <n v="14.083007799999905"/>
    <s v=""/>
    <n v="1"/>
  </r>
  <r>
    <x v="17"/>
    <n v="2.589843700000074"/>
    <s v=""/>
    <n v="2.589843700000074"/>
    <s v=""/>
    <n v="1"/>
  </r>
  <r>
    <x v="18"/>
    <n v="76.071533199999976"/>
    <s v=""/>
    <n v="76.071533199999976"/>
    <s v=""/>
    <n v="1"/>
  </r>
  <r>
    <x v="19"/>
    <n v="93.776611300000241"/>
    <s v=""/>
    <n v="93.776611300000241"/>
    <s v=""/>
    <n v="1"/>
  </r>
  <r>
    <x v="20"/>
    <n v="108.79321290000007"/>
    <s v=""/>
    <n v="108.79321290000007"/>
    <s v=""/>
    <n v="1"/>
  </r>
  <r>
    <x v="21"/>
    <n v="148.43530269999974"/>
    <s v=""/>
    <n v="148.43530269999974"/>
    <s v=""/>
    <n v="1"/>
  </r>
  <r>
    <x v="22"/>
    <n v="158.25097659999983"/>
    <s v=""/>
    <n v="158.25097659999983"/>
    <s v=""/>
    <n v="1"/>
  </r>
  <r>
    <x v="23"/>
    <n v="202.84960939999974"/>
    <s v=""/>
    <n v="202.84960939999974"/>
    <s v=""/>
    <n v="1"/>
  </r>
  <r>
    <x v="0"/>
    <n v="128.63818360000005"/>
    <s v=""/>
    <n v="128.63818360000005"/>
    <s v=""/>
    <n v="1"/>
  </r>
  <r>
    <x v="1"/>
    <n v="43.158935500000098"/>
    <s v=""/>
    <n v="43.158935500000098"/>
    <s v=""/>
    <n v="1"/>
  </r>
  <r>
    <x v="2"/>
    <n v="30.15625"/>
    <s v=""/>
    <n v="30.15625"/>
    <s v=""/>
    <n v="1"/>
  </r>
  <r>
    <x v="3"/>
    <n v="-32.073974599999929"/>
    <n v="-32.073974599999929"/>
    <s v=""/>
    <n v="1"/>
    <s v=""/>
  </r>
  <r>
    <x v="4"/>
    <n v="8.0288085999995928"/>
    <s v=""/>
    <n v="8.0288085999995928"/>
    <s v=""/>
    <n v="1"/>
  </r>
  <r>
    <x v="5"/>
    <n v="-29.564208900000267"/>
    <n v="-29.564208900000267"/>
    <s v=""/>
    <n v="1"/>
    <s v=""/>
  </r>
  <r>
    <x v="6"/>
    <n v="-62.012695299999905"/>
    <n v="-62.012695299999905"/>
    <s v=""/>
    <n v="1"/>
    <s v=""/>
  </r>
  <r>
    <x v="7"/>
    <n v="-51.170166099999733"/>
    <n v="-51.170166099999733"/>
    <s v=""/>
    <n v="1"/>
    <s v=""/>
  </r>
  <r>
    <x v="8"/>
    <n v="-38.868652300000122"/>
    <n v="-38.868652300000122"/>
    <s v=""/>
    <n v="1"/>
    <s v=""/>
  </r>
  <r>
    <x v="9"/>
    <n v="-4.260009799999807"/>
    <n v="-4.260009799999807"/>
    <s v=""/>
    <n v="1"/>
    <s v=""/>
  </r>
  <r>
    <x v="10"/>
    <n v="93.193115200000193"/>
    <s v=""/>
    <n v="93.193115200000193"/>
    <s v=""/>
    <n v="1"/>
  </r>
  <r>
    <x v="11"/>
    <n v="78.826416099999733"/>
    <s v=""/>
    <n v="78.826416099999733"/>
    <s v=""/>
    <n v="1"/>
  </r>
  <r>
    <x v="12"/>
    <n v="13.057617200000095"/>
    <s v=""/>
    <n v="13.057617200000095"/>
    <s v=""/>
    <n v="1"/>
  </r>
  <r>
    <x v="13"/>
    <n v="-10.987792999999783"/>
    <n v="-10.987792999999783"/>
    <s v=""/>
    <n v="1"/>
    <s v=""/>
  </r>
  <r>
    <x v="14"/>
    <n v="41.022216800000024"/>
    <s v=""/>
    <n v="41.022216800000024"/>
    <s v=""/>
    <n v="1"/>
  </r>
  <r>
    <x v="15"/>
    <n v="94.921875"/>
    <s v=""/>
    <n v="94.921875"/>
    <s v=""/>
    <n v="1"/>
  </r>
  <r>
    <x v="16"/>
    <n v="161.85791019999988"/>
    <s v=""/>
    <n v="161.85791019999988"/>
    <s v=""/>
    <n v="1"/>
  </r>
  <r>
    <x v="17"/>
    <n v="174.49804690000019"/>
    <s v=""/>
    <n v="174.49804690000019"/>
    <s v=""/>
    <n v="1"/>
  </r>
  <r>
    <x v="18"/>
    <n v="153.9951172000001"/>
    <s v=""/>
    <n v="153.9951172000001"/>
    <s v=""/>
    <n v="1"/>
  </r>
  <r>
    <x v="19"/>
    <n v="43.425292899999477"/>
    <s v=""/>
    <n v="43.425292899999477"/>
    <s v=""/>
    <n v="1"/>
  </r>
  <r>
    <x v="20"/>
    <n v="13.173339799999667"/>
    <s v=""/>
    <n v="13.173339799999667"/>
    <s v=""/>
    <n v="1"/>
  </r>
  <r>
    <x v="21"/>
    <n v="-35.258788999999524"/>
    <n v="-35.258788999999524"/>
    <s v=""/>
    <n v="1"/>
    <s v=""/>
  </r>
  <r>
    <x v="22"/>
    <n v="-90.13085940000019"/>
    <n v="-90.13085940000019"/>
    <s v=""/>
    <n v="1"/>
    <s v=""/>
  </r>
  <r>
    <x v="23"/>
    <n v="-106.10742190000019"/>
    <n v="-106.10742190000019"/>
    <s v=""/>
    <n v="1"/>
    <s v=""/>
  </r>
  <r>
    <x v="0"/>
    <n v="-81.251953100000264"/>
    <n v="-81.251953100000264"/>
    <s v=""/>
    <n v="1"/>
    <s v=""/>
  </r>
  <r>
    <x v="1"/>
    <n v="-60.083007799999905"/>
    <n v="-60.083007799999905"/>
    <s v=""/>
    <n v="1"/>
    <s v=""/>
  </r>
  <r>
    <x v="2"/>
    <n v="23.147460900000169"/>
    <s v=""/>
    <n v="23.147460900000169"/>
    <s v=""/>
    <n v="1"/>
  </r>
  <r>
    <x v="3"/>
    <n v="11.288330099999712"/>
    <s v=""/>
    <n v="11.288330099999712"/>
    <s v=""/>
    <n v="1"/>
  </r>
  <r>
    <x v="4"/>
    <n v="-5.3833008000001428"/>
    <n v="-5.3833008000001428"/>
    <s v=""/>
    <n v="1"/>
    <s v=""/>
  </r>
  <r>
    <x v="5"/>
    <n v="-20.622802700000193"/>
    <n v="-20.622802700000193"/>
    <s v=""/>
    <n v="1"/>
    <s v=""/>
  </r>
  <r>
    <x v="6"/>
    <n v="-27.701660199999878"/>
    <n v="-27.701660199999878"/>
    <s v=""/>
    <n v="1"/>
    <s v=""/>
  </r>
  <r>
    <x v="7"/>
    <n v="-63.335205100000167"/>
    <n v="-63.335205100000167"/>
    <s v=""/>
    <n v="1"/>
    <s v=""/>
  </r>
  <r>
    <x v="8"/>
    <n v="-66.990966800000024"/>
    <n v="-66.990966800000024"/>
    <s v=""/>
    <n v="1"/>
    <s v=""/>
  </r>
  <r>
    <x v="9"/>
    <n v="56.076660199999878"/>
    <s v=""/>
    <n v="56.076660199999878"/>
    <s v=""/>
    <n v="1"/>
  </r>
  <r>
    <x v="10"/>
    <n v="72.928222600000026"/>
    <s v=""/>
    <n v="72.928222600000026"/>
    <s v=""/>
    <n v="1"/>
  </r>
  <r>
    <x v="11"/>
    <n v="-34.329834000000119"/>
    <n v="-34.329834000000119"/>
    <s v=""/>
    <n v="1"/>
    <s v=""/>
  </r>
  <r>
    <x v="12"/>
    <n v="-57.051757799999905"/>
    <n v="-57.051757799999905"/>
    <s v=""/>
    <n v="1"/>
    <s v=""/>
  </r>
  <r>
    <x v="13"/>
    <n v="-54.3984375"/>
    <n v="-54.3984375"/>
    <s v=""/>
    <n v="1"/>
    <s v=""/>
  </r>
  <r>
    <x v="14"/>
    <n v="12.452148500000476"/>
    <s v=""/>
    <n v="12.452148500000476"/>
    <s v=""/>
    <n v="1"/>
  </r>
  <r>
    <x v="15"/>
    <n v="40.125976600000286"/>
    <s v=""/>
    <n v="40.125976600000286"/>
    <s v=""/>
    <n v="1"/>
  </r>
  <r>
    <x v="16"/>
    <n v="-21.198242200000095"/>
    <n v="-21.198242200000095"/>
    <s v=""/>
    <n v="1"/>
    <s v=""/>
  </r>
  <r>
    <x v="17"/>
    <n v="-103.1904297000001"/>
    <n v="-103.1904297000001"/>
    <s v=""/>
    <n v="1"/>
    <s v=""/>
  </r>
  <r>
    <x v="18"/>
    <n v="-81.122558600000048"/>
    <n v="-81.122558600000048"/>
    <s v=""/>
    <n v="1"/>
    <s v=""/>
  </r>
  <r>
    <x v="19"/>
    <n v="-191.5361327999999"/>
    <n v="-191.5361327999999"/>
    <s v=""/>
    <n v="1"/>
    <s v=""/>
  </r>
  <r>
    <x v="20"/>
    <n v="-243.96972660000029"/>
    <n v="-243.96972660000029"/>
    <s v=""/>
    <n v="1"/>
    <s v=""/>
  </r>
  <r>
    <x v="21"/>
    <n v="-214.40771479999967"/>
    <n v="-214.40771479999967"/>
    <s v=""/>
    <n v="1"/>
    <s v=""/>
  </r>
  <r>
    <x v="22"/>
    <n v="-136.32470710000052"/>
    <n v="-136.32470710000052"/>
    <s v=""/>
    <n v="1"/>
    <s v=""/>
  </r>
  <r>
    <x v="23"/>
    <n v="-132.90917959999933"/>
    <n v="-132.90917959999933"/>
    <s v=""/>
    <n v="1"/>
    <s v=""/>
  </r>
  <r>
    <x v="0"/>
    <n v="-136.73876960000052"/>
    <n v="-136.73876960000052"/>
    <s v=""/>
    <n v="1"/>
    <s v=""/>
  </r>
  <r>
    <x v="1"/>
    <n v="-100.75244139999995"/>
    <n v="-100.75244139999995"/>
    <s v=""/>
    <n v="1"/>
    <s v=""/>
  </r>
  <r>
    <x v="2"/>
    <n v="-57.213134699999955"/>
    <n v="-57.213134699999955"/>
    <s v=""/>
    <n v="1"/>
    <s v=""/>
  </r>
  <r>
    <x v="3"/>
    <n v="-121.2189942"/>
    <n v="-121.2189942"/>
    <s v=""/>
    <n v="1"/>
    <s v=""/>
  </r>
  <r>
    <x v="4"/>
    <n v="-103.83374020000019"/>
    <n v="-103.83374020000019"/>
    <s v=""/>
    <n v="1"/>
    <s v=""/>
  </r>
  <r>
    <x v="5"/>
    <n v="-178.33129889999964"/>
    <n v="-178.33129889999964"/>
    <s v=""/>
    <n v="1"/>
    <s v=""/>
  </r>
  <r>
    <x v="6"/>
    <n v="-181.39599609999959"/>
    <n v="-181.39599609999959"/>
    <s v=""/>
    <n v="1"/>
    <s v=""/>
  </r>
  <r>
    <x v="7"/>
    <n v="-67.666015700000116"/>
    <n v="-67.666015700000116"/>
    <s v=""/>
    <n v="1"/>
    <s v=""/>
  </r>
  <r>
    <x v="8"/>
    <n v="-185.1484375"/>
    <n v="-185.1484375"/>
    <s v=""/>
    <n v="1"/>
    <s v=""/>
  </r>
  <r>
    <x v="9"/>
    <n v="-69.784179700000095"/>
    <n v="-69.784179700000095"/>
    <s v=""/>
    <n v="1"/>
    <s v=""/>
  </r>
  <r>
    <x v="10"/>
    <n v="-21.668212900000071"/>
    <n v="-21.668212900000071"/>
    <s v=""/>
    <n v="1"/>
    <s v=""/>
  </r>
  <r>
    <x v="11"/>
    <n v="-19.930908199999976"/>
    <n v="-19.930908199999976"/>
    <s v=""/>
    <n v="1"/>
    <s v=""/>
  </r>
  <r>
    <x v="12"/>
    <n v="25.223632799999905"/>
    <s v=""/>
    <n v="25.223632799999905"/>
    <s v=""/>
    <n v="1"/>
  </r>
  <r>
    <x v="13"/>
    <n v="34.177734299999429"/>
    <s v=""/>
    <n v="34.177734299999429"/>
    <s v=""/>
    <n v="1"/>
  </r>
  <r>
    <x v="14"/>
    <n v="79.214843699999619"/>
    <s v=""/>
    <n v="79.214843699999619"/>
    <s v=""/>
    <n v="1"/>
  </r>
  <r>
    <x v="15"/>
    <n v="47.786621100000048"/>
    <s v=""/>
    <n v="47.786621100000048"/>
    <s v=""/>
    <n v="1"/>
  </r>
  <r>
    <x v="16"/>
    <n v="91.02148440000019"/>
    <s v=""/>
    <n v="91.02148440000019"/>
    <s v=""/>
    <n v="1"/>
  </r>
  <r>
    <x v="17"/>
    <n v="-38.608398500000476"/>
    <n v="-38.608398500000476"/>
    <s v=""/>
    <n v="1"/>
    <s v=""/>
  </r>
  <r>
    <x v="18"/>
    <n v="-74.798339799999667"/>
    <n v="-74.798339799999667"/>
    <s v=""/>
    <n v="1"/>
    <s v=""/>
  </r>
  <r>
    <x v="19"/>
    <n v="-146.80566410000029"/>
    <n v="-146.80566410000029"/>
    <s v=""/>
    <n v="1"/>
    <s v=""/>
  </r>
  <r>
    <x v="20"/>
    <n v="-105.28710940000019"/>
    <n v="-105.28710940000019"/>
    <s v=""/>
    <n v="1"/>
    <s v=""/>
  </r>
  <r>
    <x v="21"/>
    <n v="-159.5908202999999"/>
    <n v="-159.5908202999999"/>
    <s v=""/>
    <n v="1"/>
    <s v=""/>
  </r>
  <r>
    <x v="22"/>
    <n v="-142.98095699999976"/>
    <n v="-142.98095699999976"/>
    <s v=""/>
    <n v="1"/>
    <s v=""/>
  </r>
  <r>
    <x v="23"/>
    <n v="-188.61962900000071"/>
    <n v="-188.61962900000071"/>
    <s v=""/>
    <n v="1"/>
    <s v=""/>
  </r>
  <r>
    <x v="0"/>
    <n v="-254.19335940000019"/>
    <n v="-254.19335940000019"/>
    <s v=""/>
    <n v="1"/>
    <s v=""/>
  </r>
  <r>
    <x v="1"/>
    <n v="-197.77124019999974"/>
    <n v="-197.77124019999974"/>
    <s v=""/>
    <n v="1"/>
    <s v=""/>
  </r>
  <r>
    <x v="2"/>
    <n v="-120.44409180000002"/>
    <n v="-120.44409180000002"/>
    <s v=""/>
    <n v="1"/>
    <s v=""/>
  </r>
  <r>
    <x v="3"/>
    <n v="-213.44409180000002"/>
    <n v="-213.44409180000002"/>
    <s v=""/>
    <n v="1"/>
    <s v=""/>
  </r>
  <r>
    <x v="4"/>
    <n v="-179.68481440000005"/>
    <n v="-179.68481440000005"/>
    <s v=""/>
    <n v="1"/>
    <s v=""/>
  </r>
  <r>
    <x v="5"/>
    <n v="-184.2604980000001"/>
    <n v="-184.2604980000001"/>
    <s v=""/>
    <n v="1"/>
    <s v=""/>
  </r>
  <r>
    <x v="6"/>
    <n v="-142.62695310000026"/>
    <n v="-142.62695310000026"/>
    <s v=""/>
    <n v="1"/>
    <s v=""/>
  </r>
  <r>
    <x v="7"/>
    <n v="-87.735595699999976"/>
    <n v="-87.735595699999976"/>
    <s v=""/>
    <n v="1"/>
    <s v=""/>
  </r>
  <r>
    <x v="8"/>
    <n v="-195.03491209999993"/>
    <n v="-195.03491209999993"/>
    <s v=""/>
    <n v="1"/>
    <s v=""/>
  </r>
  <r>
    <x v="9"/>
    <n v="-189.71875"/>
    <n v="-189.71875"/>
    <s v=""/>
    <n v="1"/>
    <s v=""/>
  </r>
  <r>
    <x v="10"/>
    <n v="-162.96289069999966"/>
    <n v="-162.96289069999966"/>
    <s v=""/>
    <n v="1"/>
    <s v=""/>
  </r>
  <r>
    <x v="11"/>
    <n v="25.075927700000193"/>
    <s v=""/>
    <n v="25.075927700000193"/>
    <s v=""/>
    <n v="1"/>
  </r>
  <r>
    <x v="12"/>
    <n v="-29.023925800000143"/>
    <n v="-29.023925800000143"/>
    <s v=""/>
    <n v="1"/>
    <s v=""/>
  </r>
  <r>
    <x v="13"/>
    <n v="66.15625"/>
    <s v=""/>
    <n v="66.15625"/>
    <s v=""/>
    <n v="1"/>
  </r>
  <r>
    <x v="14"/>
    <n v="23.794433499999286"/>
    <s v=""/>
    <n v="23.794433499999286"/>
    <s v=""/>
    <n v="1"/>
  </r>
  <r>
    <x v="15"/>
    <n v="-23.755371100000048"/>
    <n v="-23.755371100000048"/>
    <s v=""/>
    <n v="1"/>
    <s v=""/>
  </r>
  <r>
    <x v="16"/>
    <n v="-35.718261699999857"/>
    <n v="-35.718261699999857"/>
    <s v=""/>
    <n v="1"/>
    <s v=""/>
  </r>
  <r>
    <x v="17"/>
    <n v="-147.80615240000043"/>
    <n v="-147.80615240000043"/>
    <s v=""/>
    <n v="1"/>
    <s v=""/>
  </r>
  <r>
    <x v="18"/>
    <n v="-215.6015625"/>
    <n v="-215.6015625"/>
    <s v=""/>
    <n v="1"/>
    <s v=""/>
  </r>
  <r>
    <x v="19"/>
    <n v="-341.42773440000019"/>
    <n v="-341.42773440000019"/>
    <s v=""/>
    <n v="1"/>
    <s v=""/>
  </r>
  <r>
    <x v="20"/>
    <n v="-336.75"/>
    <n v="-336.75"/>
    <s v=""/>
    <n v="1"/>
    <s v=""/>
  </r>
  <r>
    <x v="21"/>
    <n v="-301.29003910000029"/>
    <n v="-301.29003910000029"/>
    <s v=""/>
    <n v="1"/>
    <s v=""/>
  </r>
  <r>
    <x v="22"/>
    <n v="-205.73388669999986"/>
    <n v="-205.73388669999986"/>
    <s v=""/>
    <n v="1"/>
    <s v=""/>
  </r>
  <r>
    <x v="23"/>
    <n v="-262.00830080000014"/>
    <n v="-262.00830080000014"/>
    <s v=""/>
    <n v="1"/>
    <s v=""/>
  </r>
  <r>
    <x v="0"/>
    <n v="-246.00634759999957"/>
    <n v="-246.00634759999957"/>
    <s v=""/>
    <n v="1"/>
    <s v=""/>
  </r>
  <r>
    <x v="1"/>
    <n v="-246.61279300000024"/>
    <n v="-246.61279300000024"/>
    <s v=""/>
    <n v="1"/>
    <s v=""/>
  </r>
  <r>
    <x v="2"/>
    <n v="2.5302735000004759"/>
    <s v=""/>
    <n v="2.5302735000004759"/>
    <s v=""/>
    <n v="1"/>
  </r>
  <r>
    <x v="3"/>
    <n v="64.267089899999974"/>
    <s v=""/>
    <n v="64.267089899999974"/>
    <s v=""/>
    <n v="1"/>
  </r>
  <r>
    <x v="4"/>
    <n v="88.937255899999855"/>
    <s v=""/>
    <n v="88.937255899999855"/>
    <s v=""/>
    <n v="1"/>
  </r>
  <r>
    <x v="5"/>
    <n v="52.6953125"/>
    <s v=""/>
    <n v="52.6953125"/>
    <s v=""/>
    <n v="1"/>
  </r>
  <r>
    <x v="6"/>
    <n v="-26.214111299999786"/>
    <n v="-26.214111299999786"/>
    <s v=""/>
    <n v="1"/>
    <s v=""/>
  </r>
  <r>
    <x v="7"/>
    <n v="-14.489501999999902"/>
    <n v="-14.489501999999902"/>
    <s v=""/>
    <n v="1"/>
    <s v=""/>
  </r>
  <r>
    <x v="8"/>
    <n v="29.240478500000336"/>
    <s v=""/>
    <n v="29.240478500000336"/>
    <s v=""/>
    <n v="1"/>
  </r>
  <r>
    <x v="9"/>
    <n v="-26.723876999999902"/>
    <n v="-26.723876999999902"/>
    <s v=""/>
    <n v="1"/>
    <s v=""/>
  </r>
  <r>
    <x v="10"/>
    <n v="-75.447998000000098"/>
    <n v="-75.447998000000098"/>
    <s v=""/>
    <n v="1"/>
    <s v=""/>
  </r>
  <r>
    <x v="11"/>
    <n v="-132.5185547000001"/>
    <n v="-132.5185547000001"/>
    <s v=""/>
    <n v="1"/>
    <s v=""/>
  </r>
  <r>
    <x v="12"/>
    <n v="-71.452148399999714"/>
    <n v="-71.452148399999714"/>
    <s v=""/>
    <n v="1"/>
    <s v=""/>
  </r>
  <r>
    <x v="13"/>
    <n v="30.325195299999905"/>
    <s v=""/>
    <n v="30.325195299999905"/>
    <s v=""/>
    <n v="1"/>
  </r>
  <r>
    <x v="14"/>
    <n v="9.714355500000238"/>
    <s v=""/>
    <n v="9.714355500000238"/>
    <s v=""/>
    <n v="1"/>
  </r>
  <r>
    <x v="15"/>
    <n v="107.21630860000005"/>
    <s v=""/>
    <n v="107.21630860000005"/>
    <s v=""/>
    <n v="1"/>
  </r>
  <r>
    <x v="16"/>
    <n v="111.65527339999971"/>
    <s v=""/>
    <n v="111.65527339999971"/>
    <s v=""/>
    <n v="1"/>
  </r>
  <r>
    <x v="17"/>
    <n v="90.432617200000095"/>
    <s v=""/>
    <n v="90.432617200000095"/>
    <s v=""/>
    <n v="1"/>
  </r>
  <r>
    <x v="18"/>
    <n v="217.92089850000048"/>
    <s v=""/>
    <n v="217.92089850000048"/>
    <s v=""/>
    <n v="1"/>
  </r>
  <r>
    <x v="19"/>
    <n v="229.61767580000014"/>
    <s v=""/>
    <n v="229.61767580000014"/>
    <s v=""/>
    <n v="1"/>
  </r>
  <r>
    <x v="20"/>
    <n v="250.97412110000005"/>
    <s v=""/>
    <n v="250.97412110000005"/>
    <s v=""/>
    <n v="1"/>
  </r>
  <r>
    <x v="21"/>
    <n v="150.96728509999957"/>
    <s v=""/>
    <n v="150.96728509999957"/>
    <s v=""/>
    <n v="1"/>
  </r>
  <r>
    <x v="22"/>
    <n v="3.7353514999995241"/>
    <s v=""/>
    <n v="3.7353514999995241"/>
    <s v=""/>
    <n v="1"/>
  </r>
  <r>
    <x v="23"/>
    <n v="-18.307617200000095"/>
    <n v="-18.307617200000095"/>
    <s v=""/>
    <n v="1"/>
    <s v=""/>
  </r>
  <r>
    <x v="0"/>
    <n v="-48.77148440000019"/>
    <n v="-48.77148440000019"/>
    <s v=""/>
    <n v="1"/>
    <s v=""/>
  </r>
  <r>
    <x v="1"/>
    <n v="-147.74902350000048"/>
    <n v="-147.74902350000048"/>
    <s v=""/>
    <n v="1"/>
    <s v=""/>
  </r>
  <r>
    <x v="2"/>
    <n v="-181.03759769999988"/>
    <n v="-181.03759769999988"/>
    <s v=""/>
    <n v="1"/>
    <s v=""/>
  </r>
  <r>
    <x v="3"/>
    <n v="-265.56030280000004"/>
    <n v="-265.56030280000004"/>
    <s v=""/>
    <n v="1"/>
    <s v=""/>
  </r>
  <r>
    <x v="4"/>
    <n v="-233.78930660000015"/>
    <n v="-233.78930660000015"/>
    <s v=""/>
    <n v="1"/>
    <s v=""/>
  </r>
  <r>
    <x v="5"/>
    <n v="-273.37280270000019"/>
    <n v="-273.37280270000019"/>
    <s v=""/>
    <n v="1"/>
    <s v=""/>
  </r>
  <r>
    <x v="6"/>
    <n v="-277.51171880000038"/>
    <n v="-277.51171880000038"/>
    <s v=""/>
    <n v="1"/>
    <s v=""/>
  </r>
  <r>
    <x v="7"/>
    <n v="-216.41577140000027"/>
    <n v="-216.41577140000027"/>
    <s v=""/>
    <n v="1"/>
    <s v=""/>
  </r>
  <r>
    <x v="8"/>
    <n v="-223.07983399999966"/>
    <n v="-223.07983399999966"/>
    <s v=""/>
    <n v="1"/>
    <s v=""/>
  </r>
  <r>
    <x v="9"/>
    <n v="-146.96752930000002"/>
    <n v="-146.96752930000002"/>
    <s v=""/>
    <n v="1"/>
    <s v=""/>
  </r>
  <r>
    <x v="10"/>
    <n v="-36.11499029999959"/>
    <n v="-36.11499029999959"/>
    <s v=""/>
    <n v="1"/>
    <s v=""/>
  </r>
  <r>
    <x v="11"/>
    <n v="144.58251950000022"/>
    <s v=""/>
    <n v="144.58251950000022"/>
    <s v=""/>
    <n v="1"/>
  </r>
  <r>
    <x v="12"/>
    <n v="247.02441410000029"/>
    <s v=""/>
    <n v="247.02441410000029"/>
    <s v=""/>
    <n v="1"/>
  </r>
  <r>
    <x v="13"/>
    <n v="392.53979500000014"/>
    <s v=""/>
    <n v="392.53979500000014"/>
    <s v=""/>
    <n v="1"/>
  </r>
  <r>
    <x v="14"/>
    <n v="354.2109375"/>
    <s v=""/>
    <n v="354.2109375"/>
    <s v=""/>
    <n v="1"/>
  </r>
  <r>
    <x v="15"/>
    <n v="225.88134759999957"/>
    <s v=""/>
    <n v="225.88134759999957"/>
    <s v=""/>
    <n v="1"/>
  </r>
  <r>
    <x v="16"/>
    <n v="109.43310539999948"/>
    <s v=""/>
    <n v="109.43310539999948"/>
    <s v=""/>
    <n v="1"/>
  </r>
  <r>
    <x v="17"/>
    <n v="62.062988300000143"/>
    <s v=""/>
    <n v="62.062988300000143"/>
    <s v=""/>
    <n v="1"/>
  </r>
  <r>
    <x v="18"/>
    <n v="-59.402343699999619"/>
    <n v="-59.402343699999619"/>
    <s v=""/>
    <n v="1"/>
    <s v=""/>
  </r>
  <r>
    <x v="19"/>
    <n v="-1.1425780999998096"/>
    <n v="-1.1425780999998096"/>
    <s v=""/>
    <n v="1"/>
    <s v=""/>
  </r>
  <r>
    <x v="20"/>
    <n v="-114.5361327999999"/>
    <n v="-114.5361327999999"/>
    <s v=""/>
    <n v="1"/>
    <s v=""/>
  </r>
  <r>
    <x v="21"/>
    <n v="-63.600097599999572"/>
    <n v="-63.600097599999572"/>
    <s v=""/>
    <n v="1"/>
    <s v=""/>
  </r>
  <r>
    <x v="22"/>
    <n v="-19.560546799999429"/>
    <n v="-19.560546799999429"/>
    <s v=""/>
    <n v="1"/>
    <s v=""/>
  </r>
  <r>
    <x v="23"/>
    <n v="-189.53710940000019"/>
    <n v="-189.53710940000019"/>
    <s v=""/>
    <n v="1"/>
    <s v=""/>
  </r>
  <r>
    <x v="0"/>
    <n v="-257.0126952999999"/>
    <n v="-257.0126952999999"/>
    <s v=""/>
    <n v="1"/>
    <s v=""/>
  </r>
  <r>
    <x v="1"/>
    <n v="-201.25878899999952"/>
    <n v="-201.25878899999952"/>
    <s v=""/>
    <n v="1"/>
    <s v=""/>
  </r>
  <r>
    <x v="2"/>
    <n v="-354.59448239999983"/>
    <n v="-354.59448239999983"/>
    <s v=""/>
    <n v="1"/>
    <s v=""/>
  </r>
  <r>
    <x v="3"/>
    <n v="-363.83374019999974"/>
    <n v="-363.83374019999974"/>
    <s v=""/>
    <n v="1"/>
    <s v=""/>
  </r>
  <r>
    <x v="4"/>
    <n v="-389.59033200000022"/>
    <n v="-389.59033200000022"/>
    <s v=""/>
    <n v="1"/>
    <s v=""/>
  </r>
  <r>
    <x v="5"/>
    <n v="-439.66650389999995"/>
    <n v="-439.66650389999995"/>
    <s v=""/>
    <n v="1"/>
    <s v=""/>
  </r>
  <r>
    <x v="6"/>
    <n v="-356.50659180000002"/>
    <n v="-356.50659180000002"/>
    <s v=""/>
    <n v="1"/>
    <s v=""/>
  </r>
  <r>
    <x v="7"/>
    <n v="-336.00488280000036"/>
    <n v="-336.00488280000036"/>
    <s v=""/>
    <n v="1"/>
    <s v=""/>
  </r>
  <r>
    <x v="8"/>
    <n v="-299.95385749999969"/>
    <n v="-299.95385749999969"/>
    <s v=""/>
    <n v="1"/>
    <s v=""/>
  </r>
  <r>
    <x v="9"/>
    <n v="-241.66870119999976"/>
    <n v="-241.66870119999976"/>
    <s v=""/>
    <n v="1"/>
    <s v=""/>
  </r>
  <r>
    <x v="10"/>
    <n v="-251.92456049999964"/>
    <n v="-251.92456049999964"/>
    <s v=""/>
    <n v="1"/>
    <s v=""/>
  </r>
  <r>
    <x v="11"/>
    <n v="-244.8203125"/>
    <n v="-244.8203125"/>
    <s v=""/>
    <n v="1"/>
    <s v=""/>
  </r>
  <r>
    <x v="12"/>
    <n v="-214.73046869999962"/>
    <n v="-214.73046869999962"/>
    <s v=""/>
    <n v="1"/>
    <s v=""/>
  </r>
  <r>
    <x v="13"/>
    <n v="-161.8828125"/>
    <n v="-161.8828125"/>
    <s v=""/>
    <n v="1"/>
    <s v=""/>
  </r>
  <r>
    <x v="14"/>
    <n v="-133.99853509999957"/>
    <n v="-133.99853509999957"/>
    <s v=""/>
    <n v="1"/>
    <s v=""/>
  </r>
  <r>
    <x v="15"/>
    <n v="-98.000976600000286"/>
    <n v="-98.000976600000286"/>
    <s v=""/>
    <n v="1"/>
    <s v=""/>
  </r>
  <r>
    <x v="16"/>
    <n v="-141.80126949999976"/>
    <n v="-141.80126949999976"/>
    <s v=""/>
    <n v="1"/>
    <s v=""/>
  </r>
  <r>
    <x v="17"/>
    <n v="-147.94970710000052"/>
    <n v="-147.94970710000052"/>
    <s v=""/>
    <n v="1"/>
    <s v=""/>
  </r>
  <r>
    <x v="18"/>
    <n v="-262.16943360000005"/>
    <n v="-262.16943360000005"/>
    <s v=""/>
    <n v="1"/>
    <s v=""/>
  </r>
  <r>
    <x v="19"/>
    <n v="-358.12695309999981"/>
    <n v="-358.12695309999981"/>
    <s v=""/>
    <n v="1"/>
    <s v=""/>
  </r>
  <r>
    <x v="20"/>
    <n v="-388.59570320000057"/>
    <n v="-388.59570320000057"/>
    <s v=""/>
    <n v="1"/>
    <s v=""/>
  </r>
  <r>
    <x v="21"/>
    <n v="-411.95068360000005"/>
    <n v="-411.95068360000005"/>
    <s v=""/>
    <n v="1"/>
    <s v=""/>
  </r>
  <r>
    <x v="22"/>
    <n v="-422.46240229999967"/>
    <n v="-422.46240229999967"/>
    <s v=""/>
    <n v="1"/>
    <s v=""/>
  </r>
  <r>
    <x v="23"/>
    <n v="-556.68066410000029"/>
    <n v="-556.68066410000029"/>
    <s v=""/>
    <n v="1"/>
    <s v=""/>
  </r>
  <r>
    <x v="0"/>
    <n v="-522.20117190000019"/>
    <n v="-522.20117190000019"/>
    <s v=""/>
    <n v="1"/>
    <s v=""/>
  </r>
  <r>
    <x v="1"/>
    <n v="-365.7138672000001"/>
    <n v="-365.7138672000001"/>
    <s v=""/>
    <n v="1"/>
    <s v=""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4">
  <r>
    <x v="0"/>
    <n v="35.568847599999572"/>
    <s v=""/>
    <n v="35.568847599999572"/>
    <s v=""/>
    <n v="1"/>
  </r>
  <r>
    <x v="1"/>
    <n v="150.95166020000033"/>
    <s v=""/>
    <n v="150.95166020000033"/>
    <s v=""/>
    <n v="1"/>
  </r>
  <r>
    <x v="2"/>
    <n v="67.516601600000286"/>
    <s v=""/>
    <n v="67.516601600000286"/>
    <s v=""/>
    <n v="1"/>
  </r>
  <r>
    <x v="3"/>
    <n v="131.41748039999948"/>
    <s v=""/>
    <n v="131.41748039999948"/>
    <s v=""/>
    <n v="1"/>
  </r>
  <r>
    <x v="4"/>
    <n v="118.21337889999995"/>
    <s v=""/>
    <n v="118.21337889999995"/>
    <s v=""/>
    <n v="1"/>
  </r>
  <r>
    <x v="5"/>
    <n v="159.58642580000014"/>
    <s v=""/>
    <n v="159.58642580000014"/>
    <s v=""/>
    <n v="1"/>
  </r>
  <r>
    <x v="6"/>
    <n v="115.16650389999995"/>
    <s v=""/>
    <n v="115.16650389999995"/>
    <s v=""/>
    <n v="1"/>
  </r>
  <r>
    <x v="7"/>
    <n v="115.4404297000001"/>
    <s v=""/>
    <n v="115.4404297000001"/>
    <s v=""/>
    <n v="1"/>
  </r>
  <r>
    <x v="8"/>
    <n v="31.547363300000143"/>
    <s v=""/>
    <n v="31.547363300000143"/>
    <s v=""/>
    <n v="1"/>
  </r>
  <r>
    <x v="9"/>
    <n v="-48.82226559999981"/>
    <n v="-48.82226559999981"/>
    <s v=""/>
    <n v="1"/>
    <s v=""/>
  </r>
  <r>
    <x v="10"/>
    <n v="-5.0883788999999524"/>
    <n v="-5.0883788999999524"/>
    <s v=""/>
    <n v="1"/>
    <s v=""/>
  </r>
  <r>
    <x v="11"/>
    <n v="55.472656300000381"/>
    <s v=""/>
    <n v="55.472656300000381"/>
    <s v=""/>
    <n v="1"/>
  </r>
  <r>
    <x v="12"/>
    <n v="184.38183600000048"/>
    <s v=""/>
    <n v="184.38183600000048"/>
    <s v=""/>
    <n v="1"/>
  </r>
  <r>
    <x v="13"/>
    <n v="344.14257809999981"/>
    <s v=""/>
    <n v="344.14257809999981"/>
    <s v=""/>
    <n v="1"/>
  </r>
  <r>
    <x v="14"/>
    <n v="510.5517577999999"/>
    <s v=""/>
    <n v="510.5517577999999"/>
    <s v=""/>
    <n v="1"/>
  </r>
  <r>
    <x v="15"/>
    <n v="599.25585929999943"/>
    <s v=""/>
    <n v="599.25585929999943"/>
    <s v=""/>
    <n v="1"/>
  </r>
  <r>
    <x v="16"/>
    <n v="642.96777339999971"/>
    <s v=""/>
    <n v="642.96777339999971"/>
    <s v=""/>
    <n v="1"/>
  </r>
  <r>
    <x v="17"/>
    <n v="695.30468780000047"/>
    <s v=""/>
    <n v="695.30468780000047"/>
    <s v=""/>
    <n v="1"/>
  </r>
  <r>
    <x v="18"/>
    <n v="670.87109369999962"/>
    <s v=""/>
    <n v="670.87109369999962"/>
    <s v=""/>
    <n v="1"/>
  </r>
  <r>
    <x v="19"/>
    <n v="638.73828089999915"/>
    <s v=""/>
    <n v="638.73828089999915"/>
    <s v=""/>
    <n v="1"/>
  </r>
  <r>
    <x v="20"/>
    <n v="372.4189452999999"/>
    <s v=""/>
    <n v="372.4189452999999"/>
    <s v=""/>
    <n v="1"/>
  </r>
  <r>
    <x v="21"/>
    <n v="211.1298827999999"/>
    <s v=""/>
    <n v="211.1298827999999"/>
    <s v=""/>
    <n v="1"/>
  </r>
  <r>
    <x v="22"/>
    <n v="125.82519540000067"/>
    <s v=""/>
    <n v="125.82519540000067"/>
    <s v=""/>
    <n v="1"/>
  </r>
  <r>
    <x v="23"/>
    <n v="321.11523440000019"/>
    <s v=""/>
    <n v="321.11523440000019"/>
    <s v=""/>
    <n v="1"/>
  </r>
  <r>
    <x v="0"/>
    <n v="592.2890625"/>
    <s v=""/>
    <n v="592.2890625"/>
    <s v=""/>
    <n v="1"/>
  </r>
  <r>
    <x v="1"/>
    <n v="76.145996100000048"/>
    <s v=""/>
    <n v="76.145996100000048"/>
    <s v=""/>
    <n v="1"/>
  </r>
  <r>
    <x v="2"/>
    <n v="94.173339900000428"/>
    <s v=""/>
    <n v="94.173339900000428"/>
    <s v=""/>
    <n v="1"/>
  </r>
  <r>
    <x v="3"/>
    <n v="31.687988300000143"/>
    <s v=""/>
    <n v="31.687988300000143"/>
    <s v=""/>
    <n v="1"/>
  </r>
  <r>
    <x v="4"/>
    <n v="139.11083979999967"/>
    <s v=""/>
    <n v="139.11083979999967"/>
    <s v=""/>
    <n v="1"/>
  </r>
  <r>
    <x v="5"/>
    <n v="85.730468800000381"/>
    <s v=""/>
    <n v="85.730468800000381"/>
    <s v=""/>
    <n v="1"/>
  </r>
  <r>
    <x v="6"/>
    <n v="4.1625977000003331"/>
    <s v=""/>
    <n v="4.1625977000003331"/>
    <s v=""/>
    <n v="1"/>
  </r>
  <r>
    <x v="7"/>
    <n v="62.886230500000238"/>
    <s v=""/>
    <n v="62.886230500000238"/>
    <s v=""/>
    <n v="1"/>
  </r>
  <r>
    <x v="8"/>
    <n v="81.075195400000666"/>
    <s v=""/>
    <n v="81.075195400000666"/>
    <s v=""/>
    <n v="1"/>
  </r>
  <r>
    <x v="9"/>
    <n v="30.062011699999857"/>
    <s v=""/>
    <n v="30.062011699999857"/>
    <s v=""/>
    <n v="1"/>
  </r>
  <r>
    <x v="10"/>
    <n v="164.13183589999971"/>
    <s v=""/>
    <n v="164.13183589999971"/>
    <s v=""/>
    <n v="1"/>
  </r>
  <r>
    <x v="11"/>
    <n v="187.38037110000005"/>
    <s v=""/>
    <n v="187.38037110000005"/>
    <s v=""/>
    <n v="1"/>
  </r>
  <r>
    <x v="12"/>
    <n v="180.34814449999976"/>
    <s v=""/>
    <n v="180.34814449999976"/>
    <s v=""/>
    <n v="1"/>
  </r>
  <r>
    <x v="13"/>
    <n v="192.35107430000062"/>
    <s v=""/>
    <n v="192.35107430000062"/>
    <s v=""/>
    <n v="1"/>
  </r>
  <r>
    <x v="14"/>
    <n v="311.20751949999976"/>
    <s v=""/>
    <n v="311.20751949999976"/>
    <s v=""/>
    <n v="1"/>
  </r>
  <r>
    <x v="15"/>
    <n v="392.35839839999971"/>
    <s v=""/>
    <n v="392.35839839999971"/>
    <s v=""/>
    <n v="1"/>
  </r>
  <r>
    <x v="16"/>
    <n v="503.71044919999986"/>
    <s v=""/>
    <n v="503.71044919999986"/>
    <s v=""/>
    <n v="1"/>
  </r>
  <r>
    <x v="17"/>
    <n v="343.03222660000029"/>
    <s v=""/>
    <n v="343.03222660000029"/>
    <s v=""/>
    <n v="1"/>
  </r>
  <r>
    <x v="18"/>
    <n v="319.96728509999957"/>
    <s v=""/>
    <n v="319.96728509999957"/>
    <s v=""/>
    <n v="1"/>
  </r>
  <r>
    <x v="19"/>
    <n v="283.89160160000029"/>
    <s v=""/>
    <n v="283.89160160000029"/>
    <s v=""/>
    <n v="1"/>
  </r>
  <r>
    <x v="20"/>
    <n v="161.12402339999971"/>
    <s v=""/>
    <n v="161.12402339999971"/>
    <s v=""/>
    <n v="1"/>
  </r>
  <r>
    <x v="21"/>
    <n v="95.948242200000095"/>
    <s v=""/>
    <n v="95.948242200000095"/>
    <s v=""/>
    <n v="1"/>
  </r>
  <r>
    <x v="22"/>
    <n v="74.796386699999857"/>
    <s v=""/>
    <n v="74.796386699999857"/>
    <s v=""/>
    <n v="1"/>
  </r>
  <r>
    <x v="23"/>
    <n v="-19.164550800000143"/>
    <n v="-19.164550800000143"/>
    <s v=""/>
    <n v="1"/>
    <s v=""/>
  </r>
  <r>
    <x v="0"/>
    <n v="-53.8984375"/>
    <n v="-53.8984375"/>
    <s v=""/>
    <n v="1"/>
    <s v=""/>
  </r>
  <r>
    <x v="1"/>
    <n v="-128.08984369999962"/>
    <n v="-128.08984369999962"/>
    <s v=""/>
    <n v="1"/>
    <s v=""/>
  </r>
  <r>
    <x v="2"/>
    <n v="-31.068847599999572"/>
    <n v="-31.068847599999572"/>
    <s v=""/>
    <n v="1"/>
    <s v=""/>
  </r>
  <r>
    <x v="3"/>
    <n v="-106.29541020000033"/>
    <n v="-106.29541020000033"/>
    <s v=""/>
    <n v="1"/>
    <s v=""/>
  </r>
  <r>
    <x v="4"/>
    <n v="-133.35009770000033"/>
    <n v="-133.35009770000033"/>
    <s v=""/>
    <n v="1"/>
    <s v=""/>
  </r>
  <r>
    <x v="5"/>
    <n v="-172.14208990000043"/>
    <n v="-172.14208990000043"/>
    <s v=""/>
    <n v="1"/>
    <s v=""/>
  </r>
  <r>
    <x v="6"/>
    <n v="-231.46142580000014"/>
    <n v="-231.46142580000014"/>
    <s v=""/>
    <n v="1"/>
    <s v=""/>
  </r>
  <r>
    <x v="7"/>
    <n v="-390.75390619999962"/>
    <n v="-390.75390619999962"/>
    <s v=""/>
    <n v="1"/>
    <s v=""/>
  </r>
  <r>
    <x v="8"/>
    <n v="-534.67333979999967"/>
    <n v="-534.67333979999967"/>
    <s v=""/>
    <n v="1"/>
    <s v=""/>
  </r>
  <r>
    <x v="9"/>
    <n v="-636.68847649999952"/>
    <n v="-636.68847649999952"/>
    <s v=""/>
    <n v="1"/>
    <s v=""/>
  </r>
  <r>
    <x v="10"/>
    <n v="-348.67236330000014"/>
    <n v="-348.67236330000014"/>
    <s v=""/>
    <n v="1"/>
    <s v=""/>
  </r>
  <r>
    <x v="11"/>
    <n v="-14.211914100000286"/>
    <n v="-14.211914100000286"/>
    <s v=""/>
    <n v="1"/>
    <s v=""/>
  </r>
  <r>
    <x v="12"/>
    <n v="42.199707100000523"/>
    <s v=""/>
    <n v="42.199707100000523"/>
    <s v=""/>
    <n v="1"/>
  </r>
  <r>
    <x v="13"/>
    <n v="-17.411621100000048"/>
    <n v="-17.411621100000048"/>
    <s v=""/>
    <n v="1"/>
    <s v=""/>
  </r>
  <r>
    <x v="14"/>
    <n v="68.030273500000476"/>
    <s v=""/>
    <n v="68.030273500000476"/>
    <s v=""/>
    <n v="1"/>
  </r>
  <r>
    <x v="15"/>
    <n v="-32.095214799999667"/>
    <n v="-32.095214799999667"/>
    <s v=""/>
    <n v="1"/>
    <s v=""/>
  </r>
  <r>
    <x v="16"/>
    <n v="-46.229004000000714"/>
    <n v="-46.229004000000714"/>
    <s v=""/>
    <n v="1"/>
    <s v=""/>
  </r>
  <r>
    <x v="17"/>
    <n v="-179.03466789999948"/>
    <n v="-179.03466789999948"/>
    <s v=""/>
    <n v="1"/>
    <s v=""/>
  </r>
  <r>
    <x v="18"/>
    <n v="-311.60498039999948"/>
    <n v="-311.60498039999948"/>
    <s v=""/>
    <n v="1"/>
    <s v=""/>
  </r>
  <r>
    <x v="19"/>
    <n v="-461.37841800000024"/>
    <n v="-461.37841800000024"/>
    <s v=""/>
    <n v="1"/>
    <s v=""/>
  </r>
  <r>
    <x v="20"/>
    <n v="-489.10107419999986"/>
    <n v="-489.10107419999986"/>
    <s v=""/>
    <n v="1"/>
    <s v=""/>
  </r>
  <r>
    <x v="21"/>
    <n v="-410.30517580000014"/>
    <n v="-410.30517580000014"/>
    <s v=""/>
    <n v="1"/>
    <s v=""/>
  </r>
  <r>
    <x v="22"/>
    <n v="-295.56933589999971"/>
    <n v="-295.56933589999971"/>
    <s v=""/>
    <n v="1"/>
    <s v=""/>
  </r>
  <r>
    <x v="23"/>
    <n v="-267.32177729999967"/>
    <n v="-267.32177729999967"/>
    <s v=""/>
    <n v="1"/>
    <s v=""/>
  </r>
  <r>
    <x v="0"/>
    <n v="-196.59716800000024"/>
    <n v="-196.59716800000024"/>
    <s v=""/>
    <n v="1"/>
    <s v=""/>
  </r>
  <r>
    <x v="1"/>
    <n v="-110.59179690000019"/>
    <n v="-110.59179690000019"/>
    <s v=""/>
    <n v="1"/>
    <s v=""/>
  </r>
  <r>
    <x v="2"/>
    <n v="-28.121582100000523"/>
    <n v="-28.121582100000523"/>
    <s v=""/>
    <n v="1"/>
    <s v=""/>
  </r>
  <r>
    <x v="3"/>
    <n v="-107.00097660000029"/>
    <n v="-107.00097660000029"/>
    <s v=""/>
    <n v="1"/>
    <s v=""/>
  </r>
  <r>
    <x v="4"/>
    <n v="16.211425800000143"/>
    <s v=""/>
    <n v="16.211425800000143"/>
    <s v=""/>
    <n v="1"/>
  </r>
  <r>
    <x v="5"/>
    <n v="40.595214799999667"/>
    <s v=""/>
    <n v="40.595214799999667"/>
    <s v=""/>
    <n v="1"/>
  </r>
  <r>
    <x v="6"/>
    <n v="-63.095703200000571"/>
    <n v="-63.095703200000571"/>
    <s v=""/>
    <n v="1"/>
    <s v=""/>
  </r>
  <r>
    <x v="7"/>
    <n v="-218.1123047000001"/>
    <n v="-218.1123047000001"/>
    <s v=""/>
    <n v="1"/>
    <s v=""/>
  </r>
  <r>
    <x v="8"/>
    <n v="-322.8466797000001"/>
    <n v="-322.8466797000001"/>
    <s v=""/>
    <n v="1"/>
    <s v=""/>
  </r>
  <r>
    <x v="9"/>
    <n v="-214.5830077999999"/>
    <n v="-214.5830077999999"/>
    <s v=""/>
    <n v="1"/>
    <s v=""/>
  </r>
  <r>
    <x v="10"/>
    <n v="-83.809570299999905"/>
    <n v="-83.809570299999905"/>
    <s v=""/>
    <n v="1"/>
    <s v=""/>
  </r>
  <r>
    <x v="11"/>
    <n v="-122.8046875"/>
    <n v="-122.8046875"/>
    <s v=""/>
    <n v="1"/>
    <s v=""/>
  </r>
  <r>
    <x v="12"/>
    <n v="-129.21679679999943"/>
    <n v="-129.21679679999943"/>
    <s v=""/>
    <n v="1"/>
    <s v=""/>
  </r>
  <r>
    <x v="13"/>
    <n v="-77.273925800000143"/>
    <n v="-77.273925800000143"/>
    <s v=""/>
    <n v="1"/>
    <s v=""/>
  </r>
  <r>
    <x v="14"/>
    <n v="-96.879882799999905"/>
    <n v="-96.879882799999905"/>
    <s v=""/>
    <n v="1"/>
    <s v=""/>
  </r>
  <r>
    <x v="15"/>
    <n v="-203.56445309999981"/>
    <n v="-203.56445309999981"/>
    <s v=""/>
    <n v="1"/>
    <s v=""/>
  </r>
  <r>
    <x v="16"/>
    <n v="-330.40771479999967"/>
    <n v="-330.40771479999967"/>
    <s v=""/>
    <n v="1"/>
    <s v=""/>
  </r>
  <r>
    <x v="17"/>
    <n v="-452.82373039999948"/>
    <n v="-452.82373039999948"/>
    <s v=""/>
    <n v="1"/>
    <s v=""/>
  </r>
  <r>
    <x v="18"/>
    <n v="-630.7783202999999"/>
    <n v="-630.7783202999999"/>
    <s v=""/>
    <n v="1"/>
    <s v=""/>
  </r>
  <r>
    <x v="19"/>
    <n v="-744.7216797000001"/>
    <n v="-744.7216797000001"/>
    <s v=""/>
    <n v="1"/>
    <s v=""/>
  </r>
  <r>
    <x v="20"/>
    <n v="-612.98144540000067"/>
    <n v="-612.98144540000067"/>
    <s v=""/>
    <n v="1"/>
    <s v=""/>
  </r>
  <r>
    <x v="21"/>
    <n v="-477.38964850000048"/>
    <n v="-477.38964850000048"/>
    <s v=""/>
    <n v="1"/>
    <s v=""/>
  </r>
  <r>
    <x v="22"/>
    <n v="-296.11523440000019"/>
    <n v="-296.11523440000019"/>
    <s v=""/>
    <n v="1"/>
    <s v=""/>
  </r>
  <r>
    <x v="23"/>
    <n v="-184.30224599999929"/>
    <n v="-184.30224599999929"/>
    <s v=""/>
    <n v="1"/>
    <s v=""/>
  </r>
  <r>
    <x v="0"/>
    <n v="-24.324218699999619"/>
    <n v="-24.324218699999619"/>
    <s v=""/>
    <n v="1"/>
    <s v=""/>
  </r>
  <r>
    <x v="1"/>
    <n v="108.17285149999952"/>
    <s v=""/>
    <n v="108.17285149999952"/>
    <s v=""/>
    <n v="1"/>
  </r>
  <r>
    <x v="2"/>
    <n v="42.646972700000333"/>
    <s v=""/>
    <n v="42.646972700000333"/>
    <s v=""/>
    <n v="1"/>
  </r>
  <r>
    <x v="3"/>
    <n v="91.748535200000333"/>
    <s v=""/>
    <n v="91.748535200000333"/>
    <s v=""/>
    <n v="1"/>
  </r>
  <r>
    <x v="4"/>
    <n v="62.585449199999857"/>
    <s v=""/>
    <n v="62.585449199999857"/>
    <s v=""/>
    <n v="1"/>
  </r>
  <r>
    <x v="5"/>
    <n v="127.49755860000005"/>
    <s v=""/>
    <n v="127.49755860000005"/>
    <s v=""/>
    <n v="1"/>
  </r>
  <r>
    <x v="6"/>
    <n v="93.393066399999952"/>
    <s v=""/>
    <n v="93.393066399999952"/>
    <s v=""/>
    <n v="1"/>
  </r>
  <r>
    <x v="7"/>
    <n v="50.673339799999667"/>
    <s v=""/>
    <n v="50.673339799999667"/>
    <s v=""/>
    <n v="1"/>
  </r>
  <r>
    <x v="8"/>
    <n v="6.1367186999996193"/>
    <s v=""/>
    <n v="6.1367186999996193"/>
    <s v=""/>
    <n v="1"/>
  </r>
  <r>
    <x v="9"/>
    <n v="32.4375"/>
    <s v=""/>
    <n v="32.4375"/>
    <s v=""/>
    <n v="1"/>
  </r>
  <r>
    <x v="10"/>
    <n v="1.6816407000005711"/>
    <s v=""/>
    <n v="1.6816407000005711"/>
    <s v=""/>
    <n v="1"/>
  </r>
  <r>
    <x v="11"/>
    <n v="92.155273399999714"/>
    <s v=""/>
    <n v="92.155273399999714"/>
    <s v=""/>
    <n v="1"/>
  </r>
  <r>
    <x v="12"/>
    <n v="133.02490240000043"/>
    <s v=""/>
    <n v="133.02490240000043"/>
    <s v=""/>
    <n v="1"/>
  </r>
  <r>
    <x v="13"/>
    <n v="67.586914100000286"/>
    <s v=""/>
    <n v="67.586914100000286"/>
    <s v=""/>
    <n v="1"/>
  </r>
  <r>
    <x v="14"/>
    <n v="87.55664059999981"/>
    <s v=""/>
    <n v="87.55664059999981"/>
    <s v=""/>
    <n v="1"/>
  </r>
  <r>
    <x v="15"/>
    <n v="133.18994139999995"/>
    <s v=""/>
    <n v="133.18994139999995"/>
    <s v=""/>
    <n v="1"/>
  </r>
  <r>
    <x v="16"/>
    <n v="238.2001952999999"/>
    <s v=""/>
    <n v="238.2001952999999"/>
    <s v=""/>
    <n v="1"/>
  </r>
  <r>
    <x v="17"/>
    <n v="316.58300790000067"/>
    <s v=""/>
    <n v="316.58300790000067"/>
    <s v=""/>
    <n v="1"/>
  </r>
  <r>
    <x v="18"/>
    <n v="244.31152350000048"/>
    <s v=""/>
    <n v="244.31152350000048"/>
    <s v=""/>
    <n v="1"/>
  </r>
  <r>
    <x v="19"/>
    <n v="202.19335940000019"/>
    <s v=""/>
    <n v="202.19335940000019"/>
    <s v=""/>
    <n v="1"/>
  </r>
  <r>
    <x v="20"/>
    <n v="213.0126952999999"/>
    <s v=""/>
    <n v="213.0126952999999"/>
    <s v=""/>
    <n v="1"/>
  </r>
  <r>
    <x v="21"/>
    <n v="264.96777339999971"/>
    <s v=""/>
    <n v="264.96777339999971"/>
    <s v=""/>
    <n v="1"/>
  </r>
  <r>
    <x v="22"/>
    <n v="257.58447259999957"/>
    <s v=""/>
    <n v="257.58447259999957"/>
    <s v=""/>
    <n v="1"/>
  </r>
  <r>
    <x v="23"/>
    <n v="315.06933600000048"/>
    <s v=""/>
    <n v="315.06933600000048"/>
    <s v=""/>
    <n v="1"/>
  </r>
  <r>
    <x v="0"/>
    <n v="347.41210940000019"/>
    <s v=""/>
    <n v="347.41210940000019"/>
    <s v=""/>
    <n v="1"/>
  </r>
  <r>
    <x v="1"/>
    <n v="4.2924803999994765"/>
    <s v=""/>
    <n v="4.2924803999994765"/>
    <s v=""/>
    <n v="1"/>
  </r>
  <r>
    <x v="2"/>
    <n v="-14.007324199999857"/>
    <n v="-14.007324199999857"/>
    <s v=""/>
    <n v="1"/>
    <s v=""/>
  </r>
  <r>
    <x v="3"/>
    <n v="-16.761230399999477"/>
    <n v="-16.761230399999477"/>
    <s v=""/>
    <n v="1"/>
    <s v=""/>
  </r>
  <r>
    <x v="4"/>
    <n v="44.705566399999952"/>
    <s v=""/>
    <n v="44.705566399999952"/>
    <s v=""/>
    <n v="1"/>
  </r>
  <r>
    <x v="5"/>
    <n v="-30.191406199999619"/>
    <n v="-30.191406199999619"/>
    <s v=""/>
    <n v="1"/>
    <s v=""/>
  </r>
  <r>
    <x v="6"/>
    <n v="-110.65576169999986"/>
    <n v="-110.65576169999986"/>
    <s v=""/>
    <n v="1"/>
    <s v=""/>
  </r>
  <r>
    <x v="7"/>
    <n v="-70.856445299999905"/>
    <n v="-70.856445299999905"/>
    <s v=""/>
    <n v="1"/>
    <s v=""/>
  </r>
  <r>
    <x v="8"/>
    <n v="-107.48046880000038"/>
    <n v="-107.48046880000038"/>
    <s v=""/>
    <n v="1"/>
    <s v=""/>
  </r>
  <r>
    <x v="9"/>
    <n v="-159.48095699999976"/>
    <n v="-159.48095699999976"/>
    <s v=""/>
    <n v="1"/>
    <s v=""/>
  </r>
  <r>
    <x v="10"/>
    <n v="-123.09472649999952"/>
    <n v="-123.09472649999952"/>
    <s v=""/>
    <n v="1"/>
    <s v=""/>
  </r>
  <r>
    <x v="11"/>
    <n v="-166.40625"/>
    <n v="-166.40625"/>
    <s v=""/>
    <n v="1"/>
    <s v=""/>
  </r>
  <r>
    <x v="12"/>
    <n v="-67.269531199999619"/>
    <n v="-67.269531199999619"/>
    <s v=""/>
    <n v="1"/>
    <s v=""/>
  </r>
  <r>
    <x v="13"/>
    <n v="146.45214839999971"/>
    <s v=""/>
    <n v="146.45214839999971"/>
    <s v=""/>
    <n v="1"/>
  </r>
  <r>
    <x v="14"/>
    <n v="376.56445320000057"/>
    <s v=""/>
    <n v="376.56445320000057"/>
    <s v=""/>
    <n v="1"/>
  </r>
  <r>
    <x v="15"/>
    <n v="397.73828130000038"/>
    <s v=""/>
    <n v="397.73828130000038"/>
    <s v=""/>
    <n v="1"/>
  </r>
  <r>
    <x v="16"/>
    <n v="483.17236330000014"/>
    <s v=""/>
    <n v="483.17236330000014"/>
    <s v=""/>
    <n v="1"/>
  </r>
  <r>
    <x v="17"/>
    <n v="442.58447259999957"/>
    <s v=""/>
    <n v="442.58447259999957"/>
    <s v=""/>
    <n v="1"/>
  </r>
  <r>
    <x v="18"/>
    <n v="365.1064452999999"/>
    <s v=""/>
    <n v="365.1064452999999"/>
    <s v=""/>
    <n v="1"/>
  </r>
  <r>
    <x v="19"/>
    <n v="210.63476559999981"/>
    <s v=""/>
    <n v="210.63476559999981"/>
    <s v=""/>
    <n v="1"/>
  </r>
  <r>
    <x v="20"/>
    <n v="92.034179700000095"/>
    <s v=""/>
    <n v="92.034179700000095"/>
    <s v=""/>
    <n v="1"/>
  </r>
  <r>
    <x v="21"/>
    <n v="63.407226600000286"/>
    <s v=""/>
    <n v="63.407226600000286"/>
    <s v=""/>
    <n v="1"/>
  </r>
  <r>
    <x v="22"/>
    <n v="61.69335940000019"/>
    <s v=""/>
    <n v="61.69335940000019"/>
    <s v=""/>
    <n v="1"/>
  </r>
  <r>
    <x v="23"/>
    <n v="-23.701660099999572"/>
    <n v="-23.701660099999572"/>
    <s v=""/>
    <n v="1"/>
    <s v=""/>
  </r>
  <r>
    <x v="0"/>
    <n v="-129.31884759999957"/>
    <n v="-129.31884759999957"/>
    <s v=""/>
    <n v="1"/>
    <s v=""/>
  </r>
  <r>
    <x v="1"/>
    <n v="-205.02197270000033"/>
    <n v="-205.02197270000033"/>
    <s v=""/>
    <n v="1"/>
    <s v=""/>
  </r>
  <r>
    <x v="2"/>
    <n v="-351.58496100000048"/>
    <n v="-351.58496100000048"/>
    <s v=""/>
    <n v="1"/>
    <s v=""/>
  </r>
  <r>
    <x v="3"/>
    <n v="-382.44970710000052"/>
    <n v="-382.44970710000052"/>
    <s v=""/>
    <n v="1"/>
    <s v=""/>
  </r>
  <r>
    <x v="4"/>
    <n v="-448.16845699999976"/>
    <n v="-448.16845699999976"/>
    <s v=""/>
    <n v="1"/>
    <s v=""/>
  </r>
  <r>
    <x v="5"/>
    <n v="-436.58984369999962"/>
    <n v="-436.58984369999962"/>
    <s v=""/>
    <n v="1"/>
    <s v=""/>
  </r>
  <r>
    <x v="6"/>
    <n v="-449.81152339999971"/>
    <n v="-449.81152339999971"/>
    <s v=""/>
    <n v="1"/>
    <s v=""/>
  </r>
  <r>
    <x v="7"/>
    <n v="-417.453125"/>
    <n v="-417.453125"/>
    <s v=""/>
    <n v="1"/>
    <s v=""/>
  </r>
  <r>
    <x v="8"/>
    <n v="-364.73632820000057"/>
    <n v="-364.73632820000057"/>
    <s v=""/>
    <n v="1"/>
    <s v=""/>
  </r>
  <r>
    <x v="9"/>
    <n v="-199.76953119999962"/>
    <n v="-199.76953119999962"/>
    <s v=""/>
    <n v="1"/>
    <s v=""/>
  </r>
  <r>
    <x v="10"/>
    <n v="-110.4091797000001"/>
    <n v="-110.4091797000001"/>
    <s v=""/>
    <n v="1"/>
    <s v=""/>
  </r>
  <r>
    <x v="11"/>
    <n v="83.43945309999981"/>
    <s v=""/>
    <n v="83.43945309999981"/>
    <s v=""/>
    <n v="1"/>
  </r>
  <r>
    <x v="12"/>
    <n v="306.72119139999995"/>
    <s v=""/>
    <n v="306.72119139999995"/>
    <s v=""/>
    <n v="1"/>
  </r>
  <r>
    <x v="13"/>
    <n v="515.77685539999948"/>
    <s v=""/>
    <n v="515.77685539999948"/>
    <s v=""/>
    <n v="1"/>
  </r>
  <r>
    <x v="14"/>
    <n v="650.2998047000001"/>
    <s v=""/>
    <n v="650.2998047000001"/>
    <s v=""/>
    <n v="1"/>
  </r>
  <r>
    <x v="15"/>
    <n v="713.5966797000001"/>
    <s v=""/>
    <n v="713.5966797000001"/>
    <s v=""/>
    <n v="1"/>
  </r>
  <r>
    <x v="16"/>
    <n v="722.62060550000024"/>
    <s v=""/>
    <n v="722.62060550000024"/>
    <s v=""/>
    <n v="1"/>
  </r>
  <r>
    <x v="17"/>
    <n v="567.23339850000048"/>
    <s v=""/>
    <n v="567.23339850000048"/>
    <s v=""/>
    <n v="1"/>
  </r>
  <r>
    <x v="18"/>
    <n v="198.97753899999952"/>
    <s v=""/>
    <n v="198.97753899999952"/>
    <s v=""/>
    <n v="1"/>
  </r>
  <r>
    <x v="19"/>
    <n v="71.174804599999334"/>
    <s v=""/>
    <n v="71.174804599999334"/>
    <s v=""/>
    <n v="1"/>
  </r>
  <r>
    <x v="20"/>
    <n v="171.66845699999976"/>
    <s v=""/>
    <n v="171.66845699999976"/>
    <s v=""/>
    <n v="1"/>
  </r>
  <r>
    <x v="21"/>
    <n v="248.2626952999999"/>
    <s v=""/>
    <n v="248.2626952999999"/>
    <s v=""/>
    <n v="1"/>
  </r>
  <r>
    <x v="22"/>
    <n v="180.77392580000014"/>
    <s v=""/>
    <n v="180.77392580000014"/>
    <s v=""/>
    <n v="1"/>
  </r>
  <r>
    <x v="23"/>
    <n v="197.52001949999976"/>
    <s v=""/>
    <n v="197.52001949999976"/>
    <s v=""/>
    <n v="1"/>
  </r>
  <r>
    <x v="0"/>
    <n v="206.76513669999986"/>
    <s v=""/>
    <n v="206.76513669999986"/>
    <s v=""/>
    <n v="1"/>
  </r>
  <r>
    <x v="1"/>
    <n v="242.67578119999962"/>
    <s v=""/>
    <n v="242.67578119999962"/>
    <s v=""/>
    <n v="1"/>
  </r>
  <r>
    <x v="2"/>
    <n v="176.65576180000062"/>
    <s v=""/>
    <n v="176.65576180000062"/>
    <s v=""/>
    <n v="1"/>
  </r>
  <r>
    <x v="3"/>
    <n v="187.70214850000048"/>
    <s v=""/>
    <n v="187.70214850000048"/>
    <s v=""/>
    <n v="1"/>
  </r>
  <r>
    <x v="4"/>
    <n v="117.53125"/>
    <s v=""/>
    <n v="117.53125"/>
    <s v=""/>
    <n v="1"/>
  </r>
  <r>
    <x v="5"/>
    <n v="65.296875"/>
    <s v=""/>
    <n v="65.296875"/>
    <s v=""/>
    <n v="1"/>
  </r>
  <r>
    <x v="6"/>
    <n v="52.294433600000048"/>
    <s v=""/>
    <n v="52.294433600000048"/>
    <s v=""/>
    <n v="1"/>
  </r>
  <r>
    <x v="7"/>
    <n v="131.93017580000014"/>
    <s v=""/>
    <n v="131.93017580000014"/>
    <s v=""/>
    <n v="1"/>
  </r>
  <r>
    <x v="8"/>
    <n v="100.75146490000043"/>
    <s v=""/>
    <n v="100.75146490000043"/>
    <s v=""/>
    <n v="1"/>
  </r>
  <r>
    <x v="9"/>
    <n v="27.924804700000095"/>
    <s v=""/>
    <n v="27.924804700000095"/>
    <s v=""/>
    <n v="1"/>
  </r>
  <r>
    <x v="10"/>
    <n v="-147.17138669999986"/>
    <n v="-147.17138669999986"/>
    <s v=""/>
    <n v="1"/>
    <s v=""/>
  </r>
  <r>
    <x v="11"/>
    <n v="-236.51904300000024"/>
    <n v="-236.51904300000024"/>
    <s v=""/>
    <n v="1"/>
    <s v=""/>
  </r>
  <r>
    <x v="12"/>
    <n v="-378.02490240000043"/>
    <n v="-378.02490240000043"/>
    <s v=""/>
    <n v="1"/>
    <s v=""/>
  </r>
  <r>
    <x v="13"/>
    <n v="-143.06933589999971"/>
    <n v="-143.06933589999971"/>
    <s v=""/>
    <n v="1"/>
    <s v=""/>
  </r>
  <r>
    <x v="14"/>
    <n v="435.12695309999981"/>
    <s v=""/>
    <n v="435.12695309999981"/>
    <s v=""/>
    <n v="1"/>
  </r>
  <r>
    <x v="15"/>
    <n v="495.04101559999981"/>
    <s v=""/>
    <n v="495.04101559999981"/>
    <s v=""/>
    <n v="1"/>
  </r>
  <r>
    <x v="16"/>
    <n v="543.08496089999971"/>
    <s v=""/>
    <n v="543.08496089999971"/>
    <s v=""/>
    <n v="1"/>
  </r>
  <r>
    <x v="17"/>
    <n v="750.08691399999952"/>
    <s v=""/>
    <n v="750.08691399999952"/>
    <s v=""/>
    <n v="1"/>
  </r>
  <r>
    <x v="18"/>
    <n v="761.30371089999971"/>
    <s v=""/>
    <n v="761.30371089999971"/>
    <s v=""/>
    <n v="1"/>
  </r>
  <r>
    <x v="19"/>
    <n v="532.0029297000001"/>
    <s v=""/>
    <n v="532.0029297000001"/>
    <s v=""/>
    <n v="1"/>
  </r>
  <r>
    <x v="20"/>
    <n v="306.7607422000001"/>
    <s v=""/>
    <n v="306.7607422000001"/>
    <s v=""/>
    <n v="1"/>
  </r>
  <r>
    <x v="21"/>
    <n v="165.85351559999981"/>
    <s v=""/>
    <n v="165.85351559999981"/>
    <s v=""/>
    <n v="1"/>
  </r>
  <r>
    <x v="22"/>
    <n v="72.00976559999981"/>
    <s v=""/>
    <n v="72.00976559999981"/>
    <s v=""/>
    <n v="1"/>
  </r>
  <r>
    <x v="23"/>
    <n v="12.152832100000523"/>
    <s v=""/>
    <n v="12.152832100000523"/>
    <s v=""/>
    <n v="1"/>
  </r>
  <r>
    <x v="0"/>
    <n v="16.984863300000143"/>
    <s v=""/>
    <n v="16.984863300000143"/>
    <s v=""/>
    <n v="1"/>
  </r>
  <r>
    <x v="1"/>
    <n v="-332.15136709999933"/>
    <n v="-332.15136709999933"/>
    <s v=""/>
    <n v="1"/>
    <s v=""/>
  </r>
  <r>
    <x v="2"/>
    <n v="-377.83251960000052"/>
    <n v="-377.83251960000052"/>
    <s v=""/>
    <n v="1"/>
    <s v=""/>
  </r>
  <r>
    <x v="3"/>
    <n v="-339.71826169999986"/>
    <n v="-339.71826169999986"/>
    <s v=""/>
    <n v="1"/>
    <s v=""/>
  </r>
  <r>
    <x v="4"/>
    <n v="-349.13378899999952"/>
    <n v="-349.13378899999952"/>
    <s v=""/>
    <n v="1"/>
    <s v=""/>
  </r>
  <r>
    <x v="5"/>
    <n v="-366.69677729999967"/>
    <n v="-366.69677729999967"/>
    <s v=""/>
    <n v="1"/>
    <s v=""/>
  </r>
  <r>
    <x v="6"/>
    <n v="-398.69921880000038"/>
    <n v="-398.69921880000038"/>
    <s v=""/>
    <n v="1"/>
    <s v=""/>
  </r>
  <r>
    <x v="7"/>
    <n v="-477.99853509999957"/>
    <n v="-477.99853509999957"/>
    <s v=""/>
    <n v="1"/>
    <s v=""/>
  </r>
  <r>
    <x v="8"/>
    <n v="-606.31835929999943"/>
    <n v="-606.31835929999943"/>
    <s v=""/>
    <n v="1"/>
    <s v=""/>
  </r>
  <r>
    <x v="9"/>
    <n v="-675.39257809999981"/>
    <n v="-675.39257809999981"/>
    <s v=""/>
    <n v="1"/>
    <s v=""/>
  </r>
  <r>
    <x v="10"/>
    <n v="-443.09912110000005"/>
    <n v="-443.09912110000005"/>
    <s v=""/>
    <n v="1"/>
    <s v=""/>
  </r>
  <r>
    <x v="11"/>
    <n v="-234.9970702999999"/>
    <n v="-234.9970702999999"/>
    <s v=""/>
    <n v="1"/>
    <s v=""/>
  </r>
  <r>
    <x v="12"/>
    <n v="72.399414100000286"/>
    <s v=""/>
    <n v="72.399414100000286"/>
    <s v=""/>
    <n v="1"/>
  </r>
  <r>
    <x v="13"/>
    <n v="451.71191410000029"/>
    <s v=""/>
    <n v="451.71191410000029"/>
    <s v=""/>
    <n v="1"/>
  </r>
  <r>
    <x v="14"/>
    <n v="683.60058600000048"/>
    <s v=""/>
    <n v="683.60058600000048"/>
    <s v=""/>
    <n v="1"/>
  </r>
  <r>
    <x v="15"/>
    <n v="618.45898440000019"/>
    <s v=""/>
    <n v="618.45898440000019"/>
    <s v=""/>
    <n v="1"/>
  </r>
  <r>
    <x v="16"/>
    <n v="545.10839839999971"/>
    <s v=""/>
    <n v="545.10839839999971"/>
    <s v=""/>
    <n v="1"/>
  </r>
  <r>
    <x v="17"/>
    <n v="432.59082060000037"/>
    <s v=""/>
    <n v="432.59082060000037"/>
    <s v=""/>
    <n v="1"/>
  </r>
  <r>
    <x v="18"/>
    <n v="367.16992199999913"/>
    <s v=""/>
    <n v="367.16992199999913"/>
    <s v=""/>
    <n v="1"/>
  </r>
  <r>
    <x v="19"/>
    <n v="297.79101600000104"/>
    <s v=""/>
    <n v="297.79101600000104"/>
    <s v=""/>
    <n v="1"/>
  </r>
  <r>
    <x v="20"/>
    <n v="177.85742190000019"/>
    <s v=""/>
    <n v="177.85742190000019"/>
    <s v=""/>
    <n v="1"/>
  </r>
  <r>
    <x v="21"/>
    <n v="178.5830077999999"/>
    <s v=""/>
    <n v="178.5830077999999"/>
    <s v=""/>
    <n v="1"/>
  </r>
  <r>
    <x v="22"/>
    <n v="287.46582040000067"/>
    <s v=""/>
    <n v="287.46582040000067"/>
    <s v=""/>
    <n v="1"/>
  </r>
  <r>
    <x v="23"/>
    <n v="538.20751960000052"/>
    <s v=""/>
    <n v="538.20751960000052"/>
    <s v=""/>
    <n v="1"/>
  </r>
  <r>
    <x v="0"/>
    <n v="495.81982419999986"/>
    <s v=""/>
    <n v="495.81982419999986"/>
    <s v=""/>
    <n v="1"/>
  </r>
  <r>
    <x v="1"/>
    <n v="249.1123047000001"/>
    <s v=""/>
    <n v="249.1123047000001"/>
    <s v=""/>
    <n v="1"/>
  </r>
  <r>
    <x v="2"/>
    <n v="98.459472700000333"/>
    <s v=""/>
    <n v="98.459472700000333"/>
    <s v=""/>
    <n v="1"/>
  </r>
  <r>
    <x v="3"/>
    <n v="70.901367099999334"/>
    <s v=""/>
    <n v="70.901367099999334"/>
    <s v=""/>
    <n v="1"/>
  </r>
  <r>
    <x v="4"/>
    <n v="69.523925800000143"/>
    <s v=""/>
    <n v="69.523925800000143"/>
    <s v=""/>
    <n v="1"/>
  </r>
  <r>
    <x v="5"/>
    <n v="-40.666503899999952"/>
    <n v="-40.666503899999952"/>
    <s v=""/>
    <n v="1"/>
    <s v=""/>
  </r>
  <r>
    <x v="6"/>
    <n v="57.813476499999524"/>
    <s v=""/>
    <n v="57.813476499999524"/>
    <s v=""/>
    <n v="1"/>
  </r>
  <r>
    <x v="7"/>
    <n v="-100.5810547000001"/>
    <n v="-100.5810547000001"/>
    <s v=""/>
    <n v="1"/>
    <s v=""/>
  </r>
  <r>
    <x v="8"/>
    <n v="-104.14746100000048"/>
    <n v="-104.14746100000048"/>
    <s v=""/>
    <n v="1"/>
    <s v=""/>
  </r>
  <r>
    <x v="9"/>
    <n v="19.57226559999981"/>
    <s v=""/>
    <n v="19.57226559999981"/>
    <s v=""/>
    <n v="1"/>
  </r>
  <r>
    <x v="10"/>
    <n v="268.95996089999971"/>
    <s v=""/>
    <n v="268.95996089999971"/>
    <s v=""/>
    <n v="1"/>
  </r>
  <r>
    <x v="11"/>
    <n v="356.49316399999952"/>
    <s v=""/>
    <n v="356.49316399999952"/>
    <s v=""/>
    <n v="1"/>
  </r>
  <r>
    <x v="12"/>
    <n v="511.14453119999962"/>
    <s v=""/>
    <n v="511.14453119999962"/>
    <s v=""/>
    <n v="1"/>
  </r>
  <r>
    <x v="13"/>
    <n v="321.97119139999995"/>
    <s v=""/>
    <n v="321.97119139999995"/>
    <s v=""/>
    <n v="1"/>
  </r>
  <r>
    <x v="14"/>
    <n v="193.46240240000043"/>
    <s v=""/>
    <n v="193.46240240000043"/>
    <s v=""/>
    <n v="1"/>
  </r>
  <r>
    <x v="15"/>
    <n v="326.54833979999967"/>
    <s v=""/>
    <n v="326.54833979999967"/>
    <s v=""/>
    <n v="1"/>
  </r>
  <r>
    <x v="16"/>
    <n v="365.85351559999981"/>
    <s v=""/>
    <n v="365.85351559999981"/>
    <s v=""/>
    <n v="1"/>
  </r>
  <r>
    <x v="17"/>
    <n v="161.26220699999976"/>
    <s v=""/>
    <n v="161.26220699999976"/>
    <s v=""/>
    <n v="1"/>
  </r>
  <r>
    <x v="18"/>
    <n v="74.84570309999981"/>
    <s v=""/>
    <n v="74.84570309999981"/>
    <s v=""/>
    <n v="1"/>
  </r>
  <r>
    <x v="19"/>
    <n v="11.235351499999524"/>
    <s v=""/>
    <n v="11.235351499999524"/>
    <s v=""/>
    <n v="1"/>
  </r>
  <r>
    <x v="20"/>
    <n v="-65.347167899999477"/>
    <n v="-65.347167899999477"/>
    <s v=""/>
    <n v="1"/>
    <s v=""/>
  </r>
  <r>
    <x v="21"/>
    <n v="-73.649414100000286"/>
    <n v="-73.649414100000286"/>
    <s v=""/>
    <n v="1"/>
    <s v=""/>
  </r>
  <r>
    <x v="22"/>
    <n v="36.9921875"/>
    <s v=""/>
    <n v="36.9921875"/>
    <s v=""/>
    <n v="1"/>
  </r>
  <r>
    <x v="23"/>
    <n v="81.45507809999981"/>
    <s v=""/>
    <n v="81.45507809999981"/>
    <s v=""/>
    <n v="1"/>
  </r>
  <r>
    <x v="0"/>
    <n v="144.83154300000024"/>
    <s v=""/>
    <n v="144.83154300000024"/>
    <s v=""/>
    <n v="1"/>
  </r>
  <r>
    <x v="1"/>
    <n v="89.571777400000428"/>
    <s v=""/>
    <n v="89.571777400000428"/>
    <s v=""/>
    <n v="1"/>
  </r>
  <r>
    <x v="2"/>
    <n v="25.267089799999667"/>
    <s v=""/>
    <n v="25.267089799999667"/>
    <s v=""/>
    <n v="1"/>
  </r>
  <r>
    <x v="3"/>
    <n v="-9.8710938000003807"/>
    <n v="-9.8710938000003807"/>
    <s v=""/>
    <n v="1"/>
    <s v=""/>
  </r>
  <r>
    <x v="4"/>
    <n v="-55.125488300000143"/>
    <n v="-55.125488300000143"/>
    <s v=""/>
    <n v="1"/>
    <s v=""/>
  </r>
  <r>
    <x v="5"/>
    <n v="-90.433593800000381"/>
    <n v="-90.433593800000381"/>
    <s v=""/>
    <n v="1"/>
    <s v=""/>
  </r>
  <r>
    <x v="6"/>
    <n v="-126.78759770000033"/>
    <n v="-126.78759770000033"/>
    <s v=""/>
    <n v="1"/>
    <s v=""/>
  </r>
  <r>
    <x v="7"/>
    <n v="-184.01904300000024"/>
    <n v="-184.01904300000024"/>
    <s v=""/>
    <n v="1"/>
    <s v=""/>
  </r>
  <r>
    <x v="8"/>
    <n v="-224.01953119999962"/>
    <n v="-224.01953119999962"/>
    <s v=""/>
    <n v="1"/>
    <s v=""/>
  </r>
  <r>
    <x v="9"/>
    <n v="-325.00634770000033"/>
    <n v="-325.00634770000033"/>
    <s v=""/>
    <n v="1"/>
    <s v=""/>
  </r>
  <r>
    <x v="10"/>
    <n v="-218.13720699999976"/>
    <n v="-218.13720699999976"/>
    <s v=""/>
    <n v="1"/>
    <s v=""/>
  </r>
  <r>
    <x v="11"/>
    <n v="-49.738281199999619"/>
    <n v="-49.738281199999619"/>
    <s v=""/>
    <n v="1"/>
    <s v=""/>
  </r>
  <r>
    <x v="12"/>
    <n v="101.11865240000043"/>
    <s v=""/>
    <n v="101.11865240000043"/>
    <s v=""/>
    <n v="1"/>
  </r>
  <r>
    <x v="13"/>
    <n v="143.38183589999971"/>
    <s v=""/>
    <n v="143.38183589999971"/>
    <s v=""/>
    <n v="1"/>
  </r>
  <r>
    <x v="14"/>
    <n v="192.13525389999995"/>
    <s v=""/>
    <n v="192.13525389999995"/>
    <s v=""/>
    <n v="1"/>
  </r>
  <r>
    <x v="15"/>
    <n v="220.2451172000001"/>
    <s v=""/>
    <n v="220.2451172000001"/>
    <s v=""/>
    <n v="1"/>
  </r>
  <r>
    <x v="16"/>
    <n v="197.83935550000024"/>
    <s v=""/>
    <n v="197.83935550000024"/>
    <s v=""/>
    <n v="1"/>
  </r>
  <r>
    <x v="17"/>
    <n v="72.307128899999952"/>
    <s v=""/>
    <n v="72.307128899999952"/>
    <s v=""/>
    <n v="1"/>
  </r>
  <r>
    <x v="18"/>
    <n v="-65.190429700000095"/>
    <n v="-65.190429700000095"/>
    <s v=""/>
    <n v="1"/>
    <s v=""/>
  </r>
  <r>
    <x v="19"/>
    <n v="-192.5908202999999"/>
    <n v="-192.5908202999999"/>
    <s v=""/>
    <n v="1"/>
    <s v=""/>
  </r>
  <r>
    <x v="20"/>
    <n v="-75.836914100000286"/>
    <n v="-75.836914100000286"/>
    <s v=""/>
    <n v="1"/>
    <s v=""/>
  </r>
  <r>
    <x v="21"/>
    <n v="-55.781738199999381"/>
    <n v="-55.781738199999381"/>
    <s v=""/>
    <n v="1"/>
    <s v=""/>
  </r>
  <r>
    <x v="22"/>
    <n v="-171.11816410000029"/>
    <n v="-171.11816410000029"/>
    <s v=""/>
    <n v="1"/>
    <s v=""/>
  </r>
  <r>
    <x v="23"/>
    <n v="-34.597168000000238"/>
    <n v="-34.597168000000238"/>
    <s v=""/>
    <n v="1"/>
    <s v=""/>
  </r>
  <r>
    <x v="0"/>
    <n v="21.999023399999714"/>
    <s v=""/>
    <n v="21.999023399999714"/>
    <s v=""/>
    <n v="1"/>
  </r>
  <r>
    <x v="1"/>
    <n v="-128.08398440000019"/>
    <n v="-128.08398440000019"/>
    <s v=""/>
    <n v="1"/>
    <s v=""/>
  </r>
  <r>
    <x v="3"/>
    <n v="-11.567871100000048"/>
    <n v="-11.567871100000048"/>
    <s v=""/>
    <n v="1"/>
    <s v=""/>
  </r>
  <r>
    <x v="4"/>
    <n v="-94.914550800000143"/>
    <n v="-94.914550800000143"/>
    <s v=""/>
    <n v="1"/>
    <s v=""/>
  </r>
  <r>
    <x v="5"/>
    <n v="-122.28125"/>
    <n v="-122.28125"/>
    <s v=""/>
    <n v="1"/>
    <s v=""/>
  </r>
  <r>
    <x v="6"/>
    <n v="-40.980956999999762"/>
    <n v="-40.980956999999762"/>
    <s v=""/>
    <n v="1"/>
    <s v=""/>
  </r>
  <r>
    <x v="7"/>
    <n v="-1.421875"/>
    <n v="-1.421875"/>
    <s v=""/>
    <n v="1"/>
    <s v=""/>
  </r>
  <r>
    <x v="8"/>
    <n v="10.979492200000095"/>
    <s v=""/>
    <n v="10.979492200000095"/>
    <s v=""/>
    <n v="1"/>
  </r>
  <r>
    <x v="9"/>
    <n v="44.071777299999667"/>
    <s v=""/>
    <n v="44.071777299999667"/>
    <s v=""/>
    <n v="1"/>
  </r>
  <r>
    <x v="10"/>
    <n v="29.898925800000143"/>
    <s v=""/>
    <n v="29.898925800000143"/>
    <s v=""/>
    <n v="1"/>
  </r>
  <r>
    <x v="11"/>
    <n v="-52.383300800000143"/>
    <n v="-52.383300800000143"/>
    <s v=""/>
    <n v="1"/>
    <s v=""/>
  </r>
  <r>
    <x v="12"/>
    <n v="37.679199199999857"/>
    <s v=""/>
    <n v="37.679199199999857"/>
    <s v=""/>
    <n v="1"/>
  </r>
  <r>
    <x v="13"/>
    <n v="89.208496100000048"/>
    <s v=""/>
    <n v="89.208496100000048"/>
    <s v=""/>
    <n v="1"/>
  </r>
  <r>
    <x v="14"/>
    <n v="151.9794922000001"/>
    <s v=""/>
    <n v="151.9794922000001"/>
    <s v=""/>
    <n v="1"/>
  </r>
  <r>
    <x v="15"/>
    <n v="232.20996100000048"/>
    <s v=""/>
    <n v="232.20996100000048"/>
    <s v=""/>
    <n v="1"/>
  </r>
  <r>
    <x v="16"/>
    <n v="131.55078130000038"/>
    <s v=""/>
    <n v="131.55078130000038"/>
    <s v=""/>
    <n v="1"/>
  </r>
  <r>
    <x v="17"/>
    <n v="-40.752441399999952"/>
    <n v="-40.752441399999952"/>
    <s v=""/>
    <n v="1"/>
    <s v=""/>
  </r>
  <r>
    <x v="18"/>
    <n v="-169.96679690000019"/>
    <n v="-169.96679690000019"/>
    <s v=""/>
    <n v="1"/>
    <s v=""/>
  </r>
  <r>
    <x v="19"/>
    <n v="-306.29882809999981"/>
    <n v="-306.29882809999981"/>
    <s v=""/>
    <n v="1"/>
    <s v=""/>
  </r>
  <r>
    <x v="20"/>
    <n v="-417.47509759999957"/>
    <n v="-417.47509759999957"/>
    <s v=""/>
    <n v="1"/>
    <s v=""/>
  </r>
  <r>
    <x v="21"/>
    <n v="-339.7158202999999"/>
    <n v="-339.7158202999999"/>
    <s v=""/>
    <n v="1"/>
    <s v=""/>
  </r>
  <r>
    <x v="22"/>
    <n v="-331.45117190000019"/>
    <n v="-331.45117190000019"/>
    <s v=""/>
    <n v="1"/>
    <s v=""/>
  </r>
  <r>
    <x v="23"/>
    <n v="-310.08935550000024"/>
    <n v="-310.08935550000024"/>
    <s v=""/>
    <n v="1"/>
    <s v=""/>
  </r>
  <r>
    <x v="0"/>
    <n v="-307.0654297000001"/>
    <n v="-307.0654297000001"/>
    <s v=""/>
    <n v="1"/>
    <s v=""/>
  </r>
  <r>
    <x v="1"/>
    <n v="-230.17871089999971"/>
    <n v="-230.17871089999971"/>
    <s v=""/>
    <n v="1"/>
    <s v=""/>
  </r>
  <r>
    <x v="2"/>
    <n v="-41.261718699999619"/>
    <n v="-41.261718699999619"/>
    <s v=""/>
    <n v="1"/>
    <s v=""/>
  </r>
  <r>
    <x v="3"/>
    <n v="2.9804686999996193"/>
    <s v=""/>
    <n v="2.9804686999996193"/>
    <s v=""/>
    <n v="1"/>
  </r>
  <r>
    <x v="4"/>
    <n v="65.409179599999334"/>
    <s v=""/>
    <n v="65.409179599999334"/>
    <s v=""/>
    <n v="1"/>
  </r>
  <r>
    <x v="5"/>
    <n v="119.16894540000067"/>
    <s v=""/>
    <n v="119.16894540000067"/>
    <s v=""/>
    <n v="1"/>
  </r>
  <r>
    <x v="6"/>
    <n v="159.64599610000005"/>
    <s v=""/>
    <n v="159.64599610000005"/>
    <s v=""/>
    <n v="1"/>
  </r>
  <r>
    <x v="7"/>
    <n v="188.06347660000029"/>
    <s v=""/>
    <n v="188.06347660000029"/>
    <s v=""/>
    <n v="1"/>
  </r>
  <r>
    <x v="8"/>
    <n v="128.50439449999976"/>
    <s v=""/>
    <n v="128.50439449999976"/>
    <s v=""/>
    <n v="1"/>
  </r>
  <r>
    <x v="9"/>
    <n v="34.066894499999762"/>
    <s v=""/>
    <n v="34.066894499999762"/>
    <s v=""/>
    <n v="1"/>
  </r>
  <r>
    <x v="10"/>
    <n v="-31.974121100000048"/>
    <n v="-31.974121100000048"/>
    <s v=""/>
    <n v="1"/>
    <s v=""/>
  </r>
  <r>
    <x v="11"/>
    <n v="-106.67822270000033"/>
    <n v="-106.67822270000033"/>
    <s v=""/>
    <n v="1"/>
    <s v=""/>
  </r>
  <r>
    <x v="12"/>
    <n v="-143.23242190000019"/>
    <n v="-143.23242190000019"/>
    <s v=""/>
    <n v="1"/>
    <s v=""/>
  </r>
  <r>
    <x v="13"/>
    <n v="-236.26806639999995"/>
    <n v="-236.26806639999995"/>
    <s v=""/>
    <n v="1"/>
    <s v=""/>
  </r>
  <r>
    <x v="14"/>
    <n v="-399.24023429999943"/>
    <n v="-399.24023429999943"/>
    <s v=""/>
    <n v="1"/>
    <s v=""/>
  </r>
  <r>
    <x v="15"/>
    <n v="-426.78125"/>
    <n v="-426.78125"/>
    <s v=""/>
    <n v="1"/>
    <s v=""/>
  </r>
  <r>
    <x v="16"/>
    <n v="-380.19726559999981"/>
    <n v="-380.19726559999981"/>
    <s v=""/>
    <n v="1"/>
    <s v=""/>
  </r>
  <r>
    <x v="17"/>
    <n v="-285.24853509999957"/>
    <n v="-285.24853509999957"/>
    <s v=""/>
    <n v="1"/>
    <s v=""/>
  </r>
  <r>
    <x v="18"/>
    <n v="-320.1904297000001"/>
    <n v="-320.1904297000001"/>
    <s v=""/>
    <n v="1"/>
    <s v=""/>
  </r>
  <r>
    <x v="19"/>
    <n v="-343.5888672000001"/>
    <n v="-343.5888672000001"/>
    <s v=""/>
    <n v="1"/>
    <s v=""/>
  </r>
  <r>
    <x v="20"/>
    <n v="-316.49414059999981"/>
    <n v="-316.49414059999981"/>
    <s v=""/>
    <n v="1"/>
    <s v=""/>
  </r>
  <r>
    <x v="21"/>
    <n v="-325.24267580000014"/>
    <n v="-325.24267580000014"/>
    <s v=""/>
    <n v="1"/>
    <s v=""/>
  </r>
  <r>
    <x v="22"/>
    <n v="-261.44873039999948"/>
    <n v="-261.44873039999948"/>
    <s v=""/>
    <n v="1"/>
    <s v=""/>
  </r>
  <r>
    <x v="23"/>
    <n v="-268.37744139999995"/>
    <n v="-268.37744139999995"/>
    <s v=""/>
    <n v="1"/>
    <s v=""/>
  </r>
  <r>
    <x v="0"/>
    <n v="-133.25341789999948"/>
    <n v="-133.25341789999948"/>
    <s v=""/>
    <n v="1"/>
    <s v=""/>
  </r>
  <r>
    <x v="1"/>
    <n v="-137.22119139999995"/>
    <n v="-137.22119139999995"/>
    <s v=""/>
    <n v="1"/>
    <s v=""/>
  </r>
  <r>
    <x v="2"/>
    <n v="87.602050800000143"/>
    <s v=""/>
    <n v="87.602050800000143"/>
    <s v=""/>
    <n v="1"/>
  </r>
  <r>
    <x v="3"/>
    <n v="222.40380860000005"/>
    <s v=""/>
    <n v="222.40380860000005"/>
    <s v=""/>
    <n v="1"/>
  </r>
  <r>
    <x v="4"/>
    <n v="282.98388669999986"/>
    <s v=""/>
    <n v="282.98388669999986"/>
    <s v=""/>
    <n v="1"/>
  </r>
  <r>
    <x v="5"/>
    <n v="361.12841800000024"/>
    <s v=""/>
    <n v="361.12841800000024"/>
    <s v=""/>
    <n v="1"/>
  </r>
  <r>
    <x v="6"/>
    <n v="353.87939460000052"/>
    <s v=""/>
    <n v="353.87939460000052"/>
    <s v=""/>
    <n v="1"/>
  </r>
  <r>
    <x v="7"/>
    <n v="360.36230459999933"/>
    <s v=""/>
    <n v="360.36230459999933"/>
    <s v=""/>
    <n v="1"/>
  </r>
  <r>
    <x v="8"/>
    <n v="337.51220699999976"/>
    <s v=""/>
    <n v="337.51220699999976"/>
    <s v=""/>
    <n v="1"/>
  </r>
  <r>
    <x v="9"/>
    <n v="258.31054679999943"/>
    <s v=""/>
    <n v="258.31054679999943"/>
    <s v=""/>
    <n v="1"/>
  </r>
  <r>
    <x v="10"/>
    <n v="28.397461000000476"/>
    <s v=""/>
    <n v="28.397461000000476"/>
    <s v=""/>
    <n v="1"/>
  </r>
  <r>
    <x v="11"/>
    <n v="-26.580566500000714"/>
    <n v="-26.580566500000714"/>
    <s v=""/>
    <n v="1"/>
    <s v=""/>
  </r>
  <r>
    <x v="12"/>
    <n v="-121.05810550000024"/>
    <n v="-121.05810550000024"/>
    <s v=""/>
    <n v="1"/>
    <s v=""/>
  </r>
  <r>
    <x v="13"/>
    <n v="-114.11132809999981"/>
    <n v="-114.11132809999981"/>
    <s v=""/>
    <n v="1"/>
    <s v=""/>
  </r>
  <r>
    <x v="14"/>
    <n v="-165.5732422000001"/>
    <n v="-165.5732422000001"/>
    <s v=""/>
    <n v="1"/>
    <s v=""/>
  </r>
  <r>
    <x v="15"/>
    <n v="-230.40625"/>
    <n v="-230.40625"/>
    <s v=""/>
    <n v="1"/>
    <s v=""/>
  </r>
  <r>
    <x v="16"/>
    <n v="-262.765625"/>
    <n v="-262.765625"/>
    <s v=""/>
    <n v="1"/>
    <s v=""/>
  </r>
  <r>
    <x v="17"/>
    <n v="-265.53125"/>
    <n v="-265.53125"/>
    <s v=""/>
    <n v="1"/>
    <s v=""/>
  </r>
  <r>
    <x v="18"/>
    <n v="-237.86328119999962"/>
    <n v="-237.86328119999962"/>
    <s v=""/>
    <n v="1"/>
    <s v=""/>
  </r>
  <r>
    <x v="19"/>
    <n v="-231.296875"/>
    <n v="-231.296875"/>
    <s v=""/>
    <n v="1"/>
    <s v=""/>
  </r>
  <r>
    <x v="20"/>
    <n v="-312.10351570000057"/>
    <n v="-312.10351570000057"/>
    <s v=""/>
    <n v="1"/>
    <s v=""/>
  </r>
  <r>
    <x v="21"/>
    <n v="-385.953125"/>
    <n v="-385.953125"/>
    <s v=""/>
    <n v="1"/>
    <s v=""/>
  </r>
  <r>
    <x v="22"/>
    <n v="-466.1640625"/>
    <n v="-466.1640625"/>
    <s v=""/>
    <n v="1"/>
    <s v=""/>
  </r>
  <r>
    <x v="23"/>
    <n v="-348.34765630000038"/>
    <n v="-348.34765630000038"/>
    <s v=""/>
    <n v="1"/>
    <s v=""/>
  </r>
  <r>
    <x v="0"/>
    <n v="-308.43798819999938"/>
    <n v="-308.43798819999938"/>
    <s v=""/>
    <n v="1"/>
    <s v=""/>
  </r>
  <r>
    <x v="1"/>
    <n v="-315.4345702999999"/>
    <n v="-315.4345702999999"/>
    <s v=""/>
    <n v="1"/>
    <s v=""/>
  </r>
  <r>
    <x v="2"/>
    <n v="-83.184570299999905"/>
    <n v="-83.184570299999905"/>
    <s v=""/>
    <n v="1"/>
    <s v=""/>
  </r>
  <r>
    <x v="3"/>
    <n v="-134.73974610000005"/>
    <n v="-134.73974610000005"/>
    <s v=""/>
    <n v="1"/>
    <s v=""/>
  </r>
  <r>
    <x v="4"/>
    <n v="-162.69189449999976"/>
    <n v="-162.69189449999976"/>
    <s v=""/>
    <n v="1"/>
    <s v=""/>
  </r>
  <r>
    <x v="5"/>
    <n v="-175.91210929999943"/>
    <n v="-175.91210929999943"/>
    <s v=""/>
    <n v="1"/>
    <s v=""/>
  </r>
  <r>
    <x v="6"/>
    <n v="-179.67382809999981"/>
    <n v="-179.67382809999981"/>
    <s v=""/>
    <n v="1"/>
    <s v=""/>
  </r>
  <r>
    <x v="7"/>
    <n v="-160.83203130000038"/>
    <n v="-160.83203130000038"/>
    <s v=""/>
    <n v="1"/>
    <s v=""/>
  </r>
  <r>
    <x v="8"/>
    <n v="-191.34179690000019"/>
    <n v="-191.34179690000019"/>
    <s v=""/>
    <n v="1"/>
    <s v=""/>
  </r>
  <r>
    <x v="9"/>
    <n v="-222.5205077999999"/>
    <n v="-222.5205077999999"/>
    <s v=""/>
    <n v="1"/>
    <s v=""/>
  </r>
  <r>
    <x v="10"/>
    <n v="-235.6845702999999"/>
    <n v="-235.6845702999999"/>
    <s v=""/>
    <n v="1"/>
    <s v=""/>
  </r>
  <r>
    <x v="11"/>
    <n v="-262.0703125"/>
    <n v="-262.0703125"/>
    <s v=""/>
    <n v="1"/>
    <s v=""/>
  </r>
  <r>
    <x v="12"/>
    <n v="-167.26025389999995"/>
    <n v="-167.26025389999995"/>
    <s v=""/>
    <n v="1"/>
    <s v=""/>
  </r>
  <r>
    <x v="13"/>
    <n v="17.416503899999952"/>
    <s v=""/>
    <n v="17.416503899999952"/>
    <s v=""/>
    <n v="1"/>
  </r>
  <r>
    <x v="14"/>
    <n v="104.53808589999971"/>
    <s v=""/>
    <n v="104.53808589999971"/>
    <s v=""/>
    <n v="1"/>
  </r>
  <r>
    <x v="15"/>
    <n v="130.54589850000048"/>
    <s v=""/>
    <n v="130.54589850000048"/>
    <s v=""/>
    <n v="1"/>
  </r>
  <r>
    <x v="16"/>
    <n v="55.953125"/>
    <s v=""/>
    <n v="55.953125"/>
    <s v=""/>
    <n v="1"/>
  </r>
  <r>
    <x v="17"/>
    <n v="-157.49804679999943"/>
    <n v="-157.49804679999943"/>
    <s v=""/>
    <n v="1"/>
    <s v=""/>
  </r>
  <r>
    <x v="18"/>
    <n v="-149.90722649999952"/>
    <n v="-149.90722649999952"/>
    <s v=""/>
    <n v="1"/>
    <s v=""/>
  </r>
  <r>
    <x v="19"/>
    <n v="26.509765700000571"/>
    <s v=""/>
    <n v="26.509765700000571"/>
    <s v=""/>
    <n v="1"/>
  </r>
  <r>
    <x v="20"/>
    <n v="24.34570309999981"/>
    <s v=""/>
    <n v="24.34570309999981"/>
    <s v=""/>
    <n v="1"/>
  </r>
  <r>
    <x v="21"/>
    <n v="-85.301757799999905"/>
    <n v="-85.301757799999905"/>
    <s v=""/>
    <n v="1"/>
    <s v=""/>
  </r>
  <r>
    <x v="22"/>
    <n v="-123.3125"/>
    <n v="-123.3125"/>
    <s v=""/>
    <n v="1"/>
    <s v=""/>
  </r>
  <r>
    <x v="23"/>
    <n v="-107.5"/>
    <n v="-107.5"/>
    <s v=""/>
    <n v="1"/>
    <s v=""/>
  </r>
  <r>
    <x v="0"/>
    <n v="-149.171875"/>
    <n v="-149.171875"/>
    <s v=""/>
    <n v="1"/>
    <s v=""/>
  </r>
  <r>
    <x v="1"/>
    <n v="-41.225586000000476"/>
    <n v="-41.225586000000476"/>
    <s v=""/>
    <n v="1"/>
    <s v=""/>
  </r>
  <r>
    <x v="2"/>
    <n v="120.91601570000057"/>
    <s v=""/>
    <n v="120.91601570000057"/>
    <s v=""/>
    <n v="1"/>
  </r>
  <r>
    <x v="3"/>
    <n v="113.15917959999933"/>
    <s v=""/>
    <n v="113.15917959999933"/>
    <s v=""/>
    <n v="1"/>
  </r>
  <r>
    <x v="4"/>
    <n v="94.692382799999905"/>
    <s v=""/>
    <n v="94.692382799999905"/>
    <s v=""/>
    <n v="1"/>
  </r>
  <r>
    <x v="5"/>
    <n v="78.542968800000381"/>
    <s v=""/>
    <n v="78.542968800000381"/>
    <s v=""/>
    <n v="1"/>
  </r>
  <r>
    <x v="6"/>
    <n v="27.2734375"/>
    <s v=""/>
    <n v="27.2734375"/>
    <s v=""/>
    <n v="1"/>
  </r>
  <r>
    <x v="7"/>
    <n v="-0.99755860000004759"/>
    <n v="-0.99755860000004759"/>
    <s v=""/>
    <n v="1"/>
    <s v=""/>
  </r>
  <r>
    <x v="8"/>
    <n v="-87.127929700000095"/>
    <n v="-87.127929700000095"/>
    <s v=""/>
    <n v="1"/>
    <s v=""/>
  </r>
  <r>
    <x v="9"/>
    <n v="-121.86376949999976"/>
    <n v="-121.86376949999976"/>
    <s v=""/>
    <n v="1"/>
    <s v=""/>
  </r>
  <r>
    <x v="10"/>
    <n v="-151.0546875"/>
    <n v="-151.0546875"/>
    <s v=""/>
    <n v="1"/>
    <s v=""/>
  </r>
  <r>
    <x v="11"/>
    <n v="-165.51318360000005"/>
    <n v="-165.51318360000005"/>
    <s v=""/>
    <n v="1"/>
    <s v=""/>
  </r>
  <r>
    <x v="12"/>
    <n v="-47.125488300000143"/>
    <n v="-47.125488300000143"/>
    <s v=""/>
    <n v="1"/>
    <s v=""/>
  </r>
  <r>
    <x v="13"/>
    <n v="-14.133788999999524"/>
    <n v="-14.133788999999524"/>
    <s v=""/>
    <n v="1"/>
    <s v=""/>
  </r>
  <r>
    <x v="14"/>
    <n v="322.90234380000038"/>
    <s v=""/>
    <n v="322.90234380000038"/>
    <s v=""/>
    <n v="1"/>
  </r>
  <r>
    <x v="15"/>
    <n v="631.39257809999981"/>
    <s v=""/>
    <n v="631.39257809999981"/>
    <s v=""/>
    <n v="1"/>
  </r>
  <r>
    <x v="16"/>
    <n v="928.42089850000048"/>
    <s v=""/>
    <n v="928.42089850000048"/>
    <s v=""/>
    <n v="1"/>
  </r>
  <r>
    <x v="17"/>
    <n v="1130.9960936999996"/>
    <s v=""/>
    <n v="1130.9960936999996"/>
    <s v=""/>
    <n v="1"/>
  </r>
  <r>
    <x v="18"/>
    <n v="1181.7343746999995"/>
    <s v=""/>
    <n v="1181.7343746999995"/>
    <s v=""/>
    <n v="1"/>
  </r>
  <r>
    <x v="19"/>
    <n v="1167.6699215999997"/>
    <s v=""/>
    <n v="1167.6699215999997"/>
    <s v=""/>
    <n v="1"/>
  </r>
  <r>
    <x v="20"/>
    <n v="1123.5722659000003"/>
    <s v=""/>
    <n v="1123.5722659000003"/>
    <s v=""/>
    <n v="1"/>
  </r>
  <r>
    <x v="21"/>
    <n v="1162.1435543999996"/>
    <s v=""/>
    <n v="1162.1435543999996"/>
    <s v=""/>
    <n v="1"/>
  </r>
  <r>
    <x v="22"/>
    <n v="1255.5654297000001"/>
    <s v=""/>
    <n v="1255.5654297000001"/>
    <s v=""/>
    <n v="1"/>
  </r>
  <r>
    <x v="23"/>
    <n v="1014.8720702999999"/>
    <s v=""/>
    <n v="1014.8720702999999"/>
    <s v=""/>
    <n v="1"/>
  </r>
  <r>
    <x v="0"/>
    <n v="655.33984369999962"/>
    <s v=""/>
    <n v="655.33984369999962"/>
    <s v=""/>
    <n v="1"/>
  </r>
  <r>
    <x v="1"/>
    <n v="519.55712889999995"/>
    <s v=""/>
    <n v="519.55712889999995"/>
    <s v=""/>
    <n v="1"/>
  </r>
  <r>
    <x v="2"/>
    <n v="417.54003899999952"/>
    <s v=""/>
    <n v="417.54003899999952"/>
    <s v=""/>
    <n v="1"/>
  </r>
  <r>
    <x v="3"/>
    <n v="267.24560550000024"/>
    <s v=""/>
    <n v="267.24560550000024"/>
    <s v=""/>
    <n v="1"/>
  </r>
  <r>
    <x v="4"/>
    <n v="182.22705069999938"/>
    <s v=""/>
    <n v="182.22705069999938"/>
    <s v=""/>
    <n v="1"/>
  </r>
  <r>
    <x v="5"/>
    <n v="95.769043000000238"/>
    <s v=""/>
    <n v="95.769043000000238"/>
    <s v=""/>
    <n v="1"/>
  </r>
  <r>
    <x v="6"/>
    <n v="187.50683589999971"/>
    <s v=""/>
    <n v="187.50683589999971"/>
    <s v=""/>
    <n v="1"/>
  </r>
  <r>
    <x v="7"/>
    <n v="146.35595699999976"/>
    <s v=""/>
    <n v="146.35595699999976"/>
    <s v=""/>
    <n v="1"/>
  </r>
  <r>
    <x v="8"/>
    <n v="17.611328200000571"/>
    <s v=""/>
    <n v="17.611328200000571"/>
    <s v=""/>
    <n v="1"/>
  </r>
  <r>
    <x v="9"/>
    <n v="-15.575683600000048"/>
    <n v="-15.575683600000048"/>
    <s v=""/>
    <n v="1"/>
    <s v=""/>
  </r>
  <r>
    <x v="10"/>
    <n v="-44.394531199999619"/>
    <n v="-44.394531199999619"/>
    <s v=""/>
    <n v="1"/>
    <s v=""/>
  </r>
  <r>
    <x v="11"/>
    <n v="-108.64306639999995"/>
    <n v="-108.64306639999995"/>
    <s v=""/>
    <n v="1"/>
    <s v=""/>
  </r>
  <r>
    <x v="12"/>
    <n v="13.248535200000333"/>
    <s v=""/>
    <n v="13.248535200000333"/>
    <s v=""/>
    <n v="1"/>
  </r>
  <r>
    <x v="13"/>
    <n v="109.10546880000038"/>
    <s v=""/>
    <n v="109.10546880000038"/>
    <s v=""/>
    <n v="1"/>
  </r>
  <r>
    <x v="14"/>
    <n v="218.7861327999999"/>
    <s v=""/>
    <n v="218.7861327999999"/>
    <s v=""/>
    <n v="1"/>
  </r>
  <r>
    <x v="15"/>
    <n v="414.91308589999971"/>
    <s v=""/>
    <n v="414.91308589999971"/>
    <s v=""/>
    <n v="1"/>
  </r>
  <r>
    <x v="16"/>
    <n v="540.54589850000048"/>
    <s v=""/>
    <n v="540.54589850000048"/>
    <s v=""/>
    <n v="1"/>
  </r>
  <r>
    <x v="17"/>
    <n v="662.42089839999971"/>
    <s v=""/>
    <n v="662.42089839999971"/>
    <s v=""/>
    <n v="1"/>
  </r>
  <r>
    <x v="18"/>
    <n v="794.85644499999944"/>
    <s v=""/>
    <n v="794.85644499999944"/>
    <s v=""/>
    <n v="1"/>
  </r>
  <r>
    <x v="19"/>
    <n v="840.10546909999903"/>
    <s v=""/>
    <n v="840.10546909999903"/>
    <s v=""/>
    <n v="1"/>
  </r>
  <r>
    <x v="20"/>
    <n v="779.63867220000066"/>
    <s v=""/>
    <n v="779.63867220000066"/>
    <s v=""/>
    <n v="1"/>
  </r>
  <r>
    <x v="21"/>
    <n v="612.98046869999962"/>
    <s v=""/>
    <n v="612.98046869999962"/>
    <s v=""/>
    <n v="1"/>
  </r>
  <r>
    <x v="22"/>
    <n v="472.15722649999952"/>
    <s v=""/>
    <n v="472.15722649999952"/>
    <s v=""/>
    <n v="1"/>
  </r>
  <r>
    <x v="23"/>
    <n v="320.33007809999981"/>
    <s v=""/>
    <n v="320.33007809999981"/>
    <s v=""/>
    <n v="1"/>
  </r>
  <r>
    <x v="0"/>
    <n v="311.84472660000029"/>
    <s v=""/>
    <n v="311.84472660000029"/>
    <s v=""/>
    <n v="1"/>
  </r>
  <r>
    <x v="1"/>
    <n v="279.4892577999999"/>
    <s v=""/>
    <n v="279.4892577999999"/>
    <s v=""/>
    <n v="1"/>
  </r>
  <r>
    <x v="2"/>
    <n v="414.0205077999999"/>
    <s v=""/>
    <n v="414.0205077999999"/>
    <s v=""/>
    <n v="1"/>
  </r>
  <r>
    <x v="3"/>
    <n v="359.5517577999999"/>
    <s v=""/>
    <n v="359.5517577999999"/>
    <s v=""/>
    <n v="1"/>
  </r>
  <r>
    <x v="4"/>
    <n v="282.23193360000005"/>
    <s v=""/>
    <n v="282.23193360000005"/>
    <s v=""/>
    <n v="1"/>
  </r>
  <r>
    <x v="5"/>
    <n v="247.96044919999986"/>
    <s v=""/>
    <n v="247.96044919999986"/>
    <s v=""/>
    <n v="1"/>
  </r>
  <r>
    <x v="6"/>
    <n v="236.20214839999971"/>
    <s v=""/>
    <n v="236.20214839999971"/>
    <s v=""/>
    <n v="1"/>
  </r>
  <r>
    <x v="7"/>
    <n v="189.8017577999999"/>
    <s v=""/>
    <n v="189.8017577999999"/>
    <s v=""/>
    <n v="1"/>
  </r>
  <r>
    <x v="8"/>
    <n v="57.674804700000095"/>
    <s v=""/>
    <n v="57.674804700000095"/>
    <s v=""/>
    <n v="1"/>
  </r>
  <r>
    <x v="9"/>
    <n v="3.2133788999999524"/>
    <s v=""/>
    <n v="3.2133788999999524"/>
    <s v=""/>
    <n v="1"/>
  </r>
  <r>
    <x v="10"/>
    <n v="-22.27539059999981"/>
    <n v="-22.27539059999981"/>
    <s v=""/>
    <n v="1"/>
    <s v=""/>
  </r>
  <r>
    <x v="11"/>
    <n v="-25.519042899999477"/>
    <n v="-25.519042899999477"/>
    <s v=""/>
    <n v="1"/>
    <s v=""/>
  </r>
  <r>
    <x v="12"/>
    <n v="-62.901367200000095"/>
    <n v="-62.901367200000095"/>
    <s v=""/>
    <n v="1"/>
    <s v=""/>
  </r>
  <r>
    <x v="13"/>
    <n v="128.12695309999981"/>
    <s v=""/>
    <n v="128.12695309999981"/>
    <s v=""/>
    <n v="1"/>
  </r>
  <r>
    <x v="14"/>
    <n v="248.45996100000048"/>
    <s v=""/>
    <n v="248.45996100000048"/>
    <s v=""/>
    <n v="1"/>
  </r>
  <r>
    <x v="15"/>
    <n v="303.953125"/>
    <s v=""/>
    <n v="303.953125"/>
    <s v=""/>
    <n v="1"/>
  </r>
  <r>
    <x v="16"/>
    <n v="578.09570340000027"/>
    <s v=""/>
    <n v="578.09570340000027"/>
    <s v=""/>
    <n v="1"/>
  </r>
  <r>
    <x v="17"/>
    <n v="827.10156280000047"/>
    <s v=""/>
    <n v="827.10156280000047"/>
    <s v=""/>
    <n v="1"/>
  </r>
  <r>
    <x v="18"/>
    <n v="705.08007800000087"/>
    <s v=""/>
    <n v="705.08007800000087"/>
    <s v=""/>
    <n v="1"/>
  </r>
  <r>
    <x v="19"/>
    <n v="453.94042999999874"/>
    <s v=""/>
    <n v="453.94042999999874"/>
    <s v=""/>
    <n v="1"/>
  </r>
  <r>
    <x v="20"/>
    <n v="220.56152300000031"/>
    <s v=""/>
    <n v="220.56152300000031"/>
    <s v=""/>
    <n v="1"/>
  </r>
  <r>
    <x v="21"/>
    <n v="84.255859999999302"/>
    <s v=""/>
    <n v="84.255859999999302"/>
    <s v=""/>
    <n v="1"/>
  </r>
  <r>
    <x v="22"/>
    <n v="-22.089844000000085"/>
    <n v="-22.089844000000085"/>
    <s v=""/>
    <n v="1"/>
    <s v=""/>
  </r>
  <r>
    <x v="23"/>
    <n v="1.5263672000000952"/>
    <s v=""/>
    <n v="1.5263672000000952"/>
    <s v=""/>
    <n v="1"/>
  </r>
  <r>
    <x v="0"/>
    <n v="28.30273440000019"/>
    <s v=""/>
    <n v="28.30273440000019"/>
    <s v=""/>
    <n v="1"/>
  </r>
  <r>
    <x v="1"/>
    <n v="109.95117179999943"/>
    <s v=""/>
    <n v="109.95117179999943"/>
    <s v=""/>
    <n v="1"/>
  </r>
  <r>
    <x v="2"/>
    <n v="77.499023500000476"/>
    <s v=""/>
    <n v="77.499023500000476"/>
    <s v=""/>
    <n v="1"/>
  </r>
  <r>
    <x v="3"/>
    <n v="25.486816399999952"/>
    <s v=""/>
    <n v="25.486816399999952"/>
    <s v=""/>
    <n v="1"/>
  </r>
  <r>
    <x v="4"/>
    <n v="-68.093261699999857"/>
    <n v="-68.093261699999857"/>
    <s v=""/>
    <n v="1"/>
    <s v=""/>
  </r>
  <r>
    <x v="5"/>
    <n v="-54.094238300000143"/>
    <n v="-54.094238300000143"/>
    <s v=""/>
    <n v="1"/>
    <s v=""/>
  </r>
  <r>
    <x v="6"/>
    <n v="46.780761699999857"/>
    <s v=""/>
    <n v="46.780761699999857"/>
    <s v=""/>
    <n v="1"/>
  </r>
  <r>
    <x v="7"/>
    <n v="3.8505860000004759"/>
    <s v=""/>
    <n v="3.8505860000004759"/>
    <s v=""/>
    <n v="1"/>
  </r>
  <r>
    <x v="8"/>
    <n v="19.247558600000048"/>
    <s v=""/>
    <n v="19.247558600000048"/>
    <s v=""/>
    <n v="1"/>
  </r>
  <r>
    <x v="9"/>
    <n v="12.756347599999572"/>
    <s v=""/>
    <n v="12.756347599999572"/>
    <s v=""/>
    <n v="1"/>
  </r>
  <r>
    <x v="10"/>
    <n v="43.504394499999762"/>
    <s v=""/>
    <n v="43.504394499999762"/>
    <s v=""/>
    <n v="1"/>
  </r>
  <r>
    <x v="11"/>
    <n v="89.057128899999952"/>
    <s v=""/>
    <n v="89.057128899999952"/>
    <s v=""/>
    <n v="1"/>
  </r>
  <r>
    <x v="12"/>
    <n v="224.68359369999962"/>
    <s v=""/>
    <n v="224.68359369999962"/>
    <s v=""/>
    <n v="1"/>
  </r>
  <r>
    <x v="13"/>
    <n v="383.21630860000005"/>
    <s v=""/>
    <n v="383.21630860000005"/>
    <s v=""/>
    <n v="1"/>
  </r>
  <r>
    <x v="14"/>
    <n v="390.74023429999943"/>
    <s v=""/>
    <n v="390.74023429999943"/>
    <s v=""/>
    <n v="1"/>
  </r>
  <r>
    <x v="15"/>
    <n v="380.59960940000019"/>
    <s v=""/>
    <n v="380.59960940000019"/>
    <s v=""/>
    <n v="1"/>
  </r>
  <r>
    <x v="16"/>
    <n v="532.9033202999999"/>
    <s v=""/>
    <n v="532.9033202999999"/>
    <s v=""/>
    <n v="1"/>
  </r>
  <r>
    <x v="17"/>
    <n v="687.25878910000029"/>
    <s v=""/>
    <n v="687.25878910000029"/>
    <s v=""/>
    <n v="1"/>
  </r>
  <r>
    <x v="18"/>
    <n v="849.8515625"/>
    <s v=""/>
    <n v="849.8515625"/>
    <s v=""/>
    <n v="1"/>
  </r>
  <r>
    <x v="19"/>
    <n v="812.39941410000029"/>
    <s v=""/>
    <n v="812.39941410000029"/>
    <s v=""/>
    <n v="1"/>
  </r>
  <r>
    <x v="20"/>
    <n v="792.39941410000029"/>
    <s v=""/>
    <n v="792.39941410000029"/>
    <s v=""/>
    <n v="1"/>
  </r>
  <r>
    <x v="21"/>
    <n v="663.9140625"/>
    <s v=""/>
    <n v="663.9140625"/>
    <s v=""/>
    <n v="1"/>
  </r>
  <r>
    <x v="22"/>
    <n v="542.48046880000038"/>
    <s v=""/>
    <n v="542.48046880000038"/>
    <s v=""/>
    <n v="1"/>
  </r>
  <r>
    <x v="23"/>
    <n v="455.3154297000001"/>
    <s v=""/>
    <n v="455.3154297000001"/>
    <s v=""/>
    <n v="1"/>
  </r>
  <r>
    <x v="0"/>
    <n v="379.42138669999986"/>
    <s v=""/>
    <n v="379.42138669999986"/>
    <s v=""/>
    <n v="1"/>
  </r>
  <r>
    <x v="1"/>
    <n v="407.61279300000024"/>
    <s v=""/>
    <n v="407.61279300000024"/>
    <s v=""/>
    <n v="1"/>
  </r>
  <r>
    <x v="2"/>
    <n v="-55.409667899999477"/>
    <n v="-55.409667899999477"/>
    <s v=""/>
    <n v="1"/>
    <s v=""/>
  </r>
  <r>
    <x v="3"/>
    <n v="-194.95898440000019"/>
    <n v="-194.95898440000019"/>
    <s v=""/>
    <n v="1"/>
    <s v=""/>
  </r>
  <r>
    <x v="4"/>
    <n v="-229.5"/>
    <n v="-229.5"/>
    <s v=""/>
    <n v="1"/>
    <s v=""/>
  </r>
  <r>
    <x v="5"/>
    <n v="-396.43310550000024"/>
    <n v="-396.43310550000024"/>
    <s v=""/>
    <n v="1"/>
    <s v=""/>
  </r>
  <r>
    <x v="6"/>
    <n v="-502.88232419999986"/>
    <n v="-502.88232419999986"/>
    <s v=""/>
    <n v="1"/>
    <s v=""/>
  </r>
  <r>
    <x v="7"/>
    <n v="-472.58496089999971"/>
    <n v="-472.58496089999971"/>
    <s v=""/>
    <n v="1"/>
    <s v=""/>
  </r>
  <r>
    <x v="8"/>
    <n v="-299.65478520000033"/>
    <n v="-299.65478520000033"/>
    <s v=""/>
    <n v="1"/>
    <s v=""/>
  </r>
  <r>
    <x v="9"/>
    <n v="-77.796875"/>
    <n v="-77.796875"/>
    <s v=""/>
    <n v="1"/>
    <s v=""/>
  </r>
  <r>
    <x v="10"/>
    <n v="100.81884759999957"/>
    <s v=""/>
    <n v="100.81884759999957"/>
    <s v=""/>
    <n v="1"/>
  </r>
  <r>
    <x v="11"/>
    <n v="91.349609299999429"/>
    <s v=""/>
    <n v="91.349609299999429"/>
    <s v=""/>
    <n v="1"/>
  </r>
  <r>
    <x v="12"/>
    <n v="-37.99023440000019"/>
    <n v="-37.99023440000019"/>
    <s v=""/>
    <n v="1"/>
    <s v=""/>
  </r>
  <r>
    <x v="13"/>
    <n v="-22.988281199999619"/>
    <n v="-22.988281199999619"/>
    <s v=""/>
    <n v="1"/>
    <s v=""/>
  </r>
  <r>
    <x v="14"/>
    <n v="-60.522949199999857"/>
    <n v="-60.522949199999857"/>
    <s v=""/>
    <n v="1"/>
    <s v=""/>
  </r>
  <r>
    <x v="15"/>
    <n v="-85.927245999999286"/>
    <n v="-85.927245999999286"/>
    <s v=""/>
    <n v="1"/>
    <s v=""/>
  </r>
  <r>
    <x v="16"/>
    <n v="-78.612304700000095"/>
    <n v="-78.612304700000095"/>
    <s v=""/>
    <n v="1"/>
    <s v=""/>
  </r>
  <r>
    <x v="17"/>
    <n v="90.069335899999714"/>
    <s v=""/>
    <n v="90.069335899999714"/>
    <s v=""/>
    <n v="1"/>
  </r>
  <r>
    <x v="18"/>
    <n v="147.29638669999986"/>
    <s v=""/>
    <n v="147.29638669999986"/>
    <s v=""/>
    <n v="1"/>
  </r>
  <r>
    <x v="19"/>
    <n v="171.81396490000043"/>
    <s v=""/>
    <n v="171.81396490000043"/>
    <s v=""/>
    <n v="1"/>
  </r>
  <r>
    <x v="20"/>
    <n v="201.37304690000019"/>
    <s v=""/>
    <n v="201.37304690000019"/>
    <s v=""/>
    <n v="1"/>
  </r>
  <r>
    <x v="21"/>
    <n v="318.6298827999999"/>
    <s v=""/>
    <n v="318.6298827999999"/>
    <s v=""/>
    <n v="1"/>
  </r>
  <r>
    <x v="22"/>
    <n v="499.36035160000029"/>
    <s v=""/>
    <n v="499.36035160000029"/>
    <s v=""/>
    <n v="1"/>
  </r>
  <r>
    <x v="23"/>
    <n v="507.61962889999995"/>
    <s v=""/>
    <n v="507.61962889999995"/>
    <s v=""/>
    <n v="1"/>
  </r>
  <r>
    <x v="0"/>
    <n v="442.20068360000005"/>
    <s v=""/>
    <n v="442.20068360000005"/>
    <s v=""/>
    <n v="1"/>
  </r>
  <r>
    <x v="1"/>
    <n v="268.15625"/>
    <s v=""/>
    <n v="268.15625"/>
    <s v=""/>
    <n v="1"/>
  </r>
  <r>
    <x v="2"/>
    <n v="223.59326169999986"/>
    <s v=""/>
    <n v="223.59326169999986"/>
    <s v=""/>
    <n v="1"/>
  </r>
  <r>
    <x v="3"/>
    <n v="179.30664059999981"/>
    <s v=""/>
    <n v="179.30664059999981"/>
    <s v=""/>
    <n v="1"/>
  </r>
  <r>
    <x v="4"/>
    <n v="267.21533199999976"/>
    <s v=""/>
    <n v="267.21533199999976"/>
    <s v=""/>
    <n v="1"/>
  </r>
  <r>
    <x v="5"/>
    <n v="221.95214850000048"/>
    <s v=""/>
    <n v="221.95214850000048"/>
    <s v=""/>
    <n v="1"/>
  </r>
  <r>
    <x v="6"/>
    <n v="121.08447259999957"/>
    <s v=""/>
    <n v="121.08447259999957"/>
    <s v=""/>
    <n v="1"/>
  </r>
  <r>
    <x v="7"/>
    <n v="207.99169930000062"/>
    <s v=""/>
    <n v="207.99169930000062"/>
    <s v=""/>
    <n v="1"/>
  </r>
  <r>
    <x v="8"/>
    <n v="197.11181639999995"/>
    <s v=""/>
    <n v="197.11181639999995"/>
    <s v=""/>
    <n v="1"/>
  </r>
  <r>
    <x v="9"/>
    <n v="237.14697270000033"/>
    <s v=""/>
    <n v="237.14697270000033"/>
    <s v=""/>
    <n v="1"/>
  </r>
  <r>
    <x v="10"/>
    <n v="219.18896490000043"/>
    <s v=""/>
    <n v="219.18896490000043"/>
    <s v=""/>
    <n v="1"/>
  </r>
  <r>
    <x v="11"/>
    <n v="304.69287110000005"/>
    <s v=""/>
    <n v="304.69287110000005"/>
    <s v=""/>
    <n v="1"/>
  </r>
  <r>
    <x v="12"/>
    <n v="426.93896479999967"/>
    <s v=""/>
    <n v="426.93896479999967"/>
    <s v=""/>
    <n v="1"/>
  </r>
  <r>
    <x v="13"/>
    <n v="609.45214839999971"/>
    <s v=""/>
    <n v="609.45214839999971"/>
    <s v=""/>
    <n v="1"/>
  </r>
  <r>
    <x v="14"/>
    <n v="761.3623047000001"/>
    <s v=""/>
    <n v="761.3623047000001"/>
    <s v=""/>
    <n v="1"/>
  </r>
  <r>
    <x v="15"/>
    <n v="793.328125"/>
    <s v=""/>
    <n v="793.328125"/>
    <s v=""/>
    <n v="1"/>
  </r>
  <r>
    <x v="16"/>
    <n v="793.42626949999976"/>
    <s v=""/>
    <n v="793.42626949999976"/>
    <s v=""/>
    <n v="1"/>
  </r>
  <r>
    <x v="17"/>
    <n v="660.80371089999971"/>
    <s v=""/>
    <n v="660.80371089999971"/>
    <s v=""/>
    <n v="1"/>
  </r>
  <r>
    <x v="18"/>
    <n v="566.88525389999995"/>
    <s v=""/>
    <n v="566.88525389999995"/>
    <s v=""/>
    <n v="1"/>
  </r>
  <r>
    <x v="19"/>
    <n v="440.8857422000001"/>
    <s v=""/>
    <n v="440.8857422000001"/>
    <s v=""/>
    <n v="1"/>
  </r>
  <r>
    <x v="20"/>
    <n v="237.09033199999976"/>
    <s v=""/>
    <n v="237.09033199999976"/>
    <s v=""/>
    <n v="1"/>
  </r>
  <r>
    <x v="21"/>
    <n v="230.63183600000048"/>
    <s v=""/>
    <n v="230.63183600000048"/>
    <s v=""/>
    <n v="1"/>
  </r>
  <r>
    <x v="22"/>
    <n v="119.26806639999995"/>
    <s v=""/>
    <n v="119.26806639999995"/>
    <s v=""/>
    <n v="1"/>
  </r>
  <r>
    <x v="23"/>
    <n v="-1.5722655999998096"/>
    <n v="-1.5722655999998096"/>
    <s v=""/>
    <n v="1"/>
    <s v=""/>
  </r>
  <r>
    <x v="0"/>
    <n v="-0.38525389999995241"/>
    <n v="-0.38525389999995241"/>
    <s v=""/>
    <n v="1"/>
    <s v=""/>
  </r>
  <r>
    <x v="1"/>
    <n v="185.04101559999981"/>
    <s v=""/>
    <n v="185.04101559999981"/>
    <s v=""/>
    <n v="1"/>
  </r>
  <r>
    <x v="2"/>
    <n v="223.87304690000019"/>
    <s v=""/>
    <n v="223.87304690000019"/>
    <s v=""/>
    <n v="1"/>
  </r>
  <r>
    <x v="3"/>
    <n v="270.98486330000014"/>
    <s v=""/>
    <n v="270.98486330000014"/>
    <s v=""/>
    <n v="1"/>
  </r>
  <r>
    <x v="4"/>
    <n v="249.62060539999948"/>
    <s v=""/>
    <n v="249.62060539999948"/>
    <s v=""/>
    <n v="1"/>
  </r>
  <r>
    <x v="5"/>
    <n v="226.75976570000057"/>
    <s v=""/>
    <n v="226.75976570000057"/>
    <s v=""/>
    <n v="1"/>
  </r>
  <r>
    <x v="6"/>
    <n v="178.0107422000001"/>
    <s v=""/>
    <n v="178.0107422000001"/>
    <s v=""/>
    <n v="1"/>
  </r>
  <r>
    <x v="7"/>
    <n v="223.10498050000024"/>
    <s v=""/>
    <n v="223.10498050000024"/>
    <s v=""/>
    <n v="1"/>
  </r>
  <r>
    <x v="8"/>
    <n v="285.80126949999976"/>
    <s v=""/>
    <n v="285.80126949999976"/>
    <s v=""/>
    <n v="1"/>
  </r>
  <r>
    <x v="9"/>
    <n v="319.97460940000019"/>
    <s v=""/>
    <n v="319.97460940000019"/>
    <s v=""/>
    <n v="1"/>
  </r>
  <r>
    <x v="10"/>
    <n v="278.82373050000024"/>
    <s v=""/>
    <n v="278.82373050000024"/>
    <s v=""/>
    <n v="1"/>
  </r>
  <r>
    <x v="11"/>
    <n v="373.19628910000029"/>
    <s v=""/>
    <n v="373.19628910000029"/>
    <s v=""/>
    <n v="1"/>
  </r>
  <r>
    <x v="12"/>
    <n v="334.38183589999971"/>
    <s v=""/>
    <n v="334.38183589999971"/>
    <s v=""/>
    <n v="1"/>
  </r>
  <r>
    <x v="13"/>
    <n v="217.47314449999976"/>
    <s v=""/>
    <n v="217.47314449999976"/>
    <s v=""/>
    <n v="1"/>
  </r>
  <r>
    <x v="14"/>
    <n v="196.5595702999999"/>
    <s v=""/>
    <n v="196.5595702999999"/>
    <s v=""/>
    <n v="1"/>
  </r>
  <r>
    <x v="15"/>
    <n v="134.57910160000029"/>
    <s v=""/>
    <n v="134.57910160000029"/>
    <s v=""/>
    <n v="1"/>
  </r>
  <r>
    <x v="16"/>
    <n v="91.95117190000019"/>
    <s v=""/>
    <n v="91.95117190000019"/>
    <s v=""/>
    <n v="1"/>
  </r>
  <r>
    <x v="17"/>
    <n v="84.024414100000286"/>
    <s v=""/>
    <n v="84.024414100000286"/>
    <s v=""/>
    <n v="1"/>
  </r>
  <r>
    <x v="18"/>
    <n v="27.932617200000095"/>
    <s v=""/>
    <n v="27.932617200000095"/>
    <s v=""/>
    <n v="1"/>
  </r>
  <r>
    <x v="19"/>
    <n v="-76.167480399999477"/>
    <n v="-76.167480399999477"/>
    <s v=""/>
    <n v="1"/>
    <s v=""/>
  </r>
  <r>
    <x v="20"/>
    <n v="-7.1796875"/>
    <n v="-7.1796875"/>
    <s v=""/>
    <n v="1"/>
    <s v=""/>
  </r>
  <r>
    <x v="21"/>
    <n v="128.35351559999981"/>
    <s v=""/>
    <n v="128.35351559999981"/>
    <s v=""/>
    <n v="1"/>
  </r>
  <r>
    <x v="22"/>
    <n v="138.07666020000033"/>
    <s v=""/>
    <n v="138.07666020000033"/>
    <s v=""/>
    <n v="1"/>
  </r>
  <r>
    <x v="23"/>
    <n v="93.227050800000143"/>
    <s v=""/>
    <n v="93.227050800000143"/>
    <s v=""/>
    <n v="1"/>
  </r>
  <r>
    <x v="0"/>
    <n v="200.4716797000001"/>
    <s v=""/>
    <n v="200.4716797000001"/>
    <s v=""/>
    <n v="1"/>
  </r>
  <r>
    <x v="1"/>
    <n v="180.58642580000014"/>
    <s v=""/>
    <n v="180.58642580000014"/>
    <s v=""/>
    <n v="1"/>
  </r>
  <r>
    <x v="2"/>
    <n v="213.890625"/>
    <s v=""/>
    <n v="213.890625"/>
    <s v=""/>
    <n v="1"/>
  </r>
  <r>
    <x v="3"/>
    <n v="183.76953130000038"/>
    <s v=""/>
    <n v="183.76953130000038"/>
    <s v=""/>
    <n v="1"/>
  </r>
  <r>
    <x v="4"/>
    <n v="152.66601570000057"/>
    <s v=""/>
    <n v="152.66601570000057"/>
    <s v=""/>
    <n v="1"/>
  </r>
  <r>
    <x v="5"/>
    <n v="-75.416504000000714"/>
    <n v="-75.416504000000714"/>
    <s v=""/>
    <n v="1"/>
    <s v=""/>
  </r>
  <r>
    <x v="6"/>
    <n v="11.27148440000019"/>
    <s v=""/>
    <n v="11.27148440000019"/>
    <s v=""/>
    <n v="1"/>
  </r>
  <r>
    <x v="7"/>
    <n v="105.34277339999971"/>
    <s v=""/>
    <n v="105.34277339999971"/>
    <s v=""/>
    <n v="1"/>
  </r>
  <r>
    <x v="8"/>
    <n v="220.6904297000001"/>
    <s v=""/>
    <n v="220.6904297000001"/>
    <s v=""/>
    <n v="1"/>
  </r>
  <r>
    <x v="9"/>
    <n v="292.52099599999929"/>
    <s v=""/>
    <n v="292.52099599999929"/>
    <s v=""/>
    <n v="1"/>
  </r>
  <r>
    <x v="10"/>
    <n v="335.09472660000029"/>
    <s v=""/>
    <n v="335.09472660000029"/>
    <s v=""/>
    <n v="1"/>
  </r>
  <r>
    <x v="11"/>
    <n v="223.6748047000001"/>
    <s v=""/>
    <n v="223.6748047000001"/>
    <s v=""/>
    <n v="1"/>
  </r>
  <r>
    <x v="12"/>
    <n v="240.17236330000014"/>
    <s v=""/>
    <n v="240.17236330000014"/>
    <s v=""/>
    <n v="1"/>
  </r>
  <r>
    <x v="13"/>
    <n v="163.27294919999986"/>
    <s v=""/>
    <n v="163.27294919999986"/>
    <s v=""/>
    <n v="1"/>
  </r>
  <r>
    <x v="14"/>
    <n v="206.81005860000005"/>
    <s v=""/>
    <n v="206.81005860000005"/>
    <s v=""/>
    <n v="1"/>
  </r>
  <r>
    <x v="15"/>
    <n v="263.92626960000052"/>
    <s v=""/>
    <n v="263.92626960000052"/>
    <s v=""/>
    <n v="1"/>
  </r>
  <r>
    <x v="16"/>
    <n v="239.72216800000024"/>
    <s v=""/>
    <n v="239.72216800000024"/>
    <s v=""/>
    <n v="1"/>
  </r>
  <r>
    <x v="17"/>
    <n v="208.31982419999986"/>
    <s v=""/>
    <n v="208.31982419999986"/>
    <s v=""/>
    <n v="1"/>
  </r>
  <r>
    <x v="18"/>
    <n v="245.35888669999986"/>
    <s v=""/>
    <n v="245.35888669999986"/>
    <s v=""/>
    <n v="1"/>
  </r>
  <r>
    <x v="19"/>
    <n v="242.72509770000033"/>
    <s v=""/>
    <n v="242.72509770000033"/>
    <s v=""/>
    <n v="1"/>
  </r>
  <r>
    <x v="20"/>
    <n v="144.35693360000005"/>
    <s v=""/>
    <n v="144.35693360000005"/>
    <s v=""/>
    <n v="1"/>
  </r>
  <r>
    <x v="21"/>
    <n v="201.69726559999981"/>
    <s v=""/>
    <n v="201.69726559999981"/>
    <s v=""/>
    <n v="1"/>
  </r>
  <r>
    <x v="22"/>
    <n v="135.97460929999943"/>
    <s v=""/>
    <n v="135.97460929999943"/>
    <s v=""/>
    <n v="1"/>
  </r>
  <r>
    <x v="23"/>
    <n v="33.868163999999524"/>
    <s v=""/>
    <n v="33.868163999999524"/>
    <s v=""/>
    <n v="1"/>
  </r>
  <r>
    <x v="0"/>
    <n v="-24.598632799999905"/>
    <n v="-24.598632799999905"/>
    <s v=""/>
    <n v="1"/>
    <s v=""/>
  </r>
  <r>
    <x v="1"/>
    <n v="-193.06396479999967"/>
    <n v="-193.06396479999967"/>
    <s v=""/>
    <n v="1"/>
    <s v=""/>
  </r>
  <r>
    <x v="2"/>
    <n v="-39.724609299999429"/>
    <n v="-39.724609299999429"/>
    <s v=""/>
    <n v="1"/>
    <s v=""/>
  </r>
  <r>
    <x v="3"/>
    <n v="-3.6347657000005711"/>
    <n v="-3.6347657000005711"/>
    <s v=""/>
    <n v="1"/>
    <s v=""/>
  </r>
  <r>
    <x v="4"/>
    <n v="-48.588378899999952"/>
    <n v="-48.588378899999952"/>
    <s v=""/>
    <n v="1"/>
    <s v=""/>
  </r>
  <r>
    <x v="5"/>
    <n v="-139.95654300000024"/>
    <n v="-139.95654300000024"/>
    <s v=""/>
    <n v="1"/>
    <s v=""/>
  </r>
  <r>
    <x v="6"/>
    <n v="-101.64892580000014"/>
    <n v="-101.64892580000014"/>
    <s v=""/>
    <n v="1"/>
    <s v=""/>
  </r>
  <r>
    <x v="7"/>
    <n v="-151.68798830000014"/>
    <n v="-151.68798830000014"/>
    <s v=""/>
    <n v="1"/>
    <s v=""/>
  </r>
  <r>
    <x v="8"/>
    <n v="-84.231933600000048"/>
    <n v="-84.231933600000048"/>
    <s v=""/>
    <n v="1"/>
    <s v=""/>
  </r>
  <r>
    <x v="9"/>
    <n v="-72.624511699999857"/>
    <n v="-72.624511699999857"/>
    <s v=""/>
    <n v="1"/>
    <s v=""/>
  </r>
  <r>
    <x v="10"/>
    <n v="-87.002441399999952"/>
    <n v="-87.002441399999952"/>
    <s v=""/>
    <n v="1"/>
    <s v=""/>
  </r>
  <r>
    <x v="11"/>
    <n v="-180.72265619999962"/>
    <n v="-180.72265619999962"/>
    <s v=""/>
    <n v="1"/>
    <s v=""/>
  </r>
  <r>
    <x v="12"/>
    <n v="-118.71289059999981"/>
    <n v="-118.71289059999981"/>
    <s v=""/>
    <n v="1"/>
    <s v=""/>
  </r>
  <r>
    <x v="13"/>
    <n v="-36.981933600000048"/>
    <n v="-36.981933600000048"/>
    <s v=""/>
    <n v="1"/>
    <s v=""/>
  </r>
  <r>
    <x v="14"/>
    <n v="110.24121089999971"/>
    <s v=""/>
    <n v="110.24121089999971"/>
    <s v=""/>
    <n v="1"/>
  </r>
  <r>
    <x v="15"/>
    <n v="268.64941399999952"/>
    <s v=""/>
    <n v="268.64941399999952"/>
    <s v=""/>
    <n v="1"/>
  </r>
  <r>
    <x v="16"/>
    <n v="488.25"/>
    <s v=""/>
    <n v="488.25"/>
    <s v=""/>
    <n v="1"/>
  </r>
  <r>
    <x v="17"/>
    <n v="497.8203125"/>
    <s v=""/>
    <n v="497.8203125"/>
    <s v=""/>
    <n v="1"/>
  </r>
  <r>
    <x v="18"/>
    <n v="394.85742190000019"/>
    <s v=""/>
    <n v="394.85742190000019"/>
    <s v=""/>
    <n v="1"/>
  </r>
  <r>
    <x v="19"/>
    <n v="278.14160160000029"/>
    <s v=""/>
    <n v="278.14160160000029"/>
    <s v=""/>
    <n v="1"/>
  </r>
  <r>
    <x v="20"/>
    <n v="77.571288999999524"/>
    <s v=""/>
    <n v="77.571288999999524"/>
    <s v=""/>
    <n v="1"/>
  </r>
  <r>
    <x v="21"/>
    <n v="57.788085899999714"/>
    <s v=""/>
    <n v="57.788085899999714"/>
    <s v=""/>
    <n v="1"/>
  </r>
  <r>
    <x v="22"/>
    <n v="73.58398440000019"/>
    <s v=""/>
    <n v="73.58398440000019"/>
    <s v=""/>
    <n v="1"/>
  </r>
  <r>
    <x v="23"/>
    <n v="-94.095703200000571"/>
    <n v="-94.095703200000571"/>
    <s v=""/>
    <n v="1"/>
    <s v=""/>
  </r>
  <r>
    <x v="0"/>
    <n v="-59.708984299999429"/>
    <n v="-59.708984299999429"/>
    <s v=""/>
    <n v="1"/>
    <s v=""/>
  </r>
  <r>
    <x v="1"/>
    <n v="19.136230500000238"/>
    <s v=""/>
    <n v="19.136230500000238"/>
    <s v=""/>
    <n v="1"/>
  </r>
  <r>
    <x v="2"/>
    <n v="-34.661132799999905"/>
    <n v="-34.661132799999905"/>
    <s v=""/>
    <n v="1"/>
    <s v=""/>
  </r>
  <r>
    <x v="3"/>
    <n v="-38.477539100000286"/>
    <n v="-38.477539100000286"/>
    <s v=""/>
    <n v="1"/>
    <s v=""/>
  </r>
  <r>
    <x v="4"/>
    <n v="-86.743164100000286"/>
    <n v="-86.743164100000286"/>
    <s v=""/>
    <n v="1"/>
    <s v=""/>
  </r>
  <r>
    <x v="5"/>
    <n v="-95.474609299999429"/>
    <n v="-95.474609299999429"/>
    <s v=""/>
    <n v="1"/>
    <s v=""/>
  </r>
  <r>
    <x v="6"/>
    <n v="-65.154785200000333"/>
    <n v="-65.154785200000333"/>
    <s v=""/>
    <n v="1"/>
    <s v=""/>
  </r>
  <r>
    <x v="7"/>
    <n v="-66.389160099999572"/>
    <n v="-66.389160099999572"/>
    <s v=""/>
    <n v="1"/>
    <s v=""/>
  </r>
  <r>
    <x v="8"/>
    <n v="-144.76367190000019"/>
    <n v="-144.76367190000019"/>
    <s v=""/>
    <n v="1"/>
    <s v=""/>
  </r>
  <r>
    <x v="9"/>
    <n v="-226.68408210000052"/>
    <n v="-226.68408210000052"/>
    <s v=""/>
    <n v="1"/>
    <s v=""/>
  </r>
  <r>
    <x v="10"/>
    <n v="-278.84228520000033"/>
    <n v="-278.84228520000033"/>
    <s v=""/>
    <n v="1"/>
    <s v=""/>
  </r>
  <r>
    <x v="11"/>
    <n v="-293.56982419999986"/>
    <n v="-293.56982419999986"/>
    <s v=""/>
    <n v="1"/>
    <s v=""/>
  </r>
  <r>
    <x v="12"/>
    <n v="-157.06494139999995"/>
    <n v="-157.06494139999995"/>
    <s v=""/>
    <n v="1"/>
    <s v=""/>
  </r>
  <r>
    <x v="13"/>
    <n v="-43.125976499999524"/>
    <n v="-43.125976499999524"/>
    <s v=""/>
    <n v="1"/>
    <s v=""/>
  </r>
  <r>
    <x v="14"/>
    <n v="196.70410149999952"/>
    <s v=""/>
    <n v="196.70410149999952"/>
    <s v=""/>
    <n v="1"/>
  </r>
  <r>
    <x v="15"/>
    <n v="403.39648429999943"/>
    <s v=""/>
    <n v="403.39648429999943"/>
    <s v=""/>
    <n v="1"/>
  </r>
  <r>
    <x v="16"/>
    <n v="586.95117190000019"/>
    <s v=""/>
    <n v="586.95117190000019"/>
    <s v=""/>
    <n v="1"/>
  </r>
  <r>
    <x v="17"/>
    <n v="720.52539059999981"/>
    <s v=""/>
    <n v="720.52539059999981"/>
    <s v=""/>
    <n v="1"/>
  </r>
  <r>
    <x v="18"/>
    <n v="713.36132809999981"/>
    <s v=""/>
    <n v="713.36132809999981"/>
    <s v=""/>
    <n v="1"/>
  </r>
  <r>
    <x v="19"/>
    <n v="769.02734340000097"/>
    <s v=""/>
    <n v="769.02734340000097"/>
    <s v=""/>
    <n v="1"/>
  </r>
  <r>
    <x v="20"/>
    <n v="672.6376952999999"/>
    <s v=""/>
    <n v="672.6376952999999"/>
    <s v=""/>
    <n v="1"/>
  </r>
  <r>
    <x v="21"/>
    <n v="437.8173827999999"/>
    <s v=""/>
    <n v="437.8173827999999"/>
    <s v=""/>
    <n v="1"/>
  </r>
  <r>
    <x v="22"/>
    <n v="319.71777339999971"/>
    <s v=""/>
    <n v="319.71777339999971"/>
    <s v=""/>
    <n v="1"/>
  </r>
  <r>
    <x v="23"/>
    <n v="126.81445320000057"/>
    <s v=""/>
    <n v="126.81445320000057"/>
    <s v=""/>
    <n v="1"/>
  </r>
  <r>
    <x v="0"/>
    <n v="90.904296799999429"/>
    <s v=""/>
    <n v="90.904296799999429"/>
    <s v=""/>
    <n v="1"/>
  </r>
  <r>
    <x v="1"/>
    <n v="49.044433600000048"/>
    <s v=""/>
    <n v="49.044433600000048"/>
    <s v=""/>
    <n v="1"/>
  </r>
  <r>
    <x v="2"/>
    <n v="113.71777350000048"/>
    <s v=""/>
    <n v="113.71777350000048"/>
    <s v=""/>
    <n v="1"/>
  </r>
  <r>
    <x v="3"/>
    <n v="182.04052729999967"/>
    <s v=""/>
    <n v="182.04052729999967"/>
    <s v=""/>
    <n v="1"/>
  </r>
  <r>
    <x v="4"/>
    <n v="89.274902400000428"/>
    <s v=""/>
    <n v="89.274902400000428"/>
    <s v=""/>
    <n v="1"/>
  </r>
  <r>
    <x v="5"/>
    <n v="28.540527299999667"/>
    <s v=""/>
    <n v="28.540527299999667"/>
    <s v=""/>
    <n v="1"/>
  </r>
  <r>
    <x v="6"/>
    <n v="34.200195299999905"/>
    <s v=""/>
    <n v="34.200195299999905"/>
    <s v=""/>
    <n v="1"/>
  </r>
  <r>
    <x v="7"/>
    <n v="23.432617200000095"/>
    <s v=""/>
    <n v="23.432617200000095"/>
    <s v=""/>
    <n v="1"/>
  </r>
  <r>
    <x v="8"/>
    <n v="-1.0883788999999524"/>
    <n v="-1.0883788999999524"/>
    <s v=""/>
    <n v="1"/>
    <s v=""/>
  </r>
  <r>
    <x v="9"/>
    <n v="-24.893066399999952"/>
    <n v="-24.893066399999952"/>
    <s v=""/>
    <n v="1"/>
    <s v=""/>
  </r>
  <r>
    <x v="10"/>
    <n v="-207.04980459999933"/>
    <n v="-207.04980459999933"/>
    <s v=""/>
    <n v="1"/>
    <s v=""/>
  </r>
  <r>
    <x v="11"/>
    <n v="-108.12841789999948"/>
    <n v="-108.12841789999948"/>
    <s v=""/>
    <n v="1"/>
    <s v=""/>
  </r>
  <r>
    <x v="12"/>
    <n v="-130.95361330000014"/>
    <n v="-130.95361330000014"/>
    <s v=""/>
    <n v="1"/>
    <s v=""/>
  </r>
  <r>
    <x v="13"/>
    <n v="-62.63085940000019"/>
    <n v="-62.63085940000019"/>
    <s v=""/>
    <n v="1"/>
    <s v=""/>
  </r>
  <r>
    <x v="14"/>
    <n v="55.308593699999619"/>
    <s v=""/>
    <n v="55.308593699999619"/>
    <s v=""/>
    <n v="1"/>
  </r>
  <r>
    <x v="15"/>
    <n v="116.87207040000067"/>
    <s v=""/>
    <n v="116.87207040000067"/>
    <s v=""/>
    <n v="1"/>
  </r>
  <r>
    <x v="16"/>
    <n v="148.00390630000038"/>
    <s v=""/>
    <n v="148.00390630000038"/>
    <s v=""/>
    <n v="1"/>
  </r>
  <r>
    <x v="17"/>
    <n v="426.75"/>
    <s v=""/>
    <n v="426.75"/>
    <s v=""/>
    <n v="1"/>
  </r>
  <r>
    <x v="18"/>
    <n v="371.3408202999999"/>
    <s v=""/>
    <n v="371.3408202999999"/>
    <s v=""/>
    <n v="1"/>
  </r>
  <r>
    <x v="19"/>
    <n v="29.278320299999905"/>
    <s v=""/>
    <n v="29.278320299999905"/>
    <s v=""/>
    <n v="1"/>
  </r>
  <r>
    <x v="20"/>
    <n v="-127.54492190000019"/>
    <n v="-127.54492190000019"/>
    <s v=""/>
    <n v="1"/>
    <s v=""/>
  </r>
  <r>
    <x v="21"/>
    <n v="-237.2216797000001"/>
    <n v="-237.2216797000001"/>
    <s v=""/>
    <n v="1"/>
    <s v=""/>
  </r>
  <r>
    <x v="22"/>
    <n v="-122.5810547000001"/>
    <n v="-122.5810547000001"/>
    <s v=""/>
    <n v="1"/>
    <s v=""/>
  </r>
  <r>
    <x v="23"/>
    <n v="-233.98828119999962"/>
    <n v="-233.98828119999962"/>
    <s v=""/>
    <n v="1"/>
    <s v=""/>
  </r>
  <r>
    <x v="0"/>
    <n v="-290.8095702999999"/>
    <n v="-290.8095702999999"/>
    <s v=""/>
    <n v="1"/>
    <s v=""/>
  </r>
  <r>
    <x v="1"/>
    <n v="-343.84033199999976"/>
    <n v="-343.84033199999976"/>
    <s v=""/>
    <n v="1"/>
    <s v=""/>
  </r>
  <r>
    <x v="2"/>
    <n v="-520.28076169999986"/>
    <n v="-520.28076169999986"/>
    <s v=""/>
    <n v="1"/>
    <s v=""/>
  </r>
  <r>
    <x v="3"/>
    <n v="-436.99609380000038"/>
    <n v="-436.99609380000038"/>
    <s v=""/>
    <n v="1"/>
    <s v=""/>
  </r>
  <r>
    <x v="4"/>
    <n v="-392.86230459999933"/>
    <n v="-392.86230459999933"/>
    <s v=""/>
    <n v="1"/>
    <s v=""/>
  </r>
  <r>
    <x v="5"/>
    <n v="-248.61328130000038"/>
    <n v="-248.61328130000038"/>
    <s v=""/>
    <n v="1"/>
    <s v=""/>
  </r>
  <r>
    <x v="6"/>
    <n v="-171.6591797000001"/>
    <n v="-171.6591797000001"/>
    <s v=""/>
    <n v="1"/>
    <s v=""/>
  </r>
  <r>
    <x v="7"/>
    <n v="-217.84960940000019"/>
    <n v="-217.84960940000019"/>
    <s v=""/>
    <n v="1"/>
    <s v=""/>
  </r>
  <r>
    <x v="8"/>
    <n v="-305.88964850000048"/>
    <n v="-305.88964850000048"/>
    <s v=""/>
    <n v="1"/>
    <s v=""/>
  </r>
  <r>
    <x v="9"/>
    <n v="-381.40966800000024"/>
    <n v="-381.40966800000024"/>
    <s v=""/>
    <n v="1"/>
    <s v=""/>
  </r>
  <r>
    <x v="10"/>
    <n v="-446.85253910000029"/>
    <n v="-446.85253910000029"/>
    <s v=""/>
    <n v="1"/>
    <s v=""/>
  </r>
  <r>
    <x v="11"/>
    <n v="-419.78662110000005"/>
    <n v="-419.78662110000005"/>
    <s v=""/>
    <n v="1"/>
    <s v=""/>
  </r>
  <r>
    <x v="12"/>
    <n v="-298.85498039999948"/>
    <n v="-298.85498039999948"/>
    <s v=""/>
    <n v="1"/>
    <s v=""/>
  </r>
  <r>
    <x v="13"/>
    <n v="-323.96289070000057"/>
    <n v="-323.96289070000057"/>
    <s v=""/>
    <n v="1"/>
    <s v=""/>
  </r>
  <r>
    <x v="14"/>
    <n v="-341.46875"/>
    <n v="-341.46875"/>
    <s v=""/>
    <n v="1"/>
    <s v=""/>
  </r>
  <r>
    <x v="15"/>
    <n v="-241.43554690000019"/>
    <n v="-241.43554690000019"/>
    <s v=""/>
    <n v="1"/>
    <s v=""/>
  </r>
  <r>
    <x v="16"/>
    <n v="-191.87109380000038"/>
    <n v="-191.87109380000038"/>
    <s v=""/>
    <n v="1"/>
    <s v=""/>
  </r>
  <r>
    <x v="17"/>
    <n v="-231.30273440000019"/>
    <n v="-231.30273440000019"/>
    <s v=""/>
    <n v="1"/>
    <s v=""/>
  </r>
  <r>
    <x v="18"/>
    <n v="-197.4951172000001"/>
    <n v="-197.4951172000001"/>
    <s v=""/>
    <n v="1"/>
    <s v=""/>
  </r>
  <r>
    <x v="19"/>
    <n v="-119.15820320000057"/>
    <n v="-119.15820320000057"/>
    <s v=""/>
    <n v="1"/>
    <s v=""/>
  </r>
  <r>
    <x v="20"/>
    <n v="-76.378906300000381"/>
    <n v="-76.378906300000381"/>
    <s v=""/>
    <n v="1"/>
    <s v=""/>
  </r>
  <r>
    <x v="21"/>
    <n v="-212.81640619999962"/>
    <n v="-212.81640619999962"/>
    <s v=""/>
    <n v="1"/>
    <s v=""/>
  </r>
  <r>
    <x v="22"/>
    <n v="-379.02929679999943"/>
    <n v="-379.02929679999943"/>
    <s v=""/>
    <n v="1"/>
    <s v=""/>
  </r>
  <r>
    <x v="23"/>
    <n v="-462.2236327999999"/>
    <n v="-462.2236327999999"/>
    <s v=""/>
    <n v="1"/>
    <s v=""/>
  </r>
  <r>
    <x v="0"/>
    <n v="-456.09375"/>
    <n v="-456.09375"/>
    <s v=""/>
    <n v="1"/>
    <s v=""/>
  </r>
  <r>
    <x v="1"/>
    <n v="-458.87548830000014"/>
    <n v="-458.87548830000014"/>
    <s v=""/>
    <n v="1"/>
    <s v=""/>
  </r>
  <r>
    <x v="2"/>
    <n v="-182.07910160000029"/>
    <n v="-182.07910160000029"/>
    <s v=""/>
    <n v="1"/>
    <s v=""/>
  </r>
  <r>
    <x v="3"/>
    <n v="-269.73828119999962"/>
    <n v="-269.73828119999962"/>
    <s v=""/>
    <n v="1"/>
    <s v=""/>
  </r>
  <r>
    <x v="4"/>
    <n v="-333.13671869999962"/>
    <n v="-333.13671869999962"/>
    <s v=""/>
    <n v="1"/>
    <s v=""/>
  </r>
  <r>
    <x v="5"/>
    <n v="-417.71044919999986"/>
    <n v="-417.71044919999986"/>
    <s v=""/>
    <n v="1"/>
    <s v=""/>
  </r>
  <r>
    <x v="6"/>
    <n v="-445.1015625"/>
    <n v="-445.1015625"/>
    <s v=""/>
    <n v="1"/>
    <s v=""/>
  </r>
  <r>
    <x v="7"/>
    <n v="-518.52197259999957"/>
    <n v="-518.52197259999957"/>
    <s v=""/>
    <n v="1"/>
    <s v=""/>
  </r>
  <r>
    <x v="8"/>
    <n v="-489.22460940000019"/>
    <n v="-489.22460940000019"/>
    <s v=""/>
    <n v="1"/>
    <s v=""/>
  </r>
  <r>
    <x v="9"/>
    <n v="-415.6904297000001"/>
    <n v="-415.6904297000001"/>
    <s v=""/>
    <n v="1"/>
    <s v=""/>
  </r>
  <r>
    <x v="10"/>
    <n v="-203.85400389999995"/>
    <n v="-203.85400389999995"/>
    <s v=""/>
    <n v="1"/>
    <s v=""/>
  </r>
  <r>
    <x v="11"/>
    <n v="225.3671875"/>
    <s v=""/>
    <n v="225.3671875"/>
    <s v=""/>
    <n v="1"/>
  </r>
  <r>
    <x v="12"/>
    <n v="460.13378910000029"/>
    <s v=""/>
    <n v="460.13378910000029"/>
    <s v=""/>
    <n v="1"/>
  </r>
  <r>
    <x v="13"/>
    <n v="573.0751952999999"/>
    <s v=""/>
    <n v="573.0751952999999"/>
    <s v=""/>
    <n v="1"/>
  </r>
  <r>
    <x v="14"/>
    <n v="720.85009770000033"/>
    <s v=""/>
    <n v="720.85009770000033"/>
    <s v=""/>
    <n v="1"/>
  </r>
  <r>
    <x v="15"/>
    <n v="961.57080080000014"/>
    <s v=""/>
    <n v="961.57080080000014"/>
    <s v=""/>
    <n v="1"/>
  </r>
  <r>
    <x v="16"/>
    <n v="971.09179690000019"/>
    <s v=""/>
    <n v="971.09179690000019"/>
    <s v=""/>
    <n v="1"/>
  </r>
  <r>
    <x v="17"/>
    <n v="835.19726559999981"/>
    <s v=""/>
    <n v="835.19726559999981"/>
    <s v=""/>
    <n v="1"/>
  </r>
  <r>
    <x v="18"/>
    <n v="680.8779297000001"/>
    <s v=""/>
    <n v="680.8779297000001"/>
    <s v=""/>
    <n v="1"/>
  </r>
  <r>
    <x v="19"/>
    <n v="344.47265630000038"/>
    <s v=""/>
    <n v="344.47265630000038"/>
    <s v=""/>
    <n v="1"/>
  </r>
  <r>
    <x v="20"/>
    <n v="15.203125"/>
    <s v=""/>
    <n v="15.203125"/>
    <s v=""/>
    <n v="1"/>
  </r>
  <r>
    <x v="21"/>
    <n v="-55.153320299999905"/>
    <n v="-55.153320299999905"/>
    <s v=""/>
    <n v="1"/>
    <s v=""/>
  </r>
  <r>
    <x v="22"/>
    <n v="347.0830077999999"/>
    <s v=""/>
    <n v="347.0830077999999"/>
    <s v=""/>
    <n v="1"/>
  </r>
  <r>
    <x v="23"/>
    <n v="201.7529297000001"/>
    <s v=""/>
    <n v="201.7529297000001"/>
    <s v=""/>
    <n v="1"/>
  </r>
  <r>
    <x v="0"/>
    <n v="199.55224610000005"/>
    <s v=""/>
    <n v="199.55224610000005"/>
    <s v=""/>
    <n v="1"/>
  </r>
  <r>
    <x v="1"/>
    <n v="157.69287110000005"/>
    <s v=""/>
    <n v="157.69287110000005"/>
    <s v=""/>
    <n v="1"/>
  </r>
  <r>
    <x v="2"/>
    <n v="334.01757809999981"/>
    <s v=""/>
    <n v="334.01757809999981"/>
    <s v=""/>
    <n v="1"/>
  </r>
  <r>
    <x v="3"/>
    <n v="212.4111327999999"/>
    <s v=""/>
    <n v="212.4111327999999"/>
    <s v=""/>
    <n v="1"/>
  </r>
  <r>
    <x v="4"/>
    <n v="25.015625"/>
    <s v=""/>
    <n v="25.015625"/>
    <s v=""/>
    <n v="1"/>
  </r>
  <r>
    <x v="5"/>
    <n v="-71.912597700000333"/>
    <n v="-71.912597700000333"/>
    <s v=""/>
    <n v="1"/>
    <s v=""/>
  </r>
  <r>
    <x v="6"/>
    <n v="-31.421386699999857"/>
    <n v="-31.421386699999857"/>
    <s v=""/>
    <n v="1"/>
    <s v=""/>
  </r>
  <r>
    <x v="7"/>
    <n v="2.7568358999997145"/>
    <s v=""/>
    <n v="2.7568358999997145"/>
    <s v=""/>
    <n v="1"/>
  </r>
  <r>
    <x v="8"/>
    <n v="23.506835899999714"/>
    <s v=""/>
    <n v="23.506835899999714"/>
    <s v=""/>
    <n v="1"/>
  </r>
  <r>
    <x v="9"/>
    <n v="25.03710940000019"/>
    <s v=""/>
    <n v="25.03710940000019"/>
    <s v=""/>
    <n v="1"/>
  </r>
  <r>
    <x v="10"/>
    <n v="-226.17724610000005"/>
    <n v="-226.17724610000005"/>
    <s v=""/>
    <n v="1"/>
    <s v=""/>
  </r>
  <r>
    <x v="11"/>
    <n v="-320.15478509999957"/>
    <n v="-320.15478509999957"/>
    <s v=""/>
    <n v="1"/>
    <s v=""/>
  </r>
  <r>
    <x v="12"/>
    <n v="-451.59814449999976"/>
    <n v="-451.59814449999976"/>
    <s v=""/>
    <n v="1"/>
    <s v=""/>
  </r>
  <r>
    <x v="13"/>
    <n v="-514.171875"/>
    <n v="-514.171875"/>
    <s v=""/>
    <n v="1"/>
    <s v=""/>
  </r>
  <r>
    <x v="14"/>
    <n v="-519.15039070000057"/>
    <n v="-519.15039070000057"/>
    <s v=""/>
    <n v="1"/>
    <s v=""/>
  </r>
  <r>
    <x v="15"/>
    <n v="-544.92382820000057"/>
    <n v="-544.92382820000057"/>
    <s v=""/>
    <n v="1"/>
    <s v=""/>
  </r>
  <r>
    <x v="16"/>
    <n v="-612.00976570000057"/>
    <n v="-612.00976570000057"/>
    <s v=""/>
    <n v="1"/>
    <s v=""/>
  </r>
  <r>
    <x v="17"/>
    <n v="-618.51464900000065"/>
    <n v="-618.51464900000065"/>
    <s v=""/>
    <n v="1"/>
    <s v=""/>
  </r>
  <r>
    <x v="18"/>
    <n v="-769.29394499999944"/>
    <n v="-769.29394499999944"/>
    <s v=""/>
    <n v="1"/>
    <s v=""/>
  </r>
  <r>
    <x v="19"/>
    <n v="-781.58203099999992"/>
    <n v="-781.58203099999992"/>
    <s v=""/>
    <n v="1"/>
    <s v=""/>
  </r>
  <r>
    <x v="20"/>
    <n v="-775.46191400000134"/>
    <n v="-775.46191400000134"/>
    <s v=""/>
    <n v="1"/>
    <s v=""/>
  </r>
  <r>
    <x v="21"/>
    <n v="-758.20605400000022"/>
    <n v="-758.20605400000022"/>
    <s v=""/>
    <n v="1"/>
    <s v=""/>
  </r>
  <r>
    <x v="22"/>
    <n v="-615.72656240000106"/>
    <n v="-615.72656240000106"/>
    <s v=""/>
    <n v="1"/>
    <s v=""/>
  </r>
  <r>
    <x v="23"/>
    <n v="-640.62695309999981"/>
    <n v="-640.62695309999981"/>
    <s v=""/>
    <n v="1"/>
    <s v=""/>
  </r>
  <r>
    <x v="0"/>
    <n v="-495.6064452999999"/>
    <n v="-495.6064452999999"/>
    <s v=""/>
    <n v="1"/>
    <s v=""/>
  </r>
  <r>
    <x v="1"/>
    <n v="-481.36083990000043"/>
    <n v="-481.36083990000043"/>
    <s v=""/>
    <n v="1"/>
    <s v=""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4">
  <r>
    <x v="0"/>
    <n v="-211.38098139999988"/>
    <n v="-211.38098139999988"/>
    <s v=""/>
    <n v="1"/>
    <s v=""/>
  </r>
  <r>
    <x v="1"/>
    <n v="-169.1872558"/>
    <n v="-169.1872558"/>
    <s v=""/>
    <n v="1"/>
    <s v=""/>
  </r>
  <r>
    <x v="2"/>
    <n v="-184.63207999999986"/>
    <n v="-184.63207999999986"/>
    <s v=""/>
    <n v="1"/>
    <s v=""/>
  </r>
  <r>
    <x v="3"/>
    <n v="-208.16638179999995"/>
    <n v="-208.16638179999995"/>
    <s v=""/>
    <n v="1"/>
    <s v=""/>
  </r>
  <r>
    <x v="4"/>
    <n v="-213.0950926999999"/>
    <n v="-213.0950926999999"/>
    <s v=""/>
    <n v="1"/>
    <s v=""/>
  </r>
  <r>
    <x v="5"/>
    <n v="-203.40185540000016"/>
    <n v="-203.40185540000016"/>
    <s v=""/>
    <n v="1"/>
    <s v=""/>
  </r>
  <r>
    <x v="6"/>
    <n v="-185.18115229999989"/>
    <n v="-185.18115229999989"/>
    <s v=""/>
    <n v="1"/>
    <s v=""/>
  </r>
  <r>
    <x v="7"/>
    <n v="-157.81311039999991"/>
    <n v="-157.81311039999991"/>
    <s v=""/>
    <n v="1"/>
    <s v=""/>
  </r>
  <r>
    <x v="8"/>
    <n v="-184.53125"/>
    <n v="-184.53125"/>
    <s v=""/>
    <n v="1"/>
    <s v=""/>
  </r>
  <r>
    <x v="9"/>
    <n v="-180.3751221"/>
    <n v="-180.3751221"/>
    <s v=""/>
    <n v="1"/>
    <s v=""/>
  </r>
  <r>
    <x v="10"/>
    <n v="-155.93920899999989"/>
    <n v="-155.93920899999989"/>
    <s v=""/>
    <n v="1"/>
    <s v=""/>
  </r>
  <r>
    <x v="11"/>
    <n v="-168.40185539999993"/>
    <n v="-168.40185539999993"/>
    <s v=""/>
    <n v="1"/>
    <s v=""/>
  </r>
  <r>
    <x v="12"/>
    <n v="-179.60424799999987"/>
    <n v="-179.60424799999987"/>
    <s v=""/>
    <n v="1"/>
    <s v=""/>
  </r>
  <r>
    <x v="13"/>
    <n v="-193.28173829999992"/>
    <n v="-193.28173829999992"/>
    <s v=""/>
    <n v="1"/>
    <s v=""/>
  </r>
  <r>
    <x v="14"/>
    <n v="-178.00231939999981"/>
    <n v="-178.00231939999981"/>
    <s v=""/>
    <n v="1"/>
    <s v=""/>
  </r>
  <r>
    <x v="15"/>
    <n v="-172.77905280000004"/>
    <n v="-172.77905280000004"/>
    <s v=""/>
    <n v="1"/>
    <s v=""/>
  </r>
  <r>
    <x v="16"/>
    <n v="-170.14392090000001"/>
    <n v="-170.14392090000001"/>
    <s v=""/>
    <n v="1"/>
    <s v=""/>
  </r>
  <r>
    <x v="17"/>
    <n v="-198.3153076000001"/>
    <n v="-198.3153076000001"/>
    <s v=""/>
    <n v="1"/>
    <s v=""/>
  </r>
  <r>
    <x v="18"/>
    <n v="-184.7813721"/>
    <n v="-184.7813721"/>
    <s v=""/>
    <n v="1"/>
    <s v=""/>
  </r>
  <r>
    <x v="19"/>
    <n v="-179.87255860000005"/>
    <n v="-179.87255860000005"/>
    <s v=""/>
    <n v="1"/>
    <s v=""/>
  </r>
  <r>
    <x v="20"/>
    <n v="-189.4482422000001"/>
    <n v="-189.4482422000001"/>
    <s v=""/>
    <n v="1"/>
    <s v=""/>
  </r>
  <r>
    <x v="21"/>
    <n v="-143.58056640000018"/>
    <n v="-143.58056640000018"/>
    <s v=""/>
    <n v="1"/>
    <s v=""/>
  </r>
  <r>
    <x v="22"/>
    <n v="-153.13098140000011"/>
    <n v="-153.13098140000011"/>
    <s v=""/>
    <n v="1"/>
    <s v=""/>
  </r>
  <r>
    <x v="23"/>
    <n v="-149.81970220000017"/>
    <n v="-149.81970220000017"/>
    <s v=""/>
    <n v="1"/>
    <s v=""/>
  </r>
  <r>
    <x v="0"/>
    <n v="-185.65161130000001"/>
    <n v="-185.65161130000001"/>
    <s v=""/>
    <n v="1"/>
    <s v=""/>
  </r>
  <r>
    <x v="1"/>
    <n v="-116.0126952999999"/>
    <n v="-116.0126952999999"/>
    <s v=""/>
    <n v="1"/>
    <s v=""/>
  </r>
  <r>
    <x v="2"/>
    <n v="-93.918212900000071"/>
    <n v="-93.918212900000071"/>
    <s v=""/>
    <n v="1"/>
    <s v=""/>
  </r>
  <r>
    <x v="3"/>
    <n v="-61.039794900000061"/>
    <n v="-61.039794900000061"/>
    <s v=""/>
    <n v="1"/>
    <s v=""/>
  </r>
  <r>
    <x v="4"/>
    <n v="-66.738769499999989"/>
    <n v="-66.738769499999989"/>
    <s v=""/>
    <n v="1"/>
    <s v=""/>
  </r>
  <r>
    <x v="5"/>
    <n v="-156.87927250000007"/>
    <n v="-156.87927250000007"/>
    <s v=""/>
    <n v="1"/>
    <s v=""/>
  </r>
  <r>
    <x v="6"/>
    <n v="-170.00061039999991"/>
    <n v="-170.00061039999991"/>
    <s v=""/>
    <n v="1"/>
    <s v=""/>
  </r>
  <r>
    <x v="7"/>
    <n v="-158.04077150000012"/>
    <n v="-158.04077150000012"/>
    <s v=""/>
    <n v="1"/>
    <s v=""/>
  </r>
  <r>
    <x v="8"/>
    <n v="-168.79565430000002"/>
    <n v="-168.79565430000002"/>
    <s v=""/>
    <n v="1"/>
    <s v=""/>
  </r>
  <r>
    <x v="9"/>
    <n v="-68.038208000000168"/>
    <n v="-68.038208000000168"/>
    <s v=""/>
    <n v="1"/>
    <s v=""/>
  </r>
  <r>
    <x v="10"/>
    <n v="-71.799804700000095"/>
    <n v="-71.799804700000095"/>
    <s v=""/>
    <n v="1"/>
    <s v=""/>
  </r>
  <r>
    <x v="11"/>
    <n v="-121.78527830000007"/>
    <n v="-121.78527830000007"/>
    <s v=""/>
    <n v="1"/>
    <s v=""/>
  </r>
  <r>
    <x v="12"/>
    <n v="-123.83312990000013"/>
    <n v="-123.83312990000013"/>
    <s v=""/>
    <n v="1"/>
    <s v=""/>
  </r>
  <r>
    <x v="13"/>
    <n v="-117.12841790000016"/>
    <n v="-117.12841790000016"/>
    <s v=""/>
    <n v="1"/>
    <s v=""/>
  </r>
  <r>
    <x v="14"/>
    <n v="-109.00341800000001"/>
    <n v="-109.00341800000001"/>
    <s v=""/>
    <n v="1"/>
    <s v=""/>
  </r>
  <r>
    <x v="15"/>
    <n v="-88.016601600000058"/>
    <n v="-88.016601600000058"/>
    <s v=""/>
    <n v="1"/>
    <s v=""/>
  </r>
  <r>
    <x v="16"/>
    <n v="-101.56079099999988"/>
    <n v="-101.56079099999988"/>
    <s v=""/>
    <n v="1"/>
    <s v=""/>
  </r>
  <r>
    <x v="17"/>
    <n v="-106.35571289999984"/>
    <n v="-106.35571289999984"/>
    <s v=""/>
    <n v="1"/>
    <s v=""/>
  </r>
  <r>
    <x v="18"/>
    <n v="-97.967163100000107"/>
    <n v="-97.967163100000107"/>
    <s v=""/>
    <n v="1"/>
    <s v=""/>
  </r>
  <r>
    <x v="19"/>
    <n v="-49.858276300000171"/>
    <n v="-49.858276300000171"/>
    <s v=""/>
    <n v="1"/>
    <s v=""/>
  </r>
  <r>
    <x v="20"/>
    <n v="-12.371826199999987"/>
    <n v="-12.371826199999987"/>
    <s v=""/>
    <n v="1"/>
    <s v=""/>
  </r>
  <r>
    <x v="21"/>
    <n v="29.803588800000171"/>
    <s v=""/>
    <n v="29.803588800000171"/>
    <s v=""/>
    <n v="1"/>
  </r>
  <r>
    <x v="22"/>
    <n v="3.1505127000000357"/>
    <s v=""/>
    <n v="3.1505127000000357"/>
    <s v=""/>
    <n v="1"/>
  </r>
  <r>
    <x v="23"/>
    <n v="5.3403319999999894"/>
    <s v=""/>
    <n v="5.3403319999999894"/>
    <s v=""/>
    <n v="1"/>
  </r>
  <r>
    <x v="0"/>
    <n v="7.3514404000000013"/>
    <s v=""/>
    <n v="7.3514404000000013"/>
    <s v=""/>
    <n v="1"/>
  </r>
  <r>
    <x v="1"/>
    <n v="66.476074200000085"/>
    <s v=""/>
    <n v="66.476074200000085"/>
    <s v=""/>
    <n v="1"/>
  </r>
  <r>
    <x v="2"/>
    <n v="116.31542969999987"/>
    <s v=""/>
    <n v="116.31542969999987"/>
    <s v=""/>
    <n v="1"/>
  </r>
  <r>
    <x v="3"/>
    <n v="14.14575200000013"/>
    <s v=""/>
    <n v="14.14575200000013"/>
    <s v=""/>
    <n v="1"/>
  </r>
  <r>
    <x v="4"/>
    <n v="12.091552800000045"/>
    <s v=""/>
    <n v="12.091552800000045"/>
    <s v=""/>
    <n v="1"/>
  </r>
  <r>
    <x v="5"/>
    <n v="1.2709961000000476"/>
    <s v=""/>
    <n v="1.2709961000000476"/>
    <s v=""/>
    <n v="1"/>
  </r>
  <r>
    <x v="6"/>
    <n v="-16.875366200000144"/>
    <n v="-16.875366200000144"/>
    <s v=""/>
    <n v="1"/>
    <s v=""/>
  </r>
  <r>
    <x v="7"/>
    <n v="-25.297363299999915"/>
    <n v="-25.297363299999915"/>
    <s v=""/>
    <n v="1"/>
    <s v=""/>
  </r>
  <r>
    <x v="8"/>
    <n v="-16.535766599999988"/>
    <n v="-16.535766599999988"/>
    <s v=""/>
    <n v="1"/>
    <s v=""/>
  </r>
  <r>
    <x v="9"/>
    <n v="50.703002900000001"/>
    <s v=""/>
    <n v="50.703002900000001"/>
    <s v=""/>
    <n v="1"/>
  </r>
  <r>
    <x v="10"/>
    <n v="129.86401369999999"/>
    <s v=""/>
    <n v="129.86401369999999"/>
    <s v=""/>
    <n v="1"/>
  </r>
  <r>
    <x v="11"/>
    <n v="113.43994139999995"/>
    <s v=""/>
    <n v="113.43994139999995"/>
    <s v=""/>
    <n v="1"/>
  </r>
  <r>
    <x v="12"/>
    <n v="153.50036620000014"/>
    <s v=""/>
    <n v="153.50036620000014"/>
    <s v=""/>
    <n v="1"/>
  </r>
  <r>
    <x v="13"/>
    <n v="178.71752930000002"/>
    <s v=""/>
    <n v="178.71752930000002"/>
    <s v=""/>
    <n v="1"/>
  </r>
  <r>
    <x v="14"/>
    <n v="171.6300048999999"/>
    <s v=""/>
    <n v="171.6300048999999"/>
    <s v=""/>
    <n v="1"/>
  </r>
  <r>
    <x v="15"/>
    <n v="161.85632329999999"/>
    <s v=""/>
    <n v="161.85632329999999"/>
    <s v=""/>
    <n v="1"/>
  </r>
  <r>
    <x v="16"/>
    <n v="149.61083979999989"/>
    <s v=""/>
    <n v="149.61083979999989"/>
    <s v=""/>
    <n v="1"/>
  </r>
  <r>
    <x v="17"/>
    <n v="140.87963860000013"/>
    <s v=""/>
    <n v="140.87963860000013"/>
    <s v=""/>
    <n v="1"/>
  </r>
  <r>
    <x v="18"/>
    <n v="128.64208989999997"/>
    <s v=""/>
    <n v="128.64208989999997"/>
    <s v=""/>
    <n v="1"/>
  </r>
  <r>
    <x v="19"/>
    <n v="141.71533199999999"/>
    <s v=""/>
    <n v="141.71533199999999"/>
    <s v=""/>
    <n v="1"/>
  </r>
  <r>
    <x v="20"/>
    <n v="248.57604979999996"/>
    <s v=""/>
    <n v="248.57604979999996"/>
    <s v=""/>
    <n v="1"/>
  </r>
  <r>
    <x v="21"/>
    <n v="417.6953125"/>
    <s v=""/>
    <n v="417.6953125"/>
    <s v=""/>
    <n v="1"/>
  </r>
  <r>
    <x v="22"/>
    <n v="347.69958489999999"/>
    <s v=""/>
    <n v="347.69958489999999"/>
    <s v=""/>
    <n v="1"/>
  </r>
  <r>
    <x v="23"/>
    <n v="153.40576170000008"/>
    <s v=""/>
    <n v="153.40576170000008"/>
    <s v=""/>
    <n v="1"/>
  </r>
  <r>
    <x v="0"/>
    <n v="213.61120609999989"/>
    <s v=""/>
    <n v="213.61120609999989"/>
    <s v=""/>
    <n v="1"/>
  </r>
  <r>
    <x v="1"/>
    <n v="146.23059079999985"/>
    <s v=""/>
    <n v="146.23059079999985"/>
    <s v=""/>
    <n v="1"/>
  </r>
  <r>
    <x v="2"/>
    <n v="153.64404299999978"/>
    <s v=""/>
    <n v="153.64404299999978"/>
    <s v=""/>
    <n v="1"/>
  </r>
  <r>
    <x v="3"/>
    <n v="160.15625"/>
    <s v=""/>
    <n v="160.15625"/>
    <s v=""/>
    <n v="1"/>
  </r>
  <r>
    <x v="4"/>
    <n v="156.76123039999993"/>
    <s v=""/>
    <n v="156.76123039999993"/>
    <s v=""/>
    <n v="1"/>
  </r>
  <r>
    <x v="5"/>
    <n v="183.41857909999999"/>
    <s v=""/>
    <n v="183.41857909999999"/>
    <s v=""/>
    <n v="1"/>
  </r>
  <r>
    <x v="6"/>
    <n v="153.38635260000001"/>
    <s v=""/>
    <n v="153.38635260000001"/>
    <s v=""/>
    <n v="1"/>
  </r>
  <r>
    <x v="7"/>
    <n v="93.878173800000013"/>
    <s v=""/>
    <n v="93.878173800000013"/>
    <s v=""/>
    <n v="1"/>
  </r>
  <r>
    <x v="8"/>
    <n v="67.653198199999906"/>
    <s v=""/>
    <n v="67.653198199999906"/>
    <s v=""/>
    <n v="1"/>
  </r>
  <r>
    <x v="9"/>
    <n v="34.41589359999989"/>
    <s v=""/>
    <n v="34.41589359999989"/>
    <s v=""/>
    <n v="1"/>
  </r>
  <r>
    <x v="10"/>
    <n v="87.040405299999975"/>
    <s v=""/>
    <n v="87.040405299999975"/>
    <s v=""/>
    <n v="1"/>
  </r>
  <r>
    <x v="11"/>
    <n v="58.424682599999869"/>
    <s v=""/>
    <n v="58.424682599999869"/>
    <s v=""/>
    <n v="1"/>
  </r>
  <r>
    <x v="12"/>
    <n v="56.918457000000217"/>
    <s v=""/>
    <n v="56.918457000000217"/>
    <s v=""/>
    <n v="1"/>
  </r>
  <r>
    <x v="13"/>
    <n v="33.323364300000094"/>
    <s v=""/>
    <n v="33.323364300000094"/>
    <s v=""/>
    <n v="1"/>
  </r>
  <r>
    <x v="14"/>
    <n v="37.781616199999917"/>
    <s v=""/>
    <n v="37.781616199999917"/>
    <s v=""/>
    <n v="1"/>
  </r>
  <r>
    <x v="15"/>
    <n v="-10.94103999999993"/>
    <n v="-10.94103999999993"/>
    <s v=""/>
    <n v="1"/>
    <s v=""/>
  </r>
  <r>
    <x v="16"/>
    <n v="-25.103759699999955"/>
    <n v="-25.103759699999955"/>
    <s v=""/>
    <n v="1"/>
    <s v=""/>
  </r>
  <r>
    <x v="17"/>
    <n v="-20.525634799999807"/>
    <n v="-20.525634799999807"/>
    <s v=""/>
    <n v="1"/>
    <s v=""/>
  </r>
  <r>
    <x v="18"/>
    <n v="-72.460693399999855"/>
    <n v="-72.460693399999855"/>
    <s v=""/>
    <n v="1"/>
    <s v=""/>
  </r>
  <r>
    <x v="19"/>
    <n v="-47.913085899999942"/>
    <n v="-47.913085899999942"/>
    <s v=""/>
    <n v="1"/>
    <s v=""/>
  </r>
  <r>
    <x v="20"/>
    <n v="125.65307619999999"/>
    <s v=""/>
    <n v="125.65307619999999"/>
    <s v=""/>
    <n v="1"/>
  </r>
  <r>
    <x v="21"/>
    <n v="53.237182600000096"/>
    <s v=""/>
    <n v="53.237182600000096"/>
    <s v=""/>
    <n v="1"/>
  </r>
  <r>
    <x v="22"/>
    <n v="-20.706909200000155"/>
    <n v="-20.706909200000155"/>
    <s v=""/>
    <n v="1"/>
    <s v=""/>
  </r>
  <r>
    <x v="23"/>
    <n v="-39.298339799999894"/>
    <n v="-39.298339799999894"/>
    <s v=""/>
    <n v="1"/>
    <s v=""/>
  </r>
  <r>
    <x v="0"/>
    <n v="-3.3464354999998704"/>
    <n v="-3.3464354999998704"/>
    <s v=""/>
    <n v="1"/>
    <s v=""/>
  </r>
  <r>
    <x v="1"/>
    <n v="-114.55224610000005"/>
    <n v="-114.55224610000005"/>
    <s v=""/>
    <n v="1"/>
    <s v=""/>
  </r>
  <r>
    <x v="2"/>
    <n v="-98.501464800000122"/>
    <n v="-98.501464800000122"/>
    <s v=""/>
    <n v="1"/>
    <s v=""/>
  </r>
  <r>
    <x v="3"/>
    <n v="-98.701782300000104"/>
    <n v="-98.701782300000104"/>
    <s v=""/>
    <n v="1"/>
    <s v=""/>
  </r>
  <r>
    <x v="4"/>
    <n v="-91.175781199999847"/>
    <n v="-91.175781199999847"/>
    <s v=""/>
    <n v="1"/>
    <s v=""/>
  </r>
  <r>
    <x v="5"/>
    <n v="-96.903686599999901"/>
    <n v="-96.903686599999901"/>
    <s v=""/>
    <n v="1"/>
    <s v=""/>
  </r>
  <r>
    <x v="6"/>
    <n v="-96.075317399999904"/>
    <n v="-96.075317399999904"/>
    <s v=""/>
    <n v="1"/>
    <s v=""/>
  </r>
  <r>
    <x v="7"/>
    <n v="-92.582031299999926"/>
    <n v="-92.582031299999926"/>
    <s v=""/>
    <n v="1"/>
    <s v=""/>
  </r>
  <r>
    <x v="8"/>
    <n v="-76.290405299999975"/>
    <n v="-76.290405299999975"/>
    <s v=""/>
    <n v="1"/>
    <s v=""/>
  </r>
  <r>
    <x v="9"/>
    <n v="-20.228027399999974"/>
    <n v="-20.228027399999974"/>
    <s v=""/>
    <n v="1"/>
    <s v=""/>
  </r>
  <r>
    <x v="10"/>
    <n v="18.63989249999986"/>
    <s v=""/>
    <n v="18.63989249999986"/>
    <s v=""/>
    <n v="1"/>
  </r>
  <r>
    <x v="11"/>
    <n v="14.817504800000052"/>
    <s v=""/>
    <n v="14.817504800000052"/>
    <s v=""/>
    <n v="1"/>
  </r>
  <r>
    <x v="12"/>
    <n v="7.990234399999963"/>
    <s v=""/>
    <n v="7.990234399999963"/>
    <s v=""/>
    <n v="1"/>
  </r>
  <r>
    <x v="13"/>
    <n v="-4.6920165999999881"/>
    <n v="-4.6920165999999881"/>
    <s v=""/>
    <n v="1"/>
    <s v=""/>
  </r>
  <r>
    <x v="14"/>
    <n v="-23.882934499999919"/>
    <n v="-23.882934499999919"/>
    <s v=""/>
    <n v="1"/>
    <s v=""/>
  </r>
  <r>
    <x v="15"/>
    <n v="-43.009155299999975"/>
    <n v="-43.009155299999975"/>
    <s v=""/>
    <n v="1"/>
    <s v=""/>
  </r>
  <r>
    <x v="16"/>
    <n v="-56.588867199999868"/>
    <n v="-56.588867199999868"/>
    <s v=""/>
    <n v="1"/>
    <s v=""/>
  </r>
  <r>
    <x v="17"/>
    <n v="-78.847656299999926"/>
    <n v="-78.847656299999926"/>
    <s v=""/>
    <n v="1"/>
    <s v=""/>
  </r>
  <r>
    <x v="18"/>
    <n v="-72.591674799999964"/>
    <n v="-72.591674799999964"/>
    <s v=""/>
    <n v="1"/>
    <s v=""/>
  </r>
  <r>
    <x v="19"/>
    <n v="-63.464111300000013"/>
    <n v="-63.464111300000013"/>
    <s v=""/>
    <n v="1"/>
    <s v=""/>
  </r>
  <r>
    <x v="20"/>
    <n v="-101.85705569999982"/>
    <n v="-101.85705569999982"/>
    <s v=""/>
    <n v="1"/>
    <s v=""/>
  </r>
  <r>
    <x v="21"/>
    <n v="-97.444946299999856"/>
    <n v="-97.444946299999856"/>
    <s v=""/>
    <n v="1"/>
    <s v=""/>
  </r>
  <r>
    <x v="22"/>
    <n v="-55.062744099999918"/>
    <n v="-55.062744099999918"/>
    <s v=""/>
    <n v="1"/>
    <s v=""/>
  </r>
  <r>
    <x v="23"/>
    <n v="-19.703491299999996"/>
    <n v="-19.703491299999996"/>
    <s v=""/>
    <n v="1"/>
    <s v=""/>
  </r>
  <r>
    <x v="0"/>
    <n v="11.210327199999938"/>
    <s v=""/>
    <n v="11.210327199999938"/>
    <s v=""/>
    <n v="1"/>
  </r>
  <r>
    <x v="1"/>
    <n v="128.99340819999998"/>
    <s v=""/>
    <n v="128.99340819999998"/>
    <s v=""/>
    <n v="1"/>
  </r>
  <r>
    <x v="2"/>
    <n v="153.08361820000005"/>
    <s v=""/>
    <n v="153.08361820000005"/>
    <s v=""/>
    <n v="1"/>
  </r>
  <r>
    <x v="3"/>
    <n v="156.42553710000016"/>
    <s v=""/>
    <n v="156.42553710000016"/>
    <s v=""/>
    <n v="1"/>
  </r>
  <r>
    <x v="4"/>
    <n v="148.7214355000001"/>
    <s v=""/>
    <n v="148.7214355000001"/>
    <s v=""/>
    <n v="1"/>
  </r>
  <r>
    <x v="5"/>
    <n v="135.95422369999983"/>
    <s v=""/>
    <n v="135.95422369999983"/>
    <s v=""/>
    <n v="1"/>
  </r>
  <r>
    <x v="6"/>
    <n v="110.72607419999986"/>
    <s v=""/>
    <n v="110.72607419999986"/>
    <s v=""/>
    <n v="1"/>
  </r>
  <r>
    <x v="7"/>
    <n v="88.444335900000169"/>
    <s v=""/>
    <n v="88.444335900000169"/>
    <s v=""/>
    <n v="1"/>
  </r>
  <r>
    <x v="8"/>
    <n v="60.145141599999988"/>
    <s v=""/>
    <n v="60.145141599999988"/>
    <s v=""/>
    <n v="1"/>
  </r>
  <r>
    <x v="9"/>
    <n v="76.775634699999955"/>
    <s v=""/>
    <n v="76.775634699999955"/>
    <s v=""/>
    <n v="1"/>
  </r>
  <r>
    <x v="10"/>
    <n v="64.839721700000155"/>
    <s v=""/>
    <n v="64.839721700000155"/>
    <s v=""/>
    <n v="1"/>
  </r>
  <r>
    <x v="11"/>
    <n v="95.842651300000171"/>
    <s v=""/>
    <n v="95.842651300000171"/>
    <s v=""/>
    <n v="1"/>
  </r>
  <r>
    <x v="12"/>
    <n v="173.1328125"/>
    <s v=""/>
    <n v="173.1328125"/>
    <s v=""/>
    <n v="1"/>
  </r>
  <r>
    <x v="13"/>
    <n v="204.30688470000018"/>
    <s v=""/>
    <n v="204.30688470000018"/>
    <s v=""/>
    <n v="1"/>
  </r>
  <r>
    <x v="14"/>
    <n v="232.7918701000001"/>
    <s v=""/>
    <n v="232.7918701000001"/>
    <s v=""/>
    <n v="1"/>
  </r>
  <r>
    <x v="15"/>
    <n v="245.63879399999996"/>
    <s v=""/>
    <n v="245.63879399999996"/>
    <s v=""/>
    <n v="1"/>
  </r>
  <r>
    <x v="16"/>
    <n v="230.07995600000004"/>
    <s v=""/>
    <n v="230.07995600000004"/>
    <s v=""/>
    <n v="1"/>
  </r>
  <r>
    <x v="17"/>
    <n v="242.47863770000004"/>
    <s v=""/>
    <n v="242.47863770000004"/>
    <s v=""/>
    <n v="1"/>
  </r>
  <r>
    <x v="18"/>
    <n v="274.34423830000014"/>
    <s v=""/>
    <n v="274.34423830000014"/>
    <s v=""/>
    <n v="1"/>
  </r>
  <r>
    <x v="19"/>
    <n v="222.73840330000007"/>
    <s v=""/>
    <n v="222.73840330000007"/>
    <s v=""/>
    <n v="1"/>
  </r>
  <r>
    <x v="20"/>
    <n v="277.6575928000002"/>
    <s v=""/>
    <n v="277.6575928000002"/>
    <s v=""/>
    <n v="1"/>
  </r>
  <r>
    <x v="21"/>
    <n v="248.46911619999992"/>
    <s v=""/>
    <n v="248.46911619999992"/>
    <s v=""/>
    <n v="1"/>
  </r>
  <r>
    <x v="22"/>
    <n v="274.83215330000007"/>
    <s v=""/>
    <n v="274.83215330000007"/>
    <s v=""/>
    <n v="1"/>
  </r>
  <r>
    <x v="23"/>
    <n v="247.9846192"/>
    <s v=""/>
    <n v="247.9846192"/>
    <s v=""/>
    <n v="1"/>
  </r>
  <r>
    <x v="0"/>
    <n v="222.3592529"/>
    <s v=""/>
    <n v="222.3592529"/>
    <s v=""/>
    <n v="1"/>
  </r>
  <r>
    <x v="1"/>
    <n v="24.12426749999986"/>
    <s v=""/>
    <n v="24.12426749999986"/>
    <s v=""/>
    <n v="1"/>
  </r>
  <r>
    <x v="2"/>
    <n v="-4.783447199999955"/>
    <n v="-4.783447199999955"/>
    <s v=""/>
    <n v="1"/>
    <s v=""/>
  </r>
  <r>
    <x v="3"/>
    <n v="-24.468261700000085"/>
    <n v="-24.468261700000085"/>
    <s v=""/>
    <n v="1"/>
    <s v=""/>
  </r>
  <r>
    <x v="4"/>
    <n v="-34.427368099999967"/>
    <n v="-34.427368099999967"/>
    <s v=""/>
    <n v="1"/>
    <s v=""/>
  </r>
  <r>
    <x v="5"/>
    <n v="-38.669555599999967"/>
    <n v="-38.669555599999967"/>
    <s v=""/>
    <n v="1"/>
    <s v=""/>
  </r>
  <r>
    <x v="6"/>
    <n v="-41.106811500000049"/>
    <n v="-41.106811500000049"/>
    <s v=""/>
    <n v="1"/>
    <s v=""/>
  </r>
  <r>
    <x v="7"/>
    <n v="-50.658813400000099"/>
    <n v="-50.658813400000099"/>
    <s v=""/>
    <n v="1"/>
    <s v=""/>
  </r>
  <r>
    <x v="8"/>
    <n v="-56.692871100000048"/>
    <n v="-56.692871100000048"/>
    <s v=""/>
    <n v="1"/>
    <s v=""/>
  </r>
  <r>
    <x v="9"/>
    <n v="-55.405761700000085"/>
    <n v="-55.405761700000085"/>
    <s v=""/>
    <n v="1"/>
    <s v=""/>
  </r>
  <r>
    <x v="10"/>
    <n v="-8.2788086000000476"/>
    <n v="-8.2788086000000476"/>
    <s v=""/>
    <n v="1"/>
    <s v=""/>
  </r>
  <r>
    <x v="11"/>
    <n v="21.039306699999997"/>
    <s v=""/>
    <n v="21.039306699999997"/>
    <s v=""/>
    <n v="1"/>
  </r>
  <r>
    <x v="12"/>
    <n v="35.6796875"/>
    <s v=""/>
    <n v="35.6796875"/>
    <s v=""/>
    <n v="1"/>
  </r>
  <r>
    <x v="13"/>
    <n v="63.060791000000108"/>
    <s v=""/>
    <n v="63.060791000000108"/>
    <s v=""/>
    <n v="1"/>
  </r>
  <r>
    <x v="14"/>
    <n v="69.276489300000094"/>
    <s v=""/>
    <n v="69.276489300000094"/>
    <s v=""/>
    <n v="1"/>
  </r>
  <r>
    <x v="15"/>
    <n v="73.975463900000022"/>
    <s v=""/>
    <n v="73.975463900000022"/>
    <s v=""/>
    <n v="1"/>
  </r>
  <r>
    <x v="16"/>
    <n v="45.051879900000131"/>
    <s v=""/>
    <n v="45.051879900000131"/>
    <s v=""/>
    <n v="1"/>
  </r>
  <r>
    <x v="17"/>
    <n v="14.083129900000131"/>
    <s v=""/>
    <n v="14.083129900000131"/>
    <s v=""/>
    <n v="1"/>
  </r>
  <r>
    <x v="18"/>
    <n v="-16.652221699999927"/>
    <n v="-16.652221699999927"/>
    <s v=""/>
    <n v="1"/>
    <s v=""/>
  </r>
  <r>
    <x v="19"/>
    <n v="-68.203735400000141"/>
    <n v="-68.203735400000141"/>
    <s v=""/>
    <n v="1"/>
    <s v=""/>
  </r>
  <r>
    <x v="20"/>
    <n v="73.92456059999995"/>
    <s v=""/>
    <n v="73.92456059999995"/>
    <s v=""/>
    <n v="1"/>
  </r>
  <r>
    <x v="21"/>
    <n v="194.52929680000011"/>
    <s v=""/>
    <n v="194.52929680000011"/>
    <s v=""/>
    <n v="1"/>
  </r>
  <r>
    <x v="22"/>
    <n v="99.352538999999979"/>
    <s v=""/>
    <n v="99.352538999999979"/>
    <s v=""/>
    <n v="1"/>
  </r>
  <r>
    <x v="23"/>
    <n v="43.666992200000095"/>
    <s v=""/>
    <n v="43.666992200000095"/>
    <s v=""/>
    <n v="1"/>
  </r>
  <r>
    <x v="0"/>
    <n v="-9.0744629000000714"/>
    <n v="-9.0744629000000714"/>
    <s v=""/>
    <n v="1"/>
    <s v=""/>
  </r>
  <r>
    <x v="1"/>
    <n v="-22.847167899999931"/>
    <n v="-22.847167899999931"/>
    <s v=""/>
    <n v="1"/>
    <s v=""/>
  </r>
  <r>
    <x v="2"/>
    <n v="-18.225707999999941"/>
    <n v="-18.225707999999941"/>
    <s v=""/>
    <n v="1"/>
    <s v=""/>
  </r>
  <r>
    <x v="3"/>
    <n v="-17.721191399999952"/>
    <n v="-17.721191399999952"/>
    <s v=""/>
    <n v="1"/>
    <s v=""/>
  </r>
  <r>
    <x v="4"/>
    <n v="-17.263549799999964"/>
    <n v="-17.263549799999964"/>
    <s v=""/>
    <n v="1"/>
    <s v=""/>
  </r>
  <r>
    <x v="5"/>
    <n v="-28.635375999999951"/>
    <n v="-28.635375999999951"/>
    <s v=""/>
    <n v="1"/>
    <s v=""/>
  </r>
  <r>
    <x v="6"/>
    <n v="-59.5703125"/>
    <n v="-59.5703125"/>
    <s v=""/>
    <n v="1"/>
    <s v=""/>
  </r>
  <r>
    <x v="7"/>
    <n v="-37.241821200000004"/>
    <n v="-37.241821200000004"/>
    <s v=""/>
    <n v="1"/>
    <s v=""/>
  </r>
  <r>
    <x v="8"/>
    <n v="-10.946411199999829"/>
    <n v="-10.946411199999829"/>
    <s v=""/>
    <n v="1"/>
    <s v=""/>
  </r>
  <r>
    <x v="9"/>
    <n v="-36.158935500000098"/>
    <n v="-36.158935500000098"/>
    <s v=""/>
    <n v="1"/>
    <s v=""/>
  </r>
  <r>
    <x v="10"/>
    <n v="-5.4022217000001547"/>
    <n v="-5.4022217000001547"/>
    <s v=""/>
    <n v="1"/>
    <s v=""/>
  </r>
  <r>
    <x v="11"/>
    <n v="-11.507568300000003"/>
    <n v="-11.507568300000003"/>
    <s v=""/>
    <n v="1"/>
    <s v=""/>
  </r>
  <r>
    <x v="12"/>
    <n v="20.313964800000122"/>
    <s v=""/>
    <n v="20.313964800000122"/>
    <s v=""/>
    <n v="1"/>
  </r>
  <r>
    <x v="13"/>
    <n v="72.433837900000071"/>
    <s v=""/>
    <n v="72.433837900000071"/>
    <s v=""/>
    <n v="1"/>
  </r>
  <r>
    <x v="14"/>
    <n v="280.26538089999985"/>
    <s v=""/>
    <n v="280.26538089999985"/>
    <s v=""/>
    <n v="1"/>
  </r>
  <r>
    <x v="15"/>
    <n v="187.08984379999993"/>
    <s v=""/>
    <n v="187.08984379999993"/>
    <s v=""/>
    <n v="1"/>
  </r>
  <r>
    <x v="16"/>
    <n v="103.97070310000004"/>
    <s v=""/>
    <n v="103.97070310000004"/>
    <s v=""/>
    <n v="1"/>
  </r>
  <r>
    <x v="17"/>
    <n v="112.65539549999994"/>
    <s v=""/>
    <n v="112.65539549999994"/>
    <s v=""/>
    <n v="1"/>
  </r>
  <r>
    <x v="18"/>
    <n v="90.899536099999978"/>
    <s v=""/>
    <n v="90.899536099999978"/>
    <s v=""/>
    <n v="1"/>
  </r>
  <r>
    <x v="19"/>
    <n v="49.749389599999859"/>
    <s v=""/>
    <n v="49.749389599999859"/>
    <s v=""/>
    <n v="1"/>
  </r>
  <r>
    <x v="20"/>
    <n v="6.6118163999999524"/>
    <s v=""/>
    <n v="6.6118163999999524"/>
    <s v=""/>
    <n v="1"/>
  </r>
  <r>
    <x v="21"/>
    <n v="40.444091800000024"/>
    <s v=""/>
    <n v="40.444091800000024"/>
    <s v=""/>
    <n v="1"/>
  </r>
  <r>
    <x v="22"/>
    <n v="-3.6043700999998691"/>
    <n v="-3.6043700999998691"/>
    <s v=""/>
    <n v="1"/>
    <s v=""/>
  </r>
  <r>
    <x v="23"/>
    <n v="24.293701199999987"/>
    <s v=""/>
    <n v="24.293701199999987"/>
    <s v=""/>
    <n v="1"/>
  </r>
  <r>
    <x v="0"/>
    <n v="9.7349853000000621"/>
    <s v=""/>
    <n v="9.7349853000000621"/>
    <s v=""/>
    <n v="1"/>
  </r>
  <r>
    <x v="1"/>
    <n v="-50.473754900000131"/>
    <n v="-50.473754900000131"/>
    <s v=""/>
    <n v="1"/>
    <s v=""/>
  </r>
  <r>
    <x v="2"/>
    <n v="-13.54150390000018"/>
    <n v="-13.54150390000018"/>
    <s v=""/>
    <n v="1"/>
    <s v=""/>
  </r>
  <r>
    <x v="3"/>
    <n v="-37.507690400000001"/>
    <n v="-37.507690400000001"/>
    <s v=""/>
    <n v="1"/>
    <s v=""/>
  </r>
  <r>
    <x v="4"/>
    <n v="-43.324340800000073"/>
    <n v="-43.324340800000073"/>
    <s v=""/>
    <n v="1"/>
    <s v=""/>
  </r>
  <r>
    <x v="5"/>
    <n v="-83.281005800000003"/>
    <n v="-83.281005800000003"/>
    <s v=""/>
    <n v="1"/>
    <s v=""/>
  </r>
  <r>
    <x v="6"/>
    <n v="-138.20910649999996"/>
    <n v="-138.20910649999996"/>
    <s v=""/>
    <n v="1"/>
    <s v=""/>
  </r>
  <r>
    <x v="7"/>
    <n v="-101.01513670000008"/>
    <n v="-101.01513670000008"/>
    <s v=""/>
    <n v="1"/>
    <s v=""/>
  </r>
  <r>
    <x v="8"/>
    <n v="-40.766967799999975"/>
    <n v="-40.766967799999975"/>
    <s v=""/>
    <n v="1"/>
    <s v=""/>
  </r>
  <r>
    <x v="9"/>
    <n v="-12.255371100000048"/>
    <n v="-12.255371100000048"/>
    <s v=""/>
    <n v="1"/>
    <s v=""/>
  </r>
  <r>
    <x v="10"/>
    <n v="-43.772827200000165"/>
    <n v="-43.772827200000165"/>
    <s v=""/>
    <n v="1"/>
    <s v=""/>
  </r>
  <r>
    <x v="11"/>
    <n v="-35.315063499999951"/>
    <n v="-35.315063499999951"/>
    <s v=""/>
    <n v="1"/>
    <s v=""/>
  </r>
  <r>
    <x v="12"/>
    <n v="-45.227294899999833"/>
    <n v="-45.227294899999833"/>
    <s v=""/>
    <n v="1"/>
    <s v=""/>
  </r>
  <r>
    <x v="13"/>
    <n v="9.7535399999999299"/>
    <s v=""/>
    <n v="9.7535399999999299"/>
    <s v=""/>
    <n v="1"/>
  </r>
  <r>
    <x v="14"/>
    <n v="-21.828369100000145"/>
    <n v="-21.828369100000145"/>
    <s v=""/>
    <n v="1"/>
    <s v=""/>
  </r>
  <r>
    <x v="15"/>
    <n v="-30.996093700000074"/>
    <n v="-30.996093700000074"/>
    <s v=""/>
    <n v="1"/>
    <s v=""/>
  </r>
  <r>
    <x v="16"/>
    <n v="-28.342163100000107"/>
    <n v="-28.342163100000107"/>
    <s v=""/>
    <n v="1"/>
    <s v=""/>
  </r>
  <r>
    <x v="17"/>
    <n v="-44.406738200000063"/>
    <n v="-44.406738200000063"/>
    <s v=""/>
    <n v="1"/>
    <s v=""/>
  </r>
  <r>
    <x v="18"/>
    <n v="-55.827636700000085"/>
    <n v="-55.827636700000085"/>
    <s v=""/>
    <n v="1"/>
    <s v=""/>
  </r>
  <r>
    <x v="19"/>
    <n v="-60.783081000000038"/>
    <n v="-60.783081000000038"/>
    <s v=""/>
    <n v="1"/>
    <s v=""/>
  </r>
  <r>
    <x v="20"/>
    <n v="-106.96069340000008"/>
    <n v="-106.96069340000008"/>
    <s v=""/>
    <n v="1"/>
    <s v=""/>
  </r>
  <r>
    <x v="21"/>
    <n v="-94.179199200000085"/>
    <n v="-94.179199200000085"/>
    <s v=""/>
    <n v="1"/>
    <s v=""/>
  </r>
  <r>
    <x v="22"/>
    <n v="-44.97302250000007"/>
    <n v="-44.97302250000007"/>
    <s v=""/>
    <n v="1"/>
    <s v=""/>
  </r>
  <r>
    <x v="23"/>
    <n v="-39.636962899999844"/>
    <n v="-39.636962899999844"/>
    <s v=""/>
    <n v="1"/>
    <s v=""/>
  </r>
  <r>
    <x v="0"/>
    <n v="-41.743286099999978"/>
    <n v="-41.743286099999978"/>
    <s v=""/>
    <n v="1"/>
    <s v=""/>
  </r>
  <r>
    <x v="1"/>
    <n v="-47.619506900000033"/>
    <n v="-47.619506900000033"/>
    <s v=""/>
    <n v="1"/>
    <s v=""/>
  </r>
  <r>
    <x v="2"/>
    <n v="-64.857299799999964"/>
    <n v="-64.857299799999964"/>
    <s v=""/>
    <n v="1"/>
    <s v=""/>
  </r>
  <r>
    <x v="3"/>
    <n v="-61.486328100000037"/>
    <n v="-61.486328100000037"/>
    <s v=""/>
    <n v="1"/>
    <s v=""/>
  </r>
  <r>
    <x v="4"/>
    <n v="-69.9921875"/>
    <n v="-69.9921875"/>
    <s v=""/>
    <n v="1"/>
    <s v=""/>
  </r>
  <r>
    <x v="5"/>
    <n v="-62.56420890000004"/>
    <n v="-62.56420890000004"/>
    <s v=""/>
    <n v="1"/>
    <s v=""/>
  </r>
  <r>
    <x v="6"/>
    <n v="-24.90893549999987"/>
    <n v="-24.90893549999987"/>
    <s v=""/>
    <n v="1"/>
    <s v=""/>
  </r>
  <r>
    <x v="7"/>
    <n v="-53.821655199999896"/>
    <n v="-53.821655199999896"/>
    <s v=""/>
    <n v="1"/>
    <s v=""/>
  </r>
  <r>
    <x v="8"/>
    <n v="-68.384643500000038"/>
    <n v="-68.384643500000038"/>
    <s v=""/>
    <n v="1"/>
    <s v=""/>
  </r>
  <r>
    <x v="9"/>
    <n v="-51.31518559999995"/>
    <n v="-51.31518559999995"/>
    <s v=""/>
    <n v="1"/>
    <s v=""/>
  </r>
  <r>
    <x v="10"/>
    <n v="-54.535400399999844"/>
    <n v="-54.535400399999844"/>
    <s v=""/>
    <n v="1"/>
    <s v=""/>
  </r>
  <r>
    <x v="11"/>
    <n v="-50.377441399999952"/>
    <n v="-50.377441399999952"/>
    <s v=""/>
    <n v="1"/>
    <s v=""/>
  </r>
  <r>
    <x v="12"/>
    <n v="-73.650756800000181"/>
    <n v="-73.650756800000181"/>
    <s v=""/>
    <n v="1"/>
    <s v=""/>
  </r>
  <r>
    <x v="13"/>
    <n v="-110.98962400000005"/>
    <n v="-110.98962400000005"/>
    <s v=""/>
    <n v="1"/>
    <s v=""/>
  </r>
  <r>
    <x v="14"/>
    <n v="-212.74694829999999"/>
    <n v="-212.74694829999999"/>
    <s v=""/>
    <n v="1"/>
    <s v=""/>
  </r>
  <r>
    <x v="15"/>
    <n v="-125.94616699999983"/>
    <n v="-125.94616699999983"/>
    <s v=""/>
    <n v="1"/>
    <s v=""/>
  </r>
  <r>
    <x v="16"/>
    <n v="-38.961425800000143"/>
    <n v="-38.961425800000143"/>
    <s v=""/>
    <n v="1"/>
    <s v=""/>
  </r>
  <r>
    <x v="17"/>
    <n v="-48.068603499999881"/>
    <n v="-48.068603499999881"/>
    <s v=""/>
    <n v="1"/>
    <s v=""/>
  </r>
  <r>
    <x v="18"/>
    <n v="-42.220825200000036"/>
    <n v="-42.220825200000036"/>
    <s v=""/>
    <n v="1"/>
    <s v=""/>
  </r>
  <r>
    <x v="19"/>
    <n v="-48.289916999999832"/>
    <n v="-48.289916999999832"/>
    <s v=""/>
    <n v="1"/>
    <s v=""/>
  </r>
  <r>
    <x v="20"/>
    <n v="-49.403076099999907"/>
    <n v="-49.403076099999907"/>
    <s v=""/>
    <n v="1"/>
    <s v=""/>
  </r>
  <r>
    <x v="21"/>
    <n v="-125.76892090000001"/>
    <n v="-125.76892090000001"/>
    <s v=""/>
    <n v="1"/>
    <s v=""/>
  </r>
  <r>
    <x v="22"/>
    <n v="-46.924072300000034"/>
    <n v="-46.924072300000034"/>
    <s v=""/>
    <n v="1"/>
    <s v=""/>
  </r>
  <r>
    <x v="23"/>
    <n v="-20.579589900000201"/>
    <n v="-20.579589900000201"/>
    <s v=""/>
    <n v="1"/>
    <s v=""/>
  </r>
  <r>
    <x v="0"/>
    <n v="4.7503661999999167"/>
    <s v=""/>
    <n v="4.7503661999999167"/>
    <s v=""/>
    <n v="1"/>
  </r>
  <r>
    <x v="1"/>
    <n v="4.0612793000000238"/>
    <s v=""/>
    <n v="4.0612793000000238"/>
    <s v=""/>
    <n v="1"/>
  </r>
  <r>
    <x v="2"/>
    <n v="-29.500244099999918"/>
    <n v="-29.500244099999918"/>
    <s v=""/>
    <n v="1"/>
    <s v=""/>
  </r>
  <r>
    <x v="3"/>
    <n v="-71.988525400000071"/>
    <n v="-71.988525400000071"/>
    <s v=""/>
    <n v="1"/>
    <s v=""/>
  </r>
  <r>
    <x v="4"/>
    <n v="-76.348510699999906"/>
    <n v="-76.348510699999906"/>
    <s v=""/>
    <n v="1"/>
    <s v=""/>
  </r>
  <r>
    <x v="5"/>
    <n v="-95.85424809999995"/>
    <n v="-95.85424809999995"/>
    <s v=""/>
    <n v="1"/>
    <s v=""/>
  </r>
  <r>
    <x v="6"/>
    <n v="-61.270874000000049"/>
    <n v="-61.270874000000049"/>
    <s v=""/>
    <n v="1"/>
    <s v=""/>
  </r>
  <r>
    <x v="7"/>
    <n v="163.98925780000013"/>
    <s v=""/>
    <n v="163.98925780000013"/>
    <s v=""/>
    <n v="1"/>
  </r>
  <r>
    <x v="8"/>
    <n v="131.05261229999996"/>
    <s v=""/>
    <n v="131.05261229999996"/>
    <s v=""/>
    <n v="1"/>
  </r>
  <r>
    <x v="9"/>
    <n v="17.02612309999995"/>
    <s v=""/>
    <n v="17.02612309999995"/>
    <s v=""/>
    <n v="1"/>
  </r>
  <r>
    <x v="10"/>
    <n v="69.509033199999976"/>
    <s v=""/>
    <n v="69.509033199999976"/>
    <s v=""/>
    <n v="1"/>
  </r>
  <r>
    <x v="11"/>
    <n v="105.5378417999998"/>
    <s v=""/>
    <n v="105.5378417999998"/>
    <s v=""/>
    <n v="1"/>
  </r>
  <r>
    <x v="12"/>
    <n v="124.60095219999994"/>
    <s v=""/>
    <n v="124.60095219999994"/>
    <s v=""/>
    <n v="1"/>
  </r>
  <r>
    <x v="13"/>
    <n v="119.76428220000003"/>
    <s v=""/>
    <n v="119.76428220000003"/>
    <s v=""/>
    <n v="1"/>
  </r>
  <r>
    <x v="14"/>
    <n v="111.1875"/>
    <s v=""/>
    <n v="111.1875"/>
    <s v=""/>
    <n v="1"/>
  </r>
  <r>
    <x v="15"/>
    <n v="71.704101499999979"/>
    <s v=""/>
    <n v="71.704101499999979"/>
    <s v=""/>
    <n v="1"/>
  </r>
  <r>
    <x v="16"/>
    <n v="67.630004899999904"/>
    <s v=""/>
    <n v="67.630004899999904"/>
    <s v=""/>
    <n v="1"/>
  </r>
  <r>
    <x v="17"/>
    <n v="55.262817300000052"/>
    <s v=""/>
    <n v="55.262817300000052"/>
    <s v=""/>
    <n v="1"/>
  </r>
  <r>
    <x v="18"/>
    <n v="34.415771500000119"/>
    <s v=""/>
    <n v="34.415771500000119"/>
    <s v=""/>
    <n v="1"/>
  </r>
  <r>
    <x v="19"/>
    <n v="0.37512209999999868"/>
    <s v=""/>
    <n v="0.37512209999999868"/>
    <s v=""/>
    <n v="1"/>
  </r>
  <r>
    <x v="20"/>
    <n v="152.37084960000016"/>
    <s v=""/>
    <n v="152.37084960000016"/>
    <s v=""/>
    <n v="1"/>
  </r>
  <r>
    <x v="21"/>
    <n v="189.01684569999998"/>
    <s v=""/>
    <n v="189.01684569999998"/>
    <s v=""/>
    <n v="1"/>
  </r>
  <r>
    <x v="22"/>
    <n v="187.41613770000004"/>
    <s v=""/>
    <n v="187.41613770000004"/>
    <s v=""/>
    <n v="1"/>
  </r>
  <r>
    <x v="23"/>
    <n v="37.054809599999999"/>
    <s v=""/>
    <n v="37.054809599999999"/>
    <s v=""/>
    <n v="1"/>
  </r>
  <r>
    <x v="0"/>
    <n v="27.36291499999993"/>
    <s v=""/>
    <n v="27.36291499999993"/>
    <s v=""/>
    <n v="1"/>
  </r>
  <r>
    <x v="1"/>
    <n v="45.345947199999955"/>
    <s v=""/>
    <n v="45.345947199999955"/>
    <s v=""/>
    <n v="1"/>
  </r>
  <r>
    <x v="3"/>
    <n v="25.997070300000132"/>
    <s v=""/>
    <n v="25.997070300000132"/>
    <s v=""/>
    <n v="1"/>
  </r>
  <r>
    <x v="4"/>
    <n v="-3.1225586000000476"/>
    <n v="-3.1225586000000476"/>
    <s v=""/>
    <n v="1"/>
    <s v=""/>
  </r>
  <r>
    <x v="5"/>
    <n v="-6.3873290999999881"/>
    <n v="-6.3873290999999881"/>
    <s v=""/>
    <n v="1"/>
    <s v=""/>
  </r>
  <r>
    <x v="6"/>
    <n v="-16.510498000000098"/>
    <n v="-16.510498000000098"/>
    <s v=""/>
    <n v="1"/>
    <s v=""/>
  </r>
  <r>
    <x v="7"/>
    <n v="-7.5227050999999392"/>
    <n v="-7.5227050999999392"/>
    <s v=""/>
    <n v="1"/>
    <s v=""/>
  </r>
  <r>
    <x v="8"/>
    <n v="20.197631799999954"/>
    <s v=""/>
    <n v="20.197631799999954"/>
    <s v=""/>
    <n v="1"/>
  </r>
  <r>
    <x v="9"/>
    <n v="37.626953200000116"/>
    <s v=""/>
    <n v="37.626953200000116"/>
    <s v=""/>
    <n v="1"/>
  </r>
  <r>
    <x v="10"/>
    <n v="52.2578125"/>
    <s v=""/>
    <n v="52.2578125"/>
    <s v=""/>
    <n v="1"/>
  </r>
  <r>
    <x v="11"/>
    <n v="69.083740199999966"/>
    <s v=""/>
    <n v="69.083740199999966"/>
    <s v=""/>
    <n v="1"/>
  </r>
  <r>
    <x v="12"/>
    <n v="99.386108400000012"/>
    <s v=""/>
    <n v="99.386108400000012"/>
    <s v=""/>
    <n v="1"/>
  </r>
  <r>
    <x v="13"/>
    <n v="103.11914060000004"/>
    <s v=""/>
    <n v="103.11914060000004"/>
    <s v=""/>
    <n v="1"/>
  </r>
  <r>
    <x v="14"/>
    <n v="101.40173340000001"/>
    <s v=""/>
    <n v="101.40173340000001"/>
    <s v=""/>
    <n v="1"/>
  </r>
  <r>
    <x v="15"/>
    <n v="93.969482400000061"/>
    <s v=""/>
    <n v="93.969482400000061"/>
    <s v=""/>
    <n v="1"/>
  </r>
  <r>
    <x v="16"/>
    <n v="79.901489200000015"/>
    <s v=""/>
    <n v="79.901489200000015"/>
    <s v=""/>
    <n v="1"/>
  </r>
  <r>
    <x v="17"/>
    <n v="52.127807600000096"/>
    <s v=""/>
    <n v="52.127807600000096"/>
    <s v=""/>
    <n v="1"/>
  </r>
  <r>
    <x v="18"/>
    <n v="25.038818300000003"/>
    <s v=""/>
    <n v="25.038818300000003"/>
    <s v=""/>
    <n v="1"/>
  </r>
  <r>
    <x v="19"/>
    <n v="6.0596924000001309"/>
    <s v=""/>
    <n v="6.0596924000001309"/>
    <s v=""/>
    <n v="1"/>
  </r>
  <r>
    <x v="20"/>
    <n v="-8.2154540999999881"/>
    <n v="-8.2154540999999881"/>
    <s v=""/>
    <n v="1"/>
    <s v=""/>
  </r>
  <r>
    <x v="21"/>
    <n v="-24.960815400000001"/>
    <n v="-24.960815400000001"/>
    <s v=""/>
    <n v="1"/>
    <s v=""/>
  </r>
  <r>
    <x v="22"/>
    <n v="-27.572753899999952"/>
    <n v="-27.572753899999952"/>
    <s v=""/>
    <n v="1"/>
    <s v=""/>
  </r>
  <r>
    <x v="23"/>
    <n v="7.7641601000000264"/>
    <s v=""/>
    <n v="7.7641601000000264"/>
    <s v=""/>
    <n v="1"/>
  </r>
  <r>
    <x v="0"/>
    <n v="3.1939697999998771"/>
    <s v=""/>
    <n v="3.1939697999998771"/>
    <s v=""/>
    <n v="1"/>
  </r>
  <r>
    <x v="1"/>
    <n v="-14.260009799999807"/>
    <n v="-14.260009799999807"/>
    <s v=""/>
    <n v="1"/>
    <s v=""/>
  </r>
  <r>
    <x v="2"/>
    <n v="-47.212524399999893"/>
    <n v="-47.212524399999893"/>
    <s v=""/>
    <n v="1"/>
    <s v=""/>
  </r>
  <r>
    <x v="3"/>
    <n v="-26.710205099999939"/>
    <n v="-26.710205099999939"/>
    <s v=""/>
    <n v="1"/>
    <s v=""/>
  </r>
  <r>
    <x v="4"/>
    <n v="-1.6004637999999431"/>
    <n v="-1.6004637999999431"/>
    <s v=""/>
    <n v="1"/>
    <s v=""/>
  </r>
  <r>
    <x v="5"/>
    <n v="4.448974600000156"/>
    <s v=""/>
    <n v="4.448974600000156"/>
    <s v=""/>
    <n v="1"/>
  </r>
  <r>
    <x v="6"/>
    <n v="7.1971435999998903"/>
    <s v=""/>
    <n v="7.1971435999998903"/>
    <s v=""/>
    <n v="1"/>
  </r>
  <r>
    <x v="7"/>
    <n v="0.91320799999994051"/>
    <s v=""/>
    <n v="0.91320799999994051"/>
    <s v=""/>
    <n v="1"/>
  </r>
  <r>
    <x v="8"/>
    <n v="-13.725341800000024"/>
    <n v="-13.725341800000024"/>
    <s v=""/>
    <n v="1"/>
    <s v=""/>
  </r>
  <r>
    <x v="9"/>
    <n v="-6.0098876999998083"/>
    <n v="-6.0098876999998083"/>
    <s v=""/>
    <n v="1"/>
    <s v=""/>
  </r>
  <r>
    <x v="10"/>
    <n v="-1.3944091000000753"/>
    <n v="-1.3944091000000753"/>
    <s v=""/>
    <n v="1"/>
    <s v=""/>
  </r>
  <r>
    <x v="11"/>
    <n v="0.17712399999982154"/>
    <s v=""/>
    <n v="0.17712399999982154"/>
    <s v=""/>
    <n v="1"/>
  </r>
  <r>
    <x v="12"/>
    <n v="20.378906200000074"/>
    <s v=""/>
    <n v="20.378906200000074"/>
    <s v=""/>
    <n v="1"/>
  </r>
  <r>
    <x v="13"/>
    <n v="-80.355957100000069"/>
    <n v="-80.355957100000069"/>
    <s v=""/>
    <n v="1"/>
    <s v=""/>
  </r>
  <r>
    <x v="14"/>
    <n v="-128.1691894999999"/>
    <n v="-128.1691894999999"/>
    <s v=""/>
    <n v="1"/>
    <s v=""/>
  </r>
  <r>
    <x v="15"/>
    <n v="-143.45715329999985"/>
    <n v="-143.45715329999985"/>
    <s v=""/>
    <n v="1"/>
    <s v=""/>
  </r>
  <r>
    <x v="16"/>
    <n v="-186.22900390000018"/>
    <n v="-186.22900390000018"/>
    <s v=""/>
    <n v="1"/>
    <s v=""/>
  </r>
  <r>
    <x v="17"/>
    <n v="-188.20690919999993"/>
    <n v="-188.20690919999993"/>
    <s v=""/>
    <n v="1"/>
    <s v=""/>
  </r>
  <r>
    <x v="18"/>
    <n v="-210.33837889999995"/>
    <n v="-210.33837889999995"/>
    <s v=""/>
    <n v="1"/>
    <s v=""/>
  </r>
  <r>
    <x v="19"/>
    <n v="-200.79821779999997"/>
    <n v="-200.79821779999997"/>
    <s v=""/>
    <n v="1"/>
    <s v=""/>
  </r>
  <r>
    <x v="20"/>
    <n v="-197.70410160000006"/>
    <n v="-197.70410160000006"/>
    <s v=""/>
    <n v="1"/>
    <s v=""/>
  </r>
  <r>
    <x v="21"/>
    <n v="-281.57141109999998"/>
    <n v="-281.57141109999998"/>
    <s v=""/>
    <n v="1"/>
    <s v=""/>
  </r>
  <r>
    <x v="22"/>
    <n v="-254.60180659999992"/>
    <n v="-254.60180659999992"/>
    <s v=""/>
    <n v="1"/>
    <s v=""/>
  </r>
  <r>
    <x v="23"/>
    <n v="-164.57727049999994"/>
    <n v="-164.57727049999994"/>
    <s v=""/>
    <n v="1"/>
    <s v=""/>
  </r>
  <r>
    <x v="0"/>
    <n v="-140.40844729999981"/>
    <n v="-140.40844729999981"/>
    <s v=""/>
    <n v="1"/>
    <s v=""/>
  </r>
  <r>
    <x v="1"/>
    <n v="-129.14587400000005"/>
    <n v="-129.14587400000005"/>
    <s v=""/>
    <n v="1"/>
    <s v=""/>
  </r>
  <r>
    <x v="2"/>
    <n v="-73.67456049999987"/>
    <n v="-73.67456049999987"/>
    <s v=""/>
    <n v="1"/>
    <s v=""/>
  </r>
  <r>
    <x v="3"/>
    <n v="-45.225463799999943"/>
    <n v="-45.225463799999943"/>
    <s v=""/>
    <n v="1"/>
    <s v=""/>
  </r>
  <r>
    <x v="4"/>
    <n v="-14.224609300000111"/>
    <n v="-14.224609300000111"/>
    <s v=""/>
    <n v="1"/>
    <s v=""/>
  </r>
  <r>
    <x v="5"/>
    <n v="-0.45849610000004759"/>
    <n v="-0.45849610000004759"/>
    <s v=""/>
    <n v="1"/>
    <s v=""/>
  </r>
  <r>
    <x v="6"/>
    <n v="5.1971435000000383"/>
    <s v=""/>
    <n v="5.1971435000000383"/>
    <s v=""/>
    <n v="1"/>
  </r>
  <r>
    <x v="7"/>
    <n v="-14.528320300000132"/>
    <n v="-14.528320300000132"/>
    <s v=""/>
    <n v="1"/>
    <s v=""/>
  </r>
  <r>
    <x v="8"/>
    <n v="-20.972778399999925"/>
    <n v="-20.972778399999925"/>
    <s v=""/>
    <n v="1"/>
    <s v=""/>
  </r>
  <r>
    <x v="9"/>
    <n v="0.27990720000002511"/>
    <s v=""/>
    <n v="0.27990720000002511"/>
    <s v=""/>
    <n v="1"/>
  </r>
  <r>
    <x v="10"/>
    <n v="4.5777588000000833"/>
    <s v=""/>
    <n v="4.5777588000000833"/>
    <s v=""/>
    <n v="1"/>
  </r>
  <r>
    <x v="11"/>
    <n v="-18.927368099999967"/>
    <n v="-18.927368099999967"/>
    <s v=""/>
    <n v="1"/>
    <s v=""/>
  </r>
  <r>
    <x v="12"/>
    <n v="-36.270385799999985"/>
    <n v="-36.270385799999985"/>
    <s v=""/>
    <n v="1"/>
    <s v=""/>
  </r>
  <r>
    <x v="13"/>
    <n v="-49.430786200000057"/>
    <n v="-49.430786200000057"/>
    <s v=""/>
    <n v="1"/>
    <s v=""/>
  </r>
  <r>
    <x v="14"/>
    <n v="-114.36279290000016"/>
    <n v="-114.36279290000016"/>
    <s v=""/>
    <n v="1"/>
    <s v=""/>
  </r>
  <r>
    <x v="15"/>
    <n v="-166.51745610000012"/>
    <n v="-166.51745610000012"/>
    <s v=""/>
    <n v="1"/>
    <s v=""/>
  </r>
  <r>
    <x v="16"/>
    <n v="-171.74389650000012"/>
    <n v="-171.74389650000012"/>
    <s v=""/>
    <n v="1"/>
    <s v=""/>
  </r>
  <r>
    <x v="17"/>
    <n v="-137.18078609999998"/>
    <n v="-137.18078609999998"/>
    <s v=""/>
    <n v="1"/>
    <s v=""/>
  </r>
  <r>
    <x v="18"/>
    <n v="-145.85632319999991"/>
    <n v="-145.85632319999991"/>
    <s v=""/>
    <n v="1"/>
    <s v=""/>
  </r>
  <r>
    <x v="19"/>
    <n v="-143.26647950000006"/>
    <n v="-143.26647950000006"/>
    <s v=""/>
    <n v="1"/>
    <s v=""/>
  </r>
  <r>
    <x v="20"/>
    <n v="-92.958618099999967"/>
    <n v="-92.958618099999967"/>
    <s v=""/>
    <n v="1"/>
    <s v=""/>
  </r>
  <r>
    <x v="21"/>
    <n v="-131.15734859999998"/>
    <n v="-131.15734859999998"/>
    <s v=""/>
    <n v="1"/>
    <s v=""/>
  </r>
  <r>
    <x v="22"/>
    <n v="-310.99450679999995"/>
    <n v="-310.99450679999995"/>
    <s v=""/>
    <n v="1"/>
    <s v=""/>
  </r>
  <r>
    <x v="23"/>
    <n v="-195.68322749999993"/>
    <n v="-195.68322749999993"/>
    <s v=""/>
    <n v="1"/>
    <s v=""/>
  </r>
  <r>
    <x v="0"/>
    <n v="-109.49426270000004"/>
    <n v="-109.49426270000004"/>
    <s v=""/>
    <n v="1"/>
    <s v=""/>
  </r>
  <r>
    <x v="1"/>
    <n v="-74.657470699999976"/>
    <n v="-74.657470699999976"/>
    <s v=""/>
    <n v="1"/>
    <s v=""/>
  </r>
  <r>
    <x v="2"/>
    <n v="-120.13439939999989"/>
    <n v="-120.13439939999989"/>
    <s v=""/>
    <n v="1"/>
    <s v=""/>
  </r>
  <r>
    <x v="3"/>
    <n v="-75.879028399999925"/>
    <n v="-75.879028399999925"/>
    <s v=""/>
    <n v="1"/>
    <s v=""/>
  </r>
  <r>
    <x v="4"/>
    <n v="-74.073852600000009"/>
    <n v="-74.073852600000009"/>
    <s v=""/>
    <n v="1"/>
    <s v=""/>
  </r>
  <r>
    <x v="5"/>
    <n v="-84.016601499999979"/>
    <n v="-84.016601499999979"/>
    <s v=""/>
    <n v="1"/>
    <s v=""/>
  </r>
  <r>
    <x v="6"/>
    <n v="-91.493652300000122"/>
    <n v="-91.493652300000122"/>
    <s v=""/>
    <n v="1"/>
    <s v=""/>
  </r>
  <r>
    <x v="7"/>
    <n v="-112.58825680000018"/>
    <n v="-112.58825680000018"/>
    <s v=""/>
    <n v="1"/>
    <s v=""/>
  </r>
  <r>
    <x v="8"/>
    <n v="-126.63513180000018"/>
    <n v="-126.63513180000018"/>
    <s v=""/>
    <n v="1"/>
    <s v=""/>
  </r>
  <r>
    <x v="9"/>
    <n v="-162.68005369999992"/>
    <n v="-162.68005369999992"/>
    <s v=""/>
    <n v="1"/>
    <s v=""/>
  </r>
  <r>
    <x v="10"/>
    <n v="-134.28552250000007"/>
    <n v="-134.28552250000007"/>
    <s v=""/>
    <n v="1"/>
    <s v=""/>
  </r>
  <r>
    <x v="11"/>
    <n v="-91.791870100000096"/>
    <n v="-91.791870100000096"/>
    <s v=""/>
    <n v="1"/>
    <s v=""/>
  </r>
  <r>
    <x v="12"/>
    <n v="-99.717651400000022"/>
    <n v="-99.717651400000022"/>
    <s v=""/>
    <n v="1"/>
    <s v=""/>
  </r>
  <r>
    <x v="13"/>
    <n v="-97.048828100000037"/>
    <n v="-97.048828100000037"/>
    <s v=""/>
    <n v="1"/>
    <s v=""/>
  </r>
  <r>
    <x v="14"/>
    <n v="-99.61132809999981"/>
    <n v="-99.61132809999981"/>
    <s v=""/>
    <n v="1"/>
    <s v=""/>
  </r>
  <r>
    <x v="15"/>
    <n v="-103.69177239999999"/>
    <n v="-103.69177239999999"/>
    <s v=""/>
    <n v="1"/>
    <s v=""/>
  </r>
  <r>
    <x v="16"/>
    <n v="-109.79260259999978"/>
    <n v="-109.79260259999978"/>
    <s v=""/>
    <n v="1"/>
    <s v=""/>
  </r>
  <r>
    <x v="17"/>
    <n v="-103.60021970000003"/>
    <n v="-103.60021970000003"/>
    <s v=""/>
    <n v="1"/>
    <s v=""/>
  </r>
  <r>
    <x v="18"/>
    <n v="-154.203125"/>
    <n v="-154.203125"/>
    <s v=""/>
    <n v="1"/>
    <s v=""/>
  </r>
  <r>
    <x v="19"/>
    <n v="-167.51635740000006"/>
    <n v="-167.51635740000006"/>
    <s v=""/>
    <n v="1"/>
    <s v=""/>
  </r>
  <r>
    <x v="20"/>
    <n v="-196.76062019999995"/>
    <n v="-196.76062019999995"/>
    <s v=""/>
    <n v="1"/>
    <s v=""/>
  </r>
  <r>
    <x v="21"/>
    <n v="-208.82214350000004"/>
    <n v="-208.82214350000004"/>
    <s v=""/>
    <n v="1"/>
    <s v=""/>
  </r>
  <r>
    <x v="22"/>
    <n v="-187.38891599999988"/>
    <n v="-187.38891599999988"/>
    <s v=""/>
    <n v="1"/>
    <s v=""/>
  </r>
  <r>
    <x v="23"/>
    <n v="-154.84130860000005"/>
    <n v="-154.84130860000005"/>
    <s v=""/>
    <n v="1"/>
    <s v=""/>
  </r>
  <r>
    <x v="0"/>
    <n v="-144.87756349999995"/>
    <n v="-144.87756349999995"/>
    <s v=""/>
    <n v="1"/>
    <s v=""/>
  </r>
  <r>
    <x v="1"/>
    <n v="-113.71044920000008"/>
    <n v="-113.71044920000008"/>
    <s v=""/>
    <n v="1"/>
    <s v=""/>
  </r>
  <r>
    <x v="2"/>
    <n v="-1.7265625"/>
    <n v="-1.7265625"/>
    <s v=""/>
    <n v="1"/>
    <s v=""/>
  </r>
  <r>
    <x v="3"/>
    <n v="-17.563842799999975"/>
    <n v="-17.563842799999975"/>
    <s v=""/>
    <n v="1"/>
    <s v=""/>
  </r>
  <r>
    <x v="4"/>
    <n v="-22.090942400000131"/>
    <n v="-22.090942400000131"/>
    <s v=""/>
    <n v="1"/>
    <s v=""/>
  </r>
  <r>
    <x v="5"/>
    <n v="-40.934814499999902"/>
    <n v="-40.934814499999902"/>
    <s v=""/>
    <n v="1"/>
    <s v=""/>
  </r>
  <r>
    <x v="6"/>
    <n v="-43.886474600000156"/>
    <n v="-43.886474600000156"/>
    <s v=""/>
    <n v="1"/>
    <s v=""/>
  </r>
  <r>
    <x v="7"/>
    <n v="-56.191894599999841"/>
    <n v="-56.191894599999841"/>
    <s v=""/>
    <n v="1"/>
    <s v=""/>
  </r>
  <r>
    <x v="8"/>
    <n v="-93.081298899999865"/>
    <n v="-93.081298899999865"/>
    <s v=""/>
    <n v="1"/>
    <s v=""/>
  </r>
  <r>
    <x v="9"/>
    <n v="-101.09240720000003"/>
    <n v="-101.09240720000003"/>
    <s v=""/>
    <n v="1"/>
    <s v=""/>
  </r>
  <r>
    <x v="10"/>
    <n v="-120.39953619999983"/>
    <n v="-120.39953619999983"/>
    <s v=""/>
    <n v="1"/>
    <s v=""/>
  </r>
  <r>
    <x v="11"/>
    <n v="-88.668945299999905"/>
    <n v="-88.668945299999905"/>
    <s v=""/>
    <n v="1"/>
    <s v=""/>
  </r>
  <r>
    <x v="12"/>
    <n v="-39.041381900000033"/>
    <n v="-39.041381900000033"/>
    <s v=""/>
    <n v="1"/>
    <s v=""/>
  </r>
  <r>
    <x v="13"/>
    <n v="-38.117065400000001"/>
    <n v="-38.117065400000001"/>
    <s v=""/>
    <n v="1"/>
    <s v=""/>
  </r>
  <r>
    <x v="14"/>
    <n v="-21.986450200000036"/>
    <n v="-21.986450200000036"/>
    <s v=""/>
    <n v="1"/>
    <s v=""/>
  </r>
  <r>
    <x v="15"/>
    <n v="-2.0540771999999379"/>
    <n v="-2.0540771999999379"/>
    <s v=""/>
    <n v="1"/>
    <s v=""/>
  </r>
  <r>
    <x v="16"/>
    <n v="-7.4273682000000463"/>
    <n v="-7.4273682000000463"/>
    <s v=""/>
    <n v="1"/>
    <s v=""/>
  </r>
  <r>
    <x v="17"/>
    <n v="-12.162841800000024"/>
    <n v="-12.162841800000024"/>
    <s v=""/>
    <n v="1"/>
    <s v=""/>
  </r>
  <r>
    <x v="18"/>
    <n v="-57.945068399999855"/>
    <n v="-57.945068399999855"/>
    <s v=""/>
    <n v="1"/>
    <s v=""/>
  </r>
  <r>
    <x v="19"/>
    <n v="-102.55798340000001"/>
    <n v="-102.55798340000001"/>
    <s v=""/>
    <n v="1"/>
    <s v=""/>
  </r>
  <r>
    <x v="20"/>
    <n v="-133.83459470000003"/>
    <n v="-133.83459470000003"/>
    <s v=""/>
    <n v="1"/>
    <s v=""/>
  </r>
  <r>
    <x v="21"/>
    <n v="147.8798827999999"/>
    <s v=""/>
    <n v="147.8798827999999"/>
    <s v=""/>
    <n v="1"/>
  </r>
  <r>
    <x v="22"/>
    <n v="210.40222170000015"/>
    <s v=""/>
    <n v="210.40222170000015"/>
    <s v=""/>
    <n v="1"/>
  </r>
  <r>
    <x v="23"/>
    <n v="39.548461899999893"/>
    <s v=""/>
    <n v="39.548461899999893"/>
    <s v=""/>
    <n v="1"/>
  </r>
  <r>
    <x v="0"/>
    <n v="91.591064499999902"/>
    <s v=""/>
    <n v="91.591064499999902"/>
    <s v=""/>
    <n v="1"/>
  </r>
  <r>
    <x v="1"/>
    <n v="52.133667000000059"/>
    <s v=""/>
    <n v="52.133667000000059"/>
    <s v=""/>
    <n v="1"/>
  </r>
  <r>
    <x v="2"/>
    <n v="-83.456420900000012"/>
    <n v="-83.456420900000012"/>
    <s v=""/>
    <n v="1"/>
    <s v=""/>
  </r>
  <r>
    <x v="3"/>
    <n v="-92.263305599999967"/>
    <n v="-92.263305599999967"/>
    <s v=""/>
    <n v="1"/>
    <s v=""/>
  </r>
  <r>
    <x v="4"/>
    <n v="-83.333740299999818"/>
    <n v="-83.333740299999818"/>
    <s v=""/>
    <n v="1"/>
    <s v=""/>
  </r>
  <r>
    <x v="5"/>
    <n v="-106.31335440000021"/>
    <n v="-106.31335440000021"/>
    <s v=""/>
    <n v="1"/>
    <s v=""/>
  </r>
  <r>
    <x v="6"/>
    <n v="-132.56481940000003"/>
    <n v="-132.56481940000003"/>
    <s v=""/>
    <n v="1"/>
    <s v=""/>
  </r>
  <r>
    <x v="7"/>
    <n v="-146.11401369999999"/>
    <n v="-146.11401369999999"/>
    <s v=""/>
    <n v="1"/>
    <s v=""/>
  </r>
  <r>
    <x v="8"/>
    <n v="-180.38159180000002"/>
    <n v="-180.38159180000002"/>
    <s v=""/>
    <n v="1"/>
    <s v=""/>
  </r>
  <r>
    <x v="9"/>
    <n v="-198.9168701000001"/>
    <n v="-198.9168701000001"/>
    <s v=""/>
    <n v="1"/>
    <s v=""/>
  </r>
  <r>
    <x v="10"/>
    <n v="-213.734375"/>
    <n v="-213.734375"/>
    <s v=""/>
    <n v="1"/>
    <s v=""/>
  </r>
  <r>
    <x v="11"/>
    <n v="-185.52172850000011"/>
    <n v="-185.52172850000011"/>
    <s v=""/>
    <n v="1"/>
    <s v=""/>
  </r>
  <r>
    <x v="12"/>
    <n v="-138.29528810000011"/>
    <n v="-138.29528810000011"/>
    <s v=""/>
    <n v="1"/>
    <s v=""/>
  </r>
  <r>
    <x v="13"/>
    <n v="-125.48510739999983"/>
    <n v="-125.48510739999983"/>
    <s v=""/>
    <n v="1"/>
    <s v=""/>
  </r>
  <r>
    <x v="14"/>
    <n v="-134.57885740000006"/>
    <n v="-134.57885740000006"/>
    <s v=""/>
    <n v="1"/>
    <s v=""/>
  </r>
  <r>
    <x v="15"/>
    <n v="-154.97875970000018"/>
    <n v="-154.97875970000018"/>
    <s v=""/>
    <n v="1"/>
    <s v=""/>
  </r>
  <r>
    <x v="16"/>
    <n v="-146.65747069999998"/>
    <n v="-146.65747069999998"/>
    <s v=""/>
    <n v="1"/>
    <s v=""/>
  </r>
  <r>
    <x v="17"/>
    <n v="-161.41723630000001"/>
    <n v="-161.41723630000001"/>
    <s v=""/>
    <n v="1"/>
    <s v=""/>
  </r>
  <r>
    <x v="18"/>
    <n v="-168.10107419999986"/>
    <n v="-168.10107419999986"/>
    <s v=""/>
    <n v="1"/>
    <s v=""/>
  </r>
  <r>
    <x v="19"/>
    <n v="-210.06164549999994"/>
    <n v="-210.06164549999994"/>
    <s v=""/>
    <n v="1"/>
    <s v=""/>
  </r>
  <r>
    <x v="20"/>
    <n v="-238.8387451000001"/>
    <n v="-238.8387451000001"/>
    <s v=""/>
    <n v="1"/>
    <s v=""/>
  </r>
  <r>
    <x v="21"/>
    <n v="-154.8839111000002"/>
    <n v="-154.8839111000002"/>
    <s v=""/>
    <n v="1"/>
    <s v=""/>
  </r>
  <r>
    <x v="22"/>
    <n v="-119.93139649999989"/>
    <n v="-119.93139649999989"/>
    <s v=""/>
    <n v="1"/>
    <s v=""/>
  </r>
  <r>
    <x v="23"/>
    <n v="-192.0050048999999"/>
    <n v="-192.0050048999999"/>
    <s v=""/>
    <n v="1"/>
    <s v=""/>
  </r>
  <r>
    <x v="0"/>
    <n v="-184.19775390000018"/>
    <n v="-184.19775390000018"/>
    <s v=""/>
    <n v="1"/>
    <s v=""/>
  </r>
  <r>
    <x v="1"/>
    <n v="-164.03076170000008"/>
    <n v="-164.03076170000008"/>
    <s v=""/>
    <n v="1"/>
    <s v=""/>
  </r>
  <r>
    <x v="2"/>
    <n v="-78.355224599999929"/>
    <n v="-78.355224599999929"/>
    <s v=""/>
    <n v="1"/>
    <s v=""/>
  </r>
  <r>
    <x v="3"/>
    <n v="-90.531005800000003"/>
    <n v="-90.531005800000003"/>
    <s v=""/>
    <n v="1"/>
    <s v=""/>
  </r>
  <r>
    <x v="4"/>
    <n v="-118.44433600000002"/>
    <n v="-118.44433600000002"/>
    <s v=""/>
    <n v="1"/>
    <s v=""/>
  </r>
  <r>
    <x v="5"/>
    <n v="-112.58825679999995"/>
    <n v="-112.58825679999995"/>
    <s v=""/>
    <n v="1"/>
    <s v=""/>
  </r>
  <r>
    <x v="6"/>
    <n v="-96.227783199999976"/>
    <n v="-96.227783199999976"/>
    <s v=""/>
    <n v="1"/>
    <s v=""/>
  </r>
  <r>
    <x v="7"/>
    <n v="-126.53320310000004"/>
    <n v="-126.53320310000004"/>
    <s v=""/>
    <n v="1"/>
    <s v=""/>
  </r>
  <r>
    <x v="8"/>
    <n v="-157.57678220000003"/>
    <n v="-157.57678220000003"/>
    <s v=""/>
    <n v="1"/>
    <s v=""/>
  </r>
  <r>
    <x v="9"/>
    <n v="-158.8020019999999"/>
    <n v="-158.8020019999999"/>
    <s v=""/>
    <n v="1"/>
    <s v=""/>
  </r>
  <r>
    <x v="10"/>
    <n v="-148.00390629999993"/>
    <n v="-148.00390629999993"/>
    <s v=""/>
    <n v="1"/>
    <s v=""/>
  </r>
  <r>
    <x v="11"/>
    <n v="-123.49682619999999"/>
    <n v="-123.49682619999999"/>
    <s v=""/>
    <n v="1"/>
    <s v=""/>
  </r>
  <r>
    <x v="12"/>
    <n v="-117.16699219999987"/>
    <n v="-117.16699219999987"/>
    <s v=""/>
    <n v="1"/>
    <s v=""/>
  </r>
  <r>
    <x v="13"/>
    <n v="-76.116332999999941"/>
    <n v="-76.116332999999941"/>
    <s v=""/>
    <n v="1"/>
    <s v=""/>
  </r>
  <r>
    <x v="14"/>
    <n v="-52.732055600000194"/>
    <n v="-52.732055600000194"/>
    <s v=""/>
    <n v="1"/>
    <s v=""/>
  </r>
  <r>
    <x v="15"/>
    <n v="-61.03393549999987"/>
    <n v="-61.03393549999987"/>
    <s v=""/>
    <n v="1"/>
    <s v=""/>
  </r>
  <r>
    <x v="16"/>
    <n v="-43.376709000000119"/>
    <n v="-43.376709000000119"/>
    <s v=""/>
    <n v="1"/>
    <s v=""/>
  </r>
  <r>
    <x v="17"/>
    <n v="-98.825073299999985"/>
    <n v="-98.825073299999985"/>
    <s v=""/>
    <n v="1"/>
    <s v=""/>
  </r>
  <r>
    <x v="18"/>
    <n v="-75.381591800000024"/>
    <n v="-75.381591800000024"/>
    <s v=""/>
    <n v="1"/>
    <s v=""/>
  </r>
  <r>
    <x v="19"/>
    <n v="-73.557617200000095"/>
    <n v="-73.557617200000095"/>
    <s v=""/>
    <n v="1"/>
    <s v=""/>
  </r>
  <r>
    <x v="20"/>
    <n v="-66.734497099999999"/>
    <n v="-66.734497099999999"/>
    <s v=""/>
    <n v="1"/>
    <s v=""/>
  </r>
  <r>
    <x v="21"/>
    <n v="-39.539184599999999"/>
    <n v="-39.539184599999999"/>
    <s v=""/>
    <n v="1"/>
    <s v=""/>
  </r>
  <r>
    <x v="22"/>
    <n v="-18.413452100000086"/>
    <n v="-18.413452100000086"/>
    <s v=""/>
    <n v="1"/>
    <s v=""/>
  </r>
  <r>
    <x v="23"/>
    <n v="-4.5319824000000608"/>
    <n v="-4.5319824000000608"/>
    <s v=""/>
    <n v="1"/>
    <s v=""/>
  </r>
  <r>
    <x v="0"/>
    <n v="12.263183600000048"/>
    <s v=""/>
    <n v="12.263183600000048"/>
    <s v=""/>
    <n v="1"/>
  </r>
  <r>
    <x v="1"/>
    <n v="-2.3422851000000264"/>
    <n v="-2.3422851000000264"/>
    <s v=""/>
    <n v="1"/>
    <s v=""/>
  </r>
  <r>
    <x v="2"/>
    <n v="33.171997099999999"/>
    <s v=""/>
    <n v="33.171997099999999"/>
    <s v=""/>
    <n v="1"/>
  </r>
  <r>
    <x v="3"/>
    <n v="12.561523500000021"/>
    <s v=""/>
    <n v="12.561523500000021"/>
    <s v=""/>
    <n v="1"/>
  </r>
  <r>
    <x v="4"/>
    <n v="-19.135009800000034"/>
    <n v="-19.135009800000034"/>
    <s v=""/>
    <n v="1"/>
    <s v=""/>
  </r>
  <r>
    <x v="5"/>
    <n v="6.2926026000000093"/>
    <s v=""/>
    <n v="6.2926026000000093"/>
    <s v=""/>
    <n v="1"/>
  </r>
  <r>
    <x v="6"/>
    <n v="26.148071300000083"/>
    <s v=""/>
    <n v="26.148071300000083"/>
    <s v=""/>
    <n v="1"/>
  </r>
  <r>
    <x v="7"/>
    <n v="44.324829099999988"/>
    <s v=""/>
    <n v="44.324829099999988"/>
    <s v=""/>
    <n v="1"/>
  </r>
  <r>
    <x v="8"/>
    <n v="69.175048800000013"/>
    <s v=""/>
    <n v="69.175048800000013"/>
    <s v=""/>
    <n v="1"/>
  </r>
  <r>
    <x v="9"/>
    <n v="55.246704099999988"/>
    <s v=""/>
    <n v="55.246704099999988"/>
    <s v=""/>
    <n v="1"/>
  </r>
  <r>
    <x v="10"/>
    <n v="76.634887700000036"/>
    <s v=""/>
    <n v="76.634887700000036"/>
    <s v=""/>
    <n v="1"/>
  </r>
  <r>
    <x v="11"/>
    <n v="92.058715800000073"/>
    <s v=""/>
    <n v="92.058715800000073"/>
    <s v=""/>
    <n v="1"/>
  </r>
  <r>
    <x v="12"/>
    <n v="102.37011719999987"/>
    <s v=""/>
    <n v="102.37011719999987"/>
    <s v=""/>
    <n v="1"/>
  </r>
  <r>
    <x v="13"/>
    <n v="114.6405029"/>
    <s v=""/>
    <n v="114.6405029"/>
    <s v=""/>
    <n v="1"/>
  </r>
  <r>
    <x v="14"/>
    <n v="122.66369630000008"/>
    <s v=""/>
    <n v="122.66369630000008"/>
    <s v=""/>
    <n v="1"/>
  </r>
  <r>
    <x v="15"/>
    <n v="101.76599119999992"/>
    <s v=""/>
    <n v="101.76599119999992"/>
    <s v=""/>
    <n v="1"/>
  </r>
  <r>
    <x v="16"/>
    <n v="88.44714359999989"/>
    <s v=""/>
    <n v="88.44714359999989"/>
    <s v=""/>
    <n v="1"/>
  </r>
  <r>
    <x v="17"/>
    <n v="78.03552250000007"/>
    <s v=""/>
    <n v="78.03552250000007"/>
    <s v=""/>
    <n v="1"/>
  </r>
  <r>
    <x v="18"/>
    <n v="91.646728499999881"/>
    <s v=""/>
    <n v="91.646728499999881"/>
    <s v=""/>
    <n v="1"/>
  </r>
  <r>
    <x v="19"/>
    <n v="101.53369139999995"/>
    <s v=""/>
    <n v="101.53369139999995"/>
    <s v=""/>
    <n v="1"/>
  </r>
  <r>
    <x v="20"/>
    <n v="105.36450200000013"/>
    <s v=""/>
    <n v="105.36450200000013"/>
    <s v=""/>
    <n v="1"/>
  </r>
  <r>
    <x v="21"/>
    <n v="72.278564499999902"/>
    <s v=""/>
    <n v="72.278564499999902"/>
    <s v=""/>
    <n v="1"/>
  </r>
  <r>
    <x v="22"/>
    <n v="69.425048800000013"/>
    <s v=""/>
    <n v="69.425048800000013"/>
    <s v=""/>
    <n v="1"/>
  </r>
  <r>
    <x v="23"/>
    <n v="92.752197300000034"/>
    <s v=""/>
    <n v="92.752197300000034"/>
    <s v=""/>
    <n v="1"/>
  </r>
  <r>
    <x v="0"/>
    <n v="70.579223599999978"/>
    <s v=""/>
    <n v="70.579223599999978"/>
    <s v=""/>
    <n v="1"/>
  </r>
  <r>
    <x v="1"/>
    <n v="42.499511699999857"/>
    <s v=""/>
    <n v="42.499511699999857"/>
    <s v=""/>
    <n v="1"/>
  </r>
  <r>
    <x v="2"/>
    <n v="83.988647399999991"/>
    <s v=""/>
    <n v="83.988647399999991"/>
    <s v=""/>
    <n v="1"/>
  </r>
  <r>
    <x v="3"/>
    <n v="66.940063499999951"/>
    <s v=""/>
    <n v="66.940063499999951"/>
    <s v=""/>
    <n v="1"/>
  </r>
  <r>
    <x v="4"/>
    <n v="32.792358400000012"/>
    <s v=""/>
    <n v="32.792358400000012"/>
    <s v=""/>
    <n v="1"/>
  </r>
  <r>
    <x v="5"/>
    <n v="24.516723600000205"/>
    <s v=""/>
    <n v="24.516723600000205"/>
    <s v=""/>
    <n v="1"/>
  </r>
  <r>
    <x v="6"/>
    <n v="31.877563499999951"/>
    <s v=""/>
    <n v="31.877563499999951"/>
    <s v=""/>
    <n v="1"/>
  </r>
  <r>
    <x v="7"/>
    <n v="24.196289099999831"/>
    <s v=""/>
    <n v="24.196289099999831"/>
    <s v=""/>
    <n v="1"/>
  </r>
  <r>
    <x v="8"/>
    <n v="40.015380900000082"/>
    <s v=""/>
    <n v="40.015380900000082"/>
    <s v=""/>
    <n v="1"/>
  </r>
  <r>
    <x v="9"/>
    <n v="11.787719700000025"/>
    <s v=""/>
    <n v="11.787719700000025"/>
    <s v=""/>
    <n v="1"/>
  </r>
  <r>
    <x v="10"/>
    <n v="32.736450200000036"/>
    <s v=""/>
    <n v="32.736450200000036"/>
    <s v=""/>
    <n v="1"/>
  </r>
  <r>
    <x v="11"/>
    <n v="40.356933600000048"/>
    <s v=""/>
    <n v="40.356933600000048"/>
    <s v=""/>
    <n v="1"/>
  </r>
  <r>
    <x v="12"/>
    <n v="9.3188476000000264"/>
    <s v=""/>
    <n v="9.3188476000000264"/>
    <s v=""/>
    <n v="1"/>
  </r>
  <r>
    <x v="13"/>
    <n v="6.8634033999999247"/>
    <s v=""/>
    <n v="6.8634033999999247"/>
    <s v=""/>
    <n v="1"/>
  </r>
  <r>
    <x v="14"/>
    <n v="27.807495100000096"/>
    <s v=""/>
    <n v="27.807495100000096"/>
    <s v=""/>
    <n v="1"/>
  </r>
  <r>
    <x v="15"/>
    <n v="14.693115300000045"/>
    <s v=""/>
    <n v="14.693115300000045"/>
    <s v=""/>
    <n v="1"/>
  </r>
  <r>
    <x v="16"/>
    <n v="-13.628051799999866"/>
    <n v="-13.628051799999866"/>
    <s v=""/>
    <n v="1"/>
    <s v=""/>
  </r>
  <r>
    <x v="17"/>
    <n v="-3.2220459000000119"/>
    <n v="-3.2220459000000119"/>
    <s v=""/>
    <n v="1"/>
    <s v=""/>
  </r>
  <r>
    <x v="18"/>
    <n v="-31.566772399999991"/>
    <n v="-31.566772399999991"/>
    <s v=""/>
    <n v="1"/>
    <s v=""/>
  </r>
  <r>
    <x v="19"/>
    <n v="-18.328247099999999"/>
    <n v="-18.328247099999999"/>
    <s v=""/>
    <n v="1"/>
    <s v=""/>
  </r>
  <r>
    <x v="20"/>
    <n v="-10.04504390000011"/>
    <n v="-10.04504390000011"/>
    <s v=""/>
    <n v="1"/>
    <s v=""/>
  </r>
  <r>
    <x v="21"/>
    <n v="-49.890747099999999"/>
    <n v="-49.890747099999999"/>
    <s v=""/>
    <n v="1"/>
    <s v=""/>
  </r>
  <r>
    <x v="22"/>
    <n v="-49.69348140000011"/>
    <n v="-49.69348140000011"/>
    <s v=""/>
    <n v="1"/>
    <s v=""/>
  </r>
  <r>
    <x v="23"/>
    <n v="-28.98864750000007"/>
    <n v="-28.98864750000007"/>
    <s v=""/>
    <n v="1"/>
    <s v=""/>
  </r>
  <r>
    <x v="0"/>
    <n v="-8.4422607000001335"/>
    <n v="-8.4422607000001335"/>
    <s v=""/>
    <n v="1"/>
    <s v=""/>
  </r>
  <r>
    <x v="1"/>
    <n v="-4.0269775000001573"/>
    <n v="-4.0269775000001573"/>
    <s v=""/>
    <n v="1"/>
    <s v=""/>
  </r>
  <r>
    <x v="2"/>
    <n v="-106.96667479999996"/>
    <n v="-106.96667479999996"/>
    <s v=""/>
    <n v="1"/>
    <s v=""/>
  </r>
  <r>
    <x v="3"/>
    <n v="-102.14526369999999"/>
    <n v="-102.14526369999999"/>
    <s v=""/>
    <n v="1"/>
    <s v=""/>
  </r>
  <r>
    <x v="4"/>
    <n v="-92.532104499999832"/>
    <n v="-92.532104499999832"/>
    <s v=""/>
    <n v="1"/>
    <s v=""/>
  </r>
  <r>
    <x v="5"/>
    <n v="-114.48559569999998"/>
    <n v="-114.48559569999998"/>
    <s v=""/>
    <n v="1"/>
    <s v=""/>
  </r>
  <r>
    <x v="6"/>
    <n v="-123.13977049999994"/>
    <n v="-123.13977049999994"/>
    <s v=""/>
    <n v="1"/>
    <s v=""/>
  </r>
  <r>
    <x v="7"/>
    <n v="-124.01757810000004"/>
    <n v="-124.01757810000004"/>
    <s v=""/>
    <n v="1"/>
    <s v=""/>
  </r>
  <r>
    <x v="8"/>
    <n v="-135.86511229999996"/>
    <n v="-135.86511229999996"/>
    <s v=""/>
    <n v="1"/>
    <s v=""/>
  </r>
  <r>
    <x v="9"/>
    <n v="-150.2814942"/>
    <n v="-150.2814942"/>
    <s v=""/>
    <n v="1"/>
    <s v=""/>
  </r>
  <r>
    <x v="10"/>
    <n v="-145.8798827999999"/>
    <n v="-145.8798827999999"/>
    <s v=""/>
    <n v="1"/>
    <s v=""/>
  </r>
  <r>
    <x v="11"/>
    <n v="-112.09704589999978"/>
    <n v="-112.09704589999978"/>
    <s v=""/>
    <n v="1"/>
    <s v=""/>
  </r>
  <r>
    <x v="12"/>
    <n v="-68.996826100000135"/>
    <n v="-68.996826100000135"/>
    <s v=""/>
    <n v="1"/>
    <s v=""/>
  </r>
  <r>
    <x v="13"/>
    <n v="-58.028442300000052"/>
    <n v="-58.028442300000052"/>
    <s v=""/>
    <n v="1"/>
    <s v=""/>
  </r>
  <r>
    <x v="14"/>
    <n v="-36.230712900000071"/>
    <n v="-36.230712900000071"/>
    <s v=""/>
    <n v="1"/>
    <s v=""/>
  </r>
  <r>
    <x v="15"/>
    <n v="-22.400634800000034"/>
    <n v="-22.400634800000034"/>
    <s v=""/>
    <n v="1"/>
    <s v=""/>
  </r>
  <r>
    <x v="16"/>
    <n v="-18.575439499999902"/>
    <n v="-18.575439499999902"/>
    <s v=""/>
    <n v="1"/>
    <s v=""/>
  </r>
  <r>
    <x v="17"/>
    <n v="-23.959716800000024"/>
    <n v="-23.959716800000024"/>
    <s v=""/>
    <n v="1"/>
    <s v=""/>
  </r>
  <r>
    <x v="18"/>
    <n v="-34.052978500000108"/>
    <n v="-34.052978500000108"/>
    <s v=""/>
    <n v="1"/>
    <s v=""/>
  </r>
  <r>
    <x v="19"/>
    <n v="-52.887329099999988"/>
    <n v="-52.887329099999988"/>
    <s v=""/>
    <n v="1"/>
    <s v=""/>
  </r>
  <r>
    <x v="20"/>
    <n v="-65.00939940000012"/>
    <n v="-65.00939940000012"/>
    <s v=""/>
    <n v="1"/>
    <s v=""/>
  </r>
  <r>
    <x v="21"/>
    <n v="-42.265136799999937"/>
    <n v="-42.265136799999937"/>
    <s v=""/>
    <n v="1"/>
    <s v=""/>
  </r>
  <r>
    <x v="22"/>
    <n v="-66.527343800000153"/>
    <n v="-66.527343800000153"/>
    <s v=""/>
    <n v="1"/>
    <s v=""/>
  </r>
  <r>
    <x v="23"/>
    <n v="-99.540771500000119"/>
    <n v="-99.540771500000119"/>
    <s v=""/>
    <n v="1"/>
    <s v=""/>
  </r>
  <r>
    <x v="0"/>
    <n v="-58.200805699999819"/>
    <n v="-58.200805699999819"/>
    <s v=""/>
    <n v="1"/>
    <s v=""/>
  </r>
  <r>
    <x v="1"/>
    <n v="-63.069091700000172"/>
    <n v="-63.069091700000172"/>
    <s v=""/>
    <n v="1"/>
    <s v=""/>
  </r>
  <r>
    <x v="2"/>
    <n v="-25.554809599999999"/>
    <n v="-25.554809599999999"/>
    <s v=""/>
    <n v="1"/>
    <s v=""/>
  </r>
  <r>
    <x v="3"/>
    <n v="-69.90783690000012"/>
    <n v="-69.90783690000012"/>
    <s v=""/>
    <n v="1"/>
    <s v=""/>
  </r>
  <r>
    <x v="4"/>
    <n v="-93.579345699999976"/>
    <n v="-93.579345699999976"/>
    <s v=""/>
    <n v="1"/>
    <s v=""/>
  </r>
  <r>
    <x v="5"/>
    <n v="-89.308471600000075"/>
    <n v="-89.308471600000075"/>
    <s v=""/>
    <n v="1"/>
    <s v=""/>
  </r>
  <r>
    <x v="6"/>
    <n v="-88.452636699999857"/>
    <n v="-88.452636699999857"/>
    <s v=""/>
    <n v="1"/>
    <s v=""/>
  </r>
  <r>
    <x v="7"/>
    <n v="-59.826171899999963"/>
    <n v="-59.826171899999963"/>
    <s v=""/>
    <n v="1"/>
    <s v=""/>
  </r>
  <r>
    <x v="8"/>
    <n v="-25.035522400000218"/>
    <n v="-25.035522400000218"/>
    <s v=""/>
    <n v="1"/>
    <s v=""/>
  </r>
  <r>
    <x v="9"/>
    <n v="3.0113526000000093"/>
    <s v=""/>
    <n v="3.0113526000000093"/>
    <s v=""/>
    <n v="1"/>
  </r>
  <r>
    <x v="10"/>
    <n v="5.1981200999998691"/>
    <s v=""/>
    <n v="5.1981200999998691"/>
    <s v=""/>
    <n v="1"/>
  </r>
  <r>
    <x v="11"/>
    <n v="-46.600707999999941"/>
    <n v="-46.600707999999941"/>
    <s v=""/>
    <n v="1"/>
    <s v=""/>
  </r>
  <r>
    <x v="12"/>
    <n v="-50.142822300000034"/>
    <n v="-50.142822300000034"/>
    <s v=""/>
    <n v="1"/>
    <s v=""/>
  </r>
  <r>
    <x v="13"/>
    <n v="-86.658203100000037"/>
    <n v="-86.658203100000037"/>
    <s v=""/>
    <n v="1"/>
    <s v=""/>
  </r>
  <r>
    <x v="14"/>
    <n v="-120.54528809999988"/>
    <n v="-120.54528809999988"/>
    <s v=""/>
    <n v="1"/>
    <s v=""/>
  </r>
  <r>
    <x v="15"/>
    <n v="-115.85278319999998"/>
    <n v="-115.85278319999998"/>
    <s v=""/>
    <n v="1"/>
    <s v=""/>
  </r>
  <r>
    <x v="16"/>
    <n v="-133.81176759999994"/>
    <n v="-133.81176759999994"/>
    <s v=""/>
    <n v="1"/>
    <s v=""/>
  </r>
  <r>
    <x v="17"/>
    <n v="-132.30639649999989"/>
    <n v="-132.30639649999989"/>
    <s v=""/>
    <n v="1"/>
    <s v=""/>
  </r>
  <r>
    <x v="18"/>
    <n v="-106.01708980000012"/>
    <n v="-106.01708980000012"/>
    <s v=""/>
    <n v="1"/>
    <s v=""/>
  </r>
  <r>
    <x v="19"/>
    <n v="-117.74609379999993"/>
    <n v="-117.74609379999993"/>
    <s v=""/>
    <n v="1"/>
    <s v=""/>
  </r>
  <r>
    <x v="20"/>
    <n v="-112.6279297000001"/>
    <n v="-112.6279297000001"/>
    <s v=""/>
    <n v="1"/>
    <s v=""/>
  </r>
  <r>
    <x v="21"/>
    <n v="-137.7032471"/>
    <n v="-137.7032471"/>
    <s v=""/>
    <n v="1"/>
    <s v=""/>
  </r>
  <r>
    <x v="22"/>
    <n v="-152.51806639999995"/>
    <n v="-152.51806639999995"/>
    <s v=""/>
    <n v="1"/>
    <s v=""/>
  </r>
  <r>
    <x v="23"/>
    <n v="-119.64135749999991"/>
    <n v="-119.64135749999991"/>
    <s v=""/>
    <n v="1"/>
    <s v=""/>
  </r>
  <r>
    <x v="0"/>
    <n v="-130.02502440000012"/>
    <n v="-130.02502440000012"/>
    <s v=""/>
    <n v="1"/>
    <s v=""/>
  </r>
  <r>
    <x v="1"/>
    <n v="-148.82763670000008"/>
    <n v="-148.82763670000008"/>
    <s v=""/>
    <n v="1"/>
    <s v=""/>
  </r>
  <r>
    <x v="2"/>
    <n v="-70.893920900000012"/>
    <n v="-70.893920900000012"/>
    <s v=""/>
    <n v="1"/>
    <s v=""/>
  </r>
  <r>
    <x v="3"/>
    <n v="-88.522461000000021"/>
    <n v="-88.522461000000021"/>
    <s v=""/>
    <n v="1"/>
    <s v=""/>
  </r>
  <r>
    <x v="4"/>
    <n v="-94.053466800000024"/>
    <n v="-94.053466800000024"/>
    <s v=""/>
    <n v="1"/>
    <s v=""/>
  </r>
  <r>
    <x v="5"/>
    <n v="-87.893188499999951"/>
    <n v="-87.893188499999951"/>
    <s v=""/>
    <n v="1"/>
    <s v=""/>
  </r>
  <r>
    <x v="6"/>
    <n v="-108.37023920000001"/>
    <n v="-108.37023920000001"/>
    <s v=""/>
    <n v="1"/>
    <s v=""/>
  </r>
  <r>
    <x v="7"/>
    <n v="-109.77917479999996"/>
    <n v="-109.77917479999996"/>
    <s v=""/>
    <n v="1"/>
    <s v=""/>
  </r>
  <r>
    <x v="8"/>
    <n v="-118.53222649999998"/>
    <n v="-118.53222649999998"/>
    <s v=""/>
    <n v="1"/>
    <s v=""/>
  </r>
  <r>
    <x v="9"/>
    <n v="-132.6260986000002"/>
    <n v="-132.6260986000002"/>
    <s v=""/>
    <n v="1"/>
    <s v=""/>
  </r>
  <r>
    <x v="10"/>
    <n v="-79.906860300000062"/>
    <n v="-79.906860300000062"/>
    <s v=""/>
    <n v="1"/>
    <s v=""/>
  </r>
  <r>
    <x v="11"/>
    <n v="-26.179077100000086"/>
    <n v="-26.179077100000086"/>
    <s v=""/>
    <n v="1"/>
    <s v=""/>
  </r>
  <r>
    <x v="12"/>
    <n v="-11.19885249999993"/>
    <n v="-11.19885249999993"/>
    <s v=""/>
    <n v="1"/>
    <s v=""/>
  </r>
  <r>
    <x v="13"/>
    <n v="-23.456543000000011"/>
    <n v="-23.456543000000011"/>
    <s v=""/>
    <n v="1"/>
    <s v=""/>
  </r>
  <r>
    <x v="14"/>
    <n v="-56.898803699999917"/>
    <n v="-56.898803699999917"/>
    <s v=""/>
    <n v="1"/>
    <s v=""/>
  </r>
  <r>
    <x v="15"/>
    <n v="-91.824829100000215"/>
    <n v="-91.824829100000215"/>
    <s v=""/>
    <n v="1"/>
    <s v=""/>
  </r>
  <r>
    <x v="16"/>
    <n v="-65.353027300000122"/>
    <n v="-65.353027300000122"/>
    <s v=""/>
    <n v="1"/>
    <s v=""/>
  </r>
  <r>
    <x v="17"/>
    <n v="-22.080078100000037"/>
    <n v="-22.080078100000037"/>
    <s v=""/>
    <n v="1"/>
    <s v=""/>
  </r>
  <r>
    <x v="18"/>
    <n v="-53.915039100000058"/>
    <n v="-53.915039100000058"/>
    <s v=""/>
    <n v="1"/>
    <s v=""/>
  </r>
  <r>
    <x v="19"/>
    <n v="-77.439819299999954"/>
    <n v="-77.439819299999954"/>
    <s v=""/>
    <n v="1"/>
    <s v=""/>
  </r>
  <r>
    <x v="20"/>
    <n v="-95.835449199999857"/>
    <n v="-95.835449199999857"/>
    <s v=""/>
    <n v="1"/>
    <s v=""/>
  </r>
  <r>
    <x v="21"/>
    <n v="-80.905151400000022"/>
    <n v="-80.905151400000022"/>
    <s v=""/>
    <n v="1"/>
    <s v=""/>
  </r>
  <r>
    <x v="22"/>
    <n v="-71.105590799999845"/>
    <n v="-71.105590799999845"/>
    <s v=""/>
    <n v="1"/>
    <s v=""/>
  </r>
  <r>
    <x v="23"/>
    <n v="-46.101806599999918"/>
    <n v="-46.101806599999918"/>
    <s v=""/>
    <n v="1"/>
    <s v=""/>
  </r>
  <r>
    <x v="0"/>
    <n v="-51.274658199999976"/>
    <n v="-51.274658199999976"/>
    <s v=""/>
    <n v="1"/>
    <s v=""/>
  </r>
  <r>
    <x v="1"/>
    <n v="-45.189453100000037"/>
    <n v="-45.189453100000037"/>
    <s v=""/>
    <n v="1"/>
    <s v=""/>
  </r>
  <r>
    <x v="2"/>
    <n v="18.859375"/>
    <s v=""/>
    <n v="18.859375"/>
    <s v=""/>
    <n v="1"/>
  </r>
  <r>
    <x v="3"/>
    <n v="14.826904300000024"/>
    <s v=""/>
    <n v="14.826904300000024"/>
    <s v=""/>
    <n v="1"/>
  </r>
  <r>
    <x v="4"/>
    <n v="-0.69885249999992993"/>
    <n v="-0.69885249999992993"/>
    <s v=""/>
    <n v="1"/>
    <s v=""/>
  </r>
  <r>
    <x v="5"/>
    <n v="9.9499512000002142"/>
    <s v=""/>
    <n v="9.9499512000002142"/>
    <s v=""/>
    <n v="1"/>
  </r>
  <r>
    <x v="6"/>
    <n v="16.719604500000059"/>
    <s v=""/>
    <n v="16.719604500000059"/>
    <s v=""/>
    <n v="1"/>
  </r>
  <r>
    <x v="7"/>
    <n v="27.027343799999926"/>
    <s v=""/>
    <n v="27.027343799999926"/>
    <s v=""/>
    <n v="1"/>
  </r>
  <r>
    <x v="8"/>
    <n v="249.03320309999981"/>
    <s v=""/>
    <n v="249.03320309999981"/>
    <s v=""/>
    <n v="1"/>
  </r>
  <r>
    <x v="9"/>
    <n v="295.90039069999989"/>
    <s v=""/>
    <n v="295.90039069999989"/>
    <s v=""/>
    <n v="1"/>
  </r>
  <r>
    <x v="10"/>
    <n v="221.91308590000017"/>
    <s v=""/>
    <n v="221.91308590000017"/>
    <s v=""/>
    <n v="1"/>
  </r>
  <r>
    <x v="11"/>
    <n v="-16.365478500000108"/>
    <n v="-16.365478500000108"/>
    <s v=""/>
    <n v="1"/>
    <s v=""/>
  </r>
  <r>
    <x v="12"/>
    <n v="-22.59204109999996"/>
    <n v="-22.59204109999996"/>
    <s v=""/>
    <n v="1"/>
    <s v=""/>
  </r>
  <r>
    <x v="13"/>
    <n v="13.059081999999989"/>
    <s v=""/>
    <n v="13.059081999999989"/>
    <s v=""/>
    <n v="1"/>
  </r>
  <r>
    <x v="14"/>
    <n v="35.04418940000005"/>
    <s v=""/>
    <n v="35.04418940000005"/>
    <s v=""/>
    <n v="1"/>
  </r>
  <r>
    <x v="15"/>
    <n v="25.510253899999952"/>
    <s v=""/>
    <n v="25.510253899999952"/>
    <s v=""/>
    <n v="1"/>
  </r>
  <r>
    <x v="16"/>
    <n v="36.584716800000024"/>
    <s v=""/>
    <n v="36.584716800000024"/>
    <s v=""/>
    <n v="1"/>
  </r>
  <r>
    <x v="17"/>
    <n v="56.146118199999819"/>
    <s v=""/>
    <n v="56.146118199999819"/>
    <s v=""/>
    <n v="1"/>
  </r>
  <r>
    <x v="18"/>
    <n v="24.936279300000024"/>
    <s v=""/>
    <n v="24.936279300000024"/>
    <s v=""/>
    <n v="1"/>
  </r>
  <r>
    <x v="19"/>
    <n v="13.84728999999993"/>
    <s v=""/>
    <n v="13.84728999999993"/>
    <s v=""/>
    <n v="1"/>
  </r>
  <r>
    <x v="20"/>
    <n v="0.18396000000007007"/>
    <s v=""/>
    <n v="0.18396000000007007"/>
    <s v=""/>
    <n v="1"/>
  </r>
  <r>
    <x v="21"/>
    <n v="183.14587400000005"/>
    <s v=""/>
    <n v="183.14587400000005"/>
    <s v=""/>
    <n v="1"/>
  </r>
  <r>
    <x v="22"/>
    <n v="237.9505615999999"/>
    <s v=""/>
    <n v="237.9505615999999"/>
    <s v=""/>
    <n v="1"/>
  </r>
  <r>
    <x v="23"/>
    <n v="86.297363200000063"/>
    <s v=""/>
    <n v="86.297363200000063"/>
    <s v=""/>
    <n v="1"/>
  </r>
  <r>
    <x v="0"/>
    <n v="11.111816399999952"/>
    <s v=""/>
    <n v="11.111816399999952"/>
    <s v=""/>
    <n v="1"/>
  </r>
  <r>
    <x v="1"/>
    <n v="10.23706049999987"/>
    <s v=""/>
    <n v="10.23706049999987"/>
    <s v=""/>
    <n v="1"/>
  </r>
  <r>
    <x v="2"/>
    <n v="47.109375"/>
    <s v=""/>
    <n v="47.109375"/>
    <s v=""/>
    <n v="1"/>
  </r>
  <r>
    <x v="3"/>
    <n v="18.525268500000038"/>
    <s v=""/>
    <n v="18.525268500000038"/>
    <s v=""/>
    <n v="1"/>
  </r>
  <r>
    <x v="4"/>
    <n v="-0.29382319999990614"/>
    <n v="-0.29382319999990614"/>
    <s v=""/>
    <n v="1"/>
    <s v=""/>
  </r>
  <r>
    <x v="5"/>
    <n v="-16.420043999999962"/>
    <n v="-16.420043999999962"/>
    <s v=""/>
    <n v="1"/>
    <s v=""/>
  </r>
  <r>
    <x v="6"/>
    <n v="-34.393432599999869"/>
    <n v="-34.393432599999869"/>
    <s v=""/>
    <n v="1"/>
    <s v=""/>
  </r>
  <r>
    <x v="7"/>
    <n v="-33.806274399999893"/>
    <n v="-33.806274399999893"/>
    <s v=""/>
    <n v="1"/>
    <s v=""/>
  </r>
  <r>
    <x v="8"/>
    <n v="-43.395263700000214"/>
    <n v="-43.395263700000214"/>
    <s v=""/>
    <n v="1"/>
    <s v=""/>
  </r>
  <r>
    <x v="9"/>
    <n v="-32.422485300000062"/>
    <n v="-32.422485300000062"/>
    <s v=""/>
    <n v="1"/>
    <s v=""/>
  </r>
  <r>
    <x v="10"/>
    <n v="-38.610229499999832"/>
    <n v="-38.610229499999832"/>
    <s v=""/>
    <n v="1"/>
    <s v=""/>
  </r>
  <r>
    <x v="11"/>
    <n v="-27.338256799999954"/>
    <n v="-27.338256799999954"/>
    <s v=""/>
    <n v="1"/>
    <s v=""/>
  </r>
  <r>
    <x v="12"/>
    <n v="-17.318847700000106"/>
    <n v="-17.318847700000106"/>
    <s v=""/>
    <n v="1"/>
    <s v=""/>
  </r>
  <r>
    <x v="13"/>
    <n v="14.795654300000024"/>
    <s v=""/>
    <n v="14.795654300000024"/>
    <s v=""/>
    <n v="1"/>
  </r>
  <r>
    <x v="14"/>
    <n v="66.358276400000022"/>
    <s v=""/>
    <n v="66.358276400000022"/>
    <s v=""/>
    <n v="1"/>
  </r>
  <r>
    <x v="15"/>
    <n v="92.070556600000145"/>
    <s v=""/>
    <n v="92.070556600000145"/>
    <s v=""/>
    <n v="1"/>
  </r>
  <r>
    <x v="16"/>
    <n v="99.695922899999914"/>
    <s v=""/>
    <n v="99.695922899999914"/>
    <s v=""/>
    <n v="1"/>
  </r>
  <r>
    <x v="17"/>
    <n v="44.930419999999913"/>
    <s v=""/>
    <n v="44.930419999999913"/>
    <s v=""/>
    <n v="1"/>
  </r>
  <r>
    <x v="18"/>
    <n v="54.309936500000049"/>
    <s v=""/>
    <n v="54.309936500000049"/>
    <s v=""/>
    <n v="1"/>
  </r>
  <r>
    <x v="19"/>
    <n v="-47.783081000000038"/>
    <n v="-47.783081000000038"/>
    <s v=""/>
    <n v="1"/>
    <s v=""/>
  </r>
  <r>
    <x v="20"/>
    <n v="-96.752441399999952"/>
    <n v="-96.752441399999952"/>
    <s v=""/>
    <n v="1"/>
    <s v=""/>
  </r>
  <r>
    <x v="21"/>
    <n v="-95.947387700000036"/>
    <n v="-95.947387700000036"/>
    <s v=""/>
    <n v="1"/>
    <s v=""/>
  </r>
  <r>
    <x v="22"/>
    <n v="-95.158081000000038"/>
    <n v="-95.158081000000038"/>
    <s v=""/>
    <n v="1"/>
    <s v=""/>
  </r>
  <r>
    <x v="23"/>
    <n v="-96.558471600000075"/>
    <n v="-96.558471600000075"/>
    <s v=""/>
    <n v="1"/>
    <s v=""/>
  </r>
  <r>
    <x v="0"/>
    <n v="-91.884033199999976"/>
    <n v="-91.884033199999976"/>
    <s v=""/>
    <n v="1"/>
    <s v=""/>
  </r>
  <r>
    <x v="1"/>
    <n v="-91.060668899999882"/>
    <n v="-91.060668899999882"/>
    <s v=""/>
    <n v="1"/>
    <s v=""/>
  </r>
  <r>
    <x v="2"/>
    <n v="-154.43591310000011"/>
    <n v="-154.43591310000011"/>
    <s v=""/>
    <n v="1"/>
    <s v=""/>
  </r>
  <r>
    <x v="3"/>
    <n v="-173.75585939999996"/>
    <n v="-173.75585939999996"/>
    <s v=""/>
    <n v="1"/>
    <s v=""/>
  </r>
  <r>
    <x v="4"/>
    <n v="-184.36926270000004"/>
    <n v="-184.36926270000004"/>
    <s v=""/>
    <n v="1"/>
    <s v=""/>
  </r>
  <r>
    <x v="5"/>
    <n v="-203.8565673999999"/>
    <n v="-203.8565673999999"/>
    <s v=""/>
    <n v="1"/>
    <s v=""/>
  </r>
  <r>
    <x v="6"/>
    <n v="-206.96545409999999"/>
    <n v="-206.96545409999999"/>
    <s v=""/>
    <n v="1"/>
    <s v=""/>
  </r>
  <r>
    <x v="7"/>
    <n v="-223.74560550000001"/>
    <n v="-223.74560550000001"/>
    <s v=""/>
    <n v="1"/>
    <s v=""/>
  </r>
  <r>
    <x v="8"/>
    <n v="-234.16516109999998"/>
    <n v="-234.16516109999998"/>
    <s v=""/>
    <n v="1"/>
    <s v=""/>
  </r>
  <r>
    <x v="9"/>
    <n v="-252.48339839999994"/>
    <n v="-252.48339839999994"/>
    <s v=""/>
    <n v="1"/>
    <s v=""/>
  </r>
  <r>
    <x v="10"/>
    <n v="-280.09582519999981"/>
    <n v="-280.09582519999981"/>
    <s v=""/>
    <n v="1"/>
    <s v=""/>
  </r>
  <r>
    <x v="11"/>
    <n v="-266.94482419999986"/>
    <n v="-266.94482419999986"/>
    <s v=""/>
    <n v="1"/>
    <s v=""/>
  </r>
  <r>
    <x v="12"/>
    <n v="-263.35754399999996"/>
    <n v="-263.35754399999996"/>
    <s v=""/>
    <n v="1"/>
    <s v=""/>
  </r>
  <r>
    <x v="13"/>
    <n v="-229.5469971"/>
    <n v="-229.5469971"/>
    <s v=""/>
    <n v="1"/>
    <s v=""/>
  </r>
  <r>
    <x v="14"/>
    <n v="-204.35314939999989"/>
    <n v="-204.35314939999989"/>
    <s v=""/>
    <n v="1"/>
    <s v=""/>
  </r>
  <r>
    <x v="15"/>
    <n v="-201.90026849999981"/>
    <n v="-201.90026849999981"/>
    <s v=""/>
    <n v="1"/>
    <s v=""/>
  </r>
  <r>
    <x v="16"/>
    <n v="-191.90002440000012"/>
    <n v="-191.90002440000012"/>
    <s v=""/>
    <n v="1"/>
    <s v=""/>
  </r>
  <r>
    <x v="17"/>
    <n v="-185.50341800000001"/>
    <n v="-185.50341800000001"/>
    <s v=""/>
    <n v="1"/>
    <s v=""/>
  </r>
  <r>
    <x v="18"/>
    <n v="-197.57080079999992"/>
    <n v="-197.57080079999992"/>
    <s v=""/>
    <n v="1"/>
    <s v=""/>
  </r>
  <r>
    <x v="19"/>
    <n v="-206.44274899999982"/>
    <n v="-206.44274899999982"/>
    <s v=""/>
    <n v="1"/>
    <s v=""/>
  </r>
  <r>
    <x v="20"/>
    <n v="-221.16638180000018"/>
    <n v="-221.16638180000018"/>
    <s v=""/>
    <n v="1"/>
    <s v=""/>
  </r>
  <r>
    <x v="21"/>
    <n v="-150.70117180000011"/>
    <n v="-150.70117180000011"/>
    <s v=""/>
    <n v="1"/>
    <s v=""/>
  </r>
  <r>
    <x v="22"/>
    <n v="89.472900400000071"/>
    <s v=""/>
    <n v="89.472900400000071"/>
    <s v=""/>
    <n v="1"/>
  </r>
  <r>
    <x v="23"/>
    <n v="-90.663940400000001"/>
    <n v="-90.663940400000001"/>
    <s v=""/>
    <n v="1"/>
    <s v=""/>
  </r>
  <r>
    <x v="0"/>
    <n v="-141.57641609999996"/>
    <n v="-141.57641609999996"/>
    <s v=""/>
    <n v="1"/>
    <s v=""/>
  </r>
  <r>
    <x v="1"/>
    <n v="-180.01135249999993"/>
    <n v="-180.01135249999993"/>
    <s v=""/>
    <n v="1"/>
    <s v=""/>
  </r>
  <r>
    <x v="2"/>
    <n v="-159.08117679999987"/>
    <n v="-159.08117679999987"/>
    <s v=""/>
    <n v="1"/>
    <s v=""/>
  </r>
  <r>
    <x v="3"/>
    <n v="-142.43664550000017"/>
    <n v="-142.43664550000017"/>
    <s v=""/>
    <n v="1"/>
    <s v=""/>
  </r>
  <r>
    <x v="4"/>
    <n v="-131.84790039999984"/>
    <n v="-131.84790039999984"/>
    <s v=""/>
    <n v="1"/>
    <s v=""/>
  </r>
  <r>
    <x v="5"/>
    <n v="-127.18640130000017"/>
    <n v="-127.18640130000017"/>
    <s v=""/>
    <n v="1"/>
    <s v=""/>
  </r>
  <r>
    <x v="6"/>
    <n v="-144.40808100000004"/>
    <n v="-144.40808100000004"/>
    <s v=""/>
    <n v="1"/>
    <s v=""/>
  </r>
  <r>
    <x v="7"/>
    <n v="-157.96557619999999"/>
    <n v="-157.96557619999999"/>
    <s v=""/>
    <n v="1"/>
    <s v=""/>
  </r>
  <r>
    <x v="8"/>
    <n v="-182.21130369999992"/>
    <n v="-182.21130369999992"/>
    <s v=""/>
    <n v="1"/>
    <s v=""/>
  </r>
  <r>
    <x v="9"/>
    <n v="-175.17651369999999"/>
    <n v="-175.17651369999999"/>
    <s v=""/>
    <n v="1"/>
    <s v=""/>
  </r>
  <r>
    <x v="10"/>
    <n v="-187.33166499999993"/>
    <n v="-187.33166499999993"/>
    <s v=""/>
    <n v="1"/>
    <s v=""/>
  </r>
  <r>
    <x v="11"/>
    <n v="-180.32873529999983"/>
    <n v="-180.32873529999983"/>
    <s v=""/>
    <n v="1"/>
    <s v=""/>
  </r>
  <r>
    <x v="12"/>
    <n v="-208.46447750000016"/>
    <n v="-208.46447750000016"/>
    <s v=""/>
    <n v="1"/>
    <s v=""/>
  </r>
  <r>
    <x v="13"/>
    <n v="-225.23815919999993"/>
    <n v="-225.23815919999993"/>
    <s v=""/>
    <n v="1"/>
    <s v=""/>
  </r>
  <r>
    <x v="14"/>
    <n v="-235.27453609999998"/>
    <n v="-235.27453609999998"/>
    <s v=""/>
    <n v="1"/>
    <s v=""/>
  </r>
  <r>
    <x v="15"/>
    <n v="-228.53820799999994"/>
    <n v="-228.53820799999994"/>
    <s v=""/>
    <n v="1"/>
    <s v=""/>
  </r>
  <r>
    <x v="16"/>
    <n v="-199.05249019999997"/>
    <n v="-199.05249019999997"/>
    <s v=""/>
    <n v="1"/>
    <s v=""/>
  </r>
  <r>
    <x v="17"/>
    <n v="-178.37927249999984"/>
    <n v="-178.37927249999984"/>
    <s v=""/>
    <n v="1"/>
    <s v=""/>
  </r>
  <r>
    <x v="18"/>
    <n v="-163.8204346"/>
    <n v="-163.8204346"/>
    <s v=""/>
    <n v="1"/>
    <s v=""/>
  </r>
  <r>
    <x v="19"/>
    <n v="-184.06994629999986"/>
    <n v="-184.06994629999986"/>
    <s v=""/>
    <n v="1"/>
    <s v=""/>
  </r>
  <r>
    <x v="20"/>
    <n v="-206.99914549999994"/>
    <n v="-206.99914549999994"/>
    <s v=""/>
    <n v="1"/>
    <s v=""/>
  </r>
  <r>
    <x v="21"/>
    <n v="-185.09680179999987"/>
    <n v="-185.09680179999987"/>
    <s v=""/>
    <n v="1"/>
    <s v=""/>
  </r>
  <r>
    <x v="22"/>
    <n v="-187.5443115999999"/>
    <n v="-187.5443115999999"/>
    <s v=""/>
    <n v="1"/>
    <s v=""/>
  </r>
  <r>
    <x v="23"/>
    <n v="-128.29284670000015"/>
    <n v="-128.29284670000015"/>
    <s v=""/>
    <n v="1"/>
    <s v=""/>
  </r>
  <r>
    <x v="0"/>
    <n v="-203.45935060000011"/>
    <n v="-203.45935060000011"/>
    <s v=""/>
    <n v="1"/>
    <s v=""/>
  </r>
  <r>
    <x v="1"/>
    <n v="-165.3074951000001"/>
    <n v="-165.3074951000001"/>
    <s v=""/>
    <n v="1"/>
    <s v=""/>
  </r>
  <r>
    <x v="2"/>
    <n v="-170.46044920000008"/>
    <n v="-170.46044920000008"/>
    <s v=""/>
    <n v="1"/>
    <s v=""/>
  </r>
  <r>
    <x v="3"/>
    <n v="-155.78369140000018"/>
    <n v="-155.78369140000018"/>
    <s v=""/>
    <n v="1"/>
    <s v=""/>
  </r>
  <r>
    <x v="4"/>
    <n v="-121.28039550000017"/>
    <n v="-121.28039550000017"/>
    <s v=""/>
    <n v="1"/>
    <s v=""/>
  </r>
  <r>
    <x v="5"/>
    <n v="-170.39929199999995"/>
    <n v="-170.39929199999995"/>
    <s v=""/>
    <n v="1"/>
    <s v=""/>
  </r>
  <r>
    <x v="6"/>
    <n v="-205.33660884999995"/>
    <n v="-205.33660884999995"/>
    <s v=""/>
    <n v="1"/>
    <s v=""/>
  </r>
  <r>
    <x v="7"/>
    <n v="-193.79003910000006"/>
    <n v="-193.79003910000006"/>
    <s v=""/>
    <n v="1"/>
    <s v=""/>
  </r>
  <r>
    <x v="8"/>
    <n v="-180.15783690000012"/>
    <n v="-180.15783690000012"/>
    <s v=""/>
    <n v="1"/>
    <s v=""/>
  </r>
  <r>
    <x v="9"/>
    <n v="-197.66412352999998"/>
    <n v="-197.66412352999998"/>
    <s v=""/>
    <n v="1"/>
    <s v=""/>
  </r>
  <r>
    <x v="10"/>
    <n v="-193.68139650000012"/>
    <n v="-193.68139650000012"/>
    <s v=""/>
    <n v="1"/>
    <s v=""/>
  </r>
  <r>
    <x v="11"/>
    <n v="-209.81860349999988"/>
    <n v="-209.81860349999988"/>
    <s v=""/>
    <n v="1"/>
    <s v=""/>
  </r>
  <r>
    <x v="12"/>
    <n v="-174.57128899999998"/>
    <n v="-174.57128899999998"/>
    <s v=""/>
    <n v="1"/>
    <s v=""/>
  </r>
  <r>
    <x v="13"/>
    <n v="-182.87146000000007"/>
    <n v="-182.87146000000007"/>
    <s v=""/>
    <n v="1"/>
    <s v=""/>
  </r>
  <r>
    <x v="14"/>
    <n v="-181.20983890000002"/>
    <n v="-181.20983890000002"/>
    <s v=""/>
    <n v="1"/>
    <s v=""/>
  </r>
  <r>
    <x v="15"/>
    <n v="-197.56933599999979"/>
    <n v="-197.56933599999979"/>
    <s v=""/>
    <n v="1"/>
    <s v=""/>
  </r>
  <r>
    <x v="16"/>
    <n v="-236.22570799999994"/>
    <n v="-236.22570799999994"/>
    <s v=""/>
    <n v="1"/>
    <s v=""/>
  </r>
  <r>
    <x v="17"/>
    <n v="-245.36389159999999"/>
    <n v="-245.36389159999999"/>
    <s v=""/>
    <n v="1"/>
    <s v=""/>
  </r>
  <r>
    <x v="18"/>
    <n v="-306.74743650000005"/>
    <n v="-306.74743650000005"/>
    <s v=""/>
    <n v="1"/>
    <s v=""/>
  </r>
  <r>
    <x v="19"/>
    <n v="-318.10009770000011"/>
    <n v="-318.10009770000011"/>
    <s v=""/>
    <n v="1"/>
    <s v=""/>
  </r>
  <r>
    <x v="20"/>
    <n v="-357.23510740000006"/>
    <n v="-357.23510740000006"/>
    <s v=""/>
    <n v="1"/>
    <s v=""/>
  </r>
  <r>
    <x v="21"/>
    <n v="-163.29919440000003"/>
    <n v="-163.29919440000003"/>
    <s v=""/>
    <n v="1"/>
    <s v=""/>
  </r>
  <r>
    <x v="22"/>
    <n v="-33.003540100000009"/>
    <n v="-33.003540100000009"/>
    <s v=""/>
    <n v="1"/>
    <s v=""/>
  </r>
  <r>
    <x v="23"/>
    <n v="-10.5"/>
    <n v="-10.5"/>
    <s v=""/>
    <n v="1"/>
    <s v=""/>
  </r>
  <r>
    <x v="0"/>
    <n v="-160.37963869999999"/>
    <n v="-160.37963869999999"/>
    <s v=""/>
    <n v="1"/>
    <s v=""/>
  </r>
  <r>
    <x v="1"/>
    <n v="-217.82324219999987"/>
    <n v="-217.82324219999987"/>
    <s v=""/>
    <n v="1"/>
    <s v=""/>
  </r>
  <r>
    <x v="2"/>
    <n v="-80.022338900000022"/>
    <n v="-80.022338900000022"/>
    <s v=""/>
    <n v="1"/>
    <s v=""/>
  </r>
  <r>
    <x v="3"/>
    <n v="-95.250122000000147"/>
    <n v="-95.250122000000147"/>
    <s v=""/>
    <n v="1"/>
    <s v=""/>
  </r>
  <r>
    <x v="4"/>
    <n v="-98.564697199999955"/>
    <n v="-98.564697199999955"/>
    <s v=""/>
    <n v="1"/>
    <s v=""/>
  </r>
  <r>
    <x v="5"/>
    <n v="-106.90148930000009"/>
    <n v="-106.90148930000009"/>
    <s v=""/>
    <n v="1"/>
    <s v=""/>
  </r>
  <r>
    <x v="6"/>
    <n v="-108.7840576000001"/>
    <n v="-108.7840576000001"/>
    <s v=""/>
    <n v="1"/>
    <s v=""/>
  </r>
  <r>
    <x v="7"/>
    <n v="-110.20349119999992"/>
    <n v="-110.20349119999992"/>
    <s v=""/>
    <n v="1"/>
    <s v=""/>
  </r>
  <r>
    <x v="8"/>
    <n v="-95.543090800000073"/>
    <n v="-95.543090800000073"/>
    <s v=""/>
    <n v="1"/>
    <s v=""/>
  </r>
  <r>
    <x v="9"/>
    <n v="-2.9484863000000132"/>
    <n v="-2.9484863000000132"/>
    <s v=""/>
    <n v="1"/>
    <s v=""/>
  </r>
  <r>
    <x v="10"/>
    <n v="-14.372802799999818"/>
    <n v="-14.372802799999818"/>
    <s v=""/>
    <n v="1"/>
    <s v=""/>
  </r>
  <r>
    <x v="11"/>
    <n v="17.678466800000024"/>
    <s v=""/>
    <n v="17.678466800000024"/>
    <s v=""/>
    <n v="1"/>
  </r>
  <r>
    <x v="12"/>
    <n v="91.300537099999929"/>
    <s v=""/>
    <n v="91.300537099999929"/>
    <s v=""/>
    <n v="1"/>
  </r>
  <r>
    <x v="13"/>
    <n v="87.476196200000004"/>
    <s v=""/>
    <n v="87.476196200000004"/>
    <s v=""/>
    <n v="1"/>
  </r>
  <r>
    <x v="14"/>
    <n v="101.01049809999995"/>
    <s v=""/>
    <n v="101.01049809999995"/>
    <s v=""/>
    <n v="1"/>
  </r>
  <r>
    <x v="15"/>
    <n v="85.525512700000036"/>
    <s v=""/>
    <n v="85.525512700000036"/>
    <s v=""/>
    <n v="1"/>
  </r>
  <r>
    <x v="16"/>
    <n v="61.086303699999917"/>
    <s v=""/>
    <n v="61.086303699999917"/>
    <s v=""/>
    <n v="1"/>
  </r>
  <r>
    <x v="17"/>
    <n v="27.767089899999974"/>
    <s v=""/>
    <n v="27.767089899999974"/>
    <s v=""/>
    <n v="1"/>
  </r>
  <r>
    <x v="18"/>
    <n v="5.3725586000000476"/>
    <s v=""/>
    <n v="5.3725586000000476"/>
    <s v=""/>
    <n v="1"/>
  </r>
  <r>
    <x v="19"/>
    <n v="-14.887206999999989"/>
    <n v="-14.887206999999989"/>
    <s v=""/>
    <n v="1"/>
    <s v=""/>
  </r>
  <r>
    <x v="20"/>
    <n v="-85.309570299999905"/>
    <n v="-85.309570299999905"/>
    <s v=""/>
    <n v="1"/>
    <s v=""/>
  </r>
  <r>
    <x v="21"/>
    <n v="15.996337900000071"/>
    <s v=""/>
    <n v="15.996337900000071"/>
    <s v=""/>
    <n v="1"/>
  </r>
  <r>
    <x v="22"/>
    <n v="113.70666510000001"/>
    <s v=""/>
    <n v="113.70666510000001"/>
    <s v=""/>
    <n v="1"/>
  </r>
  <r>
    <x v="23"/>
    <n v="79.555053700000144"/>
    <s v=""/>
    <n v="79.555053700000144"/>
    <s v=""/>
    <n v="1"/>
  </r>
  <r>
    <x v="0"/>
    <n v="-78.946655300000202"/>
    <n v="-78.946655300000202"/>
    <s v=""/>
    <n v="1"/>
    <s v=""/>
  </r>
  <r>
    <x v="1"/>
    <n v="-52.011108400000012"/>
    <n v="-52.011108400000012"/>
    <s v=""/>
    <n v="1"/>
    <s v=""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4">
  <r>
    <x v="0"/>
    <n v="138.83788999999888"/>
    <s v=""/>
    <n v="138.83788999999888"/>
    <s v=""/>
    <n v="1"/>
  </r>
  <r>
    <x v="1"/>
    <n v="73.530273000000307"/>
    <s v=""/>
    <n v="73.530273000000307"/>
    <s v=""/>
    <n v="1"/>
  </r>
  <r>
    <x v="2"/>
    <n v="19.988280999999915"/>
    <s v=""/>
    <n v="19.988280999999915"/>
    <s v=""/>
    <n v="1"/>
  </r>
  <r>
    <x v="3"/>
    <n v="-7.8759769999996934"/>
    <n v="-7.8759769999996934"/>
    <s v=""/>
    <n v="1"/>
    <s v=""/>
  </r>
  <r>
    <x v="4"/>
    <n v="-15.957031199999619"/>
    <n v="-15.957031199999619"/>
    <s v=""/>
    <n v="1"/>
    <s v=""/>
  </r>
  <r>
    <x v="5"/>
    <n v="2.4677735000004759"/>
    <s v=""/>
    <n v="2.4677735000004759"/>
    <s v=""/>
    <n v="1"/>
  </r>
  <r>
    <x v="6"/>
    <n v="-3.2802730000003066"/>
    <n v="-3.2802730000003066"/>
    <s v=""/>
    <n v="1"/>
    <s v=""/>
  </r>
  <r>
    <x v="7"/>
    <n v="164.74316399999952"/>
    <s v=""/>
    <n v="164.74316399999952"/>
    <s v=""/>
    <n v="1"/>
  </r>
  <r>
    <x v="8"/>
    <n v="163.00293000000056"/>
    <s v=""/>
    <n v="163.00293000000056"/>
    <s v=""/>
    <n v="1"/>
  </r>
  <r>
    <x v="9"/>
    <n v="159.33203099999992"/>
    <s v=""/>
    <n v="159.33203099999992"/>
    <s v=""/>
    <n v="1"/>
  </r>
  <r>
    <x v="10"/>
    <n v="265.3125"/>
    <s v=""/>
    <n v="265.3125"/>
    <s v=""/>
    <n v="1"/>
  </r>
  <r>
    <x v="11"/>
    <n v="229.96289099999922"/>
    <s v=""/>
    <n v="229.96289099999922"/>
    <s v=""/>
    <n v="1"/>
  </r>
  <r>
    <x v="12"/>
    <n v="294.91113300000143"/>
    <s v=""/>
    <n v="294.91113300000143"/>
    <s v=""/>
    <n v="1"/>
  </r>
  <r>
    <x v="13"/>
    <n v="366.79394599999978"/>
    <s v=""/>
    <n v="366.79394599999978"/>
    <s v=""/>
    <n v="1"/>
  </r>
  <r>
    <x v="14"/>
    <n v="403.22363299999961"/>
    <s v=""/>
    <n v="403.22363299999961"/>
    <s v=""/>
    <n v="1"/>
  </r>
  <r>
    <x v="15"/>
    <n v="353.23144500000126"/>
    <s v=""/>
    <n v="353.23144500000126"/>
    <s v=""/>
    <n v="1"/>
  </r>
  <r>
    <x v="16"/>
    <n v="245.03418000000056"/>
    <s v=""/>
    <n v="245.03418000000056"/>
    <s v=""/>
    <n v="1"/>
  </r>
  <r>
    <x v="17"/>
    <n v="418.92089800000031"/>
    <s v=""/>
    <n v="418.92089800000031"/>
    <s v=""/>
    <n v="1"/>
  </r>
  <r>
    <x v="18"/>
    <n v="295.25488300000143"/>
    <s v=""/>
    <n v="295.25488300000143"/>
    <s v=""/>
    <n v="1"/>
  </r>
  <r>
    <x v="19"/>
    <n v="385.69335899999896"/>
    <s v=""/>
    <n v="385.69335899999896"/>
    <s v=""/>
    <n v="1"/>
  </r>
  <r>
    <x v="20"/>
    <n v="-116.96093800000017"/>
    <n v="-116.96093800000017"/>
    <s v=""/>
    <n v="1"/>
    <s v=""/>
  </r>
  <r>
    <x v="21"/>
    <n v="131.33105499999874"/>
    <s v=""/>
    <n v="131.33105499999874"/>
    <s v=""/>
    <n v="1"/>
  </r>
  <r>
    <x v="22"/>
    <n v="437.02148400000078"/>
    <s v=""/>
    <n v="437.02148400000078"/>
    <s v=""/>
    <n v="1"/>
  </r>
  <r>
    <x v="23"/>
    <n v="367.28613299999961"/>
    <s v=""/>
    <n v="367.28613299999961"/>
    <s v=""/>
    <n v="1"/>
  </r>
  <r>
    <x v="0"/>
    <n v="353.97558599999866"/>
    <s v=""/>
    <n v="353.97558599999866"/>
    <s v=""/>
    <n v="1"/>
  </r>
  <r>
    <x v="1"/>
    <n v="125.45800800000143"/>
    <s v=""/>
    <n v="125.45800800000143"/>
    <s v=""/>
    <n v="1"/>
  </r>
  <r>
    <x v="2"/>
    <n v="-154.55175700000109"/>
    <n v="-154.55175700000109"/>
    <s v=""/>
    <n v="1"/>
    <s v=""/>
  </r>
  <r>
    <x v="3"/>
    <n v="-221.9033202999999"/>
    <n v="-221.9033202999999"/>
    <s v=""/>
    <n v="1"/>
    <s v=""/>
  </r>
  <r>
    <x v="4"/>
    <n v="-213.3701172000001"/>
    <n v="-213.3701172000001"/>
    <s v=""/>
    <n v="1"/>
    <s v=""/>
  </r>
  <r>
    <x v="5"/>
    <n v="-270.45507809999981"/>
    <n v="-270.45507809999981"/>
    <s v=""/>
    <n v="1"/>
    <s v=""/>
  </r>
  <r>
    <x v="6"/>
    <n v="-107.68359340000097"/>
    <n v="-107.68359340000097"/>
    <s v=""/>
    <n v="1"/>
    <s v=""/>
  </r>
  <r>
    <x v="7"/>
    <n v="231.53027400000065"/>
    <s v=""/>
    <n v="231.53027400000065"/>
    <s v=""/>
    <n v="1"/>
  </r>
  <r>
    <x v="8"/>
    <n v="298.34570300000087"/>
    <s v=""/>
    <n v="298.34570300000087"/>
    <s v=""/>
    <n v="1"/>
  </r>
  <r>
    <x v="9"/>
    <n v="196.00195299999905"/>
    <s v=""/>
    <n v="196.00195299999905"/>
    <s v=""/>
    <n v="1"/>
  </r>
  <r>
    <x v="10"/>
    <n v="214.09961000000112"/>
    <s v=""/>
    <n v="214.09961000000112"/>
    <s v=""/>
    <n v="1"/>
  </r>
  <r>
    <x v="11"/>
    <n v="172.63476599999922"/>
    <s v=""/>
    <n v="172.63476599999922"/>
    <s v=""/>
    <n v="1"/>
  </r>
  <r>
    <x v="12"/>
    <n v="203.54296900000008"/>
    <s v=""/>
    <n v="203.54296900000008"/>
    <s v=""/>
    <n v="1"/>
  </r>
  <r>
    <x v="13"/>
    <n v="395.40429699999913"/>
    <s v=""/>
    <n v="395.40429699999913"/>
    <s v=""/>
    <n v="1"/>
  </r>
  <r>
    <x v="14"/>
    <n v="223.296875"/>
    <s v=""/>
    <n v="223.296875"/>
    <s v=""/>
    <n v="1"/>
  </r>
  <r>
    <x v="15"/>
    <n v="365.53906199999983"/>
    <s v=""/>
    <n v="365.53906199999983"/>
    <s v=""/>
    <n v="1"/>
  </r>
  <r>
    <x v="16"/>
    <n v="160.49121100000048"/>
    <s v=""/>
    <n v="160.49121100000048"/>
    <s v=""/>
    <n v="1"/>
  </r>
  <r>
    <x v="17"/>
    <n v="-35.067383000001428"/>
    <n v="-35.067383000001428"/>
    <s v=""/>
    <n v="1"/>
    <s v=""/>
  </r>
  <r>
    <x v="18"/>
    <n v="-25.125"/>
    <n v="-25.125"/>
    <s v=""/>
    <n v="1"/>
    <s v=""/>
  </r>
  <r>
    <x v="19"/>
    <n v="30.850586000000476"/>
    <s v=""/>
    <n v="30.850586000000476"/>
    <s v=""/>
    <n v="1"/>
  </r>
  <r>
    <x v="20"/>
    <n v="93.764649000000645"/>
    <s v=""/>
    <n v="93.764649000000645"/>
    <s v=""/>
    <n v="1"/>
  </r>
  <r>
    <x v="21"/>
    <n v="314.5"/>
    <s v=""/>
    <n v="314.5"/>
    <s v=""/>
    <n v="1"/>
  </r>
  <r>
    <x v="22"/>
    <n v="414.95703099999992"/>
    <s v=""/>
    <n v="414.95703099999992"/>
    <s v=""/>
    <n v="1"/>
  </r>
  <r>
    <x v="23"/>
    <n v="381.703125"/>
    <s v=""/>
    <n v="381.703125"/>
    <s v=""/>
    <n v="1"/>
  </r>
  <r>
    <x v="0"/>
    <n v="269.85546800000157"/>
    <s v=""/>
    <n v="269.85546800000157"/>
    <s v=""/>
    <n v="1"/>
  </r>
  <r>
    <x v="1"/>
    <n v="-81.599609299999429"/>
    <n v="-81.599609299999429"/>
    <s v=""/>
    <n v="1"/>
    <s v=""/>
  </r>
  <r>
    <x v="2"/>
    <n v="-243.7734375"/>
    <n v="-243.7734375"/>
    <s v=""/>
    <n v="1"/>
    <s v=""/>
  </r>
  <r>
    <x v="3"/>
    <n v="-374.4404297000001"/>
    <n v="-374.4404297000001"/>
    <s v=""/>
    <n v="1"/>
    <s v=""/>
  </r>
  <r>
    <x v="4"/>
    <n v="-518.5283202999999"/>
    <n v="-518.5283202999999"/>
    <s v=""/>
    <n v="1"/>
    <s v=""/>
  </r>
  <r>
    <x v="5"/>
    <n v="-591.6044922000001"/>
    <n v="-591.6044922000001"/>
    <s v=""/>
    <n v="1"/>
    <s v=""/>
  </r>
  <r>
    <x v="6"/>
    <n v="-642.26660160000029"/>
    <n v="-642.26660160000029"/>
    <s v=""/>
    <n v="1"/>
    <s v=""/>
  </r>
  <r>
    <x v="7"/>
    <n v="-599.51757800000087"/>
    <n v="-599.51757800000087"/>
    <s v=""/>
    <n v="1"/>
    <s v=""/>
  </r>
  <r>
    <x v="8"/>
    <n v="-695.11523400000078"/>
    <n v="-695.11523400000078"/>
    <s v=""/>
    <n v="1"/>
    <s v=""/>
  </r>
  <r>
    <x v="9"/>
    <n v="-563.22851600000104"/>
    <n v="-563.22851600000104"/>
    <s v=""/>
    <n v="1"/>
    <s v=""/>
  </r>
  <r>
    <x v="10"/>
    <n v="-401.96582000000126"/>
    <n v="-401.96582000000126"/>
    <s v=""/>
    <n v="1"/>
    <s v=""/>
  </r>
  <r>
    <x v="11"/>
    <n v="-163.75293000000056"/>
    <n v="-163.75293000000056"/>
    <s v=""/>
    <n v="1"/>
    <s v=""/>
  </r>
  <r>
    <x v="12"/>
    <n v="-51.691407000000254"/>
    <n v="-51.691407000000254"/>
    <s v=""/>
    <n v="1"/>
    <s v=""/>
  </r>
  <r>
    <x v="13"/>
    <n v="151.29589800000031"/>
    <s v=""/>
    <n v="151.29589800000031"/>
    <s v=""/>
    <n v="1"/>
  </r>
  <r>
    <x v="14"/>
    <n v="291.07617100000061"/>
    <s v=""/>
    <n v="291.07617100000061"/>
    <s v=""/>
    <n v="1"/>
  </r>
  <r>
    <x v="15"/>
    <n v="680.03125"/>
    <s v=""/>
    <n v="680.03125"/>
    <s v=""/>
    <n v="1"/>
  </r>
  <r>
    <x v="16"/>
    <n v="794.56933600000048"/>
    <s v=""/>
    <n v="794.56933600000048"/>
    <s v=""/>
    <n v="1"/>
  </r>
  <r>
    <x v="17"/>
    <n v="858.05078099999992"/>
    <s v=""/>
    <n v="858.05078099999992"/>
    <s v=""/>
    <n v="1"/>
  </r>
  <r>
    <x v="18"/>
    <n v="925.34863299999961"/>
    <s v=""/>
    <n v="925.34863299999961"/>
    <s v=""/>
    <n v="1"/>
  </r>
  <r>
    <x v="19"/>
    <n v="884.36230400000022"/>
    <s v=""/>
    <n v="884.36230400000022"/>
    <s v=""/>
    <n v="1"/>
  </r>
  <r>
    <x v="20"/>
    <n v="653.88867199999913"/>
    <s v=""/>
    <n v="653.88867199999913"/>
    <s v=""/>
    <n v="1"/>
  </r>
  <r>
    <x v="21"/>
    <n v="519.24023400000078"/>
    <s v=""/>
    <n v="519.24023400000078"/>
    <s v=""/>
    <n v="1"/>
  </r>
  <r>
    <x v="22"/>
    <n v="402.64453200000025"/>
    <s v=""/>
    <n v="402.64453200000025"/>
    <s v=""/>
    <n v="1"/>
  </r>
  <r>
    <x v="23"/>
    <n v="206.91992200000095"/>
    <s v=""/>
    <n v="206.91992200000095"/>
    <s v=""/>
    <n v="1"/>
  </r>
  <r>
    <x v="0"/>
    <n v="134.80566400000134"/>
    <s v=""/>
    <n v="134.80566400000134"/>
    <s v=""/>
    <n v="1"/>
  </r>
  <r>
    <x v="1"/>
    <n v="85.81054690000019"/>
    <s v=""/>
    <n v="85.81054690000019"/>
    <s v=""/>
    <n v="1"/>
  </r>
  <r>
    <x v="2"/>
    <n v="20.356445400000666"/>
    <s v=""/>
    <n v="20.356445400000666"/>
    <s v=""/>
    <n v="1"/>
  </r>
  <r>
    <x v="3"/>
    <n v="-140.09375"/>
    <n v="-140.09375"/>
    <s v=""/>
    <n v="1"/>
    <s v=""/>
  </r>
  <r>
    <x v="4"/>
    <n v="-244.06835929999943"/>
    <n v="-244.06835929999943"/>
    <s v=""/>
    <n v="1"/>
    <s v=""/>
  </r>
  <r>
    <x v="5"/>
    <n v="-307.51757820000057"/>
    <n v="-307.51757820000057"/>
    <s v=""/>
    <n v="1"/>
    <s v=""/>
  </r>
  <r>
    <x v="6"/>
    <n v="-450.06054709999989"/>
    <n v="-450.06054709999989"/>
    <s v=""/>
    <n v="1"/>
    <s v=""/>
  </r>
  <r>
    <x v="7"/>
    <n v="-707.96777399999883"/>
    <n v="-707.96777399999883"/>
    <s v=""/>
    <n v="1"/>
    <s v=""/>
  </r>
  <r>
    <x v="8"/>
    <n v="-933.65625"/>
    <n v="-933.65625"/>
    <s v=""/>
    <n v="1"/>
    <s v=""/>
  </r>
  <r>
    <x v="9"/>
    <n v="-754.6972650000007"/>
    <n v="-754.6972650000007"/>
    <s v=""/>
    <n v="1"/>
    <s v=""/>
  </r>
  <r>
    <x v="10"/>
    <n v="-744.72265699999843"/>
    <n v="-744.72265699999843"/>
    <s v=""/>
    <n v="1"/>
    <s v=""/>
  </r>
  <r>
    <x v="11"/>
    <n v="-358.86328099999992"/>
    <n v="-358.86328099999992"/>
    <s v=""/>
    <n v="1"/>
    <s v=""/>
  </r>
  <r>
    <x v="12"/>
    <n v="-196.03320300000087"/>
    <n v="-196.03320300000087"/>
    <s v=""/>
    <n v="1"/>
    <s v=""/>
  </r>
  <r>
    <x v="13"/>
    <n v="-8.8574220000009518"/>
    <n v="-8.8574220000009518"/>
    <s v=""/>
    <n v="1"/>
    <s v=""/>
  </r>
  <r>
    <x v="14"/>
    <n v="198.12988300000143"/>
    <s v=""/>
    <n v="198.12988300000143"/>
    <s v=""/>
    <n v="1"/>
  </r>
  <r>
    <x v="15"/>
    <n v="252.3183599999993"/>
    <s v=""/>
    <n v="252.3183599999993"/>
    <s v=""/>
    <n v="1"/>
  </r>
  <r>
    <x v="16"/>
    <n v="176.07617199999913"/>
    <s v=""/>
    <n v="176.07617199999913"/>
    <s v=""/>
    <n v="1"/>
  </r>
  <r>
    <x v="17"/>
    <n v="-115.10058599999866"/>
    <n v="-115.10058599999866"/>
    <s v=""/>
    <n v="1"/>
    <s v=""/>
  </r>
  <r>
    <x v="18"/>
    <n v="-446.08593800000017"/>
    <n v="-446.08593800000017"/>
    <s v=""/>
    <n v="1"/>
    <s v=""/>
  </r>
  <r>
    <x v="19"/>
    <n v="-650.76464899999883"/>
    <n v="-650.76464899999883"/>
    <s v=""/>
    <n v="1"/>
    <s v=""/>
  </r>
  <r>
    <x v="20"/>
    <n v="-641.39746099999866"/>
    <n v="-641.39746099999866"/>
    <s v=""/>
    <n v="1"/>
    <s v=""/>
  </r>
  <r>
    <x v="21"/>
    <n v="-545.97363299999961"/>
    <n v="-545.97363299999961"/>
    <s v=""/>
    <n v="1"/>
    <s v=""/>
  </r>
  <r>
    <x v="22"/>
    <n v="-535.00390700000025"/>
    <n v="-535.00390700000025"/>
    <s v=""/>
    <n v="1"/>
    <s v=""/>
  </r>
  <r>
    <x v="23"/>
    <n v="-529.68066399999952"/>
    <n v="-529.68066399999952"/>
    <s v=""/>
    <n v="1"/>
    <s v=""/>
  </r>
  <r>
    <x v="0"/>
    <n v="-499.984375"/>
    <n v="-499.984375"/>
    <s v=""/>
    <n v="1"/>
    <s v=""/>
  </r>
  <r>
    <x v="1"/>
    <n v="-446.90331999999944"/>
    <n v="-446.90331999999944"/>
    <s v=""/>
    <n v="1"/>
    <s v=""/>
  </r>
  <r>
    <x v="2"/>
    <n v="-374.83691410000029"/>
    <n v="-374.83691410000029"/>
    <s v=""/>
    <n v="1"/>
    <s v=""/>
  </r>
  <r>
    <x v="3"/>
    <n v="-421.86523429999943"/>
    <n v="-421.86523429999943"/>
    <s v=""/>
    <n v="1"/>
    <s v=""/>
  </r>
  <r>
    <x v="4"/>
    <n v="-349.6484375"/>
    <n v="-349.6484375"/>
    <s v=""/>
    <n v="1"/>
    <s v=""/>
  </r>
  <r>
    <x v="5"/>
    <n v="-334.63183600000048"/>
    <n v="-334.63183600000048"/>
    <s v=""/>
    <n v="1"/>
    <s v=""/>
  </r>
  <r>
    <x v="6"/>
    <n v="-195.24609380000038"/>
    <n v="-195.24609380000038"/>
    <s v=""/>
    <n v="1"/>
    <s v=""/>
  </r>
  <r>
    <x v="7"/>
    <n v="-179.80175700000109"/>
    <n v="-179.80175700000109"/>
    <s v=""/>
    <n v="1"/>
    <s v=""/>
  </r>
  <r>
    <x v="8"/>
    <n v="-232.42285199999969"/>
    <n v="-232.42285199999969"/>
    <s v=""/>
    <n v="1"/>
    <s v=""/>
  </r>
  <r>
    <x v="9"/>
    <n v="-207.76953099999992"/>
    <n v="-207.76953099999992"/>
    <s v=""/>
    <n v="1"/>
    <s v=""/>
  </r>
  <r>
    <x v="10"/>
    <n v="-160.26660199999969"/>
    <n v="-160.26660199999969"/>
    <s v=""/>
    <n v="1"/>
    <s v=""/>
  </r>
  <r>
    <x v="11"/>
    <n v="-213.38769499999944"/>
    <n v="-213.38769499999944"/>
    <s v=""/>
    <n v="1"/>
    <s v=""/>
  </r>
  <r>
    <x v="12"/>
    <n v="-328.25683600000048"/>
    <n v="-328.25683600000048"/>
    <s v=""/>
    <n v="1"/>
    <s v=""/>
  </r>
  <r>
    <x v="13"/>
    <n v="-422.43164099999922"/>
    <n v="-422.43164099999922"/>
    <s v=""/>
    <n v="1"/>
    <s v=""/>
  </r>
  <r>
    <x v="14"/>
    <n v="-511.91894599999978"/>
    <n v="-511.91894599999978"/>
    <s v=""/>
    <n v="1"/>
    <s v=""/>
  </r>
  <r>
    <x v="15"/>
    <n v="-694.15820300000087"/>
    <n v="-694.15820300000087"/>
    <s v=""/>
    <n v="1"/>
    <s v=""/>
  </r>
  <r>
    <x v="16"/>
    <n v="-791.35839899999883"/>
    <n v="-791.35839899999883"/>
    <s v=""/>
    <n v="1"/>
    <s v=""/>
  </r>
  <r>
    <x v="17"/>
    <n v="-817.921875"/>
    <n v="-817.921875"/>
    <s v=""/>
    <n v="1"/>
    <s v=""/>
  </r>
  <r>
    <x v="18"/>
    <n v="-744.89746099999866"/>
    <n v="-744.89746099999866"/>
    <s v=""/>
    <n v="1"/>
    <s v=""/>
  </r>
  <r>
    <x v="19"/>
    <n v="-440.28417999999874"/>
    <n v="-440.28417999999874"/>
    <s v=""/>
    <n v="1"/>
    <s v=""/>
  </r>
  <r>
    <x v="20"/>
    <n v="-444.57910100000117"/>
    <n v="-444.57910100000117"/>
    <s v=""/>
    <n v="1"/>
    <s v=""/>
  </r>
  <r>
    <x v="21"/>
    <n v="-315.56738299999961"/>
    <n v="-315.56738299999961"/>
    <s v=""/>
    <n v="1"/>
    <s v=""/>
  </r>
  <r>
    <x v="22"/>
    <n v="-193.53515699999843"/>
    <n v="-193.53515699999843"/>
    <s v=""/>
    <n v="1"/>
    <s v=""/>
  </r>
  <r>
    <x v="23"/>
    <n v="-92.661132999999609"/>
    <n v="-92.661132999999609"/>
    <s v=""/>
    <n v="1"/>
    <s v=""/>
  </r>
  <r>
    <x v="0"/>
    <n v="-151.03222599999935"/>
    <n v="-151.03222599999935"/>
    <s v=""/>
    <n v="1"/>
    <s v=""/>
  </r>
  <r>
    <x v="1"/>
    <n v="-587.06054700000095"/>
    <n v="-587.06054700000095"/>
    <s v=""/>
    <n v="1"/>
    <s v=""/>
  </r>
  <r>
    <x v="2"/>
    <n v="-481.46875009999894"/>
    <n v="-481.46875009999894"/>
    <s v=""/>
    <n v="1"/>
    <s v=""/>
  </r>
  <r>
    <x v="3"/>
    <n v="-422.16503899999952"/>
    <n v="-422.16503899999952"/>
    <s v=""/>
    <n v="1"/>
    <s v=""/>
  </r>
  <r>
    <x v="4"/>
    <n v="-265.59375"/>
    <n v="-265.59375"/>
    <s v=""/>
    <n v="1"/>
    <s v=""/>
  </r>
  <r>
    <x v="5"/>
    <n v="-258.98242179999943"/>
    <n v="-258.98242179999943"/>
    <s v=""/>
    <n v="1"/>
    <s v=""/>
  </r>
  <r>
    <x v="6"/>
    <n v="-147.8388672000001"/>
    <n v="-147.8388672000001"/>
    <s v=""/>
    <n v="1"/>
    <s v=""/>
  </r>
  <r>
    <x v="7"/>
    <n v="-95.481445299999905"/>
    <n v="-95.481445299999905"/>
    <s v=""/>
    <n v="1"/>
    <s v=""/>
  </r>
  <r>
    <x v="8"/>
    <n v="-280.78125"/>
    <n v="-280.78125"/>
    <s v=""/>
    <n v="1"/>
    <s v=""/>
  </r>
  <r>
    <x v="9"/>
    <n v="-418"/>
    <n v="-418"/>
    <s v=""/>
    <n v="1"/>
    <s v=""/>
  </r>
  <r>
    <x v="10"/>
    <n v="-468.37890599999992"/>
    <n v="-468.37890599999992"/>
    <s v=""/>
    <n v="1"/>
    <s v=""/>
  </r>
  <r>
    <x v="11"/>
    <n v="-538.34082099999978"/>
    <n v="-538.34082099999978"/>
    <s v=""/>
    <n v="1"/>
    <s v=""/>
  </r>
  <r>
    <x v="12"/>
    <n v="-502.52734300000157"/>
    <n v="-502.52734300000157"/>
    <s v=""/>
    <n v="1"/>
    <s v=""/>
  </r>
  <r>
    <x v="13"/>
    <n v="-612.80859299999975"/>
    <n v="-612.80859299999975"/>
    <s v=""/>
    <n v="1"/>
    <s v=""/>
  </r>
  <r>
    <x v="14"/>
    <n v="-557.67480400000022"/>
    <n v="-557.67480400000022"/>
    <s v=""/>
    <n v="1"/>
    <s v=""/>
  </r>
  <r>
    <x v="15"/>
    <n v="-314.83007800000087"/>
    <n v="-314.83007800000087"/>
    <s v=""/>
    <n v="1"/>
    <s v=""/>
  </r>
  <r>
    <x v="16"/>
    <n v="84.671875"/>
    <s v=""/>
    <n v="84.671875"/>
    <s v=""/>
    <n v="1"/>
  </r>
  <r>
    <x v="17"/>
    <n v="268.91308600000048"/>
    <s v=""/>
    <n v="268.91308600000048"/>
    <s v=""/>
    <n v="1"/>
  </r>
  <r>
    <x v="18"/>
    <n v="138.82226499999888"/>
    <s v=""/>
    <n v="138.82226499999888"/>
    <s v=""/>
    <n v="1"/>
  </r>
  <r>
    <x v="19"/>
    <n v="143.29785100000117"/>
    <s v=""/>
    <n v="143.29785100000117"/>
    <s v=""/>
    <n v="1"/>
  </r>
  <r>
    <x v="20"/>
    <n v="22.287109000000783"/>
    <s v=""/>
    <n v="22.287109000000783"/>
    <s v=""/>
    <n v="1"/>
  </r>
  <r>
    <x v="21"/>
    <n v="22.227538999999524"/>
    <s v=""/>
    <n v="22.227538999999524"/>
    <s v=""/>
    <n v="1"/>
  </r>
  <r>
    <x v="22"/>
    <n v="104.3125"/>
    <s v=""/>
    <n v="104.3125"/>
    <s v=""/>
    <n v="1"/>
  </r>
  <r>
    <x v="23"/>
    <n v="-71.264648000000307"/>
    <n v="-71.264648000000307"/>
    <s v=""/>
    <n v="1"/>
    <s v=""/>
  </r>
  <r>
    <x v="0"/>
    <n v="-223.90136799999891"/>
    <n v="-223.90136799999891"/>
    <s v=""/>
    <n v="1"/>
    <s v=""/>
  </r>
  <r>
    <x v="1"/>
    <n v="-640.97851599999922"/>
    <n v="-640.97851599999922"/>
    <s v=""/>
    <n v="1"/>
    <s v=""/>
  </r>
  <r>
    <x v="2"/>
    <n v="-726.16015599999992"/>
    <n v="-726.16015599999992"/>
    <s v=""/>
    <n v="1"/>
    <s v=""/>
  </r>
  <r>
    <x v="3"/>
    <n v="-750.34667959999933"/>
    <n v="-750.34667959999933"/>
    <s v=""/>
    <n v="1"/>
    <s v=""/>
  </r>
  <r>
    <x v="4"/>
    <n v="-751.5703125"/>
    <n v="-751.5703125"/>
    <s v=""/>
    <n v="1"/>
    <s v=""/>
  </r>
  <r>
    <x v="5"/>
    <n v="-622.90820309999981"/>
    <n v="-622.90820309999981"/>
    <s v=""/>
    <n v="1"/>
    <s v=""/>
  </r>
  <r>
    <x v="6"/>
    <n v="-293.71289059999981"/>
    <n v="-293.71289059999981"/>
    <s v=""/>
    <n v="1"/>
    <s v=""/>
  </r>
  <r>
    <x v="7"/>
    <n v="-84.030273399999714"/>
    <n v="-84.030273399999714"/>
    <s v=""/>
    <n v="1"/>
    <s v=""/>
  </r>
  <r>
    <x v="8"/>
    <n v="-1.4003905999998096"/>
    <n v="-1.4003905999998096"/>
    <s v=""/>
    <n v="1"/>
    <s v=""/>
  </r>
  <r>
    <x v="9"/>
    <n v="-26.420898200000011"/>
    <n v="-26.420898200000011"/>
    <s v=""/>
    <n v="1"/>
    <s v=""/>
  </r>
  <r>
    <x v="10"/>
    <n v="-191.70703099999992"/>
    <n v="-191.70703099999992"/>
    <s v=""/>
    <n v="1"/>
    <s v=""/>
  </r>
  <r>
    <x v="11"/>
    <n v="-159.59668000000056"/>
    <n v="-159.59668000000056"/>
    <s v=""/>
    <n v="1"/>
    <s v=""/>
  </r>
  <r>
    <x v="12"/>
    <n v="-167.32324300000073"/>
    <n v="-167.32324300000073"/>
    <s v=""/>
    <n v="1"/>
    <s v=""/>
  </r>
  <r>
    <x v="13"/>
    <n v="-117.91406199999983"/>
    <n v="-117.91406199999983"/>
    <s v=""/>
    <n v="1"/>
    <s v=""/>
  </r>
  <r>
    <x v="14"/>
    <n v="-229.54882800000087"/>
    <n v="-229.54882800000087"/>
    <s v=""/>
    <n v="1"/>
    <s v=""/>
  </r>
  <r>
    <x v="15"/>
    <n v="-218.78808599999866"/>
    <n v="-218.78808599999866"/>
    <s v=""/>
    <n v="1"/>
    <s v=""/>
  </r>
  <r>
    <x v="16"/>
    <n v="-355.46972699999969"/>
    <n v="-355.46972699999969"/>
    <s v=""/>
    <n v="1"/>
    <s v=""/>
  </r>
  <r>
    <x v="17"/>
    <n v="-468.47265599999992"/>
    <n v="-468.47265599999992"/>
    <s v=""/>
    <n v="1"/>
    <s v=""/>
  </r>
  <r>
    <x v="18"/>
    <n v="-620.29589899999883"/>
    <n v="-620.29589899999883"/>
    <s v=""/>
    <n v="1"/>
    <s v=""/>
  </r>
  <r>
    <x v="19"/>
    <n v="-728.59863299999961"/>
    <n v="-728.59863299999961"/>
    <s v=""/>
    <n v="1"/>
    <s v=""/>
  </r>
  <r>
    <x v="20"/>
    <n v="-456.68457099999978"/>
    <n v="-456.68457099999978"/>
    <s v=""/>
    <n v="1"/>
    <s v=""/>
  </r>
  <r>
    <x v="21"/>
    <n v="-78.340819999999439"/>
    <n v="-78.340819999999439"/>
    <s v=""/>
    <n v="1"/>
    <s v=""/>
  </r>
  <r>
    <x v="22"/>
    <n v="54.868163999999524"/>
    <s v=""/>
    <n v="54.868163999999524"/>
    <s v=""/>
    <n v="1"/>
  </r>
  <r>
    <x v="23"/>
    <n v="47.717773000000307"/>
    <s v=""/>
    <n v="47.717773000000307"/>
    <s v=""/>
    <n v="1"/>
  </r>
  <r>
    <x v="0"/>
    <n v="-16.125"/>
    <n v="-16.125"/>
    <s v=""/>
    <n v="1"/>
    <s v=""/>
  </r>
  <r>
    <x v="1"/>
    <n v="37.805663999999524"/>
    <s v=""/>
    <n v="37.805663999999524"/>
    <s v=""/>
    <n v="1"/>
  </r>
  <r>
    <x v="2"/>
    <n v="-131.2705077999999"/>
    <n v="-131.2705077999999"/>
    <s v=""/>
    <n v="1"/>
    <s v=""/>
  </r>
  <r>
    <x v="3"/>
    <n v="-213.32910160000029"/>
    <n v="-213.32910160000029"/>
    <s v=""/>
    <n v="1"/>
    <s v=""/>
  </r>
  <r>
    <x v="4"/>
    <n v="-126.5751952999999"/>
    <n v="-126.5751952999999"/>
    <s v=""/>
    <n v="1"/>
    <s v=""/>
  </r>
  <r>
    <x v="5"/>
    <n v="-48.89257809999981"/>
    <n v="-48.89257809999981"/>
    <s v=""/>
    <n v="1"/>
    <s v=""/>
  </r>
  <r>
    <x v="6"/>
    <n v="240.06445309999981"/>
    <s v=""/>
    <n v="240.06445309999981"/>
    <s v=""/>
    <n v="1"/>
  </r>
  <r>
    <x v="7"/>
    <n v="522.52343699999983"/>
    <s v=""/>
    <n v="522.52343699999983"/>
    <s v=""/>
    <n v="1"/>
  </r>
  <r>
    <x v="8"/>
    <n v="624.57519599999978"/>
    <s v=""/>
    <n v="624.57519599999978"/>
    <s v=""/>
    <n v="1"/>
  </r>
  <r>
    <x v="9"/>
    <n v="448.5683599999993"/>
    <s v=""/>
    <n v="448.5683599999993"/>
    <s v=""/>
    <n v="1"/>
  </r>
  <r>
    <x v="10"/>
    <n v="225.03027400000065"/>
    <s v=""/>
    <n v="225.03027400000065"/>
    <s v=""/>
    <n v="1"/>
  </r>
  <r>
    <x v="11"/>
    <n v="53.044921999999133"/>
    <s v=""/>
    <n v="53.044921999999133"/>
    <s v=""/>
    <n v="1"/>
  </r>
  <r>
    <x v="12"/>
    <n v="-48.189453999999387"/>
    <n v="-48.189453999999387"/>
    <s v=""/>
    <n v="1"/>
    <s v=""/>
  </r>
  <r>
    <x v="13"/>
    <n v="-28.401367999998911"/>
    <n v="-28.401367999998911"/>
    <s v=""/>
    <n v="1"/>
    <s v=""/>
  </r>
  <r>
    <x v="14"/>
    <n v="435.1816400000007"/>
    <s v=""/>
    <n v="435.1816400000007"/>
    <s v=""/>
    <n v="1"/>
  </r>
  <r>
    <x v="15"/>
    <n v="647.91992199999913"/>
    <s v=""/>
    <n v="647.91992199999913"/>
    <s v=""/>
    <n v="1"/>
  </r>
  <r>
    <x v="16"/>
    <n v="75.435546000000613"/>
    <s v=""/>
    <n v="75.435546000000613"/>
    <s v=""/>
    <n v="1"/>
  </r>
  <r>
    <x v="17"/>
    <n v="-285.57226599999922"/>
    <n v="-285.57226599999922"/>
    <s v=""/>
    <n v="1"/>
    <s v=""/>
  </r>
  <r>
    <x v="18"/>
    <n v="-524.83203099999992"/>
    <n v="-524.83203099999992"/>
    <s v=""/>
    <n v="1"/>
    <s v=""/>
  </r>
  <r>
    <x v="19"/>
    <n v="-658.72460900000078"/>
    <n v="-658.72460900000078"/>
    <s v=""/>
    <n v="1"/>
    <s v=""/>
  </r>
  <r>
    <x v="20"/>
    <n v="-735.39160100000117"/>
    <n v="-735.39160100000117"/>
    <s v=""/>
    <n v="1"/>
    <s v=""/>
  </r>
  <r>
    <x v="21"/>
    <n v="-720.21484300000157"/>
    <n v="-720.21484300000157"/>
    <s v=""/>
    <n v="1"/>
    <s v=""/>
  </r>
  <r>
    <x v="22"/>
    <n v="-464.29296900000008"/>
    <n v="-464.29296900000008"/>
    <s v=""/>
    <n v="1"/>
    <s v=""/>
  </r>
  <r>
    <x v="23"/>
    <n v="-362.84667900000022"/>
    <n v="-362.84667900000022"/>
    <s v=""/>
    <n v="1"/>
    <s v=""/>
  </r>
  <r>
    <x v="0"/>
    <n v="-364.83886800000073"/>
    <n v="-364.83886800000073"/>
    <s v=""/>
    <n v="1"/>
    <s v=""/>
  </r>
  <r>
    <x v="1"/>
    <n v="-238.75097600000117"/>
    <n v="-238.75097600000117"/>
    <s v=""/>
    <n v="1"/>
    <s v=""/>
  </r>
  <r>
    <x v="2"/>
    <n v="-325.47070299999905"/>
    <n v="-325.47070299999905"/>
    <s v=""/>
    <n v="1"/>
    <s v=""/>
  </r>
  <r>
    <x v="3"/>
    <n v="-310.93554740000036"/>
    <n v="-310.93554740000036"/>
    <s v=""/>
    <n v="1"/>
    <s v=""/>
  </r>
  <r>
    <x v="4"/>
    <n v="-71.691406300000381"/>
    <n v="-71.691406300000381"/>
    <s v=""/>
    <n v="1"/>
    <s v=""/>
  </r>
  <r>
    <x v="5"/>
    <n v="6.8300780999998096"/>
    <s v=""/>
    <n v="6.8300780999998096"/>
    <s v=""/>
    <n v="1"/>
  </r>
  <r>
    <x v="6"/>
    <n v="175.96875"/>
    <s v=""/>
    <n v="175.96875"/>
    <s v=""/>
    <n v="1"/>
  </r>
  <r>
    <x v="7"/>
    <n v="265.19921900000008"/>
    <s v=""/>
    <n v="265.19921900000008"/>
    <s v=""/>
    <n v="1"/>
  </r>
  <r>
    <x v="8"/>
    <n v="351.72753899999952"/>
    <s v=""/>
    <n v="351.72753899999952"/>
    <s v=""/>
    <n v="1"/>
  </r>
  <r>
    <x v="9"/>
    <n v="355.91503899999952"/>
    <s v=""/>
    <n v="355.91503899999952"/>
    <s v=""/>
    <n v="1"/>
  </r>
  <r>
    <x v="10"/>
    <n v="300.92871100000048"/>
    <s v=""/>
    <n v="300.92871100000048"/>
    <s v=""/>
    <n v="1"/>
  </r>
  <r>
    <x v="11"/>
    <n v="102.32128899999952"/>
    <s v=""/>
    <n v="102.32128899999952"/>
    <s v=""/>
    <n v="1"/>
  </r>
  <r>
    <x v="12"/>
    <n v="18.003905999999915"/>
    <s v=""/>
    <n v="18.003905999999915"/>
    <s v=""/>
    <n v="1"/>
  </r>
  <r>
    <x v="13"/>
    <n v="77.529296999999133"/>
    <s v=""/>
    <n v="77.529296999999133"/>
    <s v=""/>
    <n v="1"/>
  </r>
  <r>
    <x v="14"/>
    <n v="167.18066399999952"/>
    <s v=""/>
    <n v="167.18066399999952"/>
    <s v=""/>
    <n v="1"/>
  </r>
  <r>
    <x v="15"/>
    <n v="293.19628899999952"/>
    <s v=""/>
    <n v="293.19628899999952"/>
    <s v=""/>
    <n v="1"/>
  </r>
  <r>
    <x v="16"/>
    <n v="622.69726499999888"/>
    <s v=""/>
    <n v="622.69726499999888"/>
    <s v=""/>
    <n v="1"/>
  </r>
  <r>
    <x v="17"/>
    <n v="701.04003899999952"/>
    <s v=""/>
    <n v="701.04003899999952"/>
    <s v=""/>
    <n v="1"/>
  </r>
  <r>
    <x v="18"/>
    <n v="687.47949200000039"/>
    <s v=""/>
    <n v="687.47949200000039"/>
    <s v=""/>
    <n v="1"/>
  </r>
  <r>
    <x v="19"/>
    <n v="736.24218799999835"/>
    <s v=""/>
    <n v="736.24218799999835"/>
    <s v=""/>
    <n v="1"/>
  </r>
  <r>
    <x v="20"/>
    <n v="749.83886700000039"/>
    <s v=""/>
    <n v="749.83886700000039"/>
    <s v=""/>
    <n v="1"/>
  </r>
  <r>
    <x v="21"/>
    <n v="729.72949200000039"/>
    <s v=""/>
    <n v="729.72949200000039"/>
    <s v=""/>
    <n v="1"/>
  </r>
  <r>
    <x v="22"/>
    <n v="710.56347699999969"/>
    <s v=""/>
    <n v="710.56347699999969"/>
    <s v=""/>
    <n v="1"/>
  </r>
  <r>
    <x v="23"/>
    <n v="737.41503899999952"/>
    <s v=""/>
    <n v="737.41503899999952"/>
    <s v=""/>
    <n v="1"/>
  </r>
  <r>
    <x v="0"/>
    <n v="569.58398400000078"/>
    <s v=""/>
    <n v="569.58398400000078"/>
    <s v=""/>
    <n v="1"/>
  </r>
  <r>
    <x v="1"/>
    <n v="199.80078139999932"/>
    <s v=""/>
    <n v="199.80078139999932"/>
    <s v=""/>
    <n v="1"/>
  </r>
  <r>
    <x v="2"/>
    <n v="158.30859369999962"/>
    <s v=""/>
    <n v="158.30859369999962"/>
    <s v=""/>
    <n v="1"/>
  </r>
  <r>
    <x v="3"/>
    <n v="162.79882809999981"/>
    <s v=""/>
    <n v="162.79882809999981"/>
    <s v=""/>
    <n v="1"/>
  </r>
  <r>
    <x v="4"/>
    <n v="134.9013672000001"/>
    <s v=""/>
    <n v="134.9013672000001"/>
    <s v=""/>
    <n v="1"/>
  </r>
  <r>
    <x v="5"/>
    <n v="-62.890625"/>
    <n v="-62.890625"/>
    <s v=""/>
    <n v="1"/>
    <s v=""/>
  </r>
  <r>
    <x v="6"/>
    <n v="-203.4560547000001"/>
    <n v="-203.4560547000001"/>
    <s v=""/>
    <n v="1"/>
    <s v=""/>
  </r>
  <r>
    <x v="7"/>
    <n v="-350.7089849999993"/>
    <n v="-350.7089849999993"/>
    <s v=""/>
    <n v="1"/>
    <s v=""/>
  </r>
  <r>
    <x v="8"/>
    <n v="-475.03222699999969"/>
    <n v="-475.03222699999969"/>
    <s v=""/>
    <n v="1"/>
    <s v=""/>
  </r>
  <r>
    <x v="9"/>
    <n v="-470.56933600000048"/>
    <n v="-470.56933600000048"/>
    <s v=""/>
    <n v="1"/>
    <s v=""/>
  </r>
  <r>
    <x v="10"/>
    <n v="-305.82324200000039"/>
    <n v="-305.82324200000039"/>
    <s v=""/>
    <n v="1"/>
    <s v=""/>
  </r>
  <r>
    <x v="11"/>
    <n v="-372.57421900000008"/>
    <n v="-372.57421900000008"/>
    <s v=""/>
    <n v="1"/>
    <s v=""/>
  </r>
  <r>
    <x v="12"/>
    <n v="-424.38867199999913"/>
    <n v="-424.38867199999913"/>
    <s v=""/>
    <n v="1"/>
    <s v=""/>
  </r>
  <r>
    <x v="13"/>
    <n v="-572.43554700000095"/>
    <n v="-572.43554700000095"/>
    <s v=""/>
    <n v="1"/>
    <s v=""/>
  </r>
  <r>
    <x v="14"/>
    <n v="-787.90136700000039"/>
    <n v="-787.90136700000039"/>
    <s v=""/>
    <n v="1"/>
    <s v=""/>
  </r>
  <r>
    <x v="15"/>
    <n v="-613.70117200000095"/>
    <n v="-613.70117200000095"/>
    <s v=""/>
    <n v="1"/>
    <s v=""/>
  </r>
  <r>
    <x v="16"/>
    <n v="-97.817383000001428"/>
    <n v="-97.817383000001428"/>
    <s v=""/>
    <n v="1"/>
    <s v=""/>
  </r>
  <r>
    <x v="17"/>
    <n v="47.006836000000476"/>
    <s v=""/>
    <n v="47.006836000000476"/>
    <s v=""/>
    <n v="1"/>
  </r>
  <r>
    <x v="18"/>
    <n v="253.18359400000008"/>
    <s v=""/>
    <n v="253.18359400000008"/>
    <s v=""/>
    <n v="1"/>
  </r>
  <r>
    <x v="19"/>
    <n v="169.04785199999969"/>
    <s v=""/>
    <n v="169.04785199999969"/>
    <s v=""/>
    <n v="1"/>
  </r>
  <r>
    <x v="20"/>
    <n v="324.74609400000008"/>
    <s v=""/>
    <n v="324.74609400000008"/>
    <s v=""/>
    <n v="1"/>
  </r>
  <r>
    <x v="21"/>
    <n v="329.02636699999857"/>
    <s v=""/>
    <n v="329.02636699999857"/>
    <s v=""/>
    <n v="1"/>
  </r>
  <r>
    <x v="22"/>
    <n v="440.13476599999922"/>
    <s v=""/>
    <n v="440.13476599999922"/>
    <s v=""/>
    <n v="1"/>
  </r>
  <r>
    <x v="23"/>
    <n v="501.19043000000056"/>
    <s v=""/>
    <n v="501.19043000000056"/>
    <s v=""/>
    <n v="1"/>
  </r>
  <r>
    <x v="0"/>
    <n v="482.30761700000039"/>
    <s v=""/>
    <n v="482.30761700000039"/>
    <s v=""/>
    <n v="1"/>
  </r>
  <r>
    <x v="1"/>
    <n v="-148.47265619999962"/>
    <n v="-148.47265619999962"/>
    <s v=""/>
    <n v="1"/>
    <s v=""/>
  </r>
  <r>
    <x v="2"/>
    <n v="-177.99902339999971"/>
    <n v="-177.99902339999971"/>
    <s v=""/>
    <n v="1"/>
    <s v=""/>
  </r>
  <r>
    <x v="3"/>
    <n v="-299.48046869999962"/>
    <n v="-299.48046869999962"/>
    <s v=""/>
    <n v="1"/>
    <s v=""/>
  </r>
  <r>
    <x v="4"/>
    <n v="-319.80859380000038"/>
    <n v="-319.80859380000038"/>
    <s v=""/>
    <n v="1"/>
    <s v=""/>
  </r>
  <r>
    <x v="5"/>
    <n v="-368.40429679999943"/>
    <n v="-368.40429679999943"/>
    <s v=""/>
    <n v="1"/>
    <s v=""/>
  </r>
  <r>
    <x v="6"/>
    <n v="-403.04394569999931"/>
    <n v="-403.04394569999931"/>
    <s v=""/>
    <n v="1"/>
    <s v=""/>
  </r>
  <r>
    <x v="7"/>
    <n v="-370.66796900000008"/>
    <n v="-370.66796900000008"/>
    <s v=""/>
    <n v="1"/>
    <s v=""/>
  </r>
  <r>
    <x v="8"/>
    <n v="-230.65234400000008"/>
    <n v="-230.65234400000008"/>
    <s v=""/>
    <n v="1"/>
    <s v=""/>
  </r>
  <r>
    <x v="9"/>
    <n v="-178.1972650000007"/>
    <n v="-178.1972650000007"/>
    <s v=""/>
    <n v="1"/>
    <s v=""/>
  </r>
  <r>
    <x v="10"/>
    <n v="-229.98535199999969"/>
    <n v="-229.98535199999969"/>
    <s v=""/>
    <n v="1"/>
    <s v=""/>
  </r>
  <r>
    <x v="11"/>
    <n v="-163.578125"/>
    <n v="-163.578125"/>
    <s v=""/>
    <n v="1"/>
    <s v=""/>
  </r>
  <r>
    <x v="12"/>
    <n v="29.270508000001428"/>
    <s v=""/>
    <n v="29.270508000001428"/>
    <s v=""/>
    <n v="1"/>
  </r>
  <r>
    <x v="13"/>
    <n v="147.94238299999961"/>
    <s v=""/>
    <n v="147.94238299999961"/>
    <s v=""/>
    <n v="1"/>
  </r>
  <r>
    <x v="14"/>
    <n v="150.33788999999888"/>
    <s v=""/>
    <n v="150.33788999999888"/>
    <s v=""/>
    <n v="1"/>
  </r>
  <r>
    <x v="15"/>
    <n v="137.29882800000087"/>
    <s v=""/>
    <n v="137.29882800000087"/>
    <s v=""/>
    <n v="1"/>
  </r>
  <r>
    <x v="16"/>
    <n v="278.97167999999874"/>
    <s v=""/>
    <n v="278.97167999999874"/>
    <s v=""/>
    <n v="1"/>
  </r>
  <r>
    <x v="17"/>
    <n v="411.04003900000134"/>
    <s v=""/>
    <n v="411.04003900000134"/>
    <s v=""/>
    <n v="1"/>
  </r>
  <r>
    <x v="18"/>
    <n v="483.17578199999843"/>
    <s v=""/>
    <n v="483.17578199999843"/>
    <s v=""/>
    <n v="1"/>
  </r>
  <r>
    <x v="19"/>
    <n v="482.00195299999905"/>
    <s v=""/>
    <n v="482.00195299999905"/>
    <s v=""/>
    <n v="1"/>
  </r>
  <r>
    <x v="20"/>
    <n v="419.04101600000104"/>
    <s v=""/>
    <n v="419.04101600000104"/>
    <s v=""/>
    <n v="1"/>
  </r>
  <r>
    <x v="21"/>
    <n v="363.63476600000104"/>
    <s v=""/>
    <n v="363.63476600000104"/>
    <s v=""/>
    <n v="1"/>
  </r>
  <r>
    <x v="22"/>
    <n v="158.41699200000039"/>
    <s v=""/>
    <n v="158.41699200000039"/>
    <s v=""/>
    <n v="1"/>
  </r>
  <r>
    <x v="23"/>
    <n v="271.95898500000112"/>
    <s v=""/>
    <n v="271.95898500000112"/>
    <s v=""/>
    <n v="1"/>
  </r>
  <r>
    <x v="0"/>
    <n v="268.32324200000039"/>
    <s v=""/>
    <n v="268.32324200000039"/>
    <s v=""/>
    <n v="1"/>
  </r>
  <r>
    <x v="1"/>
    <n v="24.920898500000476"/>
    <s v=""/>
    <n v="24.920898500000476"/>
    <s v=""/>
    <n v="1"/>
  </r>
  <r>
    <x v="3"/>
    <n v="-174.37890630000038"/>
    <n v="-174.37890630000038"/>
    <s v=""/>
    <n v="1"/>
    <s v=""/>
  </r>
  <r>
    <x v="4"/>
    <n v="-205.65820320000057"/>
    <n v="-205.65820320000057"/>
    <s v=""/>
    <n v="1"/>
    <s v=""/>
  </r>
  <r>
    <x v="5"/>
    <n v="-255.60742190000019"/>
    <n v="-255.60742190000019"/>
    <s v=""/>
    <n v="1"/>
    <s v=""/>
  </r>
  <r>
    <x v="6"/>
    <n v="-270.33691410000029"/>
    <n v="-270.33691410000029"/>
    <s v=""/>
    <n v="1"/>
    <s v=""/>
  </r>
  <r>
    <x v="7"/>
    <n v="-429.91992179999943"/>
    <n v="-429.91992179999943"/>
    <s v=""/>
    <n v="1"/>
    <s v=""/>
  </r>
  <r>
    <x v="8"/>
    <n v="-523.41601600000104"/>
    <n v="-523.41601600000104"/>
    <s v=""/>
    <n v="1"/>
    <s v=""/>
  </r>
  <r>
    <x v="9"/>
    <n v="-582.94628899999952"/>
    <n v="-582.94628899999952"/>
    <s v=""/>
    <n v="1"/>
    <s v=""/>
  </r>
  <r>
    <x v="10"/>
    <n v="-402.79296900000008"/>
    <n v="-402.79296900000008"/>
    <s v=""/>
    <n v="1"/>
    <s v=""/>
  </r>
  <r>
    <x v="11"/>
    <n v="-324.62109400000008"/>
    <n v="-324.62109400000008"/>
    <s v=""/>
    <n v="1"/>
    <s v=""/>
  </r>
  <r>
    <x v="12"/>
    <n v="-406.00781300000017"/>
    <n v="-406.00781300000017"/>
    <s v=""/>
    <n v="1"/>
    <s v=""/>
  </r>
  <r>
    <x v="13"/>
    <n v="-280.46972699999969"/>
    <n v="-280.46972699999969"/>
    <s v=""/>
    <n v="1"/>
    <s v=""/>
  </r>
  <r>
    <x v="14"/>
    <n v="-260.43456999999944"/>
    <n v="-260.43456999999944"/>
    <s v=""/>
    <n v="1"/>
    <s v=""/>
  </r>
  <r>
    <x v="15"/>
    <n v="-177.40136800000073"/>
    <n v="-177.40136800000073"/>
    <s v=""/>
    <n v="1"/>
    <s v=""/>
  </r>
  <r>
    <x v="16"/>
    <n v="-28.504882999999609"/>
    <n v="-28.504882999999609"/>
    <s v=""/>
    <n v="1"/>
    <s v=""/>
  </r>
  <r>
    <x v="17"/>
    <n v="-86.783203000000867"/>
    <n v="-86.783203000000867"/>
    <s v=""/>
    <n v="1"/>
    <s v=""/>
  </r>
  <r>
    <x v="18"/>
    <n v="-195.44628899999952"/>
    <n v="-195.44628899999952"/>
    <s v=""/>
    <n v="1"/>
    <s v=""/>
  </r>
  <r>
    <x v="19"/>
    <n v="-533.63574200000039"/>
    <n v="-533.63574200000039"/>
    <s v=""/>
    <n v="1"/>
    <s v=""/>
  </r>
  <r>
    <x v="20"/>
    <n v="-487.62402300000031"/>
    <n v="-487.62402300000031"/>
    <s v=""/>
    <n v="1"/>
    <s v=""/>
  </r>
  <r>
    <x v="21"/>
    <n v="-577.92871100000048"/>
    <n v="-577.92871100000048"/>
    <s v=""/>
    <n v="1"/>
    <s v=""/>
  </r>
  <r>
    <x v="22"/>
    <n v="-681.82617200000095"/>
    <n v="-681.82617200000095"/>
    <s v=""/>
    <n v="1"/>
    <s v=""/>
  </r>
  <r>
    <x v="23"/>
    <n v="-701.43066399999952"/>
    <n v="-701.43066399999952"/>
    <s v=""/>
    <n v="1"/>
    <s v=""/>
  </r>
  <r>
    <x v="0"/>
    <n v="-678.5058599999993"/>
    <n v="-678.5058599999993"/>
    <s v=""/>
    <n v="1"/>
    <s v=""/>
  </r>
  <r>
    <x v="1"/>
    <n v="-592.921875"/>
    <n v="-592.921875"/>
    <s v=""/>
    <n v="1"/>
    <s v=""/>
  </r>
  <r>
    <x v="2"/>
    <n v="-258.55273500000112"/>
    <n v="-258.55273500000112"/>
    <s v=""/>
    <n v="1"/>
    <s v=""/>
  </r>
  <r>
    <x v="3"/>
    <n v="-193.27050799999961"/>
    <n v="-193.27050799999961"/>
    <s v=""/>
    <n v="1"/>
    <s v=""/>
  </r>
  <r>
    <x v="4"/>
    <n v="-193.02734369999962"/>
    <n v="-193.02734369999962"/>
    <s v=""/>
    <n v="1"/>
    <s v=""/>
  </r>
  <r>
    <x v="5"/>
    <n v="-317.6513672000001"/>
    <n v="-317.6513672000001"/>
    <s v=""/>
    <n v="1"/>
    <s v=""/>
  </r>
  <r>
    <x v="6"/>
    <n v="-82.506835899999714"/>
    <n v="-82.506835899999714"/>
    <s v=""/>
    <n v="1"/>
    <s v=""/>
  </r>
  <r>
    <x v="7"/>
    <n v="-282.8564452999999"/>
    <n v="-282.8564452999999"/>
    <s v=""/>
    <n v="1"/>
    <s v=""/>
  </r>
  <r>
    <x v="8"/>
    <n v="-245.4326172000001"/>
    <n v="-245.4326172000001"/>
    <s v=""/>
    <n v="1"/>
    <s v=""/>
  </r>
  <r>
    <x v="9"/>
    <n v="-264.81152339999971"/>
    <n v="-264.81152339999971"/>
    <s v=""/>
    <n v="1"/>
    <s v=""/>
  </r>
  <r>
    <x v="10"/>
    <n v="-185.01171900000008"/>
    <n v="-185.01171900000008"/>
    <s v=""/>
    <n v="1"/>
    <s v=""/>
  </r>
  <r>
    <x v="11"/>
    <n v="-103.703125"/>
    <n v="-103.703125"/>
    <s v=""/>
    <n v="1"/>
    <s v=""/>
  </r>
  <r>
    <x v="12"/>
    <n v="-163.02636700000039"/>
    <n v="-163.02636700000039"/>
    <s v=""/>
    <n v="1"/>
    <s v=""/>
  </r>
  <r>
    <x v="13"/>
    <n v="-14.457030999999915"/>
    <n v="-14.457030999999915"/>
    <s v=""/>
    <n v="1"/>
    <s v=""/>
  </r>
  <r>
    <x v="14"/>
    <n v="87.421875"/>
    <s v=""/>
    <n v="87.421875"/>
    <s v=""/>
    <n v="1"/>
  </r>
  <r>
    <x v="15"/>
    <n v="161.28808599999866"/>
    <s v=""/>
    <n v="161.28808599999866"/>
    <s v=""/>
    <n v="1"/>
  </r>
  <r>
    <x v="16"/>
    <n v="274.828125"/>
    <s v=""/>
    <n v="274.828125"/>
    <s v=""/>
    <n v="1"/>
  </r>
  <r>
    <x v="17"/>
    <n v="137.84277400000065"/>
    <s v=""/>
    <n v="137.84277400000065"/>
    <s v=""/>
    <n v="1"/>
  </r>
  <r>
    <x v="18"/>
    <n v="-26.361328000000867"/>
    <n v="-26.361328000000867"/>
    <s v=""/>
    <n v="1"/>
    <s v=""/>
  </r>
  <r>
    <x v="19"/>
    <n v="-55.71093700000165"/>
    <n v="-55.71093700000165"/>
    <s v=""/>
    <n v="1"/>
    <s v=""/>
  </r>
  <r>
    <x v="20"/>
    <n v="-192.94726499999888"/>
    <n v="-192.94726499999888"/>
    <s v=""/>
    <n v="1"/>
    <s v=""/>
  </r>
  <r>
    <x v="21"/>
    <n v="-194.46875"/>
    <n v="-194.46875"/>
    <s v=""/>
    <n v="1"/>
    <s v=""/>
  </r>
  <r>
    <x v="22"/>
    <n v="-283.35839800000031"/>
    <n v="-283.35839800000031"/>
    <s v=""/>
    <n v="1"/>
    <s v=""/>
  </r>
  <r>
    <x v="23"/>
    <n v="-264.30371100000048"/>
    <n v="-264.30371100000048"/>
    <s v=""/>
    <n v="1"/>
    <s v=""/>
  </r>
  <r>
    <x v="0"/>
    <n v="-192.70507800000087"/>
    <n v="-192.70507800000087"/>
    <s v=""/>
    <n v="1"/>
    <s v=""/>
  </r>
  <r>
    <x v="1"/>
    <n v="-136.95214800000031"/>
    <n v="-136.95214800000031"/>
    <s v=""/>
    <n v="1"/>
    <s v=""/>
  </r>
  <r>
    <x v="2"/>
    <n v="353.15527300000031"/>
    <s v=""/>
    <n v="353.15527300000031"/>
    <s v=""/>
    <n v="1"/>
  </r>
  <r>
    <x v="3"/>
    <n v="399.30371099999866"/>
    <s v=""/>
    <n v="399.30371099999866"/>
    <s v=""/>
    <n v="1"/>
  </r>
  <r>
    <x v="4"/>
    <n v="355.45996060000107"/>
    <s v=""/>
    <n v="355.45996060000107"/>
    <s v=""/>
    <n v="1"/>
  </r>
  <r>
    <x v="5"/>
    <n v="377.77734380000038"/>
    <s v=""/>
    <n v="377.77734380000038"/>
    <s v=""/>
    <n v="1"/>
  </r>
  <r>
    <x v="6"/>
    <n v="276.91015619999962"/>
    <s v=""/>
    <n v="276.91015619999962"/>
    <s v=""/>
    <n v="1"/>
  </r>
  <r>
    <x v="7"/>
    <n v="-38.546875"/>
    <n v="-38.546875"/>
    <s v=""/>
    <n v="1"/>
    <s v=""/>
  </r>
  <r>
    <x v="8"/>
    <n v="-27.958007799999905"/>
    <n v="-27.958007799999905"/>
    <s v=""/>
    <n v="1"/>
    <s v=""/>
  </r>
  <r>
    <x v="9"/>
    <n v="-105.06152350000048"/>
    <n v="-105.06152350000048"/>
    <s v=""/>
    <n v="1"/>
    <s v=""/>
  </r>
  <r>
    <x v="10"/>
    <n v="-257.30859400000008"/>
    <n v="-257.30859400000008"/>
    <s v=""/>
    <n v="1"/>
    <s v=""/>
  </r>
  <r>
    <x v="11"/>
    <n v="-35.908203000000867"/>
    <n v="-35.908203000000867"/>
    <s v=""/>
    <n v="1"/>
    <s v=""/>
  </r>
  <r>
    <x v="12"/>
    <n v="0.28222699999969336"/>
    <s v=""/>
    <n v="0.28222699999969336"/>
    <s v=""/>
    <n v="1"/>
  </r>
  <r>
    <x v="13"/>
    <n v="51.734375"/>
    <s v=""/>
    <n v="51.734375"/>
    <s v=""/>
    <n v="1"/>
  </r>
  <r>
    <x v="14"/>
    <n v="65.338866999998572"/>
    <s v=""/>
    <n v="65.338866999998572"/>
    <s v=""/>
    <n v="1"/>
  </r>
  <r>
    <x v="15"/>
    <n v="90.357421999999133"/>
    <s v=""/>
    <n v="90.357421999999133"/>
    <s v=""/>
    <n v="1"/>
  </r>
  <r>
    <x v="16"/>
    <n v="-136.75"/>
    <n v="-136.75"/>
    <s v=""/>
    <n v="1"/>
    <s v=""/>
  </r>
  <r>
    <x v="17"/>
    <n v="175.95996099999866"/>
    <s v=""/>
    <n v="175.95996099999866"/>
    <s v=""/>
    <n v="1"/>
  </r>
  <r>
    <x v="18"/>
    <n v="332.27343699999983"/>
    <s v=""/>
    <n v="332.27343699999983"/>
    <s v=""/>
    <n v="1"/>
  </r>
  <r>
    <x v="19"/>
    <n v="553.71093699999983"/>
    <s v=""/>
    <n v="553.71093699999983"/>
    <s v=""/>
    <n v="1"/>
  </r>
  <r>
    <x v="20"/>
    <n v="779.59667999999874"/>
    <s v=""/>
    <n v="779.59667999999874"/>
    <s v=""/>
    <n v="1"/>
  </r>
  <r>
    <x v="21"/>
    <n v="529.55273400000078"/>
    <s v=""/>
    <n v="529.55273400000078"/>
    <s v=""/>
    <n v="1"/>
  </r>
  <r>
    <x v="22"/>
    <n v="21.042968000001565"/>
    <s v=""/>
    <n v="21.042968000001565"/>
    <s v=""/>
    <n v="1"/>
  </r>
  <r>
    <x v="23"/>
    <n v="-34.278319999999439"/>
    <n v="-34.278319999999439"/>
    <s v=""/>
    <n v="1"/>
    <s v=""/>
  </r>
  <r>
    <x v="0"/>
    <n v="-47.903320999999778"/>
    <n v="-47.903320999999778"/>
    <s v=""/>
    <n v="1"/>
    <s v=""/>
  </r>
  <r>
    <x v="1"/>
    <n v="-12.966796999999133"/>
    <n v="-12.966796999999133"/>
    <s v=""/>
    <n v="1"/>
    <s v=""/>
  </r>
  <r>
    <x v="2"/>
    <n v="-0.22949200000039127"/>
    <n v="-0.22949200000039127"/>
    <s v=""/>
    <n v="1"/>
    <s v=""/>
  </r>
  <r>
    <x v="3"/>
    <n v="103.45214900000065"/>
    <s v=""/>
    <n v="103.45214900000065"/>
    <s v=""/>
    <n v="1"/>
  </r>
  <r>
    <x v="4"/>
    <n v="51.71875"/>
    <s v=""/>
    <n v="51.71875"/>
    <s v=""/>
    <n v="1"/>
  </r>
  <r>
    <x v="5"/>
    <n v="69.8125"/>
    <s v=""/>
    <n v="69.8125"/>
    <s v=""/>
    <n v="1"/>
  </r>
  <r>
    <x v="6"/>
    <n v="-7.3115230000003066"/>
    <n v="-7.3115230000003066"/>
    <s v=""/>
    <n v="1"/>
    <s v=""/>
  </r>
  <r>
    <x v="7"/>
    <n v="-256.23535100000117"/>
    <n v="-256.23535100000117"/>
    <s v=""/>
    <n v="1"/>
    <s v=""/>
  </r>
  <r>
    <x v="8"/>
    <n v="-598.4902349999993"/>
    <n v="-598.4902349999993"/>
    <s v=""/>
    <n v="1"/>
    <s v=""/>
  </r>
  <r>
    <x v="9"/>
    <n v="-717.08886800000073"/>
    <n v="-717.08886800000073"/>
    <s v=""/>
    <n v="1"/>
    <s v=""/>
  </r>
  <r>
    <x v="10"/>
    <n v="-621.90332000000126"/>
    <n v="-621.90332000000126"/>
    <s v=""/>
    <n v="1"/>
    <s v=""/>
  </r>
  <r>
    <x v="11"/>
    <n v="-565.109375"/>
    <n v="-565.109375"/>
    <s v=""/>
    <n v="1"/>
    <s v=""/>
  </r>
  <r>
    <x v="12"/>
    <n v="-299.12402300000031"/>
    <n v="-299.12402300000031"/>
    <s v=""/>
    <n v="1"/>
    <s v=""/>
  </r>
  <r>
    <x v="13"/>
    <n v="-197.39257800000087"/>
    <n v="-197.39257800000087"/>
    <s v=""/>
    <n v="1"/>
    <s v=""/>
  </r>
  <r>
    <x v="14"/>
    <n v="-167.35058599999866"/>
    <n v="-167.35058599999866"/>
    <s v=""/>
    <n v="1"/>
    <s v=""/>
  </r>
  <r>
    <x v="15"/>
    <n v="-298.17773400000078"/>
    <n v="-298.17773400000078"/>
    <s v=""/>
    <n v="1"/>
    <s v=""/>
  </r>
  <r>
    <x v="16"/>
    <n v="-425.78613300000143"/>
    <n v="-425.78613300000143"/>
    <s v=""/>
    <n v="1"/>
    <s v=""/>
  </r>
  <r>
    <x v="17"/>
    <n v="-37.466796999999133"/>
    <n v="-37.466796999999133"/>
    <s v=""/>
    <n v="1"/>
    <s v=""/>
  </r>
  <r>
    <x v="18"/>
    <n v="283.703125"/>
    <s v=""/>
    <n v="283.703125"/>
    <s v=""/>
    <n v="1"/>
  </r>
  <r>
    <x v="19"/>
    <n v="477.45214900000065"/>
    <s v=""/>
    <n v="477.45214900000065"/>
    <s v=""/>
    <n v="1"/>
  </r>
  <r>
    <x v="20"/>
    <n v="411.30078200000025"/>
    <s v=""/>
    <n v="411.30078200000025"/>
    <s v=""/>
    <n v="1"/>
  </r>
  <r>
    <x v="21"/>
    <n v="173.53222599999935"/>
    <s v=""/>
    <n v="173.53222599999935"/>
    <s v=""/>
    <n v="1"/>
  </r>
  <r>
    <x v="22"/>
    <n v="-141.75781300000017"/>
    <n v="-141.75781300000017"/>
    <s v=""/>
    <n v="1"/>
    <s v=""/>
  </r>
  <r>
    <x v="23"/>
    <n v="-409.09668000000056"/>
    <n v="-409.09668000000056"/>
    <s v=""/>
    <n v="1"/>
    <s v=""/>
  </r>
  <r>
    <x v="0"/>
    <n v="-470.77343700000165"/>
    <n v="-470.77343700000165"/>
    <s v=""/>
    <n v="1"/>
    <s v=""/>
  </r>
  <r>
    <x v="1"/>
    <n v="-240.96582000000126"/>
    <n v="-240.96582000000126"/>
    <s v=""/>
    <n v="1"/>
    <s v=""/>
  </r>
  <r>
    <x v="2"/>
    <n v="-178.390625"/>
    <n v="-178.390625"/>
    <s v=""/>
    <n v="1"/>
    <s v=""/>
  </r>
  <r>
    <x v="3"/>
    <n v="-150.55566399999952"/>
    <n v="-150.55566399999952"/>
    <s v=""/>
    <n v="1"/>
    <s v=""/>
  </r>
  <r>
    <x v="4"/>
    <n v="-3.0429690000000846"/>
    <n v="-3.0429690000000846"/>
    <s v=""/>
    <n v="1"/>
    <s v=""/>
  </r>
  <r>
    <x v="5"/>
    <n v="-190.16113200000109"/>
    <n v="-190.16113200000109"/>
    <s v=""/>
    <n v="1"/>
    <s v=""/>
  </r>
  <r>
    <x v="6"/>
    <n v="-64.290038999999524"/>
    <n v="-64.290038999999524"/>
    <s v=""/>
    <n v="1"/>
    <s v=""/>
  </r>
  <r>
    <x v="7"/>
    <n v="-93.622069999999439"/>
    <n v="-93.622069999999439"/>
    <s v=""/>
    <n v="1"/>
    <s v=""/>
  </r>
  <r>
    <x v="8"/>
    <n v="-227.32617199999913"/>
    <n v="-227.32617199999913"/>
    <s v=""/>
    <n v="1"/>
    <s v=""/>
  </r>
  <r>
    <x v="9"/>
    <n v="-250.60156300000017"/>
    <n v="-250.60156300000017"/>
    <s v=""/>
    <n v="1"/>
    <s v=""/>
  </r>
  <r>
    <x v="10"/>
    <n v="-182.64257800000087"/>
    <n v="-182.64257800000087"/>
    <s v=""/>
    <n v="1"/>
    <s v=""/>
  </r>
  <r>
    <x v="11"/>
    <n v="-24.294921999999133"/>
    <n v="-24.294921999999133"/>
    <s v=""/>
    <n v="1"/>
    <s v=""/>
  </r>
  <r>
    <x v="12"/>
    <n v="351.43066399999952"/>
    <s v=""/>
    <n v="351.43066399999952"/>
    <s v=""/>
    <n v="1"/>
  </r>
  <r>
    <x v="13"/>
    <n v="806.35644500000126"/>
    <s v=""/>
    <n v="806.35644500000126"/>
    <s v=""/>
    <n v="1"/>
  </r>
  <r>
    <x v="14"/>
    <n v="1077.3876949999994"/>
    <s v=""/>
    <n v="1077.3876949999994"/>
    <s v=""/>
    <n v="1"/>
  </r>
  <r>
    <x v="15"/>
    <n v="1318.1455079999996"/>
    <s v=""/>
    <n v="1318.1455079999996"/>
    <s v=""/>
    <n v="1"/>
  </r>
  <r>
    <x v="16"/>
    <n v="1298.7617189999983"/>
    <s v=""/>
    <n v="1298.7617189999983"/>
    <s v=""/>
    <n v="1"/>
  </r>
  <r>
    <x v="17"/>
    <n v="1266.8720700000013"/>
    <s v=""/>
    <n v="1266.8720700000013"/>
    <s v=""/>
    <n v="1"/>
  </r>
  <r>
    <x v="18"/>
    <n v="1106.0664059999999"/>
    <s v=""/>
    <n v="1106.0664059999999"/>
    <s v=""/>
    <n v="1"/>
  </r>
  <r>
    <x v="19"/>
    <n v="972.03808600000229"/>
    <s v=""/>
    <n v="972.03808600000229"/>
    <s v=""/>
    <n v="1"/>
  </r>
  <r>
    <x v="20"/>
    <n v="840.5976559999981"/>
    <s v=""/>
    <n v="840.5976559999981"/>
    <s v=""/>
    <n v="1"/>
  </r>
  <r>
    <x v="21"/>
    <n v="739.66113200000109"/>
    <s v=""/>
    <n v="739.66113200000109"/>
    <s v=""/>
    <n v="1"/>
  </r>
  <r>
    <x v="22"/>
    <n v="608.12206999999944"/>
    <s v=""/>
    <n v="608.12206999999944"/>
    <s v=""/>
    <n v="1"/>
  </r>
  <r>
    <x v="23"/>
    <n v="342.04003900000134"/>
    <s v=""/>
    <n v="342.04003900000134"/>
    <s v=""/>
    <n v="1"/>
  </r>
  <r>
    <x v="0"/>
    <n v="104.75781200000165"/>
    <s v=""/>
    <n v="104.75781200000165"/>
    <s v=""/>
    <n v="1"/>
  </r>
  <r>
    <x v="1"/>
    <n v="-132.85839800000031"/>
    <n v="-132.85839800000031"/>
    <s v=""/>
    <n v="1"/>
    <s v=""/>
  </r>
  <r>
    <x v="2"/>
    <n v="480.88867200000095"/>
    <s v=""/>
    <n v="480.88867200000095"/>
    <s v=""/>
    <n v="1"/>
  </r>
  <r>
    <x v="3"/>
    <n v="397.75781199999983"/>
    <s v=""/>
    <n v="397.75781199999983"/>
    <s v=""/>
    <n v="1"/>
  </r>
  <r>
    <x v="4"/>
    <n v="239.09179699999913"/>
    <s v=""/>
    <n v="239.09179699999913"/>
    <s v=""/>
    <n v="1"/>
  </r>
  <r>
    <x v="5"/>
    <n v="384.18945300000087"/>
    <s v=""/>
    <n v="384.18945300000087"/>
    <s v=""/>
    <n v="1"/>
  </r>
  <r>
    <x v="6"/>
    <n v="342.90429700000095"/>
    <s v=""/>
    <n v="342.90429700000095"/>
    <s v=""/>
    <n v="1"/>
  </r>
  <r>
    <x v="7"/>
    <n v="276.93457000000126"/>
    <s v=""/>
    <n v="276.93457000000126"/>
    <s v=""/>
    <n v="1"/>
  </r>
  <r>
    <x v="8"/>
    <n v="201.02246099999866"/>
    <s v=""/>
    <n v="201.02246099999866"/>
    <s v=""/>
    <n v="1"/>
  </r>
  <r>
    <x v="9"/>
    <n v="190.20605400000022"/>
    <s v=""/>
    <n v="190.20605400000022"/>
    <s v=""/>
    <n v="1"/>
  </r>
  <r>
    <x v="10"/>
    <n v="207.21191400000134"/>
    <s v=""/>
    <n v="207.21191400000134"/>
    <s v=""/>
    <n v="1"/>
  </r>
  <r>
    <x v="11"/>
    <n v="319.64355400000022"/>
    <s v=""/>
    <n v="319.64355400000022"/>
    <s v=""/>
    <n v="1"/>
  </r>
  <r>
    <x v="12"/>
    <n v="356.10742199999913"/>
    <s v=""/>
    <n v="356.10742199999913"/>
    <s v=""/>
    <n v="1"/>
  </r>
  <r>
    <x v="13"/>
    <n v="248.80566399999952"/>
    <s v=""/>
    <n v="248.80566399999952"/>
    <s v=""/>
    <n v="1"/>
  </r>
  <r>
    <x v="14"/>
    <n v="190.82714800000031"/>
    <s v=""/>
    <n v="190.82714800000031"/>
    <s v=""/>
    <n v="1"/>
  </r>
  <r>
    <x v="15"/>
    <n v="116.24023499999748"/>
    <s v=""/>
    <n v="116.24023499999748"/>
    <s v=""/>
    <n v="1"/>
  </r>
  <r>
    <x v="16"/>
    <n v="130.91992199999731"/>
    <s v=""/>
    <n v="130.91992199999731"/>
    <s v=""/>
    <n v="1"/>
  </r>
  <r>
    <x v="17"/>
    <n v="183.27343800000017"/>
    <s v=""/>
    <n v="183.27343800000017"/>
    <s v=""/>
    <n v="1"/>
  </r>
  <r>
    <x v="18"/>
    <n v="462.22265600000173"/>
    <s v=""/>
    <n v="462.22265600000173"/>
    <s v=""/>
    <n v="1"/>
  </r>
  <r>
    <x v="19"/>
    <n v="613.19921800000157"/>
    <s v=""/>
    <n v="613.19921800000157"/>
    <s v=""/>
    <n v="1"/>
  </r>
  <r>
    <x v="20"/>
    <n v="572.59960999999748"/>
    <s v=""/>
    <n v="572.59960999999748"/>
    <s v=""/>
    <n v="1"/>
  </r>
  <r>
    <x v="21"/>
    <n v="504.20312500000182"/>
    <s v=""/>
    <n v="504.20312500000182"/>
    <s v=""/>
    <n v="1"/>
  </r>
  <r>
    <x v="22"/>
    <n v="305.47363299999961"/>
    <s v=""/>
    <n v="305.47363299999961"/>
    <s v=""/>
    <n v="1"/>
  </r>
  <r>
    <x v="23"/>
    <n v="-14.709961000000476"/>
    <n v="-14.709961000000476"/>
    <s v=""/>
    <n v="1"/>
    <s v=""/>
  </r>
  <r>
    <x v="0"/>
    <n v="-147.125"/>
    <n v="-147.125"/>
    <s v=""/>
    <n v="1"/>
    <s v=""/>
  </r>
  <r>
    <x v="1"/>
    <n v="-205.04394599999978"/>
    <n v="-205.04394599999978"/>
    <s v=""/>
    <n v="1"/>
    <s v=""/>
  </r>
  <r>
    <x v="2"/>
    <n v="-160.6308599999993"/>
    <n v="-160.6308599999993"/>
    <s v=""/>
    <n v="1"/>
    <s v=""/>
  </r>
  <r>
    <x v="3"/>
    <n v="-94.887694999999439"/>
    <n v="-94.887694999999439"/>
    <s v=""/>
    <n v="1"/>
    <s v=""/>
  </r>
  <r>
    <x v="4"/>
    <n v="94.258788999999524"/>
    <s v=""/>
    <n v="94.258788999999524"/>
    <s v=""/>
    <n v="1"/>
  </r>
  <r>
    <x v="5"/>
    <n v="90.710936999999831"/>
    <s v=""/>
    <n v="90.710936999999831"/>
    <s v=""/>
    <n v="1"/>
  </r>
  <r>
    <x v="6"/>
    <n v="220.28418000000056"/>
    <s v=""/>
    <n v="220.28418000000056"/>
    <s v=""/>
    <n v="1"/>
  </r>
  <r>
    <x v="7"/>
    <n v="217.17968799999835"/>
    <s v=""/>
    <n v="217.17968799999835"/>
    <s v=""/>
    <n v="1"/>
  </r>
  <r>
    <x v="8"/>
    <n v="188.25292900000022"/>
    <s v=""/>
    <n v="188.25292900000022"/>
    <s v=""/>
    <n v="1"/>
  </r>
  <r>
    <x v="9"/>
    <n v="70.431640999999217"/>
    <s v=""/>
    <n v="70.431640999999217"/>
    <s v=""/>
    <n v="1"/>
  </r>
  <r>
    <x v="10"/>
    <n v="104.73730400000022"/>
    <s v=""/>
    <n v="104.73730400000022"/>
    <s v=""/>
    <n v="1"/>
  </r>
  <r>
    <x v="11"/>
    <n v="449.58300800000143"/>
    <s v=""/>
    <n v="449.58300800000143"/>
    <s v=""/>
    <n v="1"/>
  </r>
  <r>
    <x v="12"/>
    <n v="453.12597699999969"/>
    <s v=""/>
    <n v="453.12597699999969"/>
    <s v=""/>
    <n v="1"/>
  </r>
  <r>
    <x v="13"/>
    <n v="522.70898399999896"/>
    <s v=""/>
    <n v="522.70898399999896"/>
    <s v=""/>
    <n v="1"/>
  </r>
  <r>
    <x v="14"/>
    <n v="909.34081999999944"/>
    <s v=""/>
    <n v="909.34081999999944"/>
    <s v=""/>
    <n v="1"/>
  </r>
  <r>
    <x v="15"/>
    <n v="1073.9140619999998"/>
    <s v=""/>
    <n v="1073.9140619999998"/>
    <s v=""/>
    <n v="1"/>
  </r>
  <r>
    <x v="16"/>
    <n v="632.41601599999922"/>
    <s v=""/>
    <n v="632.41601599999922"/>
    <s v=""/>
    <n v="1"/>
  </r>
  <r>
    <x v="17"/>
    <n v="40.601562000003469"/>
    <s v=""/>
    <n v="40.601562000003469"/>
    <s v=""/>
    <n v="1"/>
  </r>
  <r>
    <x v="18"/>
    <n v="-565.78906299999653"/>
    <n v="-565.78906299999653"/>
    <s v=""/>
    <n v="1"/>
    <s v=""/>
  </r>
  <r>
    <x v="19"/>
    <n v="-915.234375"/>
    <n v="-915.234375"/>
    <s v=""/>
    <n v="1"/>
    <s v=""/>
  </r>
  <r>
    <x v="20"/>
    <n v="-951.26367200000095"/>
    <n v="-951.26367200000095"/>
    <s v=""/>
    <n v="1"/>
    <s v=""/>
  </r>
  <r>
    <x v="21"/>
    <n v="-669.31054700000095"/>
    <n v="-669.31054700000095"/>
    <s v=""/>
    <n v="1"/>
    <s v=""/>
  </r>
  <r>
    <x v="22"/>
    <n v="-514.64355400000022"/>
    <n v="-514.64355400000022"/>
    <s v=""/>
    <n v="1"/>
    <s v=""/>
  </r>
  <r>
    <x v="23"/>
    <n v="-180.39843800000017"/>
    <n v="-180.39843800000017"/>
    <s v=""/>
    <n v="1"/>
    <s v=""/>
  </r>
  <r>
    <x v="0"/>
    <n v="223.17285099999935"/>
    <s v=""/>
    <n v="223.17285099999935"/>
    <s v=""/>
    <n v="1"/>
  </r>
  <r>
    <x v="1"/>
    <n v="723.27050800000143"/>
    <s v=""/>
    <n v="723.27050800000143"/>
    <s v=""/>
    <n v="1"/>
  </r>
  <r>
    <x v="2"/>
    <n v="-387.86328099999992"/>
    <n v="-387.86328099999992"/>
    <s v=""/>
    <n v="1"/>
    <s v=""/>
  </r>
  <r>
    <x v="3"/>
    <n v="-226.96191399999952"/>
    <n v="-226.96191399999952"/>
    <s v=""/>
    <n v="1"/>
    <s v=""/>
  </r>
  <r>
    <x v="4"/>
    <n v="-203.7529297000001"/>
    <n v="-203.7529297000001"/>
    <s v=""/>
    <n v="1"/>
    <s v=""/>
  </r>
  <r>
    <x v="5"/>
    <n v="-57.192382799999905"/>
    <n v="-57.192382799999905"/>
    <s v=""/>
    <n v="1"/>
    <s v=""/>
  </r>
  <r>
    <x v="6"/>
    <n v="-12.041015700000571"/>
    <n v="-12.041015700000571"/>
    <s v=""/>
    <n v="1"/>
    <s v=""/>
  </r>
  <r>
    <x v="7"/>
    <n v="222.86523400000078"/>
    <s v=""/>
    <n v="222.86523400000078"/>
    <s v=""/>
    <n v="1"/>
  </r>
  <r>
    <x v="8"/>
    <n v="471.72168000000056"/>
    <s v=""/>
    <n v="471.72168000000056"/>
    <s v=""/>
    <n v="1"/>
  </r>
  <r>
    <x v="9"/>
    <n v="763.85644599999978"/>
    <s v=""/>
    <n v="763.85644599999978"/>
    <s v=""/>
    <n v="1"/>
  </r>
  <r>
    <x v="10"/>
    <n v="841.00097699999969"/>
    <s v=""/>
    <n v="841.00097699999969"/>
    <s v=""/>
    <n v="1"/>
  </r>
  <r>
    <x v="11"/>
    <n v="802.15136699999857"/>
    <s v=""/>
    <n v="802.15136699999857"/>
    <s v=""/>
    <n v="1"/>
  </r>
  <r>
    <x v="12"/>
    <n v="658.359375"/>
    <s v=""/>
    <n v="658.359375"/>
    <s v=""/>
    <n v="1"/>
  </r>
  <r>
    <x v="13"/>
    <n v="532.56542999999874"/>
    <s v=""/>
    <n v="532.56542999999874"/>
    <s v=""/>
    <n v="1"/>
  </r>
  <r>
    <x v="14"/>
    <n v="421.08691400000134"/>
    <s v=""/>
    <n v="421.08691400000134"/>
    <s v=""/>
    <n v="1"/>
  </r>
  <r>
    <x v="15"/>
    <n v="244.74218700000165"/>
    <s v=""/>
    <n v="244.74218700000165"/>
    <s v=""/>
    <n v="1"/>
  </r>
  <r>
    <x v="16"/>
    <n v="34.421875"/>
    <s v=""/>
    <n v="34.421875"/>
    <s v=""/>
    <n v="1"/>
  </r>
  <r>
    <x v="17"/>
    <n v="-361.53906300000017"/>
    <n v="-361.53906300000017"/>
    <s v=""/>
    <n v="1"/>
    <s v=""/>
  </r>
  <r>
    <x v="18"/>
    <n v="-828.69238299999961"/>
    <n v="-828.69238299999961"/>
    <s v=""/>
    <n v="1"/>
    <s v=""/>
  </r>
  <r>
    <x v="19"/>
    <n v="-862.02636700000039"/>
    <n v="-862.02636700000039"/>
    <s v=""/>
    <n v="1"/>
    <s v=""/>
  </r>
  <r>
    <x v="20"/>
    <n v="-862.28710900000078"/>
    <n v="-862.28710900000078"/>
    <s v=""/>
    <n v="1"/>
    <s v=""/>
  </r>
  <r>
    <x v="21"/>
    <n v="-790.39550800000143"/>
    <n v="-790.39550800000143"/>
    <s v=""/>
    <n v="1"/>
    <s v=""/>
  </r>
  <r>
    <x v="22"/>
    <n v="-748.80859299999975"/>
    <n v="-748.80859299999975"/>
    <s v=""/>
    <n v="1"/>
    <s v=""/>
  </r>
  <r>
    <x v="23"/>
    <n v="-714.00683599999866"/>
    <n v="-714.00683599999866"/>
    <s v=""/>
    <n v="1"/>
    <s v=""/>
  </r>
  <r>
    <x v="0"/>
    <n v="-545.17968800000017"/>
    <n v="-545.17968800000017"/>
    <s v=""/>
    <n v="1"/>
    <s v=""/>
  </r>
  <r>
    <x v="1"/>
    <n v="-347.90332099999978"/>
    <n v="-347.90332099999978"/>
    <s v=""/>
    <n v="1"/>
    <s v=""/>
  </r>
  <r>
    <x v="2"/>
    <n v="-318.80761729999904"/>
    <n v="-318.80761729999904"/>
    <s v=""/>
    <n v="1"/>
    <s v=""/>
  </r>
  <r>
    <x v="3"/>
    <n v="-449.48046880000038"/>
    <n v="-449.48046880000038"/>
    <s v=""/>
    <n v="1"/>
    <s v=""/>
  </r>
  <r>
    <x v="4"/>
    <n v="-394.6201172000001"/>
    <n v="-394.6201172000001"/>
    <s v=""/>
    <n v="1"/>
    <s v=""/>
  </r>
  <r>
    <x v="5"/>
    <n v="-537.47851570000057"/>
    <n v="-537.47851570000057"/>
    <s v=""/>
    <n v="1"/>
    <s v=""/>
  </r>
  <r>
    <x v="6"/>
    <n v="-598.83691410000029"/>
    <n v="-598.83691410000029"/>
    <s v=""/>
    <n v="1"/>
    <s v=""/>
  </r>
  <r>
    <x v="7"/>
    <n v="-515.12890619999962"/>
    <n v="-515.12890619999962"/>
    <s v=""/>
    <n v="1"/>
    <s v=""/>
  </r>
  <r>
    <x v="8"/>
    <n v="-541.01757829999951"/>
    <n v="-541.01757829999951"/>
    <s v=""/>
    <n v="1"/>
    <s v=""/>
  </r>
  <r>
    <x v="9"/>
    <n v="-351.85546799999975"/>
    <n v="-351.85546799999975"/>
    <s v=""/>
    <n v="1"/>
    <s v=""/>
  </r>
  <r>
    <x v="10"/>
    <n v="-163.89355400000022"/>
    <n v="-163.89355400000022"/>
    <s v=""/>
    <n v="1"/>
    <s v=""/>
  </r>
  <r>
    <x v="11"/>
    <n v="218.37304699999913"/>
    <s v=""/>
    <n v="218.37304699999913"/>
    <s v=""/>
    <n v="1"/>
  </r>
  <r>
    <x v="12"/>
    <n v="300.20996099999866"/>
    <s v=""/>
    <n v="300.20996099999866"/>
    <s v=""/>
    <n v="1"/>
  </r>
  <r>
    <x v="13"/>
    <n v="492.70703099999992"/>
    <s v=""/>
    <n v="492.70703099999992"/>
    <s v=""/>
    <n v="1"/>
  </r>
  <r>
    <x v="14"/>
    <n v="655.88574200000039"/>
    <s v=""/>
    <n v="655.88574200000039"/>
    <s v=""/>
    <n v="1"/>
  </r>
  <r>
    <x v="15"/>
    <n v="839.05078200000025"/>
    <s v=""/>
    <n v="839.05078200000025"/>
    <s v=""/>
    <n v="1"/>
  </r>
  <r>
    <x v="16"/>
    <n v="844.14160199999969"/>
    <s v=""/>
    <n v="844.14160199999969"/>
    <s v=""/>
    <n v="1"/>
  </r>
  <r>
    <x v="17"/>
    <n v="857.49902300000031"/>
    <s v=""/>
    <n v="857.49902300000031"/>
    <s v=""/>
    <n v="1"/>
  </r>
  <r>
    <x v="18"/>
    <n v="824.46386700000039"/>
    <s v=""/>
    <n v="824.46386700000039"/>
    <s v=""/>
    <n v="1"/>
  </r>
  <r>
    <x v="19"/>
    <n v="830.06347699999969"/>
    <s v=""/>
    <n v="830.06347699999969"/>
    <s v=""/>
    <n v="1"/>
  </r>
  <r>
    <x v="20"/>
    <n v="753.14550800000143"/>
    <s v=""/>
    <n v="753.14550800000143"/>
    <s v=""/>
    <n v="1"/>
  </r>
  <r>
    <x v="21"/>
    <n v="716.64453099999992"/>
    <s v=""/>
    <n v="716.64453099999992"/>
    <s v=""/>
    <n v="1"/>
  </r>
  <r>
    <x v="22"/>
    <n v="962.14746099999866"/>
    <s v=""/>
    <n v="962.14746099999866"/>
    <s v=""/>
    <n v="1"/>
  </r>
  <r>
    <x v="23"/>
    <n v="1049.1621090000008"/>
    <s v=""/>
    <n v="1049.1621090000008"/>
    <s v=""/>
    <n v="1"/>
  </r>
  <r>
    <x v="0"/>
    <n v="870.69043000000056"/>
    <s v=""/>
    <n v="870.69043000000056"/>
    <s v=""/>
    <n v="1"/>
  </r>
  <r>
    <x v="1"/>
    <n v="784.31445299999905"/>
    <s v=""/>
    <n v="784.31445299999905"/>
    <s v=""/>
    <n v="1"/>
  </r>
  <r>
    <x v="2"/>
    <n v="559.80273399999896"/>
    <s v=""/>
    <n v="559.80273399999896"/>
    <s v=""/>
    <n v="1"/>
  </r>
  <r>
    <x v="3"/>
    <n v="341.12011680000069"/>
    <s v=""/>
    <n v="341.12011680000069"/>
    <s v=""/>
    <n v="1"/>
  </r>
  <r>
    <x v="4"/>
    <n v="223.6748047000001"/>
    <s v=""/>
    <n v="223.6748047000001"/>
    <s v=""/>
    <n v="1"/>
  </r>
  <r>
    <x v="5"/>
    <n v="114.56054679999943"/>
    <s v=""/>
    <n v="114.56054679999943"/>
    <s v=""/>
    <n v="1"/>
  </r>
  <r>
    <x v="6"/>
    <n v="31.862304700000095"/>
    <s v=""/>
    <n v="31.862304700000095"/>
    <s v=""/>
    <n v="1"/>
  </r>
  <r>
    <x v="7"/>
    <n v="62.077148500000476"/>
    <s v=""/>
    <n v="62.077148500000476"/>
    <s v=""/>
    <n v="1"/>
  </r>
  <r>
    <x v="8"/>
    <n v="-72.905273399999714"/>
    <n v="-72.905273399999714"/>
    <s v=""/>
    <n v="1"/>
    <s v=""/>
  </r>
  <r>
    <x v="9"/>
    <n v="-71.136719000000085"/>
    <n v="-71.136719000000085"/>
    <s v=""/>
    <n v="1"/>
    <s v=""/>
  </r>
  <r>
    <x v="10"/>
    <n v="-31.250976999999693"/>
    <n v="-31.250976999999693"/>
    <s v=""/>
    <n v="1"/>
    <s v=""/>
  </r>
  <r>
    <x v="11"/>
    <n v="223.85644499999944"/>
    <s v=""/>
    <n v="223.85644499999944"/>
    <s v=""/>
    <n v="1"/>
  </r>
  <r>
    <x v="12"/>
    <n v="533.39257799999905"/>
    <s v=""/>
    <n v="533.39257799999905"/>
    <s v=""/>
    <n v="1"/>
  </r>
  <r>
    <x v="13"/>
    <n v="694.42968699999983"/>
    <s v=""/>
    <n v="694.42968699999983"/>
    <s v=""/>
    <n v="1"/>
  </r>
  <r>
    <x v="14"/>
    <n v="816.31054699999913"/>
    <s v=""/>
    <n v="816.31054699999913"/>
    <s v=""/>
    <n v="1"/>
  </r>
  <r>
    <x v="15"/>
    <n v="771.68554699999913"/>
    <s v=""/>
    <n v="771.68554699999913"/>
    <s v=""/>
    <n v="1"/>
  </r>
  <r>
    <x v="16"/>
    <n v="724.30566399999952"/>
    <s v=""/>
    <n v="724.30566399999952"/>
    <s v=""/>
    <n v="1"/>
  </r>
  <r>
    <x v="17"/>
    <n v="612.86718700000165"/>
    <s v=""/>
    <n v="612.86718700000165"/>
    <s v=""/>
    <n v="1"/>
  </r>
  <r>
    <x v="18"/>
    <n v="503.18847699999969"/>
    <s v=""/>
    <n v="503.18847699999969"/>
    <s v=""/>
    <n v="1"/>
  </r>
  <r>
    <x v="19"/>
    <n v="375.12890599999992"/>
    <s v=""/>
    <n v="375.12890599999992"/>
    <s v=""/>
    <n v="1"/>
  </r>
  <r>
    <x v="20"/>
    <n v="306.86621100000048"/>
    <s v=""/>
    <n v="306.86621100000048"/>
    <s v=""/>
    <n v="1"/>
  </r>
  <r>
    <x v="21"/>
    <n v="210.44921800000157"/>
    <s v=""/>
    <n v="210.44921800000157"/>
    <s v=""/>
    <n v="1"/>
  </r>
  <r>
    <x v="22"/>
    <n v="82.810546999999133"/>
    <s v=""/>
    <n v="82.810546999999133"/>
    <s v=""/>
    <n v="1"/>
  </r>
  <r>
    <x v="23"/>
    <n v="-68.00781299999835"/>
    <n v="-68.00781299999835"/>
    <s v=""/>
    <n v="1"/>
    <s v=""/>
  </r>
  <r>
    <x v="0"/>
    <n v="22.282226999999693"/>
    <s v=""/>
    <n v="22.282226999999693"/>
    <s v=""/>
    <n v="1"/>
  </r>
  <r>
    <x v="1"/>
    <n v="139.91308600000048"/>
    <s v=""/>
    <n v="139.91308600000048"/>
    <s v=""/>
    <n v="1"/>
  </r>
  <r>
    <x v="2"/>
    <n v="131.5625"/>
    <s v=""/>
    <n v="131.5625"/>
    <s v=""/>
    <n v="1"/>
  </r>
  <r>
    <x v="3"/>
    <n v="74.921875"/>
    <s v=""/>
    <n v="74.921875"/>
    <s v=""/>
    <n v="1"/>
  </r>
  <r>
    <x v="4"/>
    <n v="116.04296880000038"/>
    <s v=""/>
    <n v="116.04296880000038"/>
    <s v=""/>
    <n v="1"/>
  </r>
  <r>
    <x v="5"/>
    <n v="-120.3232422000001"/>
    <n v="-120.3232422000001"/>
    <s v=""/>
    <n v="1"/>
    <s v=""/>
  </r>
  <r>
    <x v="6"/>
    <n v="-170.3125"/>
    <n v="-170.3125"/>
    <s v=""/>
    <n v="1"/>
    <s v=""/>
  </r>
  <r>
    <x v="7"/>
    <n v="-228.42480499999874"/>
    <n v="-228.42480499999874"/>
    <s v=""/>
    <n v="1"/>
    <s v=""/>
  </r>
  <r>
    <x v="8"/>
    <n v="-155.95605400000022"/>
    <n v="-155.95605400000022"/>
    <s v=""/>
    <n v="1"/>
    <s v=""/>
  </r>
  <r>
    <x v="9"/>
    <n v="-8.0771490000006452"/>
    <n v="-8.0771490000006452"/>
    <s v=""/>
    <n v="1"/>
    <s v=""/>
  </r>
  <r>
    <x v="10"/>
    <n v="132.9589849999993"/>
    <s v=""/>
    <n v="132.9589849999993"/>
    <s v=""/>
    <n v="1"/>
  </r>
  <r>
    <x v="11"/>
    <n v="89.996092999999746"/>
    <s v=""/>
    <n v="89.996092999999746"/>
    <s v=""/>
    <n v="1"/>
  </r>
  <r>
    <x v="12"/>
    <n v="-49.683594000000085"/>
    <n v="-49.683594000000085"/>
    <s v=""/>
    <n v="1"/>
    <s v=""/>
  </r>
  <r>
    <x v="13"/>
    <n v="-101.8125"/>
    <n v="-101.8125"/>
    <s v=""/>
    <n v="1"/>
    <s v=""/>
  </r>
  <r>
    <x v="14"/>
    <n v="-10.488280999999915"/>
    <n v="-10.488280999999915"/>
    <s v=""/>
    <n v="1"/>
    <s v=""/>
  </r>
  <r>
    <x v="15"/>
    <n v="-50.723633000001428"/>
    <n v="-50.723633000001428"/>
    <s v=""/>
    <n v="1"/>
    <s v=""/>
  </r>
  <r>
    <x v="16"/>
    <n v="-40.416992999998911"/>
    <n v="-40.416992999998911"/>
    <s v=""/>
    <n v="1"/>
    <s v=""/>
  </r>
  <r>
    <x v="17"/>
    <n v="113.01367200000095"/>
    <s v=""/>
    <n v="113.01367200000095"/>
    <s v=""/>
    <n v="1"/>
  </r>
  <r>
    <x v="18"/>
    <n v="145.99023500000112"/>
    <s v=""/>
    <n v="145.99023500000112"/>
    <s v=""/>
    <n v="1"/>
  </r>
  <r>
    <x v="19"/>
    <n v="125.57324200000039"/>
    <s v=""/>
    <n v="125.57324200000039"/>
    <s v=""/>
    <n v="1"/>
  </r>
  <r>
    <x v="20"/>
    <n v="60.791016000001036"/>
    <s v=""/>
    <n v="60.791016000001036"/>
    <s v=""/>
    <n v="1"/>
  </r>
  <r>
    <x v="21"/>
    <n v="45.830078000000867"/>
    <s v=""/>
    <n v="45.830078000000867"/>
    <s v=""/>
    <n v="1"/>
  </r>
  <r>
    <x v="22"/>
    <n v="46.000976999999693"/>
    <s v=""/>
    <n v="46.000976999999693"/>
    <s v=""/>
    <n v="1"/>
  </r>
  <r>
    <x v="23"/>
    <n v="51.965820999999778"/>
    <s v=""/>
    <n v="51.965820999999778"/>
    <s v=""/>
    <n v="1"/>
  </r>
  <r>
    <x v="0"/>
    <n v="15.816407000000254"/>
    <s v=""/>
    <n v="15.816407000000254"/>
    <s v=""/>
    <n v="1"/>
  </r>
  <r>
    <x v="1"/>
    <n v="-135.30175799999961"/>
    <n v="-135.30175799999961"/>
    <s v=""/>
    <n v="1"/>
    <s v=""/>
  </r>
  <r>
    <x v="2"/>
    <n v="-174.78515599999992"/>
    <n v="-174.78515599999992"/>
    <s v=""/>
    <n v="1"/>
    <s v=""/>
  </r>
  <r>
    <x v="3"/>
    <n v="-224.0908202999999"/>
    <n v="-224.0908202999999"/>
    <s v=""/>
    <n v="1"/>
    <s v=""/>
  </r>
  <r>
    <x v="4"/>
    <n v="-270.27148429999943"/>
    <n v="-270.27148429999943"/>
    <s v=""/>
    <n v="1"/>
    <s v=""/>
  </r>
  <r>
    <x v="5"/>
    <n v="-401.42871100000048"/>
    <n v="-401.42871100000048"/>
    <s v=""/>
    <n v="1"/>
    <s v=""/>
  </r>
  <r>
    <x v="6"/>
    <n v="-414.52441410000029"/>
    <n v="-414.52441410000029"/>
    <s v=""/>
    <n v="1"/>
    <s v=""/>
  </r>
  <r>
    <x v="7"/>
    <n v="-396.65625"/>
    <n v="-396.65625"/>
    <s v=""/>
    <n v="1"/>
    <s v=""/>
  </r>
  <r>
    <x v="8"/>
    <n v="-349.70996100000048"/>
    <n v="-349.70996100000048"/>
    <s v=""/>
    <n v="1"/>
    <s v=""/>
  </r>
  <r>
    <x v="9"/>
    <n v="-224.25097600000117"/>
    <n v="-224.25097600000117"/>
    <s v=""/>
    <n v="1"/>
    <s v=""/>
  </r>
  <r>
    <x v="10"/>
    <n v="-51.051757999999609"/>
    <n v="-51.051757999999609"/>
    <s v=""/>
    <n v="1"/>
    <s v=""/>
  </r>
  <r>
    <x v="11"/>
    <n v="184.44726599999922"/>
    <s v=""/>
    <n v="184.44726599999922"/>
    <s v=""/>
    <n v="1"/>
  </r>
  <r>
    <x v="12"/>
    <n v="210.84277300000031"/>
    <s v=""/>
    <n v="210.84277300000031"/>
    <s v=""/>
    <n v="1"/>
  </r>
  <r>
    <x v="13"/>
    <n v="190.47070300000087"/>
    <s v=""/>
    <n v="190.47070300000087"/>
    <s v=""/>
    <n v="1"/>
  </r>
  <r>
    <x v="14"/>
    <n v="61.116211000000476"/>
    <s v=""/>
    <n v="61.116211000000476"/>
    <s v=""/>
    <n v="1"/>
  </r>
  <r>
    <x v="15"/>
    <n v="-158.02343800000017"/>
    <n v="-158.02343800000017"/>
    <s v=""/>
    <n v="1"/>
    <s v=""/>
  </r>
  <r>
    <x v="16"/>
    <n v="-246.74023399999896"/>
    <n v="-246.74023399999896"/>
    <s v=""/>
    <n v="1"/>
    <s v=""/>
  </r>
  <r>
    <x v="17"/>
    <n v="-206.79589900000065"/>
    <n v="-206.79589900000065"/>
    <s v=""/>
    <n v="1"/>
    <s v=""/>
  </r>
  <r>
    <x v="18"/>
    <n v="-148.84960900000078"/>
    <n v="-148.84960900000078"/>
    <s v=""/>
    <n v="1"/>
    <s v=""/>
  </r>
  <r>
    <x v="19"/>
    <n v="-315.41406199999983"/>
    <n v="-315.41406199999983"/>
    <s v=""/>
    <n v="1"/>
    <s v=""/>
  </r>
  <r>
    <x v="20"/>
    <n v="-353.32519499999944"/>
    <n v="-353.32519499999944"/>
    <s v=""/>
    <n v="1"/>
    <s v=""/>
  </r>
  <r>
    <x v="21"/>
    <n v="-418.03125"/>
    <n v="-418.03125"/>
    <s v=""/>
    <n v="1"/>
    <s v=""/>
  </r>
  <r>
    <x v="22"/>
    <n v="-553.70019499999944"/>
    <n v="-553.70019499999944"/>
    <s v=""/>
    <n v="1"/>
    <s v=""/>
  </r>
  <r>
    <x v="23"/>
    <n v="-731.42089900000065"/>
    <n v="-731.42089900000065"/>
    <s v=""/>
    <n v="1"/>
    <s v=""/>
  </r>
  <r>
    <x v="0"/>
    <n v="-683.45996099999866"/>
    <n v="-683.45996099999866"/>
    <s v=""/>
    <n v="1"/>
    <s v=""/>
  </r>
  <r>
    <x v="1"/>
    <n v="-651.19140599999992"/>
    <n v="-651.19140599999992"/>
    <s v=""/>
    <n v="1"/>
    <s v=""/>
  </r>
  <r>
    <x v="2"/>
    <n v="-389.58593700000165"/>
    <n v="-389.58593700000165"/>
    <s v=""/>
    <n v="1"/>
    <s v=""/>
  </r>
  <r>
    <x v="3"/>
    <n v="-347.16992199999913"/>
    <n v="-347.16992199999913"/>
    <s v=""/>
    <n v="1"/>
    <s v=""/>
  </r>
  <r>
    <x v="4"/>
    <n v="-276.0810547000001"/>
    <n v="-276.0810547000001"/>
    <s v=""/>
    <n v="1"/>
    <s v=""/>
  </r>
  <r>
    <x v="5"/>
    <n v="-385.1171875"/>
    <n v="-385.1171875"/>
    <s v=""/>
    <n v="1"/>
    <s v=""/>
  </r>
  <r>
    <x v="6"/>
    <n v="-273.1357422000001"/>
    <n v="-273.1357422000001"/>
    <s v=""/>
    <n v="1"/>
    <s v=""/>
  </r>
  <r>
    <x v="7"/>
    <n v="-232.86621100000048"/>
    <n v="-232.86621100000048"/>
    <s v=""/>
    <n v="1"/>
    <s v=""/>
  </r>
  <r>
    <x v="8"/>
    <n v="-72.692382000001089"/>
    <n v="-72.692382000001089"/>
    <s v=""/>
    <n v="1"/>
    <s v=""/>
  </r>
  <r>
    <x v="9"/>
    <n v="67.044921999999133"/>
    <s v=""/>
    <n v="67.044921999999133"/>
    <s v=""/>
    <n v="1"/>
  </r>
  <r>
    <x v="10"/>
    <n v="140.01855400000022"/>
    <s v=""/>
    <n v="140.01855400000022"/>
    <s v=""/>
    <n v="1"/>
  </r>
  <r>
    <x v="11"/>
    <n v="65.962890999999217"/>
    <s v=""/>
    <n v="65.962890999999217"/>
    <s v=""/>
    <n v="1"/>
  </r>
  <r>
    <x v="12"/>
    <n v="6.2011719999991328"/>
    <s v=""/>
    <n v="6.2011719999991328"/>
    <s v=""/>
    <n v="1"/>
  </r>
  <r>
    <x v="13"/>
    <n v="36.526367999998911"/>
    <s v=""/>
    <n v="36.526367999998911"/>
    <s v=""/>
    <n v="1"/>
  </r>
  <r>
    <x v="14"/>
    <n v="-49.049805000000561"/>
    <n v="-49.049805000000561"/>
    <s v=""/>
    <n v="1"/>
    <s v=""/>
  </r>
  <r>
    <x v="15"/>
    <n v="-163.32714900000065"/>
    <n v="-163.32714900000065"/>
    <s v=""/>
    <n v="1"/>
    <s v=""/>
  </r>
  <r>
    <x v="16"/>
    <n v="-359.86621100000048"/>
    <n v="-359.86621100000048"/>
    <s v=""/>
    <n v="1"/>
    <s v=""/>
  </r>
  <r>
    <x v="17"/>
    <n v="-404.92773400000078"/>
    <n v="-404.92773400000078"/>
    <s v=""/>
    <n v="1"/>
    <s v=""/>
  </r>
  <r>
    <x v="18"/>
    <n v="-400.95019499999944"/>
    <n v="-400.95019499999944"/>
    <s v=""/>
    <n v="1"/>
    <s v=""/>
  </r>
  <r>
    <x v="19"/>
    <n v="-737.53906300000017"/>
    <n v="-737.53906300000017"/>
    <s v=""/>
    <n v="1"/>
    <s v=""/>
  </r>
  <r>
    <x v="20"/>
    <n v="-715.79199299999891"/>
    <n v="-715.79199299999891"/>
    <s v=""/>
    <n v="1"/>
    <s v=""/>
  </r>
  <r>
    <x v="21"/>
    <n v="-530.64746100000048"/>
    <n v="-530.64746100000048"/>
    <s v=""/>
    <n v="1"/>
    <s v=""/>
  </r>
  <r>
    <x v="22"/>
    <n v="-502.09472699999969"/>
    <n v="-502.09472699999969"/>
    <s v=""/>
    <n v="1"/>
    <s v=""/>
  </r>
  <r>
    <x v="23"/>
    <n v="-740.33203099999992"/>
    <n v="-740.33203099999992"/>
    <s v=""/>
    <n v="1"/>
    <s v=""/>
  </r>
  <r>
    <x v="0"/>
    <n v="-726.82714800000031"/>
    <n v="-726.82714800000031"/>
    <s v=""/>
    <n v="1"/>
    <s v=""/>
  </r>
  <r>
    <x v="1"/>
    <n v="-683.60253900000134"/>
    <n v="-683.60253900000134"/>
    <s v=""/>
    <n v="1"/>
    <s v=""/>
  </r>
  <r>
    <x v="2"/>
    <n v="-499.04785199999969"/>
    <n v="-499.04785199999969"/>
    <s v=""/>
    <n v="1"/>
    <s v=""/>
  </r>
  <r>
    <x v="3"/>
    <n v="-555.31542900000022"/>
    <n v="-555.31542900000022"/>
    <s v=""/>
    <n v="1"/>
    <s v=""/>
  </r>
  <r>
    <x v="4"/>
    <n v="-619.34863299999961"/>
    <n v="-619.34863299999961"/>
    <s v=""/>
    <n v="1"/>
    <s v=""/>
  </r>
  <r>
    <x v="5"/>
    <n v="-714.96777300000031"/>
    <n v="-714.96777300000031"/>
    <s v=""/>
    <n v="1"/>
    <s v=""/>
  </r>
  <r>
    <x v="6"/>
    <n v="-536.75195300000087"/>
    <n v="-536.75195300000087"/>
    <s v=""/>
    <n v="1"/>
    <s v=""/>
  </r>
  <r>
    <x v="7"/>
    <n v="-522.30957099999978"/>
    <n v="-522.30957099999978"/>
    <s v=""/>
    <n v="1"/>
    <s v=""/>
  </r>
  <r>
    <x v="8"/>
    <n v="-601.88671800000157"/>
    <n v="-601.88671800000157"/>
    <s v=""/>
    <n v="1"/>
    <s v=""/>
  </r>
  <r>
    <x v="9"/>
    <n v="-599.0097650000007"/>
    <n v="-599.0097650000007"/>
    <s v=""/>
    <n v="1"/>
    <s v=""/>
  </r>
  <r>
    <x v="10"/>
    <n v="-515.18554700000095"/>
    <n v="-515.18554700000095"/>
    <s v=""/>
    <n v="1"/>
    <s v=""/>
  </r>
  <r>
    <x v="11"/>
    <n v="-495.89941399999952"/>
    <n v="-495.89941399999952"/>
    <s v=""/>
    <n v="1"/>
    <s v=""/>
  </r>
  <r>
    <x v="12"/>
    <n v="-621.34863299999961"/>
    <n v="-621.34863299999961"/>
    <s v=""/>
    <n v="1"/>
    <s v=""/>
  </r>
  <r>
    <x v="13"/>
    <n v="-468.23046800000157"/>
    <n v="-468.23046800000157"/>
    <s v=""/>
    <n v="1"/>
    <s v=""/>
  </r>
  <r>
    <x v="14"/>
    <n v="-332.76269599999978"/>
    <n v="-332.76269599999978"/>
    <s v=""/>
    <n v="1"/>
    <s v=""/>
  </r>
  <r>
    <x v="15"/>
    <n v="-175.83203099999992"/>
    <n v="-175.83203099999992"/>
    <s v=""/>
    <n v="1"/>
    <s v=""/>
  </r>
  <r>
    <x v="16"/>
    <n v="111.93456999999944"/>
    <s v=""/>
    <n v="111.93456999999944"/>
    <s v=""/>
    <n v="1"/>
  </r>
  <r>
    <x v="17"/>
    <n v="465.89746099999866"/>
    <s v=""/>
    <n v="465.89746099999866"/>
    <s v=""/>
    <n v="1"/>
  </r>
  <r>
    <x v="18"/>
    <n v="724.32910099999935"/>
    <s v=""/>
    <n v="724.32910099999935"/>
    <s v=""/>
    <n v="1"/>
  </r>
  <r>
    <x v="19"/>
    <n v="811.01464900000065"/>
    <s v=""/>
    <n v="811.01464900000065"/>
    <s v=""/>
    <n v="1"/>
  </r>
  <r>
    <x v="20"/>
    <n v="658.18554600000061"/>
    <s v=""/>
    <n v="658.18554600000061"/>
    <s v=""/>
    <n v="1"/>
  </r>
  <r>
    <x v="21"/>
    <n v="292.89941400000134"/>
    <s v=""/>
    <n v="292.89941400000134"/>
    <s v=""/>
    <n v="1"/>
  </r>
  <r>
    <x v="22"/>
    <n v="-46.913085999998657"/>
    <n v="-46.913085999998657"/>
    <s v=""/>
    <n v="1"/>
    <s v=""/>
  </r>
  <r>
    <x v="23"/>
    <n v="-312.49121100000048"/>
    <n v="-312.49121100000048"/>
    <s v=""/>
    <n v="1"/>
    <s v=""/>
  </r>
  <r>
    <x v="0"/>
    <n v="-312.14550800000143"/>
    <n v="-312.14550800000143"/>
    <s v=""/>
    <n v="1"/>
    <s v=""/>
  </r>
  <r>
    <x v="1"/>
    <n v="-416.20507800000087"/>
    <n v="-416.20507800000087"/>
    <s v=""/>
    <n v="1"/>
    <s v=""/>
  </r>
  <r>
    <x v="2"/>
    <n v="-337.31542900000022"/>
    <n v="-337.31542900000022"/>
    <s v=""/>
    <n v="1"/>
    <s v=""/>
  </r>
  <r>
    <x v="3"/>
    <n v="-431.31543000000056"/>
    <n v="-431.31543000000056"/>
    <s v=""/>
    <n v="1"/>
    <s v=""/>
  </r>
  <r>
    <x v="4"/>
    <n v="-365.67968799999835"/>
    <n v="-365.67968799999835"/>
    <s v=""/>
    <n v="1"/>
    <s v=""/>
  </r>
  <r>
    <x v="5"/>
    <n v="-416.32226599999922"/>
    <n v="-416.32226599999922"/>
    <s v=""/>
    <n v="1"/>
    <s v=""/>
  </r>
  <r>
    <x v="6"/>
    <n v="-499.96777300000031"/>
    <n v="-499.96777300000031"/>
    <s v=""/>
    <n v="1"/>
    <s v=""/>
  </r>
  <r>
    <x v="7"/>
    <n v="-528.10742199999913"/>
    <n v="-528.10742199999913"/>
    <s v=""/>
    <n v="1"/>
    <s v=""/>
  </r>
  <r>
    <x v="8"/>
    <n v="-763.14160099999935"/>
    <n v="-763.14160099999935"/>
    <s v=""/>
    <n v="1"/>
    <s v=""/>
  </r>
  <r>
    <x v="9"/>
    <n v="-809.29785100000117"/>
    <n v="-809.29785100000117"/>
    <s v=""/>
    <n v="1"/>
    <s v=""/>
  </r>
  <r>
    <x v="10"/>
    <n v="-952.99121100000048"/>
    <n v="-952.99121100000048"/>
    <s v=""/>
    <n v="1"/>
    <s v=""/>
  </r>
  <r>
    <x v="11"/>
    <n v="-884.35058599999866"/>
    <n v="-884.35058599999866"/>
    <s v=""/>
    <n v="1"/>
    <s v=""/>
  </r>
  <r>
    <x v="12"/>
    <n v="-876.78027400000065"/>
    <n v="-876.78027400000065"/>
    <s v=""/>
    <n v="1"/>
    <s v=""/>
  </r>
  <r>
    <x v="13"/>
    <n v="-804.99902300000031"/>
    <n v="-804.99902300000031"/>
    <s v=""/>
    <n v="1"/>
    <s v=""/>
  </r>
  <r>
    <x v="14"/>
    <n v="-334.37011799999891"/>
    <n v="-334.37011799999891"/>
    <s v=""/>
    <n v="1"/>
    <s v=""/>
  </r>
  <r>
    <x v="15"/>
    <n v="155.97363199999927"/>
    <s v=""/>
    <n v="155.97363199999927"/>
    <s v=""/>
    <n v="1"/>
  </r>
  <r>
    <x v="16"/>
    <n v="344.25195300000087"/>
    <s v=""/>
    <n v="344.25195300000087"/>
    <s v=""/>
    <n v="1"/>
  </r>
  <r>
    <x v="17"/>
    <n v="524.00097699999969"/>
    <s v=""/>
    <n v="524.00097699999969"/>
    <s v=""/>
    <n v="1"/>
  </r>
  <r>
    <x v="18"/>
    <n v="642.79882799999905"/>
    <s v=""/>
    <n v="642.79882799999905"/>
    <s v=""/>
    <n v="1"/>
  </r>
  <r>
    <x v="19"/>
    <n v="718.16211000000112"/>
    <s v=""/>
    <n v="718.16211000000112"/>
    <s v=""/>
    <n v="1"/>
  </r>
  <r>
    <x v="20"/>
    <n v="119.34082099999978"/>
    <s v=""/>
    <n v="119.34082099999978"/>
    <s v=""/>
    <n v="1"/>
  </r>
  <r>
    <x v="21"/>
    <n v="37.897461000000476"/>
    <s v=""/>
    <n v="37.897461000000476"/>
    <s v=""/>
    <n v="1"/>
  </r>
  <r>
    <x v="22"/>
    <n v="192.23632800000087"/>
    <s v=""/>
    <n v="192.23632800000087"/>
    <s v=""/>
    <n v="1"/>
  </r>
  <r>
    <x v="23"/>
    <n v="-71.089844000000085"/>
    <n v="-71.089844000000085"/>
    <s v=""/>
    <n v="1"/>
    <s v=""/>
  </r>
  <r>
    <x v="0"/>
    <n v="-130.08886700000039"/>
    <n v="-130.08886700000039"/>
    <s v=""/>
    <n v="1"/>
    <s v=""/>
  </r>
  <r>
    <x v="1"/>
    <n v="-114.26660199999969"/>
    <n v="-114.26660199999969"/>
    <s v=""/>
    <n v="1"/>
    <s v=""/>
  </r>
  <r>
    <x v="2"/>
    <n v="-219.40527300000031"/>
    <n v="-219.40527300000031"/>
    <s v=""/>
    <n v="1"/>
    <s v=""/>
  </r>
  <r>
    <x v="3"/>
    <n v="-8.9667969999991328"/>
    <n v="-8.9667969999991328"/>
    <s v=""/>
    <n v="1"/>
    <s v=""/>
  </r>
  <r>
    <x v="4"/>
    <n v="46.325195999999778"/>
    <s v=""/>
    <n v="46.325195999999778"/>
    <s v=""/>
    <n v="1"/>
  </r>
  <r>
    <x v="5"/>
    <n v="79.1875"/>
    <s v=""/>
    <n v="79.1875"/>
    <s v=""/>
    <n v="1"/>
  </r>
  <r>
    <x v="6"/>
    <n v="14.131836000000476"/>
    <s v=""/>
    <n v="14.131836000000476"/>
    <s v=""/>
    <n v="1"/>
  </r>
  <r>
    <x v="7"/>
    <n v="-166.62304700000095"/>
    <n v="-166.62304700000095"/>
    <s v=""/>
    <n v="1"/>
    <s v=""/>
  </r>
  <r>
    <x v="8"/>
    <n v="-282.23144499999944"/>
    <n v="-282.23144499999944"/>
    <s v=""/>
    <n v="1"/>
    <s v=""/>
  </r>
  <r>
    <x v="9"/>
    <n v="-504.86230400000022"/>
    <n v="-504.86230400000022"/>
    <s v=""/>
    <n v="1"/>
    <s v=""/>
  </r>
  <r>
    <x v="10"/>
    <n v="-736.66113300000143"/>
    <n v="-736.66113300000143"/>
    <s v=""/>
    <n v="1"/>
    <s v=""/>
  </r>
  <r>
    <x v="11"/>
    <n v="-975.12304700000095"/>
    <n v="-975.12304700000095"/>
    <s v=""/>
    <n v="1"/>
    <s v=""/>
  </r>
  <r>
    <x v="12"/>
    <n v="-985.02441400000134"/>
    <n v="-985.02441400000134"/>
    <s v=""/>
    <n v="1"/>
    <s v=""/>
  </r>
  <r>
    <x v="13"/>
    <n v="-1001.7177740000006"/>
    <n v="-1001.7177740000006"/>
    <s v=""/>
    <n v="1"/>
    <s v=""/>
  </r>
  <r>
    <x v="14"/>
    <n v="-1178.7402340000008"/>
    <n v="-1178.7402340000008"/>
    <s v=""/>
    <n v="1"/>
    <s v=""/>
  </r>
  <r>
    <x v="15"/>
    <n v="-1349.1318359999987"/>
    <n v="-1349.1318359999987"/>
    <s v=""/>
    <n v="1"/>
    <s v=""/>
  </r>
  <r>
    <x v="16"/>
    <n v="-1283.3798830000014"/>
    <n v="-1283.3798830000014"/>
    <s v=""/>
    <n v="1"/>
    <s v=""/>
  </r>
  <r>
    <x v="17"/>
    <n v="-1183.595702999999"/>
    <n v="-1183.595702999999"/>
    <s v=""/>
    <n v="1"/>
    <s v=""/>
  </r>
  <r>
    <x v="18"/>
    <n v="-1100.8193360000005"/>
    <n v="-1100.8193360000005"/>
    <s v=""/>
    <n v="1"/>
    <s v=""/>
  </r>
  <r>
    <x v="19"/>
    <n v="-1197.6220699999994"/>
    <n v="-1197.6220699999994"/>
    <s v=""/>
    <n v="1"/>
    <s v=""/>
  </r>
  <r>
    <x v="20"/>
    <n v="-1305.9882809999999"/>
    <n v="-1305.9882809999999"/>
    <s v=""/>
    <n v="1"/>
    <s v=""/>
  </r>
  <r>
    <x v="21"/>
    <n v="-1565.0185549999987"/>
    <n v="-1565.0185549999987"/>
    <s v=""/>
    <n v="1"/>
    <s v=""/>
  </r>
  <r>
    <x v="22"/>
    <n v="-2022.0625"/>
    <n v="-2022.0625"/>
    <s v=""/>
    <n v="1"/>
    <s v=""/>
  </r>
  <r>
    <x v="23"/>
    <n v="-2362.0751959999998"/>
    <n v="-2362.0751959999998"/>
    <s v=""/>
    <n v="1"/>
    <s v=""/>
  </r>
  <r>
    <x v="0"/>
    <n v="-2251.6230469999991"/>
    <n v="-2251.6230469999991"/>
    <s v=""/>
    <n v="1"/>
    <s v=""/>
  </r>
  <r>
    <x v="1"/>
    <n v="-2085.2304690000001"/>
    <n v="-2085.2304690000001"/>
    <s v=""/>
    <n v="1"/>
    <s v=""/>
  </r>
  <r>
    <x v="2"/>
    <n v="-1358.734375"/>
    <n v="-1358.734375"/>
    <s v=""/>
    <n v="1"/>
    <s v=""/>
  </r>
  <r>
    <x v="3"/>
    <n v="-1136.505858999999"/>
    <n v="-1136.505858999999"/>
    <s v=""/>
    <n v="1"/>
    <s v=""/>
  </r>
  <r>
    <x v="4"/>
    <n v="-1021.7275390000013"/>
    <n v="-1021.7275390000013"/>
    <s v=""/>
    <n v="1"/>
    <s v=""/>
  </r>
  <r>
    <x v="5"/>
    <n v="-798.37597699999969"/>
    <n v="-798.37597699999969"/>
    <s v=""/>
    <n v="1"/>
    <s v=""/>
  </r>
  <r>
    <x v="6"/>
    <n v="-269.20410160000029"/>
    <n v="-269.20410160000029"/>
    <s v=""/>
    <n v="1"/>
    <s v=""/>
  </r>
  <r>
    <x v="7"/>
    <n v="-65.25585940000019"/>
    <n v="-65.25585940000019"/>
    <s v=""/>
    <n v="1"/>
    <s v=""/>
  </r>
  <r>
    <x v="8"/>
    <n v="-31.15625"/>
    <n v="-31.15625"/>
    <s v=""/>
    <n v="1"/>
    <s v=""/>
  </r>
  <r>
    <x v="9"/>
    <n v="-93.662109000000783"/>
    <n v="-93.662109000000783"/>
    <s v=""/>
    <n v="1"/>
    <s v=""/>
  </r>
  <r>
    <x v="10"/>
    <n v="-75.749023000000307"/>
    <n v="-75.749023000000307"/>
    <s v=""/>
    <n v="1"/>
    <s v=""/>
  </r>
  <r>
    <x v="11"/>
    <n v="120.33496100000048"/>
    <s v=""/>
    <n v="120.33496100000048"/>
    <s v=""/>
    <n v="1"/>
  </r>
  <r>
    <x v="12"/>
    <n v="291.30175799999961"/>
    <s v=""/>
    <n v="291.30175799999961"/>
    <s v=""/>
    <n v="1"/>
  </r>
  <r>
    <x v="13"/>
    <n v="511.4375"/>
    <s v=""/>
    <n v="511.4375"/>
    <s v=""/>
    <n v="1"/>
  </r>
  <r>
    <x v="14"/>
    <n v="696.94042900000022"/>
    <s v=""/>
    <n v="696.94042900000022"/>
    <s v=""/>
    <n v="1"/>
  </r>
  <r>
    <x v="15"/>
    <n v="695.57617200000095"/>
    <s v=""/>
    <n v="695.57617200000095"/>
    <s v=""/>
    <n v="1"/>
  </r>
  <r>
    <x v="16"/>
    <n v="538.61132799999905"/>
    <s v=""/>
    <n v="538.61132799999905"/>
    <s v=""/>
    <n v="1"/>
  </r>
  <r>
    <x v="17"/>
    <n v="365.33203099999992"/>
    <s v=""/>
    <n v="365.33203099999992"/>
    <s v=""/>
    <n v="1"/>
  </r>
  <r>
    <x v="18"/>
    <n v="410.64843700000165"/>
    <s v=""/>
    <n v="410.64843700000165"/>
    <s v=""/>
    <n v="1"/>
  </r>
  <r>
    <x v="19"/>
    <n v="221.54394599999978"/>
    <s v=""/>
    <n v="221.54394599999978"/>
    <s v=""/>
    <n v="1"/>
  </r>
  <r>
    <x v="20"/>
    <n v="-148.45703099999992"/>
    <n v="-148.45703099999992"/>
    <s v=""/>
    <n v="1"/>
    <s v=""/>
  </r>
  <r>
    <x v="21"/>
    <n v="-14.848632999999609"/>
    <n v="-14.848632999999609"/>
    <s v=""/>
    <n v="1"/>
    <s v=""/>
  </r>
  <r>
    <x v="22"/>
    <n v="130.47265599999992"/>
    <s v=""/>
    <n v="130.47265599999992"/>
    <s v=""/>
    <n v="1"/>
  </r>
  <r>
    <x v="23"/>
    <n v="8.9335929999997461"/>
    <s v=""/>
    <n v="8.9335929999997461"/>
    <s v=""/>
    <n v="1"/>
  </r>
  <r>
    <x v="0"/>
    <n v="-169.58984300000157"/>
    <n v="-169.58984300000157"/>
    <s v=""/>
    <n v="1"/>
    <s v=""/>
  </r>
  <r>
    <x v="1"/>
    <n v="-151.32714900000065"/>
    <n v="-151.32714900000065"/>
    <s v=""/>
    <n v="1"/>
    <s v=""/>
  </r>
  <r>
    <x v="2"/>
    <n v="-18.206055000000561"/>
    <n v="-18.206055000000561"/>
    <s v=""/>
    <n v="1"/>
    <s v=""/>
  </r>
  <r>
    <x v="3"/>
    <n v="-255.30664100000104"/>
    <n v="-255.30664100000104"/>
    <s v=""/>
    <n v="1"/>
    <s v=""/>
  </r>
  <r>
    <x v="4"/>
    <n v="-133.1767577999999"/>
    <n v="-133.1767577999999"/>
    <s v=""/>
    <n v="1"/>
    <s v=""/>
  </r>
  <r>
    <x v="5"/>
    <n v="-106.19335940000019"/>
    <n v="-106.19335940000019"/>
    <s v=""/>
    <n v="1"/>
    <s v=""/>
  </r>
  <r>
    <x v="6"/>
    <n v="10.942382799999905"/>
    <s v=""/>
    <n v="10.942382799999905"/>
    <s v=""/>
    <n v="1"/>
  </r>
  <r>
    <x v="7"/>
    <n v="136.88281199999983"/>
    <s v=""/>
    <n v="136.88281199999983"/>
    <s v=""/>
    <n v="1"/>
  </r>
  <r>
    <x v="8"/>
    <n v="140.23144599999978"/>
    <s v=""/>
    <n v="140.23144599999978"/>
    <s v=""/>
    <n v="1"/>
  </r>
  <r>
    <x v="9"/>
    <n v="110.32226600000104"/>
    <s v=""/>
    <n v="110.32226600000104"/>
    <s v=""/>
    <n v="1"/>
  </r>
  <r>
    <x v="10"/>
    <n v="42.237305000000561"/>
    <s v=""/>
    <n v="42.237305000000561"/>
    <s v=""/>
    <n v="1"/>
  </r>
  <r>
    <x v="11"/>
    <n v="125.75293000000056"/>
    <s v=""/>
    <n v="125.75293000000056"/>
    <s v=""/>
    <n v="1"/>
  </r>
  <r>
    <x v="12"/>
    <n v="122.25"/>
    <s v=""/>
    <n v="122.25"/>
    <s v=""/>
    <n v="1"/>
  </r>
  <r>
    <x v="13"/>
    <n v="195.21288999999888"/>
    <s v=""/>
    <n v="195.21288999999888"/>
    <s v=""/>
    <n v="1"/>
  </r>
  <r>
    <x v="14"/>
    <n v="73.431641000001036"/>
    <s v=""/>
    <n v="73.431641000001036"/>
    <s v=""/>
    <n v="1"/>
  </r>
  <r>
    <x v="15"/>
    <n v="-220.79199200000039"/>
    <n v="-220.79199200000039"/>
    <s v=""/>
    <n v="1"/>
    <s v=""/>
  </r>
  <r>
    <x v="16"/>
    <n v="-477.80566399999952"/>
    <n v="-477.80566399999952"/>
    <s v=""/>
    <n v="1"/>
    <s v=""/>
  </r>
  <r>
    <x v="17"/>
    <n v="-829.51367200000095"/>
    <n v="-829.51367200000095"/>
    <s v=""/>
    <n v="1"/>
    <s v=""/>
  </r>
  <r>
    <x v="18"/>
    <n v="-1288.6826180000007"/>
    <n v="-1288.6826180000007"/>
    <s v=""/>
    <n v="1"/>
    <s v=""/>
  </r>
  <r>
    <x v="19"/>
    <n v="-1575.2080079999996"/>
    <n v="-1575.2080079999996"/>
    <s v=""/>
    <n v="1"/>
    <s v=""/>
  </r>
  <r>
    <x v="20"/>
    <n v="-1604.533202999999"/>
    <n v="-1604.533202999999"/>
    <s v=""/>
    <n v="1"/>
    <s v=""/>
  </r>
  <r>
    <x v="21"/>
    <n v="-1448.279297000001"/>
    <n v="-1448.279297000001"/>
    <s v=""/>
    <n v="1"/>
    <s v=""/>
  </r>
  <r>
    <x v="22"/>
    <n v="-942.69726599999922"/>
    <n v="-942.69726599999922"/>
    <s v=""/>
    <n v="1"/>
    <s v=""/>
  </r>
  <r>
    <x v="23"/>
    <n v="-1020.8720699999994"/>
    <n v="-1020.8720699999994"/>
    <s v=""/>
    <n v="1"/>
    <s v=""/>
  </r>
  <r>
    <x v="0"/>
    <n v="-979.13671800000157"/>
    <n v="-979.13671800000157"/>
    <s v=""/>
    <n v="1"/>
    <s v=""/>
  </r>
  <r>
    <x v="1"/>
    <n v="-747.46093800000017"/>
    <n v="-747.46093800000017"/>
    <s v=""/>
    <n v="1"/>
    <s v=""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4">
  <r>
    <x v="0"/>
    <n v="-367.05322270000033"/>
    <n v="-367.05322270000033"/>
    <s v=""/>
    <n v="1"/>
    <s v=""/>
  </r>
  <r>
    <x v="1"/>
    <n v="-320.34228520000033"/>
    <n v="-320.34228520000033"/>
    <s v=""/>
    <n v="1"/>
    <s v=""/>
  </r>
  <r>
    <x v="2"/>
    <n v="-335.03173830000014"/>
    <n v="-335.03173830000014"/>
    <s v=""/>
    <n v="1"/>
    <s v=""/>
  </r>
  <r>
    <x v="3"/>
    <n v="-293.99169919999986"/>
    <n v="-293.99169919999986"/>
    <s v=""/>
    <n v="1"/>
    <s v=""/>
  </r>
  <r>
    <x v="4"/>
    <n v="-110.60400389999995"/>
    <n v="-110.60400389999995"/>
    <s v=""/>
    <n v="1"/>
    <s v=""/>
  </r>
  <r>
    <x v="5"/>
    <n v="-107.19921880000038"/>
    <n v="-107.19921880000038"/>
    <s v=""/>
    <n v="1"/>
    <s v=""/>
  </r>
  <r>
    <x v="6"/>
    <n v="-185.01953119999962"/>
    <n v="-185.01953119999962"/>
    <s v=""/>
    <n v="1"/>
    <s v=""/>
  </r>
  <r>
    <x v="7"/>
    <n v="-178.60400400000071"/>
    <n v="-178.60400400000071"/>
    <s v=""/>
    <n v="1"/>
    <s v=""/>
  </r>
  <r>
    <x v="8"/>
    <n v="-156.2392577999999"/>
    <n v="-156.2392577999999"/>
    <s v=""/>
    <n v="1"/>
    <s v=""/>
  </r>
  <r>
    <x v="9"/>
    <n v="-130.88867190000019"/>
    <n v="-130.88867190000019"/>
    <s v=""/>
    <n v="1"/>
    <s v=""/>
  </r>
  <r>
    <x v="10"/>
    <n v="-12.3828125"/>
    <n v="-12.3828125"/>
    <s v=""/>
    <n v="1"/>
    <s v=""/>
  </r>
  <r>
    <x v="11"/>
    <n v="-139.5498047000001"/>
    <n v="-139.5498047000001"/>
    <s v=""/>
    <n v="1"/>
    <s v=""/>
  </r>
  <r>
    <x v="12"/>
    <n v="-188.05517580000014"/>
    <n v="-188.05517580000014"/>
    <s v=""/>
    <n v="1"/>
    <s v=""/>
  </r>
  <r>
    <x v="13"/>
    <n v="-169.41455080000014"/>
    <n v="-169.41455080000014"/>
    <s v=""/>
    <n v="1"/>
    <s v=""/>
  </r>
  <r>
    <x v="14"/>
    <n v="-331.64501949999976"/>
    <n v="-331.64501949999976"/>
    <s v=""/>
    <n v="1"/>
    <s v=""/>
  </r>
  <r>
    <x v="15"/>
    <n v="-393.73095699999976"/>
    <n v="-393.73095699999976"/>
    <s v=""/>
    <n v="1"/>
    <s v=""/>
  </r>
  <r>
    <x v="16"/>
    <n v="-240.97998050000024"/>
    <n v="-240.97998050000024"/>
    <s v=""/>
    <n v="1"/>
    <s v=""/>
  </r>
  <r>
    <x v="17"/>
    <n v="-88.901367200000095"/>
    <n v="-88.901367200000095"/>
    <s v=""/>
    <n v="1"/>
    <s v=""/>
  </r>
  <r>
    <x v="18"/>
    <n v="10.456054700000095"/>
    <s v=""/>
    <n v="10.456054700000095"/>
    <s v=""/>
    <n v="1"/>
  </r>
  <r>
    <x v="19"/>
    <n v="22.237304700000095"/>
    <s v=""/>
    <n v="22.237304700000095"/>
    <s v=""/>
    <n v="1"/>
  </r>
  <r>
    <x v="20"/>
    <n v="-75.922363300000143"/>
    <n v="-75.922363300000143"/>
    <s v=""/>
    <n v="1"/>
    <s v=""/>
  </r>
  <r>
    <x v="21"/>
    <n v="-159.6279297000001"/>
    <n v="-159.6279297000001"/>
    <s v=""/>
    <n v="1"/>
    <s v=""/>
  </r>
  <r>
    <x v="22"/>
    <n v="12.118163999999524"/>
    <s v=""/>
    <n v="12.118163999999524"/>
    <s v=""/>
    <n v="1"/>
  </r>
  <r>
    <x v="23"/>
    <n v="112.83837889999995"/>
    <s v=""/>
    <n v="112.83837889999995"/>
    <s v=""/>
    <n v="1"/>
  </r>
  <r>
    <x v="0"/>
    <n v="148.54394540000067"/>
    <s v=""/>
    <n v="148.54394540000067"/>
    <s v=""/>
    <n v="1"/>
  </r>
  <r>
    <x v="1"/>
    <n v="172.06591789999948"/>
    <s v=""/>
    <n v="172.06591789999948"/>
    <s v=""/>
    <n v="1"/>
  </r>
  <r>
    <x v="2"/>
    <n v="-46.621093800000381"/>
    <n v="-46.621093800000381"/>
    <s v=""/>
    <n v="1"/>
    <s v=""/>
  </r>
  <r>
    <x v="3"/>
    <n v="-340.18457040000067"/>
    <n v="-340.18457040000067"/>
    <s v=""/>
    <n v="1"/>
    <s v=""/>
  </r>
  <r>
    <x v="4"/>
    <n v="-213.83496089999971"/>
    <n v="-213.83496089999971"/>
    <s v=""/>
    <n v="1"/>
    <s v=""/>
  </r>
  <r>
    <x v="5"/>
    <n v="-262.03027350000048"/>
    <n v="-262.03027350000048"/>
    <s v=""/>
    <n v="1"/>
    <s v=""/>
  </r>
  <r>
    <x v="6"/>
    <n v="-356.95458990000043"/>
    <n v="-356.95458990000043"/>
    <s v=""/>
    <n v="1"/>
    <s v=""/>
  </r>
  <r>
    <x v="7"/>
    <n v="-216.28808589999971"/>
    <n v="-216.28808589999971"/>
    <s v=""/>
    <n v="1"/>
    <s v=""/>
  </r>
  <r>
    <x v="8"/>
    <n v="-234.47802729999967"/>
    <n v="-234.47802729999967"/>
    <s v=""/>
    <n v="1"/>
    <s v=""/>
  </r>
  <r>
    <x v="9"/>
    <n v="-36.006347599999572"/>
    <n v="-36.006347599999572"/>
    <s v=""/>
    <n v="1"/>
    <s v=""/>
  </r>
  <r>
    <x v="10"/>
    <n v="134.36865240000043"/>
    <s v=""/>
    <n v="134.36865240000043"/>
    <s v=""/>
    <n v="1"/>
  </r>
  <r>
    <x v="11"/>
    <n v="160.43457040000067"/>
    <s v=""/>
    <n v="160.43457040000067"/>
    <s v=""/>
    <n v="1"/>
  </r>
  <r>
    <x v="12"/>
    <n v="162.67871089999971"/>
    <s v=""/>
    <n v="162.67871089999971"/>
    <s v=""/>
    <n v="1"/>
  </r>
  <r>
    <x v="13"/>
    <n v="230.57275389999995"/>
    <s v=""/>
    <n v="230.57275389999995"/>
    <s v=""/>
    <n v="1"/>
  </r>
  <r>
    <x v="14"/>
    <n v="50.23242190000019"/>
    <s v=""/>
    <n v="50.23242190000019"/>
    <s v=""/>
    <n v="1"/>
  </r>
  <r>
    <x v="15"/>
    <n v="-66.421386699999857"/>
    <n v="-66.421386699999857"/>
    <s v=""/>
    <n v="1"/>
    <s v=""/>
  </r>
  <r>
    <x v="16"/>
    <n v="-96.432617099999334"/>
    <n v="-96.432617099999334"/>
    <s v=""/>
    <n v="1"/>
    <s v=""/>
  </r>
  <r>
    <x v="17"/>
    <n v="-200.56054679999943"/>
    <n v="-200.56054679999943"/>
    <s v=""/>
    <n v="1"/>
    <s v=""/>
  </r>
  <r>
    <x v="18"/>
    <n v="-178.96972649999952"/>
    <n v="-178.96972649999952"/>
    <s v=""/>
    <n v="1"/>
    <s v=""/>
  </r>
  <r>
    <x v="19"/>
    <n v="-50.575195299999905"/>
    <n v="-50.575195299999905"/>
    <s v=""/>
    <n v="1"/>
    <s v=""/>
  </r>
  <r>
    <x v="20"/>
    <n v="-415.02783199999976"/>
    <n v="-415.02783199999976"/>
    <s v=""/>
    <n v="1"/>
    <s v=""/>
  </r>
  <r>
    <x v="21"/>
    <n v="-366.61621100000048"/>
    <n v="-366.61621100000048"/>
    <s v=""/>
    <n v="1"/>
    <s v=""/>
  </r>
  <r>
    <x v="22"/>
    <n v="-500.36816399999952"/>
    <n v="-500.36816399999952"/>
    <s v=""/>
    <n v="1"/>
    <s v=""/>
  </r>
  <r>
    <x v="23"/>
    <n v="-501.42431639999995"/>
    <n v="-501.42431639999995"/>
    <s v=""/>
    <n v="1"/>
    <s v=""/>
  </r>
  <r>
    <x v="0"/>
    <n v="-438.19970699999976"/>
    <n v="-438.19970699999976"/>
    <s v=""/>
    <n v="1"/>
    <s v=""/>
  </r>
  <r>
    <x v="1"/>
    <n v="-108.88378899999952"/>
    <n v="-108.88378899999952"/>
    <s v=""/>
    <n v="1"/>
    <s v=""/>
  </r>
  <r>
    <x v="2"/>
    <n v="60.871093800000381"/>
    <s v=""/>
    <n v="60.871093800000381"/>
    <s v=""/>
    <n v="1"/>
  </r>
  <r>
    <x v="3"/>
    <n v="-213.35742190000019"/>
    <n v="-213.35742190000019"/>
    <s v=""/>
    <n v="1"/>
    <s v=""/>
  </r>
  <r>
    <x v="4"/>
    <n v="-363.20751949999976"/>
    <n v="-363.20751949999976"/>
    <s v=""/>
    <n v="1"/>
    <s v=""/>
  </r>
  <r>
    <x v="5"/>
    <n v="-297.24707040000067"/>
    <n v="-297.24707040000067"/>
    <s v=""/>
    <n v="1"/>
    <s v=""/>
  </r>
  <r>
    <x v="6"/>
    <n v="-208.03759770000033"/>
    <n v="-208.03759770000033"/>
    <s v=""/>
    <n v="1"/>
    <s v=""/>
  </r>
  <r>
    <x v="7"/>
    <n v="-133.15673830000014"/>
    <n v="-133.15673830000014"/>
    <s v=""/>
    <n v="1"/>
    <s v=""/>
  </r>
  <r>
    <x v="8"/>
    <n v="-101.10595710000052"/>
    <n v="-101.10595710000052"/>
    <s v=""/>
    <n v="1"/>
    <s v=""/>
  </r>
  <r>
    <x v="9"/>
    <n v="-82.077636699999857"/>
    <n v="-82.077636699999857"/>
    <s v=""/>
    <n v="1"/>
    <s v=""/>
  </r>
  <r>
    <x v="10"/>
    <n v="-235.35693360000005"/>
    <n v="-235.35693360000005"/>
    <s v=""/>
    <n v="1"/>
    <s v=""/>
  </r>
  <r>
    <x v="11"/>
    <n v="-398.37792959999933"/>
    <n v="-398.37792959999933"/>
    <s v=""/>
    <n v="1"/>
    <s v=""/>
  </r>
  <r>
    <x v="12"/>
    <n v="5.8232422000000952"/>
    <s v=""/>
    <n v="5.8232422000000952"/>
    <s v=""/>
    <n v="1"/>
  </r>
  <r>
    <x v="13"/>
    <n v="201.96240229999967"/>
    <s v=""/>
    <n v="201.96240229999967"/>
    <s v=""/>
    <n v="1"/>
  </r>
  <r>
    <x v="14"/>
    <n v="151.15625"/>
    <s v=""/>
    <n v="151.15625"/>
    <s v=""/>
    <n v="1"/>
  </r>
  <r>
    <x v="15"/>
    <n v="6.0292969000001904"/>
    <s v=""/>
    <n v="6.0292969000001904"/>
    <s v=""/>
    <n v="1"/>
  </r>
  <r>
    <x v="16"/>
    <n v="10.714355399999477"/>
    <s v=""/>
    <n v="10.714355399999477"/>
    <s v=""/>
    <n v="1"/>
  </r>
  <r>
    <x v="17"/>
    <n v="25.070800800000143"/>
    <s v=""/>
    <n v="25.070800800000143"/>
    <s v=""/>
    <n v="1"/>
  </r>
  <r>
    <x v="18"/>
    <n v="4.5585936999996193"/>
    <s v=""/>
    <n v="4.5585936999996193"/>
    <s v=""/>
    <n v="1"/>
  </r>
  <r>
    <x v="19"/>
    <n v="-95.169921799999429"/>
    <n v="-95.169921799999429"/>
    <s v=""/>
    <n v="1"/>
    <s v=""/>
  </r>
  <r>
    <x v="20"/>
    <n v="79.784668000000238"/>
    <s v=""/>
    <n v="79.784668000000238"/>
    <s v=""/>
    <n v="1"/>
  </r>
  <r>
    <x v="21"/>
    <n v="470.78271479999967"/>
    <s v=""/>
    <n v="470.78271479999967"/>
    <s v=""/>
    <n v="1"/>
  </r>
  <r>
    <x v="22"/>
    <n v="447.03515630000038"/>
    <s v=""/>
    <n v="447.03515630000038"/>
    <s v=""/>
    <n v="1"/>
  </r>
  <r>
    <x v="23"/>
    <n v="75.048339900000428"/>
    <s v=""/>
    <n v="75.048339900000428"/>
    <s v=""/>
    <n v="1"/>
  </r>
  <r>
    <x v="0"/>
    <n v="-88.085449199999857"/>
    <n v="-88.085449199999857"/>
    <s v=""/>
    <n v="1"/>
    <s v=""/>
  </r>
  <r>
    <x v="1"/>
    <n v="-455.17089850000048"/>
    <n v="-455.17089850000048"/>
    <s v=""/>
    <n v="1"/>
    <s v=""/>
  </r>
  <r>
    <x v="2"/>
    <n v="-612.61572259999957"/>
    <n v="-612.61572259999957"/>
    <s v=""/>
    <n v="1"/>
    <s v=""/>
  </r>
  <r>
    <x v="3"/>
    <n v="-619.90234369999962"/>
    <n v="-619.90234369999962"/>
    <s v=""/>
    <n v="1"/>
    <s v=""/>
  </r>
  <r>
    <x v="4"/>
    <n v="-733.75"/>
    <n v="-733.75"/>
    <s v=""/>
    <n v="1"/>
    <s v=""/>
  </r>
  <r>
    <x v="5"/>
    <n v="-610.70068360000005"/>
    <n v="-610.70068360000005"/>
    <s v=""/>
    <n v="1"/>
    <s v=""/>
  </r>
  <r>
    <x v="6"/>
    <n v="-560.69726559999981"/>
    <n v="-560.69726559999981"/>
    <s v=""/>
    <n v="1"/>
    <s v=""/>
  </r>
  <r>
    <x v="7"/>
    <n v="-434.24414059999981"/>
    <n v="-434.24414059999981"/>
    <s v=""/>
    <n v="1"/>
    <s v=""/>
  </r>
  <r>
    <x v="8"/>
    <n v="-363.01464839999971"/>
    <n v="-363.01464839999971"/>
    <s v=""/>
    <n v="1"/>
    <s v=""/>
  </r>
  <r>
    <x v="9"/>
    <n v="-188.91015619999962"/>
    <n v="-188.91015619999962"/>
    <s v=""/>
    <n v="1"/>
    <s v=""/>
  </r>
  <r>
    <x v="10"/>
    <n v="-49.114746100000048"/>
    <n v="-49.114746100000048"/>
    <s v=""/>
    <n v="1"/>
    <s v=""/>
  </r>
  <r>
    <x v="11"/>
    <n v="-268.21435550000024"/>
    <n v="-268.21435550000024"/>
    <s v=""/>
    <n v="1"/>
    <s v=""/>
  </r>
  <r>
    <x v="12"/>
    <n v="99.953613300000143"/>
    <s v=""/>
    <n v="99.953613300000143"/>
    <s v=""/>
    <n v="1"/>
  </r>
  <r>
    <x v="13"/>
    <n v="364.6826172000001"/>
    <s v=""/>
    <n v="364.6826172000001"/>
    <s v=""/>
    <n v="1"/>
  </r>
  <r>
    <x v="14"/>
    <n v="301.89941410000029"/>
    <s v=""/>
    <n v="301.89941410000029"/>
    <s v=""/>
    <n v="1"/>
  </r>
  <r>
    <x v="15"/>
    <n v="134.50390619999962"/>
    <s v=""/>
    <n v="134.50390619999962"/>
    <s v=""/>
    <n v="1"/>
  </r>
  <r>
    <x v="16"/>
    <n v="38.606933600000048"/>
    <s v=""/>
    <n v="38.606933600000048"/>
    <s v=""/>
    <n v="1"/>
  </r>
  <r>
    <x v="17"/>
    <n v="9.7573241999998572"/>
    <s v=""/>
    <n v="9.7573241999998572"/>
    <s v=""/>
    <n v="1"/>
  </r>
  <r>
    <x v="18"/>
    <n v="51.481933600000048"/>
    <s v=""/>
    <n v="51.481933600000048"/>
    <s v=""/>
    <n v="1"/>
  </r>
  <r>
    <x v="19"/>
    <n v="-1.270019499999762"/>
    <n v="-1.270019499999762"/>
    <s v=""/>
    <n v="1"/>
    <s v=""/>
  </r>
  <r>
    <x v="20"/>
    <n v="233.36962889999995"/>
    <s v=""/>
    <n v="233.36962889999995"/>
    <s v=""/>
    <n v="1"/>
  </r>
  <r>
    <x v="21"/>
    <n v="133.84570309999981"/>
    <s v=""/>
    <n v="133.84570309999981"/>
    <s v=""/>
    <n v="1"/>
  </r>
  <r>
    <x v="22"/>
    <n v="32.634277299999667"/>
    <s v=""/>
    <n v="32.634277299999667"/>
    <s v=""/>
    <n v="1"/>
  </r>
  <r>
    <x v="23"/>
    <n v="-54.209961000000476"/>
    <n v="-54.209961000000476"/>
    <s v=""/>
    <n v="1"/>
    <s v=""/>
  </r>
  <r>
    <x v="0"/>
    <n v="-214.74755860000005"/>
    <n v="-214.74755860000005"/>
    <s v=""/>
    <n v="1"/>
    <s v=""/>
  </r>
  <r>
    <x v="1"/>
    <n v="-374.64013669999986"/>
    <n v="-374.64013669999986"/>
    <s v=""/>
    <n v="1"/>
    <s v=""/>
  </r>
  <r>
    <x v="2"/>
    <n v="-428.50927740000043"/>
    <n v="-428.50927740000043"/>
    <s v=""/>
    <n v="1"/>
    <s v=""/>
  </r>
  <r>
    <x v="3"/>
    <n v="-403.45898429999943"/>
    <n v="-403.45898429999943"/>
    <s v=""/>
    <n v="1"/>
    <s v=""/>
  </r>
  <r>
    <x v="4"/>
    <n v="-422.23779300000024"/>
    <n v="-422.23779300000024"/>
    <s v=""/>
    <n v="1"/>
    <s v=""/>
  </r>
  <r>
    <x v="5"/>
    <n v="-390.05712889999995"/>
    <n v="-390.05712889999995"/>
    <s v=""/>
    <n v="1"/>
    <s v=""/>
  </r>
  <r>
    <x v="6"/>
    <n v="-343.15722660000029"/>
    <n v="-343.15722660000029"/>
    <s v=""/>
    <n v="1"/>
    <s v=""/>
  </r>
  <r>
    <x v="7"/>
    <n v="-242.2998047000001"/>
    <n v="-242.2998047000001"/>
    <s v=""/>
    <n v="1"/>
    <s v=""/>
  </r>
  <r>
    <x v="8"/>
    <n v="-158.58056639999995"/>
    <n v="-158.58056639999995"/>
    <s v=""/>
    <n v="1"/>
    <s v=""/>
  </r>
  <r>
    <x v="9"/>
    <n v="-62.741210899999714"/>
    <n v="-62.741210899999714"/>
    <s v=""/>
    <n v="1"/>
    <s v=""/>
  </r>
  <r>
    <x v="10"/>
    <n v="259.16748050000024"/>
    <s v=""/>
    <n v="259.16748050000024"/>
    <s v=""/>
    <n v="1"/>
  </r>
  <r>
    <x v="11"/>
    <n v="213.50146479999967"/>
    <s v=""/>
    <n v="213.50146479999967"/>
    <s v=""/>
    <n v="1"/>
  </r>
  <r>
    <x v="12"/>
    <n v="238.2314452999999"/>
    <s v=""/>
    <n v="238.2314452999999"/>
    <s v=""/>
    <n v="1"/>
  </r>
  <r>
    <x v="13"/>
    <n v="178.20361330000014"/>
    <s v=""/>
    <n v="178.20361330000014"/>
    <s v=""/>
    <n v="1"/>
  </r>
  <r>
    <x v="14"/>
    <n v="168.37548819999938"/>
    <s v=""/>
    <n v="168.37548819999938"/>
    <s v=""/>
    <n v="1"/>
  </r>
  <r>
    <x v="15"/>
    <n v="182.63037110000005"/>
    <s v=""/>
    <n v="182.63037110000005"/>
    <s v=""/>
    <n v="1"/>
  </r>
  <r>
    <x v="16"/>
    <n v="87.893554700000095"/>
    <s v=""/>
    <n v="87.893554700000095"/>
    <s v=""/>
    <n v="1"/>
  </r>
  <r>
    <x v="17"/>
    <n v="27.676269499999762"/>
    <s v=""/>
    <n v="27.676269499999762"/>
    <s v=""/>
    <n v="1"/>
  </r>
  <r>
    <x v="18"/>
    <n v="-291.32128910000029"/>
    <n v="-291.32128910000029"/>
    <s v=""/>
    <n v="1"/>
    <s v=""/>
  </r>
  <r>
    <x v="19"/>
    <n v="-484.78808600000048"/>
    <n v="-484.78808600000048"/>
    <s v=""/>
    <n v="1"/>
    <s v=""/>
  </r>
  <r>
    <x v="20"/>
    <n v="-410.87255860000005"/>
    <n v="-410.87255860000005"/>
    <s v=""/>
    <n v="1"/>
    <s v=""/>
  </r>
  <r>
    <x v="21"/>
    <n v="-403.51611330000014"/>
    <n v="-403.51611330000014"/>
    <s v=""/>
    <n v="1"/>
    <s v=""/>
  </r>
  <r>
    <x v="22"/>
    <n v="-230.58398440000019"/>
    <n v="-230.58398440000019"/>
    <s v=""/>
    <n v="1"/>
    <s v=""/>
  </r>
  <r>
    <x v="23"/>
    <n v="-19.125"/>
    <n v="-19.125"/>
    <s v=""/>
    <n v="1"/>
    <s v=""/>
  </r>
  <r>
    <x v="0"/>
    <n v="-19.444335899999714"/>
    <n v="-19.444335899999714"/>
    <s v=""/>
    <n v="1"/>
    <s v=""/>
  </r>
  <r>
    <x v="1"/>
    <n v="37.666503899999952"/>
    <s v=""/>
    <n v="37.666503899999952"/>
    <s v=""/>
    <n v="1"/>
  </r>
  <r>
    <x v="2"/>
    <n v="65.924316399999952"/>
    <s v=""/>
    <n v="65.924316399999952"/>
    <s v=""/>
    <n v="1"/>
  </r>
  <r>
    <x v="3"/>
    <n v="31.117675800000143"/>
    <s v=""/>
    <n v="31.117675800000143"/>
    <s v=""/>
    <n v="1"/>
  </r>
  <r>
    <x v="4"/>
    <n v="-18.547363199999381"/>
    <n v="-18.547363199999381"/>
    <s v=""/>
    <n v="1"/>
    <s v=""/>
  </r>
  <r>
    <x v="5"/>
    <n v="-94.264648500000476"/>
    <n v="-94.264648500000476"/>
    <s v=""/>
    <n v="1"/>
    <s v=""/>
  </r>
  <r>
    <x v="6"/>
    <n v="-34.9921875"/>
    <n v="-34.9921875"/>
    <s v=""/>
    <n v="1"/>
    <s v=""/>
  </r>
  <r>
    <x v="7"/>
    <n v="-0.88720699999976205"/>
    <n v="-0.88720699999976205"/>
    <s v=""/>
    <n v="1"/>
    <s v=""/>
  </r>
  <r>
    <x v="8"/>
    <n v="-101.6298827999999"/>
    <n v="-101.6298827999999"/>
    <s v=""/>
    <n v="1"/>
    <s v=""/>
  </r>
  <r>
    <x v="9"/>
    <n v="-206.51318360000005"/>
    <n v="-206.51318360000005"/>
    <s v=""/>
    <n v="1"/>
    <s v=""/>
  </r>
  <r>
    <x v="10"/>
    <n v="-226.67675790000067"/>
    <n v="-226.67675790000067"/>
    <s v=""/>
    <n v="1"/>
    <s v=""/>
  </r>
  <r>
    <x v="11"/>
    <n v="-156.78857419999986"/>
    <n v="-156.78857419999986"/>
    <s v=""/>
    <n v="1"/>
    <s v=""/>
  </r>
  <r>
    <x v="12"/>
    <n v="-195.08789070000057"/>
    <n v="-195.08789070000057"/>
    <s v=""/>
    <n v="1"/>
    <s v=""/>
  </r>
  <r>
    <x v="13"/>
    <n v="-282.87255860000005"/>
    <n v="-282.87255860000005"/>
    <s v=""/>
    <n v="1"/>
    <s v=""/>
  </r>
  <r>
    <x v="14"/>
    <n v="-164.63330069999938"/>
    <n v="-164.63330069999938"/>
    <s v=""/>
    <n v="1"/>
    <s v=""/>
  </r>
  <r>
    <x v="15"/>
    <n v="-135.3720702999999"/>
    <n v="-135.3720702999999"/>
    <s v=""/>
    <n v="1"/>
    <s v=""/>
  </r>
  <r>
    <x v="16"/>
    <n v="-171.453125"/>
    <n v="-171.453125"/>
    <s v=""/>
    <n v="1"/>
    <s v=""/>
  </r>
  <r>
    <x v="17"/>
    <n v="-408.18115240000043"/>
    <n v="-408.18115240000043"/>
    <s v=""/>
    <n v="1"/>
    <s v=""/>
  </r>
  <r>
    <x v="18"/>
    <n v="-199.84912110000005"/>
    <n v="-199.84912110000005"/>
    <s v=""/>
    <n v="1"/>
    <s v=""/>
  </r>
  <r>
    <x v="19"/>
    <n v="-165.27978520000033"/>
    <n v="-165.27978520000033"/>
    <s v=""/>
    <n v="1"/>
    <s v=""/>
  </r>
  <r>
    <x v="20"/>
    <n v="-106.63818360000005"/>
    <n v="-106.63818360000005"/>
    <s v=""/>
    <n v="1"/>
    <s v=""/>
  </r>
  <r>
    <x v="21"/>
    <n v="-372.92919930000062"/>
    <n v="-372.92919930000062"/>
    <s v=""/>
    <n v="1"/>
    <s v=""/>
  </r>
  <r>
    <x v="22"/>
    <n v="-165.82568360000005"/>
    <n v="-165.82568360000005"/>
    <s v=""/>
    <n v="1"/>
    <s v=""/>
  </r>
  <r>
    <x v="23"/>
    <n v="6.3803711000000476"/>
    <s v=""/>
    <n v="6.3803711000000476"/>
    <s v=""/>
    <n v="1"/>
  </r>
  <r>
    <x v="0"/>
    <n v="-265.69482419999986"/>
    <n v="-265.69482419999986"/>
    <s v=""/>
    <n v="1"/>
    <s v=""/>
  </r>
  <r>
    <x v="1"/>
    <n v="-50.671386699999857"/>
    <n v="-50.671386699999857"/>
    <s v=""/>
    <n v="1"/>
    <s v=""/>
  </r>
  <r>
    <x v="2"/>
    <n v="-71.625"/>
    <n v="-71.625"/>
    <s v=""/>
    <n v="1"/>
    <s v=""/>
  </r>
  <r>
    <x v="3"/>
    <n v="-221.4482422000001"/>
    <n v="-221.4482422000001"/>
    <s v=""/>
    <n v="1"/>
    <s v=""/>
  </r>
  <r>
    <x v="4"/>
    <n v="-177.8955077999999"/>
    <n v="-177.8955077999999"/>
    <s v=""/>
    <n v="1"/>
    <s v=""/>
  </r>
  <r>
    <x v="5"/>
    <n v="-78.635253899999952"/>
    <n v="-78.635253899999952"/>
    <s v=""/>
    <n v="1"/>
    <s v=""/>
  </r>
  <r>
    <x v="6"/>
    <n v="-43.223144600000523"/>
    <n v="-43.223144600000523"/>
    <s v=""/>
    <n v="1"/>
    <s v=""/>
  </r>
  <r>
    <x v="7"/>
    <n v="-55.733398399999714"/>
    <n v="-55.733398399999714"/>
    <s v=""/>
    <n v="1"/>
    <s v=""/>
  </r>
  <r>
    <x v="8"/>
    <n v="-37.691406300000381"/>
    <n v="-37.691406300000381"/>
    <s v=""/>
    <n v="1"/>
    <s v=""/>
  </r>
  <r>
    <x v="9"/>
    <n v="-44.801757900000666"/>
    <n v="-44.801757900000666"/>
    <s v=""/>
    <n v="1"/>
    <s v=""/>
  </r>
  <r>
    <x v="10"/>
    <n v="54.665039100000286"/>
    <s v=""/>
    <n v="54.665039100000286"/>
    <s v=""/>
    <n v="1"/>
  </r>
  <r>
    <x v="11"/>
    <n v="-7.6669922000000952"/>
    <n v="-7.6669922000000952"/>
    <s v=""/>
    <n v="1"/>
    <s v=""/>
  </r>
  <r>
    <x v="12"/>
    <n v="100.99023440000019"/>
    <s v=""/>
    <n v="100.99023440000019"/>
    <s v=""/>
    <n v="1"/>
  </r>
  <r>
    <x v="13"/>
    <n v="14.222168000000238"/>
    <s v=""/>
    <n v="14.222168000000238"/>
    <s v=""/>
    <n v="1"/>
  </r>
  <r>
    <x v="14"/>
    <n v="-461.65966800000024"/>
    <n v="-461.65966800000024"/>
    <s v=""/>
    <n v="1"/>
    <s v=""/>
  </r>
  <r>
    <x v="15"/>
    <n v="-227.59228509999957"/>
    <n v="-227.59228509999957"/>
    <s v=""/>
    <n v="1"/>
    <s v=""/>
  </r>
  <r>
    <x v="16"/>
    <n v="86.120605500000238"/>
    <s v=""/>
    <n v="86.120605500000238"/>
    <s v=""/>
    <n v="1"/>
  </r>
  <r>
    <x v="17"/>
    <n v="28.973632799999905"/>
    <s v=""/>
    <n v="28.973632799999905"/>
    <s v=""/>
    <n v="1"/>
  </r>
  <r>
    <x v="18"/>
    <n v="8.854980500000238"/>
    <s v=""/>
    <n v="8.854980500000238"/>
    <s v=""/>
    <n v="1"/>
  </r>
  <r>
    <x v="19"/>
    <n v="-231.05517580000014"/>
    <n v="-231.05517580000014"/>
    <s v=""/>
    <n v="1"/>
    <s v=""/>
  </r>
  <r>
    <x v="20"/>
    <n v="-34.233398399999714"/>
    <n v="-34.233398399999714"/>
    <s v=""/>
    <n v="1"/>
    <s v=""/>
  </r>
  <r>
    <x v="21"/>
    <n v="314.4921875"/>
    <s v=""/>
    <n v="314.4921875"/>
    <s v=""/>
    <n v="1"/>
  </r>
  <r>
    <x v="22"/>
    <n v="64.921875"/>
    <s v=""/>
    <n v="64.921875"/>
    <s v=""/>
    <n v="1"/>
  </r>
  <r>
    <x v="23"/>
    <n v="-14.558105500000238"/>
    <n v="-14.558105500000238"/>
    <s v=""/>
    <n v="1"/>
    <s v=""/>
  </r>
  <r>
    <x v="0"/>
    <n v="-320.9501952999999"/>
    <n v="-320.9501952999999"/>
    <s v=""/>
    <n v="1"/>
    <s v=""/>
  </r>
  <r>
    <x v="1"/>
    <n v="-85.729003899999952"/>
    <n v="-85.729003899999952"/>
    <s v=""/>
    <n v="1"/>
    <s v=""/>
  </r>
  <r>
    <x v="2"/>
    <n v="-170.27294919999986"/>
    <n v="-170.27294919999986"/>
    <s v=""/>
    <n v="1"/>
    <s v=""/>
  </r>
  <r>
    <x v="3"/>
    <n v="-272.21728509999957"/>
    <n v="-272.21728509999957"/>
    <s v=""/>
    <n v="1"/>
    <s v=""/>
  </r>
  <r>
    <x v="4"/>
    <n v="-259.72412110000005"/>
    <n v="-259.72412110000005"/>
    <s v=""/>
    <n v="1"/>
    <s v=""/>
  </r>
  <r>
    <x v="5"/>
    <n v="-144.86035160000029"/>
    <n v="-144.86035160000029"/>
    <s v=""/>
    <n v="1"/>
    <s v=""/>
  </r>
  <r>
    <x v="6"/>
    <n v="-59.93164059999981"/>
    <n v="-59.93164059999981"/>
    <s v=""/>
    <n v="1"/>
    <s v=""/>
  </r>
  <r>
    <x v="7"/>
    <n v="8.0600586000000476"/>
    <s v=""/>
    <n v="8.0600586000000476"/>
    <s v=""/>
    <n v="1"/>
  </r>
  <r>
    <x v="8"/>
    <n v="39.808105500000238"/>
    <s v=""/>
    <n v="39.808105500000238"/>
    <s v=""/>
    <n v="1"/>
  </r>
  <r>
    <x v="9"/>
    <n v="83.745605399999477"/>
    <s v=""/>
    <n v="83.745605399999477"/>
    <s v=""/>
    <n v="1"/>
  </r>
  <r>
    <x v="10"/>
    <n v="-6.4560547000000952"/>
    <n v="-6.4560547000000952"/>
    <s v=""/>
    <n v="1"/>
    <s v=""/>
  </r>
  <r>
    <x v="11"/>
    <n v="-364.70898440000019"/>
    <n v="-364.70898440000019"/>
    <s v=""/>
    <n v="1"/>
    <s v=""/>
  </r>
  <r>
    <x v="12"/>
    <n v="-30.980956999999762"/>
    <n v="-30.980956999999762"/>
    <s v=""/>
    <n v="1"/>
    <s v=""/>
  </r>
  <r>
    <x v="13"/>
    <n v="168.47802729999967"/>
    <s v=""/>
    <n v="168.47802729999967"/>
    <s v=""/>
    <n v="1"/>
  </r>
  <r>
    <x v="14"/>
    <n v="578.15332040000067"/>
    <s v=""/>
    <n v="578.15332040000067"/>
    <s v=""/>
    <n v="1"/>
  </r>
  <r>
    <x v="15"/>
    <n v="204.29394540000067"/>
    <s v=""/>
    <n v="204.29394540000067"/>
    <s v=""/>
    <n v="1"/>
  </r>
  <r>
    <x v="16"/>
    <n v="-185.32324209999933"/>
    <n v="-185.32324209999933"/>
    <s v=""/>
    <n v="1"/>
    <s v=""/>
  </r>
  <r>
    <x v="17"/>
    <n v="-281.9814452999999"/>
    <n v="-281.9814452999999"/>
    <s v=""/>
    <n v="1"/>
    <s v=""/>
  </r>
  <r>
    <x v="18"/>
    <n v="-162.75195309999981"/>
    <n v="-162.75195309999981"/>
    <s v=""/>
    <n v="1"/>
    <s v=""/>
  </r>
  <r>
    <x v="19"/>
    <n v="-221.07080080000014"/>
    <n v="-221.07080080000014"/>
    <s v=""/>
    <n v="1"/>
    <s v=""/>
  </r>
  <r>
    <x v="20"/>
    <n v="-342.58398429999943"/>
    <n v="-342.58398429999943"/>
    <s v=""/>
    <n v="1"/>
    <s v=""/>
  </r>
  <r>
    <x v="21"/>
    <n v="-280.44921869999962"/>
    <n v="-280.44921869999962"/>
    <s v=""/>
    <n v="1"/>
    <s v=""/>
  </r>
  <r>
    <x v="22"/>
    <n v="-157.5341797000001"/>
    <n v="-157.5341797000001"/>
    <s v=""/>
    <n v="1"/>
    <s v=""/>
  </r>
  <r>
    <x v="23"/>
    <n v="-35.50195309999981"/>
    <n v="-35.50195309999981"/>
    <s v=""/>
    <n v="1"/>
    <s v=""/>
  </r>
  <r>
    <x v="0"/>
    <n v="-102.02294919999986"/>
    <n v="-102.02294919999986"/>
    <s v=""/>
    <n v="1"/>
    <s v=""/>
  </r>
  <r>
    <x v="1"/>
    <n v="-67.240722700000333"/>
    <n v="-67.240722700000333"/>
    <s v=""/>
    <n v="1"/>
    <s v=""/>
  </r>
  <r>
    <x v="2"/>
    <n v="-147.85742190000019"/>
    <n v="-147.85742190000019"/>
    <s v=""/>
    <n v="1"/>
    <s v=""/>
  </r>
  <r>
    <x v="3"/>
    <n v="63.153808600000048"/>
    <s v=""/>
    <n v="63.153808600000048"/>
    <s v=""/>
    <n v="1"/>
  </r>
  <r>
    <x v="4"/>
    <n v="118.2734375"/>
    <s v=""/>
    <n v="118.2734375"/>
    <s v=""/>
    <n v="1"/>
  </r>
  <r>
    <x v="5"/>
    <n v="12.145019499999762"/>
    <s v=""/>
    <n v="12.145019499999762"/>
    <s v=""/>
    <n v="1"/>
  </r>
  <r>
    <x v="6"/>
    <n v="-37.475097599999572"/>
    <n v="-37.475097599999572"/>
    <s v=""/>
    <n v="1"/>
    <s v=""/>
  </r>
  <r>
    <x v="7"/>
    <n v="92.806152400000428"/>
    <s v=""/>
    <n v="92.806152400000428"/>
    <s v=""/>
    <n v="1"/>
  </r>
  <r>
    <x v="8"/>
    <n v="267.54003910000029"/>
    <s v=""/>
    <n v="267.54003910000029"/>
    <s v=""/>
    <n v="1"/>
  </r>
  <r>
    <x v="9"/>
    <n v="382.30029300000024"/>
    <s v=""/>
    <n v="382.30029300000024"/>
    <s v=""/>
    <n v="1"/>
  </r>
  <r>
    <x v="10"/>
    <n v="478.14160160000029"/>
    <s v=""/>
    <n v="478.14160160000029"/>
    <s v=""/>
    <n v="1"/>
  </r>
  <r>
    <x v="11"/>
    <n v="148.14599610000005"/>
    <s v=""/>
    <n v="148.14599610000005"/>
    <s v=""/>
    <n v="1"/>
  </r>
  <r>
    <x v="12"/>
    <n v="75.308105399999477"/>
    <s v=""/>
    <n v="75.308105399999477"/>
    <s v=""/>
    <n v="1"/>
  </r>
  <r>
    <x v="13"/>
    <n v="179.95556639999995"/>
    <s v=""/>
    <n v="179.95556639999995"/>
    <s v=""/>
    <n v="1"/>
  </r>
  <r>
    <x v="14"/>
    <n v="259.359375"/>
    <s v=""/>
    <n v="259.359375"/>
    <s v=""/>
    <n v="1"/>
  </r>
  <r>
    <x v="15"/>
    <n v="75.75976559999981"/>
    <s v=""/>
    <n v="75.75976559999981"/>
    <s v=""/>
    <n v="1"/>
  </r>
  <r>
    <x v="16"/>
    <n v="28.301269600000523"/>
    <s v=""/>
    <n v="28.301269600000523"/>
    <s v=""/>
    <n v="1"/>
  </r>
  <r>
    <x v="17"/>
    <n v="6.3911133000001428"/>
    <s v=""/>
    <n v="6.3911133000001428"/>
    <s v=""/>
    <n v="1"/>
  </r>
  <r>
    <x v="18"/>
    <n v="58.088378899999952"/>
    <s v=""/>
    <n v="58.088378899999952"/>
    <s v=""/>
    <n v="1"/>
  </r>
  <r>
    <x v="19"/>
    <n v="23.210449300000619"/>
    <s v=""/>
    <n v="23.210449300000619"/>
    <s v=""/>
    <n v="1"/>
  </r>
  <r>
    <x v="20"/>
    <n v="-124.6064452999999"/>
    <n v="-124.6064452999999"/>
    <s v=""/>
    <n v="1"/>
    <s v=""/>
  </r>
  <r>
    <x v="21"/>
    <n v="-190.40380860000005"/>
    <n v="-190.40380860000005"/>
    <s v=""/>
    <n v="1"/>
    <s v=""/>
  </r>
  <r>
    <x v="22"/>
    <n v="14.330566399999952"/>
    <s v=""/>
    <n v="14.330566399999952"/>
    <s v=""/>
    <n v="1"/>
  </r>
  <r>
    <x v="23"/>
    <n v="63.921875"/>
    <s v=""/>
    <n v="63.921875"/>
    <s v=""/>
    <n v="1"/>
  </r>
  <r>
    <x v="0"/>
    <n v="2.5942383000001428"/>
    <s v=""/>
    <n v="2.5942383000001428"/>
    <s v=""/>
    <n v="1"/>
  </r>
  <r>
    <x v="1"/>
    <n v="-85.17773440000019"/>
    <n v="-85.17773440000019"/>
    <s v=""/>
    <n v="1"/>
    <s v=""/>
  </r>
  <r>
    <x v="2"/>
    <n v="2.8598633000001428"/>
    <s v=""/>
    <n v="2.8598633000001428"/>
    <s v=""/>
    <n v="1"/>
  </r>
  <r>
    <x v="3"/>
    <n v="7.9980469000001904"/>
    <s v=""/>
    <n v="7.9980469000001904"/>
    <s v=""/>
    <n v="1"/>
  </r>
  <r>
    <x v="4"/>
    <n v="18.04101559999981"/>
    <s v=""/>
    <n v="18.04101559999981"/>
    <s v=""/>
    <n v="1"/>
  </r>
  <r>
    <x v="5"/>
    <n v="-51.594726600000286"/>
    <n v="-51.594726600000286"/>
    <s v=""/>
    <n v="1"/>
    <s v=""/>
  </r>
  <r>
    <x v="6"/>
    <n v="-84.774414100000286"/>
    <n v="-84.774414100000286"/>
    <s v=""/>
    <n v="1"/>
    <s v=""/>
  </r>
  <r>
    <x v="7"/>
    <n v="-60.544433600000048"/>
    <n v="-60.544433600000048"/>
    <s v=""/>
    <n v="1"/>
    <s v=""/>
  </r>
  <r>
    <x v="8"/>
    <n v="-111.11035149999952"/>
    <n v="-111.11035149999952"/>
    <s v=""/>
    <n v="1"/>
    <s v=""/>
  </r>
  <r>
    <x v="9"/>
    <n v="-19.090332100000523"/>
    <n v="-19.090332100000523"/>
    <s v=""/>
    <n v="1"/>
    <s v=""/>
  </r>
  <r>
    <x v="10"/>
    <n v="101.36132809999981"/>
    <s v=""/>
    <n v="101.36132809999981"/>
    <s v=""/>
    <n v="1"/>
  </r>
  <r>
    <x v="11"/>
    <n v="360.4140625"/>
    <s v=""/>
    <n v="360.4140625"/>
    <s v=""/>
    <n v="1"/>
  </r>
  <r>
    <x v="12"/>
    <n v="59.595214799999667"/>
    <s v=""/>
    <n v="59.595214799999667"/>
    <s v=""/>
    <n v="1"/>
  </r>
  <r>
    <x v="13"/>
    <n v="-109.98046869999962"/>
    <n v="-109.98046869999962"/>
    <s v=""/>
    <n v="1"/>
    <s v=""/>
  </r>
  <r>
    <x v="14"/>
    <n v="-358.75537110000005"/>
    <n v="-358.75537110000005"/>
    <s v=""/>
    <n v="1"/>
    <s v=""/>
  </r>
  <r>
    <x v="15"/>
    <n v="-127.01318360000005"/>
    <n v="-127.01318360000005"/>
    <s v=""/>
    <n v="1"/>
    <s v=""/>
  </r>
  <r>
    <x v="16"/>
    <n v="-77.711914100000286"/>
    <n v="-77.711914100000286"/>
    <s v=""/>
    <n v="1"/>
    <s v=""/>
  </r>
  <r>
    <x v="17"/>
    <n v="-73.00976559999981"/>
    <n v="-73.00976559999981"/>
    <s v=""/>
    <n v="1"/>
    <s v=""/>
  </r>
  <r>
    <x v="18"/>
    <n v="-120.31152339999971"/>
    <n v="-120.31152339999971"/>
    <s v=""/>
    <n v="1"/>
    <s v=""/>
  </r>
  <r>
    <x v="19"/>
    <n v="-49.442382799999905"/>
    <n v="-49.442382799999905"/>
    <s v=""/>
    <n v="1"/>
    <s v=""/>
  </r>
  <r>
    <x v="20"/>
    <n v="-159.30517580000014"/>
    <n v="-159.30517580000014"/>
    <s v=""/>
    <n v="1"/>
    <s v=""/>
  </r>
  <r>
    <x v="21"/>
    <n v="-246.01123039999948"/>
    <n v="-246.01123039999948"/>
    <s v=""/>
    <n v="1"/>
    <s v=""/>
  </r>
  <r>
    <x v="22"/>
    <n v="-205.07226559999981"/>
    <n v="-205.07226559999981"/>
    <s v=""/>
    <n v="1"/>
    <s v=""/>
  </r>
  <r>
    <x v="23"/>
    <n v="-196.45263669999986"/>
    <n v="-196.45263669999986"/>
    <s v=""/>
    <n v="1"/>
    <s v=""/>
  </r>
  <r>
    <x v="0"/>
    <n v="-26.403808600000048"/>
    <n v="-26.403808600000048"/>
    <s v=""/>
    <n v="1"/>
    <s v=""/>
  </r>
  <r>
    <x v="1"/>
    <n v="36.064941399999952"/>
    <s v=""/>
    <n v="36.064941399999952"/>
    <s v=""/>
    <n v="1"/>
  </r>
  <r>
    <x v="2"/>
    <n v="32.522949199999857"/>
    <s v=""/>
    <n v="32.522949199999857"/>
    <s v=""/>
    <n v="1"/>
  </r>
  <r>
    <x v="3"/>
    <n v="-45.766113300000143"/>
    <n v="-45.766113300000143"/>
    <s v=""/>
    <n v="1"/>
    <s v=""/>
  </r>
  <r>
    <x v="4"/>
    <n v="-23.649414100000286"/>
    <n v="-23.649414100000286"/>
    <s v=""/>
    <n v="1"/>
    <s v=""/>
  </r>
  <r>
    <x v="5"/>
    <n v="-24.007324199999857"/>
    <n v="-24.007324199999857"/>
    <s v=""/>
    <n v="1"/>
    <s v=""/>
  </r>
  <r>
    <x v="6"/>
    <n v="46.446289100000286"/>
    <s v=""/>
    <n v="46.446289100000286"/>
    <s v=""/>
    <n v="1"/>
  </r>
  <r>
    <x v="7"/>
    <n v="484.78515619999962"/>
    <s v=""/>
    <n v="484.78515619999962"/>
    <s v=""/>
    <n v="1"/>
  </r>
  <r>
    <x v="8"/>
    <n v="421.25439449999976"/>
    <s v=""/>
    <n v="421.25439449999976"/>
    <s v=""/>
    <n v="1"/>
  </r>
  <r>
    <x v="9"/>
    <n v="-180.17626949999976"/>
    <n v="-180.17626949999976"/>
    <s v=""/>
    <n v="1"/>
    <s v=""/>
  </r>
  <r>
    <x v="10"/>
    <n v="-335.99658210000052"/>
    <n v="-335.99658210000052"/>
    <s v=""/>
    <n v="1"/>
    <s v=""/>
  </r>
  <r>
    <x v="11"/>
    <n v="-136.81640619999962"/>
    <n v="-136.81640619999962"/>
    <s v=""/>
    <n v="1"/>
    <s v=""/>
  </r>
  <r>
    <x v="12"/>
    <n v="-37.97851559999981"/>
    <n v="-37.97851559999981"/>
    <s v=""/>
    <n v="1"/>
    <s v=""/>
  </r>
  <r>
    <x v="13"/>
    <n v="49.449706999999762"/>
    <s v=""/>
    <n v="49.449706999999762"/>
    <s v=""/>
    <n v="1"/>
  </r>
  <r>
    <x v="14"/>
    <n v="9.3344725999995717"/>
    <s v=""/>
    <n v="9.3344725999995717"/>
    <s v=""/>
    <n v="1"/>
  </r>
  <r>
    <x v="15"/>
    <n v="-56.220214799999667"/>
    <n v="-56.220214799999667"/>
    <s v=""/>
    <n v="1"/>
    <s v=""/>
  </r>
  <r>
    <x v="16"/>
    <n v="-81.62304690000019"/>
    <n v="-81.62304690000019"/>
    <s v=""/>
    <n v="1"/>
    <s v=""/>
  </r>
  <r>
    <x v="17"/>
    <n v="-137.14111330000014"/>
    <n v="-137.14111330000014"/>
    <s v=""/>
    <n v="1"/>
    <s v=""/>
  </r>
  <r>
    <x v="18"/>
    <n v="-239.61181639999995"/>
    <n v="-239.61181639999995"/>
    <s v=""/>
    <n v="1"/>
    <s v=""/>
  </r>
  <r>
    <x v="19"/>
    <n v="-358.34912110000005"/>
    <n v="-358.34912110000005"/>
    <s v=""/>
    <n v="1"/>
    <s v=""/>
  </r>
  <r>
    <x v="20"/>
    <n v="8.7050780999998096"/>
    <s v=""/>
    <n v="8.7050780999998096"/>
    <s v=""/>
    <n v="1"/>
  </r>
  <r>
    <x v="21"/>
    <n v="14.253906300000381"/>
    <s v=""/>
    <n v="14.253906300000381"/>
    <s v=""/>
    <n v="1"/>
  </r>
  <r>
    <x v="22"/>
    <n v="227.57177729999967"/>
    <s v=""/>
    <n v="227.57177729999967"/>
    <s v=""/>
    <n v="1"/>
  </r>
  <r>
    <x v="23"/>
    <n v="176.421875"/>
    <s v=""/>
    <n v="176.421875"/>
    <s v=""/>
    <n v="1"/>
  </r>
  <r>
    <x v="0"/>
    <n v="9.0722655999998096"/>
    <s v=""/>
    <n v="9.0722655999998096"/>
    <s v=""/>
    <n v="1"/>
  </r>
  <r>
    <x v="1"/>
    <n v="170.4580077999999"/>
    <s v=""/>
    <n v="170.4580077999999"/>
    <s v=""/>
    <n v="1"/>
  </r>
  <r>
    <x v="3"/>
    <n v="78.173339900000428"/>
    <s v=""/>
    <n v="78.173339900000428"/>
    <s v=""/>
    <n v="1"/>
  </r>
  <r>
    <x v="4"/>
    <n v="-199.5732422000001"/>
    <n v="-199.5732422000001"/>
    <s v=""/>
    <n v="1"/>
    <s v=""/>
  </r>
  <r>
    <x v="5"/>
    <n v="-107.16992190000019"/>
    <n v="-107.16992190000019"/>
    <s v=""/>
    <n v="1"/>
    <s v=""/>
  </r>
  <r>
    <x v="6"/>
    <n v="104.81152339999971"/>
    <s v=""/>
    <n v="104.81152339999971"/>
    <s v=""/>
    <n v="1"/>
  </r>
  <r>
    <x v="7"/>
    <n v="84.895019499999762"/>
    <s v=""/>
    <n v="84.895019499999762"/>
    <s v=""/>
    <n v="1"/>
  </r>
  <r>
    <x v="8"/>
    <n v="176.29101559999981"/>
    <s v=""/>
    <n v="176.29101559999981"/>
    <s v=""/>
    <n v="1"/>
  </r>
  <r>
    <x v="9"/>
    <n v="141.72070309999981"/>
    <s v=""/>
    <n v="141.72070309999981"/>
    <s v=""/>
    <n v="1"/>
  </r>
  <r>
    <x v="10"/>
    <n v="95.432617200000095"/>
    <s v=""/>
    <n v="95.432617200000095"/>
    <s v=""/>
    <n v="1"/>
  </r>
  <r>
    <x v="11"/>
    <n v="197.29882820000057"/>
    <s v=""/>
    <n v="197.29882820000057"/>
    <s v=""/>
    <n v="1"/>
  </r>
  <r>
    <x v="12"/>
    <n v="105.71679679999943"/>
    <s v=""/>
    <n v="105.71679679999943"/>
    <s v=""/>
    <n v="1"/>
  </r>
  <r>
    <x v="13"/>
    <n v="141.14013680000062"/>
    <s v=""/>
    <n v="141.14013680000062"/>
    <s v=""/>
    <n v="1"/>
  </r>
  <r>
    <x v="14"/>
    <n v="133.67431639999995"/>
    <s v=""/>
    <n v="133.67431639999995"/>
    <s v=""/>
    <n v="1"/>
  </r>
  <r>
    <x v="15"/>
    <n v="116.53759759999957"/>
    <s v=""/>
    <n v="116.53759759999957"/>
    <s v=""/>
    <n v="1"/>
  </r>
  <r>
    <x v="16"/>
    <n v="101.86914059999981"/>
    <s v=""/>
    <n v="101.86914059999981"/>
    <s v=""/>
    <n v="1"/>
  </r>
  <r>
    <x v="17"/>
    <n v="-95.617675800000143"/>
    <n v="-95.617675800000143"/>
    <s v=""/>
    <n v="1"/>
    <s v=""/>
  </r>
  <r>
    <x v="18"/>
    <n v="-227.62060550000024"/>
    <n v="-227.62060550000024"/>
    <s v=""/>
    <n v="1"/>
    <s v=""/>
  </r>
  <r>
    <x v="19"/>
    <n v="-163.89306639999995"/>
    <n v="-163.89306639999995"/>
    <s v=""/>
    <n v="1"/>
    <s v=""/>
  </r>
  <r>
    <x v="20"/>
    <n v="24.275878899999952"/>
    <s v=""/>
    <n v="24.275878899999952"/>
    <s v=""/>
    <n v="1"/>
  </r>
  <r>
    <x v="21"/>
    <n v="-32.096191399999952"/>
    <n v="-32.096191399999952"/>
    <s v=""/>
    <n v="1"/>
    <s v=""/>
  </r>
  <r>
    <x v="22"/>
    <n v="-120.03710940000019"/>
    <n v="-120.03710940000019"/>
    <s v=""/>
    <n v="1"/>
    <s v=""/>
  </r>
  <r>
    <x v="23"/>
    <n v="6.090331999999762"/>
    <s v=""/>
    <n v="6.090331999999762"/>
    <s v=""/>
    <n v="1"/>
  </r>
  <r>
    <x v="0"/>
    <n v="191.171875"/>
    <s v=""/>
    <n v="191.171875"/>
    <s v=""/>
    <n v="1"/>
  </r>
  <r>
    <x v="1"/>
    <n v="272.171875"/>
    <s v=""/>
    <n v="272.171875"/>
    <s v=""/>
    <n v="1"/>
  </r>
  <r>
    <x v="2"/>
    <n v="-149.01464839999971"/>
    <n v="-149.01464839999971"/>
    <s v=""/>
    <n v="1"/>
    <s v=""/>
  </r>
  <r>
    <x v="3"/>
    <n v="-200.84423830000014"/>
    <n v="-200.84423830000014"/>
    <s v=""/>
    <n v="1"/>
    <s v=""/>
  </r>
  <r>
    <x v="4"/>
    <n v="-231.43554690000019"/>
    <n v="-231.43554690000019"/>
    <s v=""/>
    <n v="1"/>
    <s v=""/>
  </r>
  <r>
    <x v="5"/>
    <n v="-258.85058600000048"/>
    <n v="-258.85058600000048"/>
    <s v=""/>
    <n v="1"/>
    <s v=""/>
  </r>
  <r>
    <x v="6"/>
    <n v="-106.7841797000001"/>
    <n v="-106.7841797000001"/>
    <s v=""/>
    <n v="1"/>
    <s v=""/>
  </r>
  <r>
    <x v="7"/>
    <n v="-153.66943360000005"/>
    <n v="-153.66943360000005"/>
    <s v=""/>
    <n v="1"/>
    <s v=""/>
  </r>
  <r>
    <x v="8"/>
    <n v="-192.10498050000024"/>
    <n v="-192.10498050000024"/>
    <s v=""/>
    <n v="1"/>
    <s v=""/>
  </r>
  <r>
    <x v="9"/>
    <n v="-99.47070309999981"/>
    <n v="-99.47070309999981"/>
    <s v=""/>
    <n v="1"/>
    <s v=""/>
  </r>
  <r>
    <x v="10"/>
    <n v="8.1694336000000476"/>
    <s v=""/>
    <n v="8.1694336000000476"/>
    <s v=""/>
    <n v="1"/>
  </r>
  <r>
    <x v="11"/>
    <n v="34.2890625"/>
    <s v=""/>
    <n v="34.2890625"/>
    <s v=""/>
    <n v="1"/>
  </r>
  <r>
    <x v="12"/>
    <n v="48.479980399999477"/>
    <s v=""/>
    <n v="48.479980399999477"/>
    <s v=""/>
    <n v="1"/>
  </r>
  <r>
    <x v="13"/>
    <n v="176.16650389999995"/>
    <s v=""/>
    <n v="176.16650389999995"/>
    <s v=""/>
    <n v="1"/>
  </r>
  <r>
    <x v="14"/>
    <n v="191.63134770000033"/>
    <s v=""/>
    <n v="191.63134770000033"/>
    <s v=""/>
    <n v="1"/>
  </r>
  <r>
    <x v="15"/>
    <n v="290.859375"/>
    <s v=""/>
    <n v="290.859375"/>
    <s v=""/>
    <n v="1"/>
  </r>
  <r>
    <x v="16"/>
    <n v="175.8203125"/>
    <s v=""/>
    <n v="175.8203125"/>
    <s v=""/>
    <n v="1"/>
  </r>
  <r>
    <x v="17"/>
    <n v="-13.865722700000333"/>
    <n v="-13.865722700000333"/>
    <s v=""/>
    <n v="1"/>
    <s v=""/>
  </r>
  <r>
    <x v="18"/>
    <n v="119.41552740000043"/>
    <s v=""/>
    <n v="119.41552740000043"/>
    <s v=""/>
    <n v="1"/>
  </r>
  <r>
    <x v="19"/>
    <n v="-5.4189452999999048"/>
    <n v="-5.4189452999999048"/>
    <s v=""/>
    <n v="1"/>
    <s v=""/>
  </r>
  <r>
    <x v="20"/>
    <n v="-46.405761699999857"/>
    <n v="-46.405761699999857"/>
    <s v=""/>
    <n v="1"/>
    <s v=""/>
  </r>
  <r>
    <x v="21"/>
    <n v="-137.29589839999971"/>
    <n v="-137.29589839999971"/>
    <s v=""/>
    <n v="1"/>
    <s v=""/>
  </r>
  <r>
    <x v="22"/>
    <n v="-13.213867200000095"/>
    <n v="-13.213867200000095"/>
    <s v=""/>
    <n v="1"/>
    <s v=""/>
  </r>
  <r>
    <x v="23"/>
    <n v="-55.317382799999905"/>
    <n v="-55.317382799999905"/>
    <s v=""/>
    <n v="1"/>
    <s v=""/>
  </r>
  <r>
    <x v="0"/>
    <n v="-179.5439452999999"/>
    <n v="-179.5439452999999"/>
    <s v=""/>
    <n v="1"/>
    <s v=""/>
  </r>
  <r>
    <x v="1"/>
    <n v="-419.76123039999948"/>
    <n v="-419.76123039999948"/>
    <s v=""/>
    <n v="1"/>
    <s v=""/>
  </r>
  <r>
    <x v="2"/>
    <n v="-487.33789059999981"/>
    <n v="-487.33789059999981"/>
    <s v=""/>
    <n v="1"/>
    <s v=""/>
  </r>
  <r>
    <x v="3"/>
    <n v="-311.45556639999995"/>
    <n v="-311.45556639999995"/>
    <s v=""/>
    <n v="1"/>
    <s v=""/>
  </r>
  <r>
    <x v="4"/>
    <n v="-64.854980500000238"/>
    <n v="-64.854980500000238"/>
    <s v=""/>
    <n v="1"/>
    <s v=""/>
  </r>
  <r>
    <x v="5"/>
    <n v="-34.34179690000019"/>
    <n v="-34.34179690000019"/>
    <s v=""/>
    <n v="1"/>
    <s v=""/>
  </r>
  <r>
    <x v="6"/>
    <n v="-30.724121100000048"/>
    <n v="-30.724121100000048"/>
    <s v=""/>
    <n v="1"/>
    <s v=""/>
  </r>
  <r>
    <x v="7"/>
    <n v="-92.782226499999524"/>
    <n v="-92.782226499999524"/>
    <s v=""/>
    <n v="1"/>
    <s v=""/>
  </r>
  <r>
    <x v="8"/>
    <n v="-78.547363300000143"/>
    <n v="-78.547363300000143"/>
    <s v=""/>
    <n v="1"/>
    <s v=""/>
  </r>
  <r>
    <x v="9"/>
    <n v="-31.633789100000286"/>
    <n v="-31.633789100000286"/>
    <s v=""/>
    <n v="1"/>
    <s v=""/>
  </r>
  <r>
    <x v="10"/>
    <n v="-10.806152400000428"/>
    <n v="-10.806152400000428"/>
    <s v=""/>
    <n v="1"/>
    <s v=""/>
  </r>
  <r>
    <x v="11"/>
    <n v="38.118163999999524"/>
    <s v=""/>
    <n v="38.118163999999524"/>
    <s v=""/>
    <n v="1"/>
  </r>
  <r>
    <x v="12"/>
    <n v="43.704101600000286"/>
    <s v=""/>
    <n v="43.704101600000286"/>
    <s v=""/>
    <n v="1"/>
  </r>
  <r>
    <x v="13"/>
    <n v="-31.481445299999905"/>
    <n v="-31.481445299999905"/>
    <s v=""/>
    <n v="1"/>
    <s v=""/>
  </r>
  <r>
    <x v="14"/>
    <n v="-70.649413999999524"/>
    <n v="-70.649413999999524"/>
    <s v=""/>
    <n v="1"/>
    <s v=""/>
  </r>
  <r>
    <x v="15"/>
    <n v="270.63964850000048"/>
    <s v=""/>
    <n v="270.63964850000048"/>
    <s v=""/>
    <n v="1"/>
  </r>
  <r>
    <x v="16"/>
    <n v="189.76416009999957"/>
    <s v=""/>
    <n v="189.76416009999957"/>
    <s v=""/>
    <n v="1"/>
  </r>
  <r>
    <x v="17"/>
    <n v="-42.371093800000381"/>
    <n v="-42.371093800000381"/>
    <s v=""/>
    <n v="1"/>
    <s v=""/>
  </r>
  <r>
    <x v="18"/>
    <n v="-28.67382809999981"/>
    <n v="-28.67382809999981"/>
    <s v=""/>
    <n v="1"/>
    <s v=""/>
  </r>
  <r>
    <x v="19"/>
    <n v="-30.59960940000019"/>
    <n v="-30.59960940000019"/>
    <s v=""/>
    <n v="1"/>
    <s v=""/>
  </r>
  <r>
    <x v="20"/>
    <n v="62.615722599999572"/>
    <s v=""/>
    <n v="62.615722599999572"/>
    <s v=""/>
    <n v="1"/>
  </r>
  <r>
    <x v="21"/>
    <n v="119.92285160000029"/>
    <s v=""/>
    <n v="119.92285160000029"/>
    <s v=""/>
    <n v="1"/>
  </r>
  <r>
    <x v="22"/>
    <n v="-409.83251960000052"/>
    <n v="-409.83251960000052"/>
    <s v=""/>
    <n v="1"/>
    <s v=""/>
  </r>
  <r>
    <x v="23"/>
    <n v="-252.5107422000001"/>
    <n v="-252.5107422000001"/>
    <s v=""/>
    <n v="1"/>
    <s v=""/>
  </r>
  <r>
    <x v="0"/>
    <n v="-100.63134770000033"/>
    <n v="-100.63134770000033"/>
    <s v=""/>
    <n v="1"/>
    <s v=""/>
  </r>
  <r>
    <x v="1"/>
    <n v="181.9921875"/>
    <s v=""/>
    <n v="181.9921875"/>
    <s v=""/>
    <n v="1"/>
  </r>
  <r>
    <x v="2"/>
    <n v="-77.563964799999667"/>
    <n v="-77.563964799999667"/>
    <s v=""/>
    <n v="1"/>
    <s v=""/>
  </r>
  <r>
    <x v="3"/>
    <n v="-386.27685539999948"/>
    <n v="-386.27685539999948"/>
    <s v=""/>
    <n v="1"/>
    <s v=""/>
  </r>
  <r>
    <x v="4"/>
    <n v="-199.35302729999967"/>
    <n v="-199.35302729999967"/>
    <s v=""/>
    <n v="1"/>
    <s v=""/>
  </r>
  <r>
    <x v="5"/>
    <n v="-52.9609375"/>
    <n v="-52.9609375"/>
    <s v=""/>
    <n v="1"/>
    <s v=""/>
  </r>
  <r>
    <x v="6"/>
    <n v="8"/>
    <s v=""/>
    <n v="8"/>
    <s v=""/>
    <n v="1"/>
  </r>
  <r>
    <x v="7"/>
    <n v="-69.081054700000095"/>
    <n v="-69.081054700000095"/>
    <s v=""/>
    <n v="1"/>
    <s v=""/>
  </r>
  <r>
    <x v="8"/>
    <n v="-34.957519499999762"/>
    <n v="-34.957519499999762"/>
    <s v=""/>
    <n v="1"/>
    <s v=""/>
  </r>
  <r>
    <x v="9"/>
    <n v="-116.73583979999967"/>
    <n v="-116.73583979999967"/>
    <s v=""/>
    <n v="1"/>
    <s v=""/>
  </r>
  <r>
    <x v="10"/>
    <n v="55.89257809999981"/>
    <s v=""/>
    <n v="55.89257809999981"/>
    <s v=""/>
    <n v="1"/>
  </r>
  <r>
    <x v="11"/>
    <n v="245.88330080000014"/>
    <s v=""/>
    <n v="245.88330080000014"/>
    <s v=""/>
    <n v="1"/>
  </r>
  <r>
    <x v="12"/>
    <n v="248.26757809999981"/>
    <s v=""/>
    <n v="248.26757809999981"/>
    <s v=""/>
    <n v="1"/>
  </r>
  <r>
    <x v="13"/>
    <n v="271.79541009999957"/>
    <s v=""/>
    <n v="271.79541009999957"/>
    <s v=""/>
    <n v="1"/>
  </r>
  <r>
    <x v="14"/>
    <n v="33.736328200000571"/>
    <s v=""/>
    <n v="33.736328200000571"/>
    <s v=""/>
    <n v="1"/>
  </r>
  <r>
    <x v="15"/>
    <n v="251.06835940000019"/>
    <s v=""/>
    <n v="251.06835940000019"/>
    <s v=""/>
    <n v="1"/>
  </r>
  <r>
    <x v="16"/>
    <n v="146.11328130000038"/>
    <s v=""/>
    <n v="146.11328130000038"/>
    <s v=""/>
    <n v="1"/>
  </r>
  <r>
    <x v="17"/>
    <n v="-55.060058600000048"/>
    <n v="-55.060058600000048"/>
    <s v=""/>
    <n v="1"/>
    <s v=""/>
  </r>
  <r>
    <x v="18"/>
    <n v="-47.573730500000238"/>
    <n v="-47.573730500000238"/>
    <s v=""/>
    <n v="1"/>
    <s v=""/>
  </r>
  <r>
    <x v="19"/>
    <n v="-266.09326169999986"/>
    <n v="-266.09326169999986"/>
    <s v=""/>
    <n v="1"/>
    <s v=""/>
  </r>
  <r>
    <x v="20"/>
    <n v="-444.36425790000067"/>
    <n v="-444.36425790000067"/>
    <s v=""/>
    <n v="1"/>
    <s v=""/>
  </r>
  <r>
    <x v="21"/>
    <n v="-453.92285160000029"/>
    <n v="-453.92285160000029"/>
    <s v=""/>
    <n v="1"/>
    <s v=""/>
  </r>
  <r>
    <x v="22"/>
    <n v="-221.27880860000005"/>
    <n v="-221.27880860000005"/>
    <s v=""/>
    <n v="1"/>
    <s v=""/>
  </r>
  <r>
    <x v="23"/>
    <n v="-59.532226600000286"/>
    <n v="-59.532226600000286"/>
    <s v=""/>
    <n v="1"/>
    <s v=""/>
  </r>
  <r>
    <x v="0"/>
    <n v="-197.40478509999957"/>
    <n v="-197.40478509999957"/>
    <s v=""/>
    <n v="1"/>
    <s v=""/>
  </r>
  <r>
    <x v="1"/>
    <n v="-186.85351570000057"/>
    <n v="-186.85351570000057"/>
    <s v=""/>
    <n v="1"/>
    <s v=""/>
  </r>
  <r>
    <x v="2"/>
    <n v="-21.872070299999905"/>
    <n v="-21.872070299999905"/>
    <s v=""/>
    <n v="1"/>
    <s v=""/>
  </r>
  <r>
    <x v="3"/>
    <n v="-28.897460899999714"/>
    <n v="-28.897460899999714"/>
    <s v=""/>
    <n v="1"/>
    <s v=""/>
  </r>
  <r>
    <x v="4"/>
    <n v="-56.981445299999905"/>
    <n v="-56.981445299999905"/>
    <s v=""/>
    <n v="1"/>
    <s v=""/>
  </r>
  <r>
    <x v="5"/>
    <n v="-93.772460899999714"/>
    <n v="-93.772460899999714"/>
    <s v=""/>
    <n v="1"/>
    <s v=""/>
  </r>
  <r>
    <x v="6"/>
    <n v="-258.88867190000019"/>
    <n v="-258.88867190000019"/>
    <s v=""/>
    <n v="1"/>
    <s v=""/>
  </r>
  <r>
    <x v="7"/>
    <n v="-201.9404297000001"/>
    <n v="-201.9404297000001"/>
    <s v=""/>
    <n v="1"/>
    <s v=""/>
  </r>
  <r>
    <x v="8"/>
    <n v="-134.54882809999981"/>
    <n v="-134.54882809999981"/>
    <s v=""/>
    <n v="1"/>
    <s v=""/>
  </r>
  <r>
    <x v="9"/>
    <n v="-53.442382799999905"/>
    <n v="-53.442382799999905"/>
    <s v=""/>
    <n v="1"/>
    <s v=""/>
  </r>
  <r>
    <x v="10"/>
    <n v="130.18066399999952"/>
    <s v=""/>
    <n v="130.18066399999952"/>
    <s v=""/>
    <n v="1"/>
  </r>
  <r>
    <x v="11"/>
    <n v="230.47412099999929"/>
    <s v=""/>
    <n v="230.47412099999929"/>
    <s v=""/>
    <n v="1"/>
  </r>
  <r>
    <x v="12"/>
    <n v="84.23632809999981"/>
    <s v=""/>
    <n v="84.23632809999981"/>
    <s v=""/>
    <n v="1"/>
  </r>
  <r>
    <x v="13"/>
    <n v="69.715332100000523"/>
    <s v=""/>
    <n v="69.715332100000523"/>
    <s v=""/>
    <n v="1"/>
  </r>
  <r>
    <x v="14"/>
    <n v="134.59814449999976"/>
    <s v=""/>
    <n v="134.59814449999976"/>
    <s v=""/>
    <n v="1"/>
  </r>
  <r>
    <x v="15"/>
    <n v="144.72412110000005"/>
    <s v=""/>
    <n v="144.72412110000005"/>
    <s v=""/>
    <n v="1"/>
  </r>
  <r>
    <x v="16"/>
    <n v="115.89404300000024"/>
    <s v=""/>
    <n v="115.89404300000024"/>
    <s v=""/>
    <n v="1"/>
  </r>
  <r>
    <x v="17"/>
    <n v="92.313964900000428"/>
    <s v=""/>
    <n v="92.313964900000428"/>
    <s v=""/>
    <n v="1"/>
  </r>
  <r>
    <x v="18"/>
    <n v="-14.508300800000143"/>
    <n v="-14.508300800000143"/>
    <s v=""/>
    <n v="1"/>
    <s v=""/>
  </r>
  <r>
    <x v="19"/>
    <n v="-112.79980459999933"/>
    <n v="-112.79980459999933"/>
    <s v=""/>
    <n v="1"/>
    <s v=""/>
  </r>
  <r>
    <x v="20"/>
    <n v="-216.09570309999981"/>
    <n v="-216.09570309999981"/>
    <s v=""/>
    <n v="1"/>
    <s v=""/>
  </r>
  <r>
    <x v="21"/>
    <n v="295.40380860000005"/>
    <s v=""/>
    <n v="295.40380860000005"/>
    <s v=""/>
    <n v="1"/>
  </r>
  <r>
    <x v="22"/>
    <n v="564.1669922000001"/>
    <s v=""/>
    <n v="564.1669922000001"/>
    <s v=""/>
    <n v="1"/>
  </r>
  <r>
    <x v="23"/>
    <n v="481.33349610000005"/>
    <s v=""/>
    <n v="481.33349610000005"/>
    <s v=""/>
    <n v="1"/>
  </r>
  <r>
    <x v="0"/>
    <n v="272.4267577999999"/>
    <s v=""/>
    <n v="272.4267577999999"/>
    <s v=""/>
    <n v="1"/>
  </r>
  <r>
    <x v="1"/>
    <n v="100.60058600000048"/>
    <s v=""/>
    <n v="100.60058600000048"/>
    <s v=""/>
    <n v="1"/>
  </r>
  <r>
    <x v="2"/>
    <n v="-40.938476600000286"/>
    <n v="-40.938476600000286"/>
    <s v=""/>
    <n v="1"/>
    <s v=""/>
  </r>
  <r>
    <x v="3"/>
    <n v="-293.77050790000067"/>
    <n v="-293.77050790000067"/>
    <s v=""/>
    <n v="1"/>
    <s v=""/>
  </r>
  <r>
    <x v="4"/>
    <n v="-387.4169922000001"/>
    <n v="-387.4169922000001"/>
    <s v=""/>
    <n v="1"/>
    <s v=""/>
  </r>
  <r>
    <x v="5"/>
    <n v="-360.76269540000067"/>
    <n v="-360.76269540000067"/>
    <s v=""/>
    <n v="1"/>
    <s v=""/>
  </r>
  <r>
    <x v="6"/>
    <n v="-301.03759770000033"/>
    <n v="-301.03759770000033"/>
    <s v=""/>
    <n v="1"/>
    <s v=""/>
  </r>
  <r>
    <x v="7"/>
    <n v="-168.61962889999995"/>
    <n v="-168.61962889999995"/>
    <s v=""/>
    <n v="1"/>
    <s v=""/>
  </r>
  <r>
    <x v="8"/>
    <n v="-37.520996100000048"/>
    <n v="-37.520996100000048"/>
    <s v=""/>
    <n v="1"/>
    <s v=""/>
  </r>
  <r>
    <x v="9"/>
    <n v="-66.192382799999905"/>
    <n v="-66.192382799999905"/>
    <s v=""/>
    <n v="1"/>
    <s v=""/>
  </r>
  <r>
    <x v="10"/>
    <n v="212.00830080000014"/>
    <s v=""/>
    <n v="212.00830080000014"/>
    <s v=""/>
    <n v="1"/>
  </r>
  <r>
    <x v="11"/>
    <n v="279.12158199999976"/>
    <s v=""/>
    <n v="279.12158199999976"/>
    <s v=""/>
    <n v="1"/>
  </r>
  <r>
    <x v="12"/>
    <n v="182.87402339999971"/>
    <s v=""/>
    <n v="182.87402339999971"/>
    <s v=""/>
    <n v="1"/>
  </r>
  <r>
    <x v="13"/>
    <n v="214.6904297000001"/>
    <s v=""/>
    <n v="214.6904297000001"/>
    <s v=""/>
    <n v="1"/>
  </r>
  <r>
    <x v="14"/>
    <n v="188.37792959999933"/>
    <s v=""/>
    <n v="188.37792959999933"/>
    <s v=""/>
    <n v="1"/>
  </r>
  <r>
    <x v="15"/>
    <n v="226.00927740000043"/>
    <s v=""/>
    <n v="226.00927740000043"/>
    <s v=""/>
    <n v="1"/>
  </r>
  <r>
    <x v="16"/>
    <n v="136.77001949999976"/>
    <s v=""/>
    <n v="136.77001949999976"/>
    <s v=""/>
    <n v="1"/>
  </r>
  <r>
    <x v="17"/>
    <n v="-98.870117099999334"/>
    <n v="-98.870117099999334"/>
    <s v=""/>
    <n v="1"/>
    <s v=""/>
  </r>
  <r>
    <x v="18"/>
    <n v="-75.156738300000143"/>
    <n v="-75.156738300000143"/>
    <s v=""/>
    <n v="1"/>
    <s v=""/>
  </r>
  <r>
    <x v="19"/>
    <n v="-36.265625"/>
    <n v="-36.265625"/>
    <s v=""/>
    <n v="1"/>
    <s v=""/>
  </r>
  <r>
    <x v="20"/>
    <n v="-114.83789059999981"/>
    <n v="-114.83789059999981"/>
    <s v=""/>
    <n v="1"/>
    <s v=""/>
  </r>
  <r>
    <x v="21"/>
    <n v="-53.320800800000143"/>
    <n v="-53.320800800000143"/>
    <s v=""/>
    <n v="1"/>
    <s v=""/>
  </r>
  <r>
    <x v="22"/>
    <n v="74.025878899999952"/>
    <s v=""/>
    <n v="74.025878899999952"/>
    <s v=""/>
    <n v="1"/>
  </r>
  <r>
    <x v="23"/>
    <n v="115.86669919999986"/>
    <s v=""/>
    <n v="115.86669919999986"/>
    <s v=""/>
    <n v="1"/>
  </r>
  <r>
    <x v="0"/>
    <n v="108.16796880000038"/>
    <s v=""/>
    <n v="108.16796880000038"/>
    <s v=""/>
    <n v="1"/>
  </r>
  <r>
    <x v="1"/>
    <n v="-82.441894499999762"/>
    <n v="-82.441894499999762"/>
    <s v=""/>
    <n v="1"/>
    <s v=""/>
  </r>
  <r>
    <x v="2"/>
    <n v="-357.03808600000048"/>
    <n v="-357.03808600000048"/>
    <s v=""/>
    <n v="1"/>
    <s v=""/>
  </r>
  <r>
    <x v="3"/>
    <n v="-397.33251949999976"/>
    <n v="-397.33251949999976"/>
    <s v=""/>
    <n v="1"/>
    <s v=""/>
  </r>
  <r>
    <x v="4"/>
    <n v="-359.53515630000038"/>
    <n v="-359.53515630000038"/>
    <s v=""/>
    <n v="1"/>
    <s v=""/>
  </r>
  <r>
    <x v="5"/>
    <n v="-410.48046880000038"/>
    <n v="-410.48046880000038"/>
    <s v=""/>
    <n v="1"/>
    <s v=""/>
  </r>
  <r>
    <x v="6"/>
    <n v="-307.71728509999957"/>
    <n v="-307.71728509999957"/>
    <s v=""/>
    <n v="1"/>
    <s v=""/>
  </r>
  <r>
    <x v="7"/>
    <n v="-239.02978520000033"/>
    <n v="-239.02978520000033"/>
    <s v=""/>
    <n v="1"/>
    <s v=""/>
  </r>
  <r>
    <x v="8"/>
    <n v="-94.401855399999477"/>
    <n v="-94.401855399999477"/>
    <s v=""/>
    <n v="1"/>
    <s v=""/>
  </r>
  <r>
    <x v="9"/>
    <n v="-10.479003899999952"/>
    <n v="-10.479003899999952"/>
    <s v=""/>
    <n v="1"/>
    <s v=""/>
  </r>
  <r>
    <x v="10"/>
    <n v="9.7807616999998572"/>
    <s v=""/>
    <n v="9.7807616999998572"/>
    <s v=""/>
    <n v="1"/>
  </r>
  <r>
    <x v="11"/>
    <n v="140.21582040000067"/>
    <s v=""/>
    <n v="140.21582040000067"/>
    <s v=""/>
    <n v="1"/>
  </r>
  <r>
    <x v="12"/>
    <n v="92.150878899999952"/>
    <s v=""/>
    <n v="92.150878899999952"/>
    <s v=""/>
    <n v="1"/>
  </r>
  <r>
    <x v="13"/>
    <n v="170.75146479999967"/>
    <s v=""/>
    <n v="170.75146479999967"/>
    <s v=""/>
    <n v="1"/>
  </r>
  <r>
    <x v="14"/>
    <n v="218.43505860000005"/>
    <s v=""/>
    <n v="218.43505860000005"/>
    <s v=""/>
    <n v="1"/>
  </r>
  <r>
    <x v="15"/>
    <n v="316.3466797000001"/>
    <s v=""/>
    <n v="316.3466797000001"/>
    <s v=""/>
    <n v="1"/>
  </r>
  <r>
    <x v="16"/>
    <n v="94.680663999999524"/>
    <s v=""/>
    <n v="94.680663999999524"/>
    <s v=""/>
    <n v="1"/>
  </r>
  <r>
    <x v="17"/>
    <n v="-18.073242200000095"/>
    <n v="-18.073242200000095"/>
    <s v=""/>
    <n v="1"/>
    <s v=""/>
  </r>
  <r>
    <x v="18"/>
    <n v="-138.69921869999962"/>
    <n v="-138.69921869999962"/>
    <s v=""/>
    <n v="1"/>
    <s v=""/>
  </r>
  <r>
    <x v="19"/>
    <n v="-244.3125"/>
    <n v="-244.3125"/>
    <s v=""/>
    <n v="1"/>
    <s v=""/>
  </r>
  <r>
    <x v="20"/>
    <n v="-282.1904297000001"/>
    <n v="-282.1904297000001"/>
    <s v=""/>
    <n v="1"/>
    <s v=""/>
  </r>
  <r>
    <x v="21"/>
    <n v="-271.49658199999976"/>
    <n v="-271.49658199999976"/>
    <s v=""/>
    <n v="1"/>
    <s v=""/>
  </r>
  <r>
    <x v="22"/>
    <n v="-169.05126949999976"/>
    <n v="-169.05126949999976"/>
    <s v=""/>
    <n v="1"/>
    <s v=""/>
  </r>
  <r>
    <x v="23"/>
    <n v="-49.453125"/>
    <n v="-49.453125"/>
    <s v=""/>
    <n v="1"/>
    <s v=""/>
  </r>
  <r>
    <x v="0"/>
    <n v="-5.2338868000006187"/>
    <n v="-5.2338868000006187"/>
    <s v=""/>
    <n v="1"/>
    <s v=""/>
  </r>
  <r>
    <x v="1"/>
    <n v="35.704589799999667"/>
    <s v=""/>
    <n v="35.704589799999667"/>
    <s v=""/>
    <n v="1"/>
  </r>
  <r>
    <x v="2"/>
    <n v="88.020996100000048"/>
    <s v=""/>
    <n v="88.020996100000048"/>
    <s v=""/>
    <n v="1"/>
  </r>
  <r>
    <x v="3"/>
    <n v="56.143066399999952"/>
    <s v=""/>
    <n v="56.143066399999952"/>
    <s v=""/>
    <n v="1"/>
  </r>
  <r>
    <x v="4"/>
    <n v="-107.49902339999971"/>
    <n v="-107.49902339999971"/>
    <s v=""/>
    <n v="1"/>
    <s v=""/>
  </r>
  <r>
    <x v="5"/>
    <n v="-144.6455077999999"/>
    <n v="-144.6455077999999"/>
    <s v=""/>
    <n v="1"/>
    <s v=""/>
  </r>
  <r>
    <x v="6"/>
    <n v="-125.90234369999962"/>
    <n v="-125.90234369999962"/>
    <s v=""/>
    <n v="1"/>
    <s v=""/>
  </r>
  <r>
    <x v="7"/>
    <n v="-137.13427740000043"/>
    <n v="-137.13427740000043"/>
    <s v=""/>
    <n v="1"/>
    <s v=""/>
  </r>
  <r>
    <x v="8"/>
    <n v="56.862304599999334"/>
    <s v=""/>
    <n v="56.862304599999334"/>
    <s v=""/>
    <n v="1"/>
  </r>
  <r>
    <x v="9"/>
    <n v="112.08398440000019"/>
    <s v=""/>
    <n v="112.08398440000019"/>
    <s v=""/>
    <n v="1"/>
  </r>
  <r>
    <x v="10"/>
    <n v="221.15039059999981"/>
    <s v=""/>
    <n v="221.15039059999981"/>
    <s v=""/>
    <n v="1"/>
  </r>
  <r>
    <x v="11"/>
    <n v="376.98046880000038"/>
    <s v=""/>
    <n v="376.98046880000038"/>
    <s v=""/>
    <n v="1"/>
  </r>
  <r>
    <x v="12"/>
    <n v="311.4794922000001"/>
    <s v=""/>
    <n v="311.4794922000001"/>
    <s v=""/>
    <n v="1"/>
  </r>
  <r>
    <x v="13"/>
    <n v="236.9658202999999"/>
    <s v=""/>
    <n v="236.9658202999999"/>
    <s v=""/>
    <n v="1"/>
  </r>
  <r>
    <x v="14"/>
    <n v="183.46875"/>
    <s v=""/>
    <n v="183.46875"/>
    <s v=""/>
    <n v="1"/>
  </r>
  <r>
    <x v="15"/>
    <n v="50.581054700000095"/>
    <s v=""/>
    <n v="50.581054700000095"/>
    <s v=""/>
    <n v="1"/>
  </r>
  <r>
    <x v="16"/>
    <n v="50.529785099999572"/>
    <s v=""/>
    <n v="50.529785099999572"/>
    <s v=""/>
    <n v="1"/>
  </r>
  <r>
    <x v="17"/>
    <n v="-131.98193360000005"/>
    <n v="-131.98193360000005"/>
    <s v=""/>
    <n v="1"/>
    <s v=""/>
  </r>
  <r>
    <x v="18"/>
    <n v="-239.58789059999981"/>
    <n v="-239.58789059999981"/>
    <s v=""/>
    <n v="1"/>
    <s v=""/>
  </r>
  <r>
    <x v="19"/>
    <n v="-397.60400389999995"/>
    <n v="-397.60400389999995"/>
    <s v=""/>
    <n v="1"/>
    <s v=""/>
  </r>
  <r>
    <x v="20"/>
    <n v="-458.26171869999962"/>
    <n v="-458.26171869999962"/>
    <s v=""/>
    <n v="1"/>
    <s v=""/>
  </r>
  <r>
    <x v="21"/>
    <n v="-499.21923830000014"/>
    <n v="-499.21923830000014"/>
    <s v=""/>
    <n v="1"/>
    <s v=""/>
  </r>
  <r>
    <x v="22"/>
    <n v="-509.171875"/>
    <n v="-509.171875"/>
    <s v=""/>
    <n v="1"/>
    <s v=""/>
  </r>
  <r>
    <x v="23"/>
    <n v="-377.58544930000062"/>
    <n v="-377.58544930000062"/>
    <s v=""/>
    <n v="1"/>
    <s v=""/>
  </r>
  <r>
    <x v="0"/>
    <n v="-245.02539059999981"/>
    <n v="-245.02539059999981"/>
    <s v=""/>
    <n v="1"/>
    <s v=""/>
  </r>
  <r>
    <x v="1"/>
    <n v="-177.04589850000048"/>
    <n v="-177.04589850000048"/>
    <s v=""/>
    <n v="1"/>
    <s v=""/>
  </r>
  <r>
    <x v="2"/>
    <n v="87.239746100000048"/>
    <s v=""/>
    <n v="87.239746100000048"/>
    <s v=""/>
    <n v="1"/>
  </r>
  <r>
    <x v="3"/>
    <n v="125.67626949999976"/>
    <s v=""/>
    <n v="125.67626949999976"/>
    <s v=""/>
    <n v="1"/>
  </r>
  <r>
    <x v="4"/>
    <n v="208.0830077999999"/>
    <s v=""/>
    <n v="208.0830077999999"/>
    <s v=""/>
    <n v="1"/>
  </r>
  <r>
    <x v="5"/>
    <n v="228.91992190000019"/>
    <s v=""/>
    <n v="228.91992190000019"/>
    <s v=""/>
    <n v="1"/>
  </r>
  <r>
    <x v="6"/>
    <n v="233.19970710000052"/>
    <s v=""/>
    <n v="233.19970710000052"/>
    <s v=""/>
    <n v="1"/>
  </r>
  <r>
    <x v="7"/>
    <n v="251.88476559999981"/>
    <s v=""/>
    <n v="251.88476559999981"/>
    <s v=""/>
    <n v="1"/>
  </r>
  <r>
    <x v="8"/>
    <n v="238.24072259999957"/>
    <s v=""/>
    <n v="238.24072259999957"/>
    <s v=""/>
    <n v="1"/>
  </r>
  <r>
    <x v="9"/>
    <n v="128.60107419999986"/>
    <s v=""/>
    <n v="128.60107419999986"/>
    <s v=""/>
    <n v="1"/>
  </r>
  <r>
    <x v="10"/>
    <n v="330.40087889999995"/>
    <s v=""/>
    <n v="330.40087889999995"/>
    <s v=""/>
    <n v="1"/>
  </r>
  <r>
    <x v="11"/>
    <n v="609.48291009999957"/>
    <s v=""/>
    <n v="609.48291009999957"/>
    <s v=""/>
    <n v="1"/>
  </r>
  <r>
    <x v="12"/>
    <n v="738.2998047000001"/>
    <s v=""/>
    <n v="738.2998047000001"/>
    <s v=""/>
    <n v="1"/>
  </r>
  <r>
    <x v="13"/>
    <n v="964.28564449999976"/>
    <s v=""/>
    <n v="964.28564449999976"/>
    <s v=""/>
    <n v="1"/>
  </r>
  <r>
    <x v="14"/>
    <n v="713.64648440000019"/>
    <s v=""/>
    <n v="713.64648440000019"/>
    <s v=""/>
    <n v="1"/>
  </r>
  <r>
    <x v="15"/>
    <n v="721.59619139999995"/>
    <s v=""/>
    <n v="721.59619139999995"/>
    <s v=""/>
    <n v="1"/>
  </r>
  <r>
    <x v="16"/>
    <n v="699.7578125"/>
    <s v=""/>
    <n v="699.7578125"/>
    <s v=""/>
    <n v="1"/>
  </r>
  <r>
    <x v="17"/>
    <n v="604.92089839999971"/>
    <s v=""/>
    <n v="604.92089839999971"/>
    <s v=""/>
    <n v="1"/>
  </r>
  <r>
    <x v="18"/>
    <n v="423.55078130000038"/>
    <s v=""/>
    <n v="423.55078130000038"/>
    <s v=""/>
    <n v="1"/>
  </r>
  <r>
    <x v="19"/>
    <n v="306.59130860000005"/>
    <s v=""/>
    <n v="306.59130860000005"/>
    <s v=""/>
    <n v="1"/>
  </r>
  <r>
    <x v="20"/>
    <n v="22.689453200000571"/>
    <s v=""/>
    <n v="22.689453200000571"/>
    <s v=""/>
    <n v="1"/>
  </r>
  <r>
    <x v="21"/>
    <n v="-162.20507820000057"/>
    <n v="-162.20507820000057"/>
    <s v=""/>
    <n v="1"/>
    <s v=""/>
  </r>
  <r>
    <x v="22"/>
    <n v="-176.21728509999957"/>
    <n v="-176.21728509999957"/>
    <s v=""/>
    <n v="1"/>
    <s v=""/>
  </r>
  <r>
    <x v="23"/>
    <n v="-161.4013672000001"/>
    <n v="-161.4013672000001"/>
    <s v=""/>
    <n v="1"/>
    <s v=""/>
  </r>
  <r>
    <x v="0"/>
    <n v="-63.416503899999952"/>
    <n v="-63.416503899999952"/>
    <s v=""/>
    <n v="1"/>
    <s v=""/>
  </r>
  <r>
    <x v="1"/>
    <n v="-12.387206999999762"/>
    <n v="-12.387206999999762"/>
    <s v=""/>
    <n v="1"/>
    <s v=""/>
  </r>
  <r>
    <x v="2"/>
    <n v="-655.6513672000001"/>
    <n v="-655.6513672000001"/>
    <s v=""/>
    <n v="1"/>
    <s v=""/>
  </r>
  <r>
    <x v="3"/>
    <n v="-586.11816410000029"/>
    <n v="-586.11816410000029"/>
    <s v=""/>
    <n v="1"/>
    <s v=""/>
  </r>
  <r>
    <x v="4"/>
    <n v="-600.38134759999957"/>
    <n v="-600.38134759999957"/>
    <s v=""/>
    <n v="1"/>
    <s v=""/>
  </r>
  <r>
    <x v="5"/>
    <n v="-576.95556639999995"/>
    <n v="-576.95556639999995"/>
    <s v=""/>
    <n v="1"/>
    <s v=""/>
  </r>
  <r>
    <x v="6"/>
    <n v="-564.93603509999957"/>
    <n v="-564.93603509999957"/>
    <s v=""/>
    <n v="1"/>
    <s v=""/>
  </r>
  <r>
    <x v="7"/>
    <n v="-445.47998050000024"/>
    <n v="-445.47998050000024"/>
    <s v=""/>
    <n v="1"/>
    <s v=""/>
  </r>
  <r>
    <x v="8"/>
    <n v="-459.9921875"/>
    <n v="-459.9921875"/>
    <s v=""/>
    <n v="1"/>
    <s v=""/>
  </r>
  <r>
    <x v="9"/>
    <n v="-583.94677740000043"/>
    <n v="-583.94677740000043"/>
    <s v=""/>
    <n v="1"/>
    <s v=""/>
  </r>
  <r>
    <x v="10"/>
    <n v="-499.23486330000014"/>
    <n v="-499.23486330000014"/>
    <s v=""/>
    <n v="1"/>
    <s v=""/>
  </r>
  <r>
    <x v="11"/>
    <n v="-44.528808600000048"/>
    <n v="-44.528808600000048"/>
    <s v=""/>
    <n v="1"/>
    <s v=""/>
  </r>
  <r>
    <x v="12"/>
    <n v="-112.0419922000001"/>
    <n v="-112.0419922000001"/>
    <s v=""/>
    <n v="1"/>
    <s v=""/>
  </r>
  <r>
    <x v="13"/>
    <n v="-5.3920897999996669"/>
    <n v="-5.3920897999996669"/>
    <s v=""/>
    <n v="1"/>
    <s v=""/>
  </r>
  <r>
    <x v="14"/>
    <n v="189.98828119999962"/>
    <s v=""/>
    <n v="189.98828119999962"/>
    <s v=""/>
    <n v="1"/>
  </r>
  <r>
    <x v="15"/>
    <n v="232.64208979999967"/>
    <s v=""/>
    <n v="232.64208979999967"/>
    <s v=""/>
    <n v="1"/>
  </r>
  <r>
    <x v="16"/>
    <n v="494.33984380000038"/>
    <s v=""/>
    <n v="494.33984380000038"/>
    <s v=""/>
    <n v="1"/>
  </r>
  <r>
    <x v="17"/>
    <n v="474.73730459999933"/>
    <s v=""/>
    <n v="474.73730459999933"/>
    <s v=""/>
    <n v="1"/>
  </r>
  <r>
    <x v="18"/>
    <n v="332.52880860000005"/>
    <s v=""/>
    <n v="332.52880860000005"/>
    <s v=""/>
    <n v="1"/>
  </r>
  <r>
    <x v="19"/>
    <n v="-244.86279289999948"/>
    <n v="-244.86279289999948"/>
    <s v=""/>
    <n v="1"/>
    <s v=""/>
  </r>
  <r>
    <x v="20"/>
    <n v="-829.56835929999943"/>
    <n v="-829.56835929999943"/>
    <s v=""/>
    <n v="1"/>
    <s v=""/>
  </r>
  <r>
    <x v="21"/>
    <n v="-917.27880860000005"/>
    <n v="-917.27880860000005"/>
    <s v=""/>
    <n v="1"/>
    <s v=""/>
  </r>
  <r>
    <x v="22"/>
    <n v="-1046.1772461"/>
    <n v="-1046.1772461"/>
    <s v=""/>
    <n v="1"/>
    <s v=""/>
  </r>
  <r>
    <x v="23"/>
    <n v="-1218.8457030999998"/>
    <n v="-1218.8457030999998"/>
    <s v=""/>
    <n v="1"/>
    <s v=""/>
  </r>
  <r>
    <x v="0"/>
    <n v="-1061.3964844000002"/>
    <n v="-1061.3964844000002"/>
    <s v=""/>
    <n v="1"/>
    <s v=""/>
  </r>
  <r>
    <x v="1"/>
    <n v="-944.80566410000029"/>
    <n v="-944.80566410000029"/>
    <s v=""/>
    <n v="1"/>
    <s v=""/>
  </r>
  <r>
    <x v="2"/>
    <n v="-235.12939460000052"/>
    <n v="-235.12939460000052"/>
    <s v=""/>
    <n v="1"/>
    <s v=""/>
  </r>
  <r>
    <x v="3"/>
    <n v="-51.648925800000143"/>
    <n v="-51.648925800000143"/>
    <s v=""/>
    <n v="1"/>
    <s v=""/>
  </r>
  <r>
    <x v="4"/>
    <n v="-116.20214839999971"/>
    <n v="-116.20214839999971"/>
    <s v=""/>
    <n v="1"/>
    <s v=""/>
  </r>
  <r>
    <x v="5"/>
    <n v="-261.20507809999981"/>
    <n v="-261.20507809999981"/>
    <s v=""/>
    <n v="1"/>
    <s v=""/>
  </r>
  <r>
    <x v="6"/>
    <n v="-92.691406199999619"/>
    <n v="-92.691406199999619"/>
    <s v=""/>
    <n v="1"/>
    <s v=""/>
  </r>
  <r>
    <x v="7"/>
    <n v="-23.40625"/>
    <n v="-23.40625"/>
    <s v=""/>
    <n v="1"/>
    <s v=""/>
  </r>
  <r>
    <x v="8"/>
    <n v="-50.91992190000019"/>
    <n v="-50.91992190000019"/>
    <s v=""/>
    <n v="1"/>
    <s v=""/>
  </r>
  <r>
    <x v="9"/>
    <n v="13.751464900000428"/>
    <s v=""/>
    <n v="13.751464900000428"/>
    <s v=""/>
    <n v="1"/>
  </r>
  <r>
    <x v="10"/>
    <n v="108.9658202999999"/>
    <s v=""/>
    <n v="108.9658202999999"/>
    <s v=""/>
    <n v="1"/>
  </r>
  <r>
    <x v="11"/>
    <n v="142.4345702999999"/>
    <s v=""/>
    <n v="142.4345702999999"/>
    <s v=""/>
    <n v="1"/>
  </r>
  <r>
    <x v="12"/>
    <n v="-53.08789059999981"/>
    <n v="-53.08789059999981"/>
    <s v=""/>
    <n v="1"/>
    <s v=""/>
  </r>
  <r>
    <x v="13"/>
    <n v="-358.83251949999976"/>
    <n v="-358.83251949999976"/>
    <s v=""/>
    <n v="1"/>
    <s v=""/>
  </r>
  <r>
    <x v="14"/>
    <n v="-349.24169930000062"/>
    <n v="-349.24169930000062"/>
    <s v=""/>
    <n v="1"/>
    <s v=""/>
  </r>
  <r>
    <x v="15"/>
    <n v="-381.32373050000024"/>
    <n v="-381.32373050000024"/>
    <s v=""/>
    <n v="1"/>
    <s v=""/>
  </r>
  <r>
    <x v="16"/>
    <n v="-356.62158199999976"/>
    <n v="-356.62158199999976"/>
    <s v=""/>
    <n v="1"/>
    <s v=""/>
  </r>
  <r>
    <x v="17"/>
    <n v="-390.35400389999995"/>
    <n v="-390.35400389999995"/>
    <s v=""/>
    <n v="1"/>
    <s v=""/>
  </r>
  <r>
    <x v="18"/>
    <n v="-311.25732419999986"/>
    <n v="-311.25732419999986"/>
    <s v=""/>
    <n v="1"/>
    <s v=""/>
  </r>
  <r>
    <x v="19"/>
    <n v="-158.65136709999933"/>
    <n v="-158.65136709999933"/>
    <s v=""/>
    <n v="1"/>
    <s v=""/>
  </r>
  <r>
    <x v="20"/>
    <n v="-108.61914059999981"/>
    <n v="-108.61914059999981"/>
    <s v=""/>
    <n v="1"/>
    <s v=""/>
  </r>
  <r>
    <x v="21"/>
    <n v="-156.07568360000005"/>
    <n v="-156.07568360000005"/>
    <s v=""/>
    <n v="1"/>
    <s v=""/>
  </r>
  <r>
    <x v="22"/>
    <n v="-349.54052729999967"/>
    <n v="-349.54052729999967"/>
    <s v=""/>
    <n v="1"/>
    <s v=""/>
  </r>
  <r>
    <x v="23"/>
    <n v="-317.6123047000001"/>
    <n v="-317.6123047000001"/>
    <s v=""/>
    <n v="1"/>
    <s v=""/>
  </r>
  <r>
    <x v="0"/>
    <n v="-44.372558600000048"/>
    <n v="-44.372558600000048"/>
    <s v=""/>
    <n v="1"/>
    <s v=""/>
  </r>
  <r>
    <x v="1"/>
    <n v="12.438476600000286"/>
    <s v=""/>
    <n v="12.438476600000286"/>
    <s v=""/>
    <n v="1"/>
  </r>
  <r>
    <x v="2"/>
    <n v="72.504882799999905"/>
    <s v=""/>
    <n v="72.504882799999905"/>
    <s v=""/>
    <n v="1"/>
  </r>
  <r>
    <x v="3"/>
    <n v="22.555175800000143"/>
    <s v=""/>
    <n v="22.555175800000143"/>
    <s v=""/>
    <n v="1"/>
  </r>
  <r>
    <x v="4"/>
    <n v="-41.816894499999762"/>
    <n v="-41.816894499999762"/>
    <s v=""/>
    <n v="1"/>
    <s v=""/>
  </r>
  <r>
    <x v="5"/>
    <n v="-93.788574199999857"/>
    <n v="-93.788574199999857"/>
    <s v=""/>
    <n v="1"/>
    <s v=""/>
  </r>
  <r>
    <x v="6"/>
    <n v="29.661132900000666"/>
    <s v=""/>
    <n v="29.661132900000666"/>
    <s v=""/>
    <n v="1"/>
  </r>
  <r>
    <x v="7"/>
    <n v="-78.834472700000333"/>
    <n v="-78.834472700000333"/>
    <s v=""/>
    <n v="1"/>
    <s v=""/>
  </r>
  <r>
    <x v="8"/>
    <n v="-11.140136699999857"/>
    <n v="-11.140136699999857"/>
    <s v=""/>
    <n v="1"/>
    <s v=""/>
  </r>
  <r>
    <x v="9"/>
    <n v="61.774902299999667"/>
    <s v=""/>
    <n v="61.774902299999667"/>
    <s v=""/>
    <n v="1"/>
  </r>
  <r>
    <x v="10"/>
    <n v="179.95166009999957"/>
    <s v=""/>
    <n v="179.95166009999957"/>
    <s v=""/>
    <n v="1"/>
  </r>
  <r>
    <x v="11"/>
    <n v="268.45068360000005"/>
    <s v=""/>
    <n v="268.45068360000005"/>
    <s v=""/>
    <n v="1"/>
  </r>
  <r>
    <x v="12"/>
    <n v="292.3173827999999"/>
    <s v=""/>
    <n v="292.3173827999999"/>
    <s v=""/>
    <n v="1"/>
  </r>
  <r>
    <x v="13"/>
    <n v="300.95068360000005"/>
    <s v=""/>
    <n v="300.95068360000005"/>
    <s v=""/>
    <n v="1"/>
  </r>
  <r>
    <x v="14"/>
    <n v="195.69091800000024"/>
    <s v=""/>
    <n v="195.69091800000024"/>
    <s v=""/>
    <n v="1"/>
  </r>
  <r>
    <x v="15"/>
    <n v="159.89746100000048"/>
    <s v=""/>
    <n v="159.89746100000048"/>
    <s v=""/>
    <n v="1"/>
  </r>
  <r>
    <x v="16"/>
    <n v="144.56494139999995"/>
    <s v=""/>
    <n v="144.56494139999995"/>
    <s v=""/>
    <n v="1"/>
  </r>
  <r>
    <x v="17"/>
    <n v="65.859375"/>
    <s v=""/>
    <n v="65.859375"/>
    <s v=""/>
    <n v="1"/>
  </r>
  <r>
    <x v="18"/>
    <n v="83.980468699999619"/>
    <s v=""/>
    <n v="83.980468699999619"/>
    <s v=""/>
    <n v="1"/>
  </r>
  <r>
    <x v="19"/>
    <n v="34.38867190000019"/>
    <s v=""/>
    <n v="34.38867190000019"/>
    <s v=""/>
    <n v="1"/>
  </r>
  <r>
    <x v="20"/>
    <n v="-65.2578125"/>
    <n v="-65.2578125"/>
    <s v=""/>
    <n v="1"/>
    <s v=""/>
  </r>
  <r>
    <x v="21"/>
    <n v="-126.37646479999967"/>
    <n v="-126.37646479999967"/>
    <s v=""/>
    <n v="1"/>
    <s v=""/>
  </r>
  <r>
    <x v="22"/>
    <n v="-162.13378899999952"/>
    <n v="-162.13378899999952"/>
    <s v=""/>
    <n v="1"/>
    <s v=""/>
  </r>
  <r>
    <x v="23"/>
    <n v="40.903808600000048"/>
    <s v=""/>
    <n v="40.903808600000048"/>
    <s v=""/>
    <n v="1"/>
  </r>
  <r>
    <x v="0"/>
    <n v="35.813964799999667"/>
    <s v=""/>
    <n v="35.813964799999667"/>
    <s v=""/>
    <n v="1"/>
  </r>
  <r>
    <x v="1"/>
    <n v="118.88916020000033"/>
    <s v=""/>
    <n v="118.88916020000033"/>
    <s v=""/>
    <n v="1"/>
  </r>
  <r>
    <x v="2"/>
    <n v="-12.364746100000048"/>
    <n v="-12.364746100000048"/>
    <s v=""/>
    <n v="1"/>
    <s v=""/>
  </r>
  <r>
    <x v="3"/>
    <n v="42.107910200000333"/>
    <s v=""/>
    <n v="42.107910200000333"/>
    <s v=""/>
    <n v="1"/>
  </r>
  <r>
    <x v="4"/>
    <n v="178.984375"/>
    <s v=""/>
    <n v="178.984375"/>
    <s v=""/>
    <n v="1"/>
  </r>
  <r>
    <x v="5"/>
    <n v="150.87304690000019"/>
    <s v=""/>
    <n v="150.87304690000019"/>
    <s v=""/>
    <n v="1"/>
  </r>
  <r>
    <x v="6"/>
    <n v="142.5576172000001"/>
    <s v=""/>
    <n v="142.5576172000001"/>
    <s v=""/>
    <n v="1"/>
  </r>
  <r>
    <x v="7"/>
    <n v="92.071777400000428"/>
    <s v=""/>
    <n v="92.071777400000428"/>
    <s v=""/>
    <n v="1"/>
  </r>
  <r>
    <x v="8"/>
    <n v="715.2421875"/>
    <s v=""/>
    <n v="715.2421875"/>
    <s v=""/>
    <n v="1"/>
  </r>
  <r>
    <x v="9"/>
    <n v="984.59033199999976"/>
    <s v=""/>
    <n v="984.59033199999976"/>
    <s v=""/>
    <n v="1"/>
  </r>
  <r>
    <x v="10"/>
    <n v="968.28564449999976"/>
    <s v=""/>
    <n v="968.28564449999976"/>
    <s v=""/>
    <n v="1"/>
  </r>
  <r>
    <x v="11"/>
    <n v="492.47314460000052"/>
    <s v=""/>
    <n v="492.47314460000052"/>
    <s v=""/>
    <n v="1"/>
  </r>
  <r>
    <x v="12"/>
    <n v="238.35400389999995"/>
    <s v=""/>
    <n v="238.35400389999995"/>
    <s v=""/>
    <n v="1"/>
  </r>
  <r>
    <x v="13"/>
    <n v="-191.68066410000029"/>
    <n v="-191.68066410000029"/>
    <s v=""/>
    <n v="1"/>
    <s v=""/>
  </r>
  <r>
    <x v="14"/>
    <n v="-312.26416009999957"/>
    <n v="-312.26416009999957"/>
    <s v=""/>
    <n v="1"/>
    <s v=""/>
  </r>
  <r>
    <x v="15"/>
    <n v="-225.67626949999976"/>
    <n v="-225.67626949999976"/>
    <s v=""/>
    <n v="1"/>
    <s v=""/>
  </r>
  <r>
    <x v="16"/>
    <n v="-38.28320309999981"/>
    <n v="-38.28320309999981"/>
    <s v=""/>
    <n v="1"/>
    <s v=""/>
  </r>
  <r>
    <x v="17"/>
    <n v="-99.49804690000019"/>
    <n v="-99.49804690000019"/>
    <s v=""/>
    <n v="1"/>
    <s v=""/>
  </r>
  <r>
    <x v="18"/>
    <n v="-223.48681639999995"/>
    <n v="-223.48681639999995"/>
    <s v=""/>
    <n v="1"/>
    <s v=""/>
  </r>
  <r>
    <x v="19"/>
    <n v="-237.80029289999948"/>
    <n v="-237.80029289999948"/>
    <s v=""/>
    <n v="1"/>
    <s v=""/>
  </r>
  <r>
    <x v="20"/>
    <n v="-232.10742190000019"/>
    <n v="-232.10742190000019"/>
    <s v=""/>
    <n v="1"/>
    <s v=""/>
  </r>
  <r>
    <x v="21"/>
    <n v="145.26953119999962"/>
    <s v=""/>
    <n v="145.26953119999962"/>
    <s v=""/>
    <n v="1"/>
  </r>
  <r>
    <x v="22"/>
    <n v="330.63037110000005"/>
    <s v=""/>
    <n v="330.63037110000005"/>
    <s v=""/>
    <n v="1"/>
  </r>
  <r>
    <x v="23"/>
    <n v="74.814941399999952"/>
    <s v=""/>
    <n v="74.814941399999952"/>
    <s v=""/>
    <n v="1"/>
  </r>
  <r>
    <x v="0"/>
    <n v="-25.729492200000095"/>
    <n v="-25.729492200000095"/>
    <s v=""/>
    <n v="1"/>
    <s v=""/>
  </r>
  <r>
    <x v="1"/>
    <n v="100.29736330000014"/>
    <s v=""/>
    <n v="100.29736330000014"/>
    <s v=""/>
    <n v="1"/>
  </r>
  <r>
    <x v="2"/>
    <n v="-38.144043000000238"/>
    <n v="-38.144043000000238"/>
    <s v=""/>
    <n v="1"/>
    <s v=""/>
  </r>
  <r>
    <x v="3"/>
    <n v="-102.5"/>
    <n v="-102.5"/>
    <s v=""/>
    <n v="1"/>
    <s v=""/>
  </r>
  <r>
    <x v="4"/>
    <n v="-246.56787110000005"/>
    <n v="-246.56787110000005"/>
    <s v=""/>
    <n v="1"/>
    <s v=""/>
  </r>
  <r>
    <x v="5"/>
    <n v="-289.17382809999981"/>
    <n v="-289.17382809999981"/>
    <s v=""/>
    <n v="1"/>
    <s v=""/>
  </r>
  <r>
    <x v="6"/>
    <n v="-351.29785149999952"/>
    <n v="-351.29785149999952"/>
    <s v=""/>
    <n v="1"/>
    <s v=""/>
  </r>
  <r>
    <x v="7"/>
    <n v="-228.93554690000019"/>
    <n v="-228.93554690000019"/>
    <s v=""/>
    <n v="1"/>
    <s v=""/>
  </r>
  <r>
    <x v="8"/>
    <n v="-81.477050800000143"/>
    <n v="-81.477050800000143"/>
    <s v=""/>
    <n v="1"/>
    <s v=""/>
  </r>
  <r>
    <x v="9"/>
    <n v="-125.84765619999962"/>
    <n v="-125.84765619999962"/>
    <s v=""/>
    <n v="1"/>
    <s v=""/>
  </r>
  <r>
    <x v="10"/>
    <n v="-25.499023399999714"/>
    <n v="-25.499023399999714"/>
    <s v=""/>
    <n v="1"/>
    <s v=""/>
  </r>
  <r>
    <x v="11"/>
    <n v="8.3344727000003331"/>
    <s v=""/>
    <n v="8.3344727000003331"/>
    <s v=""/>
    <n v="1"/>
  </r>
  <r>
    <x v="12"/>
    <n v="-131.45263669999986"/>
    <n v="-131.45263669999986"/>
    <s v=""/>
    <n v="1"/>
    <s v=""/>
  </r>
  <r>
    <x v="13"/>
    <n v="29.141113300000143"/>
    <s v=""/>
    <n v="29.141113300000143"/>
    <s v=""/>
    <n v="1"/>
  </r>
  <r>
    <x v="14"/>
    <n v="230.9345702999999"/>
    <s v=""/>
    <n v="230.9345702999999"/>
    <s v=""/>
    <n v="1"/>
  </r>
  <r>
    <x v="15"/>
    <n v="209.9794922000001"/>
    <s v=""/>
    <n v="209.9794922000001"/>
    <s v=""/>
    <n v="1"/>
  </r>
  <r>
    <x v="16"/>
    <n v="185.42285149999952"/>
    <s v=""/>
    <n v="185.42285149999952"/>
    <s v=""/>
    <n v="1"/>
  </r>
  <r>
    <x v="17"/>
    <n v="12.403808600000048"/>
    <s v=""/>
    <n v="12.403808600000048"/>
    <s v=""/>
    <n v="1"/>
  </r>
  <r>
    <x v="18"/>
    <n v="-30.466308600000048"/>
    <n v="-30.466308600000048"/>
    <s v=""/>
    <n v="1"/>
    <s v=""/>
  </r>
  <r>
    <x v="19"/>
    <n v="-126.4482422000001"/>
    <n v="-126.4482422000001"/>
    <s v=""/>
    <n v="1"/>
    <s v=""/>
  </r>
  <r>
    <x v="20"/>
    <n v="-116.74658210000052"/>
    <n v="-116.74658210000052"/>
    <s v=""/>
    <n v="1"/>
    <s v=""/>
  </r>
  <r>
    <x v="21"/>
    <n v="-242.94287110000005"/>
    <n v="-242.94287110000005"/>
    <s v=""/>
    <n v="1"/>
    <s v=""/>
  </r>
  <r>
    <x v="22"/>
    <n v="-224.41210940000019"/>
    <n v="-224.41210940000019"/>
    <s v=""/>
    <n v="1"/>
    <s v=""/>
  </r>
  <r>
    <x v="23"/>
    <n v="-48.71875"/>
    <n v="-48.71875"/>
    <s v=""/>
    <n v="1"/>
    <s v=""/>
  </r>
  <r>
    <x v="0"/>
    <n v="20.084960899999714"/>
    <s v=""/>
    <n v="20.084960899999714"/>
    <s v=""/>
    <n v="1"/>
  </r>
  <r>
    <x v="1"/>
    <n v="20.426757799999905"/>
    <s v=""/>
    <n v="20.426757799999905"/>
    <s v=""/>
    <n v="1"/>
  </r>
  <r>
    <x v="2"/>
    <n v="-25.949218800000381"/>
    <n v="-25.949218800000381"/>
    <s v=""/>
    <n v="1"/>
    <s v=""/>
  </r>
  <r>
    <x v="3"/>
    <n v="9.4379883000001428"/>
    <s v=""/>
    <n v="9.4379883000001428"/>
    <s v=""/>
    <n v="1"/>
  </r>
  <r>
    <x v="4"/>
    <n v="6.440918000000238"/>
    <s v=""/>
    <n v="6.440918000000238"/>
    <s v=""/>
    <n v="1"/>
  </r>
  <r>
    <x v="5"/>
    <n v="9.9926756999993813"/>
    <s v=""/>
    <n v="9.9926756999993813"/>
    <s v=""/>
    <n v="1"/>
  </r>
  <r>
    <x v="6"/>
    <n v="18.219726600000286"/>
    <s v=""/>
    <n v="18.219726600000286"/>
    <s v=""/>
    <n v="1"/>
  </r>
  <r>
    <x v="7"/>
    <n v="49.049316399999952"/>
    <s v=""/>
    <n v="49.049316399999952"/>
    <s v=""/>
    <n v="1"/>
  </r>
  <r>
    <x v="8"/>
    <n v="126.86181639999995"/>
    <s v=""/>
    <n v="126.86181639999995"/>
    <s v=""/>
    <n v="1"/>
  </r>
  <r>
    <x v="9"/>
    <n v="244.68310550000024"/>
    <s v=""/>
    <n v="244.68310550000024"/>
    <s v=""/>
    <n v="1"/>
  </r>
  <r>
    <x v="10"/>
    <n v="232.79003910000029"/>
    <s v=""/>
    <n v="232.79003910000029"/>
    <s v=""/>
    <n v="1"/>
  </r>
  <r>
    <x v="11"/>
    <n v="184.4140625"/>
    <s v=""/>
    <n v="184.4140625"/>
    <s v=""/>
    <n v="1"/>
  </r>
  <r>
    <x v="12"/>
    <n v="21.82226559999981"/>
    <s v=""/>
    <n v="21.82226559999981"/>
    <s v=""/>
    <n v="1"/>
  </r>
  <r>
    <x v="13"/>
    <n v="140.58447270000033"/>
    <s v=""/>
    <n v="140.58447270000033"/>
    <s v=""/>
    <n v="1"/>
  </r>
  <r>
    <x v="14"/>
    <n v="216.06347649999952"/>
    <s v=""/>
    <n v="216.06347649999952"/>
    <s v=""/>
    <n v="1"/>
  </r>
  <r>
    <x v="15"/>
    <n v="321.8095702999999"/>
    <s v=""/>
    <n v="321.8095702999999"/>
    <s v=""/>
    <n v="1"/>
  </r>
  <r>
    <x v="16"/>
    <n v="337.32128899999952"/>
    <s v=""/>
    <n v="337.32128899999952"/>
    <s v=""/>
    <n v="1"/>
  </r>
  <r>
    <x v="17"/>
    <n v="143.79345699999976"/>
    <s v=""/>
    <n v="143.79345699999976"/>
    <s v=""/>
    <n v="1"/>
  </r>
  <r>
    <x v="18"/>
    <n v="195.47607419999986"/>
    <s v=""/>
    <n v="195.47607419999986"/>
    <s v=""/>
    <n v="1"/>
  </r>
  <r>
    <x v="19"/>
    <n v="158.94775389999995"/>
    <s v=""/>
    <n v="158.94775389999995"/>
    <s v=""/>
    <n v="1"/>
  </r>
  <r>
    <x v="20"/>
    <n v="44.572265700000571"/>
    <s v=""/>
    <n v="44.572265700000571"/>
    <s v=""/>
    <n v="1"/>
  </r>
  <r>
    <x v="21"/>
    <n v="2.3808594000001904"/>
    <s v=""/>
    <n v="2.3808594000001904"/>
    <s v=""/>
    <n v="1"/>
  </r>
  <r>
    <x v="22"/>
    <n v="335.94873050000024"/>
    <s v=""/>
    <n v="335.94873050000024"/>
    <s v=""/>
    <n v="1"/>
  </r>
  <r>
    <x v="23"/>
    <n v="182.7890625"/>
    <s v=""/>
    <n v="182.7890625"/>
    <s v=""/>
    <n v="1"/>
  </r>
  <r>
    <x v="0"/>
    <n v="-64.684570299999905"/>
    <n v="-64.684570299999905"/>
    <s v=""/>
    <n v="1"/>
    <s v=""/>
  </r>
  <r>
    <x v="1"/>
    <n v="-108.87890630000038"/>
    <n v="-108.87890630000038"/>
    <s v=""/>
    <n v="1"/>
    <s v=""/>
  </r>
  <r>
    <x v="2"/>
    <n v="35.064453200000571"/>
    <s v=""/>
    <n v="35.064453200000571"/>
    <s v=""/>
    <n v="1"/>
  </r>
  <r>
    <x v="3"/>
    <n v="-136.99853520000033"/>
    <n v="-136.99853520000033"/>
    <s v=""/>
    <n v="1"/>
    <s v=""/>
  </r>
  <r>
    <x v="4"/>
    <n v="-138.30712889999995"/>
    <n v="-138.30712889999995"/>
    <s v=""/>
    <n v="1"/>
    <s v=""/>
  </r>
  <r>
    <x v="5"/>
    <n v="-20.371581999999762"/>
    <n v="-20.371581999999762"/>
    <s v=""/>
    <n v="1"/>
    <s v=""/>
  </r>
  <r>
    <x v="6"/>
    <n v="-88.633300800000143"/>
    <n v="-88.633300800000143"/>
    <s v=""/>
    <n v="1"/>
    <s v=""/>
  </r>
  <r>
    <x v="7"/>
    <n v="-143.92822259999957"/>
    <n v="-143.92822259999957"/>
    <s v=""/>
    <n v="1"/>
    <s v=""/>
  </r>
  <r>
    <x v="8"/>
    <n v="-162.1767577999999"/>
    <n v="-162.1767577999999"/>
    <s v=""/>
    <n v="1"/>
    <s v=""/>
  </r>
  <r>
    <x v="9"/>
    <n v="-68.125"/>
    <n v="-68.125"/>
    <s v=""/>
    <n v="1"/>
    <s v=""/>
  </r>
  <r>
    <x v="10"/>
    <n v="-69.743163999999524"/>
    <n v="-69.743163999999524"/>
    <s v=""/>
    <n v="1"/>
    <s v=""/>
  </r>
  <r>
    <x v="11"/>
    <n v="-268.57714839999971"/>
    <n v="-268.57714839999971"/>
    <s v=""/>
    <n v="1"/>
    <s v=""/>
  </r>
  <r>
    <x v="12"/>
    <n v="-528.83154300000024"/>
    <n v="-528.83154300000024"/>
    <s v=""/>
    <n v="1"/>
    <s v=""/>
  </r>
  <r>
    <x v="13"/>
    <n v="-739.00390619999962"/>
    <n v="-739.00390619999962"/>
    <s v=""/>
    <n v="1"/>
    <s v=""/>
  </r>
  <r>
    <x v="14"/>
    <n v="-676.67871089999971"/>
    <n v="-676.67871089999971"/>
    <s v=""/>
    <n v="1"/>
    <s v=""/>
  </r>
  <r>
    <x v="15"/>
    <n v="-823.62597660000029"/>
    <n v="-823.62597660000029"/>
    <s v=""/>
    <n v="1"/>
    <s v=""/>
  </r>
  <r>
    <x v="16"/>
    <n v="-659.21484369999962"/>
    <n v="-659.21484369999962"/>
    <s v=""/>
    <n v="1"/>
    <s v=""/>
  </r>
  <r>
    <x v="17"/>
    <n v="-501.72412110000005"/>
    <n v="-501.72412110000005"/>
    <s v=""/>
    <n v="1"/>
    <s v=""/>
  </r>
  <r>
    <x v="18"/>
    <n v="-326.53564449999976"/>
    <n v="-326.53564449999976"/>
    <s v=""/>
    <n v="1"/>
    <s v=""/>
  </r>
  <r>
    <x v="19"/>
    <n v="-132.63232419999986"/>
    <n v="-132.63232419999986"/>
    <s v=""/>
    <n v="1"/>
    <s v=""/>
  </r>
  <r>
    <x v="20"/>
    <n v="32.878418000000238"/>
    <s v=""/>
    <n v="32.878418000000238"/>
    <s v=""/>
    <n v="1"/>
  </r>
  <r>
    <x v="21"/>
    <n v="62.814941399999952"/>
    <s v=""/>
    <n v="62.814941399999952"/>
    <s v=""/>
    <n v="1"/>
  </r>
  <r>
    <x v="22"/>
    <n v="101.02197259999957"/>
    <s v=""/>
    <n v="101.02197259999957"/>
    <s v=""/>
    <n v="1"/>
  </r>
  <r>
    <x v="23"/>
    <n v="310.26953119999962"/>
    <s v=""/>
    <n v="310.26953119999962"/>
    <s v=""/>
    <n v="1"/>
  </r>
  <r>
    <x v="0"/>
    <n v="362.59716789999948"/>
    <s v=""/>
    <n v="362.59716789999948"/>
    <s v=""/>
    <n v="1"/>
  </r>
  <r>
    <x v="1"/>
    <n v="352.16357419999986"/>
    <s v=""/>
    <n v="352.16357419999986"/>
    <s v=""/>
    <n v="1"/>
  </r>
  <r>
    <x v="2"/>
    <n v="-24.651855500000238"/>
    <n v="-24.651855500000238"/>
    <s v=""/>
    <n v="1"/>
    <s v=""/>
  </r>
  <r>
    <x v="3"/>
    <n v="87.993163999999524"/>
    <s v=""/>
    <n v="87.993163999999524"/>
    <s v=""/>
    <n v="1"/>
  </r>
  <r>
    <x v="4"/>
    <n v="85.128906300000381"/>
    <s v=""/>
    <n v="85.128906300000381"/>
    <s v=""/>
    <n v="1"/>
  </r>
  <r>
    <x v="5"/>
    <n v="30.807128899999952"/>
    <s v=""/>
    <n v="30.807128899999952"/>
    <s v=""/>
    <n v="1"/>
  </r>
  <r>
    <x v="6"/>
    <n v="6.3359375"/>
    <s v=""/>
    <n v="6.3359375"/>
    <s v=""/>
    <n v="1"/>
  </r>
  <r>
    <x v="7"/>
    <n v="-65.311523399999714"/>
    <n v="-65.311523399999714"/>
    <s v=""/>
    <n v="1"/>
    <s v=""/>
  </r>
  <r>
    <x v="8"/>
    <n v="-145.72607419999986"/>
    <n v="-145.72607419999986"/>
    <s v=""/>
    <n v="1"/>
    <s v=""/>
  </r>
  <r>
    <x v="9"/>
    <n v="-429.9501952999999"/>
    <n v="-429.9501952999999"/>
    <s v=""/>
    <n v="1"/>
    <s v=""/>
  </r>
  <r>
    <x v="10"/>
    <n v="-393.64306639999995"/>
    <n v="-393.64306639999995"/>
    <s v=""/>
    <n v="1"/>
    <s v=""/>
  </r>
  <r>
    <x v="11"/>
    <n v="11.415039100000286"/>
    <s v=""/>
    <n v="11.415039100000286"/>
    <s v=""/>
    <n v="1"/>
  </r>
  <r>
    <x v="12"/>
    <n v="62.229980500000238"/>
    <s v=""/>
    <n v="62.229980500000238"/>
    <s v=""/>
    <n v="1"/>
  </r>
  <r>
    <x v="13"/>
    <n v="-21.858886699999857"/>
    <n v="-21.858886699999857"/>
    <s v=""/>
    <n v="1"/>
    <s v=""/>
  </r>
  <r>
    <x v="14"/>
    <n v="109.70703130000038"/>
    <s v=""/>
    <n v="109.70703130000038"/>
    <s v=""/>
    <n v="1"/>
  </r>
  <r>
    <x v="15"/>
    <n v="135.65429690000019"/>
    <s v=""/>
    <n v="135.65429690000019"/>
    <s v=""/>
    <n v="1"/>
  </r>
  <r>
    <x v="16"/>
    <n v="228.5361327999999"/>
    <s v=""/>
    <n v="228.5361327999999"/>
    <s v=""/>
    <n v="1"/>
  </r>
  <r>
    <x v="17"/>
    <n v="173.17626960000052"/>
    <s v=""/>
    <n v="173.17626960000052"/>
    <s v=""/>
    <n v="1"/>
  </r>
  <r>
    <x v="18"/>
    <n v="87.717285099999572"/>
    <s v=""/>
    <n v="87.717285099999572"/>
    <s v=""/>
    <n v="1"/>
  </r>
  <r>
    <x v="19"/>
    <n v="32.814453200000571"/>
    <s v=""/>
    <n v="32.814453200000571"/>
    <s v=""/>
    <n v="1"/>
  </r>
  <r>
    <x v="20"/>
    <n v="-87.036132799999905"/>
    <n v="-87.036132799999905"/>
    <s v=""/>
    <n v="1"/>
    <s v=""/>
  </r>
  <r>
    <x v="21"/>
    <n v="330.57861330000014"/>
    <s v=""/>
    <n v="330.57861330000014"/>
    <s v=""/>
    <n v="1"/>
  </r>
  <r>
    <x v="22"/>
    <n v="565.25537110000005"/>
    <s v=""/>
    <n v="565.25537110000005"/>
    <s v=""/>
    <n v="1"/>
  </r>
  <r>
    <x v="23"/>
    <n v="629.25732419999986"/>
    <s v=""/>
    <n v="629.25732419999986"/>
    <s v=""/>
    <n v="1"/>
  </r>
  <r>
    <x v="0"/>
    <n v="390.1640625"/>
    <s v=""/>
    <n v="390.1640625"/>
    <s v=""/>
    <n v="1"/>
  </r>
  <r>
    <x v="1"/>
    <n v="-176.29785160000029"/>
    <n v="-176.29785160000029"/>
    <s v=""/>
    <n v="1"/>
    <s v=""/>
  </r>
  <r>
    <x v="2"/>
    <n v="-288.88916009999957"/>
    <n v="-288.88916009999957"/>
    <s v=""/>
    <n v="1"/>
    <s v=""/>
  </r>
  <r>
    <x v="3"/>
    <n v="-197.28173819999938"/>
    <n v="-197.28173819999938"/>
    <s v=""/>
    <n v="1"/>
    <s v=""/>
  </r>
  <r>
    <x v="4"/>
    <n v="-130.62939449999976"/>
    <n v="-130.62939449999976"/>
    <s v=""/>
    <n v="1"/>
    <s v=""/>
  </r>
  <r>
    <x v="5"/>
    <n v="-234.51074209999933"/>
    <n v="-234.51074209999933"/>
    <s v=""/>
    <n v="1"/>
    <s v=""/>
  </r>
  <r>
    <x v="6"/>
    <n v="-171.6533202999999"/>
    <n v="-171.6533202999999"/>
    <s v=""/>
    <n v="1"/>
    <s v=""/>
  </r>
  <r>
    <x v="7"/>
    <n v="-121.83056650000071"/>
    <n v="-121.83056650000071"/>
    <s v=""/>
    <n v="1"/>
    <s v=""/>
  </r>
  <r>
    <x v="8"/>
    <n v="-22.845703200000571"/>
    <n v="-22.845703200000571"/>
    <s v=""/>
    <n v="1"/>
    <s v=""/>
  </r>
  <r>
    <x v="9"/>
    <n v="64.920898399999714"/>
    <s v=""/>
    <n v="64.920898399999714"/>
    <s v=""/>
    <n v="1"/>
  </r>
  <r>
    <x v="10"/>
    <n v="111.21826169999986"/>
    <s v=""/>
    <n v="111.21826169999986"/>
    <s v=""/>
    <n v="1"/>
  </r>
  <r>
    <x v="11"/>
    <n v="91.746093800000381"/>
    <s v=""/>
    <n v="91.746093800000381"/>
    <s v=""/>
    <n v="1"/>
  </r>
  <r>
    <x v="12"/>
    <n v="141.25439449999976"/>
    <s v=""/>
    <n v="141.25439449999976"/>
    <s v=""/>
    <n v="1"/>
  </r>
  <r>
    <x v="13"/>
    <n v="335.76269540000067"/>
    <s v=""/>
    <n v="335.76269540000067"/>
    <s v=""/>
    <n v="1"/>
  </r>
  <r>
    <x v="14"/>
    <n v="181.85107419999986"/>
    <s v=""/>
    <n v="181.85107419999986"/>
    <s v=""/>
    <n v="1"/>
  </r>
  <r>
    <x v="15"/>
    <n v="361.43066399999952"/>
    <s v=""/>
    <n v="361.43066399999952"/>
    <s v=""/>
    <n v="1"/>
  </r>
  <r>
    <x v="16"/>
    <n v="297.98339839999971"/>
    <s v=""/>
    <n v="297.98339839999971"/>
    <s v=""/>
    <n v="1"/>
  </r>
  <r>
    <x v="17"/>
    <n v="225.78955080000014"/>
    <s v=""/>
    <n v="225.78955080000014"/>
    <s v=""/>
    <n v="1"/>
  </r>
  <r>
    <x v="18"/>
    <n v="52.188964900000428"/>
    <s v=""/>
    <n v="52.188964900000428"/>
    <s v=""/>
    <n v="1"/>
  </r>
  <r>
    <x v="19"/>
    <n v="-73.284179700000095"/>
    <n v="-73.284179700000095"/>
    <s v=""/>
    <n v="1"/>
    <s v=""/>
  </r>
  <r>
    <x v="20"/>
    <n v="-217.17431650000071"/>
    <n v="-217.17431650000071"/>
    <s v=""/>
    <n v="1"/>
    <s v=""/>
  </r>
  <r>
    <x v="21"/>
    <n v="26.261718800000381"/>
    <s v=""/>
    <n v="26.261718800000381"/>
    <s v=""/>
    <n v="1"/>
  </r>
  <r>
    <x v="22"/>
    <n v="194.3466797000001"/>
    <s v=""/>
    <n v="194.3466797000001"/>
    <s v=""/>
    <n v="1"/>
  </r>
  <r>
    <x v="23"/>
    <n v="-172.5888672000001"/>
    <n v="-172.5888672000001"/>
    <s v=""/>
    <n v="1"/>
    <s v=""/>
  </r>
  <r>
    <x v="0"/>
    <n v="-259.58691410000029"/>
    <n v="-259.58691410000029"/>
    <s v=""/>
    <n v="1"/>
    <s v=""/>
  </r>
  <r>
    <x v="1"/>
    <n v="-195.35839839999971"/>
    <n v="-195.35839839999971"/>
    <s v=""/>
    <n v="1"/>
    <s v=""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4">
  <r>
    <x v="0"/>
    <n v="-14.375488299999915"/>
    <n v="-14.375488299999915"/>
    <s v=""/>
    <n v="1"/>
    <s v=""/>
  </r>
  <r>
    <x v="1"/>
    <n v="-19.590087900000071"/>
    <n v="-19.590087900000071"/>
    <s v=""/>
    <n v="1"/>
    <s v=""/>
  </r>
  <r>
    <x v="2"/>
    <n v="-13.578125"/>
    <n v="-13.578125"/>
    <s v=""/>
    <n v="1"/>
    <s v=""/>
  </r>
  <r>
    <x v="3"/>
    <n v="-35.645141599999988"/>
    <n v="-35.645141599999988"/>
    <s v=""/>
    <n v="1"/>
    <s v=""/>
  </r>
  <r>
    <x v="4"/>
    <n v="-39.523559499999919"/>
    <n v="-39.523559499999919"/>
    <s v=""/>
    <n v="1"/>
    <s v=""/>
  </r>
  <r>
    <x v="5"/>
    <n v="-24.307250999999951"/>
    <n v="-24.307250999999951"/>
    <s v=""/>
    <n v="1"/>
    <s v=""/>
  </r>
  <r>
    <x v="6"/>
    <n v="3.3879394000000502"/>
    <s v=""/>
    <n v="3.3879394000000502"/>
    <s v=""/>
    <n v="1"/>
  </r>
  <r>
    <x v="7"/>
    <n v="10.939697200000182"/>
    <s v=""/>
    <n v="10.939697200000182"/>
    <s v=""/>
    <n v="1"/>
  </r>
  <r>
    <x v="8"/>
    <n v="-17.42614750000007"/>
    <n v="-17.42614750000007"/>
    <s v=""/>
    <n v="1"/>
    <s v=""/>
  </r>
  <r>
    <x v="9"/>
    <n v="-44.282592799999975"/>
    <n v="-44.282592799999975"/>
    <s v=""/>
    <n v="1"/>
    <s v=""/>
  </r>
  <r>
    <x v="10"/>
    <n v="-0.78039549999994051"/>
    <n v="-0.78039549999994051"/>
    <s v=""/>
    <n v="1"/>
    <s v=""/>
  </r>
  <r>
    <x v="11"/>
    <n v="-20.640258800000083"/>
    <n v="-20.640258800000083"/>
    <s v=""/>
    <n v="1"/>
    <s v=""/>
  </r>
  <r>
    <x v="12"/>
    <n v="31.333496100000048"/>
    <s v=""/>
    <n v="31.333496100000048"/>
    <s v=""/>
    <n v="1"/>
  </r>
  <r>
    <x v="13"/>
    <n v="115.72949219999987"/>
    <s v=""/>
    <n v="115.72949219999987"/>
    <s v=""/>
    <n v="1"/>
  </r>
  <r>
    <x v="14"/>
    <n v="158.26245119999999"/>
    <s v=""/>
    <n v="158.26245119999999"/>
    <s v=""/>
    <n v="1"/>
  </r>
  <r>
    <x v="15"/>
    <n v="147.3621826000001"/>
    <s v=""/>
    <n v="147.3621826000001"/>
    <s v=""/>
    <n v="1"/>
  </r>
  <r>
    <x v="16"/>
    <n v="122.6628417999998"/>
    <s v=""/>
    <n v="122.6628417999998"/>
    <s v=""/>
    <n v="1"/>
  </r>
  <r>
    <x v="17"/>
    <n v="187.63513180000018"/>
    <s v=""/>
    <n v="187.63513180000018"/>
    <s v=""/>
    <n v="1"/>
  </r>
  <r>
    <x v="18"/>
    <n v="238.19116210000016"/>
    <s v=""/>
    <n v="238.19116210000016"/>
    <s v=""/>
    <n v="1"/>
  </r>
  <r>
    <x v="19"/>
    <n v="214.6839600000003"/>
    <s v=""/>
    <n v="214.6839600000003"/>
    <s v=""/>
    <n v="1"/>
  </r>
  <r>
    <x v="20"/>
    <n v="152.83666989999983"/>
    <s v=""/>
    <n v="152.83666989999983"/>
    <s v=""/>
    <n v="1"/>
  </r>
  <r>
    <x v="21"/>
    <n v="72.388305599999967"/>
    <s v=""/>
    <n v="72.388305599999967"/>
    <s v=""/>
    <n v="1"/>
  </r>
  <r>
    <x v="22"/>
    <n v="5.8659668000000238"/>
    <s v=""/>
    <n v="5.8659668000000238"/>
    <s v=""/>
    <n v="1"/>
  </r>
  <r>
    <x v="23"/>
    <n v="-32.155395499999941"/>
    <n v="-32.155395499999941"/>
    <s v=""/>
    <n v="1"/>
    <s v=""/>
  </r>
  <r>
    <x v="0"/>
    <n v="-13.924072300000034"/>
    <n v="-13.924072300000034"/>
    <s v=""/>
    <n v="1"/>
    <s v=""/>
  </r>
  <r>
    <x v="1"/>
    <n v="-112.63134769999988"/>
    <n v="-112.63134769999988"/>
    <s v=""/>
    <n v="1"/>
    <s v=""/>
  </r>
  <r>
    <x v="2"/>
    <n v="-162.81225590000008"/>
    <n v="-162.81225590000008"/>
    <s v=""/>
    <n v="1"/>
    <s v=""/>
  </r>
  <r>
    <x v="3"/>
    <n v="-175.53991700000006"/>
    <n v="-175.53991700000006"/>
    <s v=""/>
    <n v="1"/>
    <s v=""/>
  </r>
  <r>
    <x v="4"/>
    <n v="-129.66137700000013"/>
    <n v="-129.66137700000013"/>
    <s v=""/>
    <n v="1"/>
    <s v=""/>
  </r>
  <r>
    <x v="5"/>
    <n v="-53.271240199999966"/>
    <n v="-53.271240199999966"/>
    <s v=""/>
    <n v="1"/>
    <s v=""/>
  </r>
  <r>
    <x v="6"/>
    <n v="-48.832885699999906"/>
    <n v="-48.832885699999906"/>
    <s v=""/>
    <n v="1"/>
    <s v=""/>
  </r>
  <r>
    <x v="7"/>
    <n v="48.052978499999881"/>
    <s v=""/>
    <n v="48.052978499999881"/>
    <s v=""/>
    <n v="1"/>
  </r>
  <r>
    <x v="8"/>
    <n v="6.297119099999918"/>
    <s v=""/>
    <n v="6.297119099999918"/>
    <s v=""/>
    <n v="1"/>
  </r>
  <r>
    <x v="9"/>
    <n v="-29.583862299999964"/>
    <n v="-29.583862299999964"/>
    <s v=""/>
    <n v="1"/>
    <s v=""/>
  </r>
  <r>
    <x v="10"/>
    <n v="-18.719238299999915"/>
    <n v="-18.719238299999915"/>
    <s v=""/>
    <n v="1"/>
    <s v=""/>
  </r>
  <r>
    <x v="11"/>
    <n v="2.3560790999999881"/>
    <s v=""/>
    <n v="2.3560790999999881"/>
    <s v=""/>
    <n v="1"/>
  </r>
  <r>
    <x v="12"/>
    <n v="-2.9406738000000132"/>
    <n v="-2.9406738000000132"/>
    <s v=""/>
    <n v="1"/>
    <s v=""/>
  </r>
  <r>
    <x v="13"/>
    <n v="-11.246215800000073"/>
    <n v="-11.246215800000073"/>
    <s v=""/>
    <n v="1"/>
    <s v=""/>
  </r>
  <r>
    <x v="14"/>
    <n v="12.618408200000204"/>
    <s v=""/>
    <n v="12.618408200000204"/>
    <s v=""/>
    <n v="1"/>
  </r>
  <r>
    <x v="15"/>
    <n v="42.678832999999941"/>
    <s v=""/>
    <n v="42.678832999999941"/>
    <s v=""/>
    <n v="1"/>
  </r>
  <r>
    <x v="16"/>
    <n v="49.041503899999952"/>
    <s v=""/>
    <n v="49.041503899999952"/>
    <s v=""/>
    <n v="1"/>
  </r>
  <r>
    <x v="17"/>
    <n v="20.804199199999857"/>
    <s v=""/>
    <n v="20.804199199999857"/>
    <s v=""/>
    <n v="1"/>
  </r>
  <r>
    <x v="18"/>
    <n v="-15.563476600000058"/>
    <n v="-15.563476600000058"/>
    <s v=""/>
    <n v="1"/>
    <s v=""/>
  </r>
  <r>
    <x v="19"/>
    <n v="-81.036621100000048"/>
    <n v="-81.036621100000048"/>
    <s v=""/>
    <n v="1"/>
    <s v=""/>
  </r>
  <r>
    <x v="20"/>
    <n v="-58.458862300000192"/>
    <n v="-58.458862300000192"/>
    <s v=""/>
    <n v="1"/>
    <s v=""/>
  </r>
  <r>
    <x v="21"/>
    <n v="-37.099487299999964"/>
    <n v="-37.099487299999964"/>
    <s v=""/>
    <n v="1"/>
    <s v=""/>
  </r>
  <r>
    <x v="22"/>
    <n v="34.857788100000107"/>
    <s v=""/>
    <n v="34.857788100000107"/>
    <s v=""/>
    <n v="1"/>
  </r>
  <r>
    <x v="23"/>
    <n v="17.757934599999999"/>
    <s v=""/>
    <n v="17.757934599999999"/>
    <s v=""/>
    <n v="1"/>
  </r>
  <r>
    <x v="0"/>
    <n v="22.608764699999938"/>
    <s v=""/>
    <n v="22.608764699999938"/>
    <s v=""/>
    <n v="1"/>
  </r>
  <r>
    <x v="1"/>
    <n v="3.0231933000000026"/>
    <s v=""/>
    <n v="3.0231933000000026"/>
    <s v=""/>
    <n v="1"/>
  </r>
  <r>
    <x v="2"/>
    <n v="19.454101500000206"/>
    <s v=""/>
    <n v="19.454101500000206"/>
    <s v=""/>
    <n v="1"/>
  </r>
  <r>
    <x v="3"/>
    <n v="21.888305599999967"/>
    <s v=""/>
    <n v="21.888305599999967"/>
    <s v=""/>
    <n v="1"/>
  </r>
  <r>
    <x v="4"/>
    <n v="20.929931699999997"/>
    <s v=""/>
    <n v="20.929931699999997"/>
    <s v=""/>
    <n v="1"/>
  </r>
  <r>
    <x v="5"/>
    <n v="17.449706999999989"/>
    <s v=""/>
    <n v="17.449706999999989"/>
    <s v=""/>
    <n v="1"/>
  </r>
  <r>
    <x v="6"/>
    <n v="48.028320299999905"/>
    <s v=""/>
    <n v="48.028320299999905"/>
    <s v=""/>
    <n v="1"/>
  </r>
  <r>
    <x v="7"/>
    <n v="87.931884699999955"/>
    <s v=""/>
    <n v="87.931884699999955"/>
    <s v=""/>
    <n v="1"/>
  </r>
  <r>
    <x v="8"/>
    <n v="71.993408199999976"/>
    <s v=""/>
    <n v="71.993408199999976"/>
    <s v=""/>
    <n v="1"/>
  </r>
  <r>
    <x v="9"/>
    <n v="34.337890600000037"/>
    <s v=""/>
    <n v="34.337890600000037"/>
    <s v=""/>
    <n v="1"/>
  </r>
  <r>
    <x v="10"/>
    <n v="38.6875"/>
    <s v=""/>
    <n v="38.6875"/>
    <s v=""/>
    <n v="1"/>
  </r>
  <r>
    <x v="11"/>
    <n v="30.415771500000119"/>
    <s v=""/>
    <n v="30.415771500000119"/>
    <s v=""/>
    <n v="1"/>
  </r>
  <r>
    <x v="12"/>
    <n v="23.374633800000083"/>
    <s v=""/>
    <n v="23.374633800000083"/>
    <s v=""/>
    <n v="1"/>
  </r>
  <r>
    <x v="13"/>
    <n v="20.771728499999881"/>
    <s v=""/>
    <n v="20.771728499999881"/>
    <s v=""/>
    <n v="1"/>
  </r>
  <r>
    <x v="14"/>
    <n v="47.189086899999893"/>
    <s v=""/>
    <n v="47.189086899999893"/>
    <s v=""/>
    <n v="1"/>
  </r>
  <r>
    <x v="15"/>
    <n v="28.072998000000098"/>
    <s v=""/>
    <n v="28.072998000000098"/>
    <s v=""/>
    <n v="1"/>
  </r>
  <r>
    <x v="16"/>
    <n v="14.044799799999964"/>
    <s v=""/>
    <n v="14.044799799999964"/>
    <s v=""/>
    <n v="1"/>
  </r>
  <r>
    <x v="17"/>
    <n v="-54.45910640000011"/>
    <n v="-54.45910640000011"/>
    <s v=""/>
    <n v="1"/>
    <s v=""/>
  </r>
  <r>
    <x v="18"/>
    <n v="-93.608398399999942"/>
    <n v="-93.608398399999942"/>
    <s v=""/>
    <n v="1"/>
    <s v=""/>
  </r>
  <r>
    <x v="19"/>
    <n v="-124.6340332000002"/>
    <n v="-124.6340332000002"/>
    <s v=""/>
    <n v="1"/>
    <s v=""/>
  </r>
  <r>
    <x v="20"/>
    <n v="-82.604125999999951"/>
    <n v="-82.604125999999951"/>
    <s v=""/>
    <n v="1"/>
    <s v=""/>
  </r>
  <r>
    <x v="21"/>
    <n v="-87.696289099999831"/>
    <n v="-87.696289099999831"/>
    <s v=""/>
    <n v="1"/>
    <s v=""/>
  </r>
  <r>
    <x v="22"/>
    <n v="-66.843627900000001"/>
    <n v="-66.843627900000001"/>
    <s v=""/>
    <n v="1"/>
    <s v=""/>
  </r>
  <r>
    <x v="23"/>
    <n v="-21.954345699999976"/>
    <n v="-21.954345699999976"/>
    <s v=""/>
    <n v="1"/>
    <s v=""/>
  </r>
  <r>
    <x v="0"/>
    <n v="8.4573975000000701"/>
    <s v=""/>
    <n v="8.4573975000000701"/>
    <s v=""/>
    <n v="1"/>
  </r>
  <r>
    <x v="1"/>
    <n v="-30.469604500000059"/>
    <n v="-30.469604500000059"/>
    <s v=""/>
    <n v="1"/>
    <s v=""/>
  </r>
  <r>
    <x v="2"/>
    <n v="-36.351074200000085"/>
    <n v="-36.351074200000085"/>
    <s v=""/>
    <n v="1"/>
    <s v=""/>
  </r>
  <r>
    <x v="3"/>
    <n v="-57.168090799999845"/>
    <n v="-57.168090799999845"/>
    <s v=""/>
    <n v="1"/>
    <s v=""/>
  </r>
  <r>
    <x v="4"/>
    <n v="-60.571166999999832"/>
    <n v="-60.571166999999832"/>
    <s v=""/>
    <n v="1"/>
    <s v=""/>
  </r>
  <r>
    <x v="5"/>
    <n v="-75.573120100000096"/>
    <n v="-75.573120100000096"/>
    <s v=""/>
    <n v="1"/>
    <s v=""/>
  </r>
  <r>
    <x v="6"/>
    <n v="-52.938964899999974"/>
    <n v="-52.938964899999974"/>
    <s v=""/>
    <n v="1"/>
    <s v=""/>
  </r>
  <r>
    <x v="7"/>
    <n v="-10.454833999999892"/>
    <n v="-10.454833999999892"/>
    <s v=""/>
    <n v="1"/>
    <s v=""/>
  </r>
  <r>
    <x v="8"/>
    <n v="25.128295900000012"/>
    <s v=""/>
    <n v="25.128295900000012"/>
    <s v=""/>
    <n v="1"/>
  </r>
  <r>
    <x v="9"/>
    <n v="19.159179700000095"/>
    <s v=""/>
    <n v="19.159179700000095"/>
    <s v=""/>
    <n v="1"/>
  </r>
  <r>
    <x v="10"/>
    <n v="17.72302250000007"/>
    <s v=""/>
    <n v="17.72302250000007"/>
    <s v=""/>
    <n v="1"/>
  </r>
  <r>
    <x v="11"/>
    <n v="15.38635249999993"/>
    <s v=""/>
    <n v="15.38635249999993"/>
    <s v=""/>
    <n v="1"/>
  </r>
  <r>
    <x v="12"/>
    <n v="-50.000122099999999"/>
    <n v="-50.000122099999999"/>
    <s v=""/>
    <n v="1"/>
    <s v=""/>
  </r>
  <r>
    <x v="13"/>
    <n v="-52.347778300000073"/>
    <n v="-52.347778300000073"/>
    <s v=""/>
    <n v="1"/>
    <s v=""/>
  </r>
  <r>
    <x v="14"/>
    <n v="-39.696411099999978"/>
    <n v="-39.696411099999978"/>
    <s v=""/>
    <n v="1"/>
    <s v=""/>
  </r>
  <r>
    <x v="15"/>
    <n v="-57.264038100000107"/>
    <n v="-57.264038100000107"/>
    <s v=""/>
    <n v="1"/>
    <s v=""/>
  </r>
  <r>
    <x v="16"/>
    <n v="-87.907470699999976"/>
    <n v="-87.907470699999976"/>
    <s v=""/>
    <n v="1"/>
    <s v=""/>
  </r>
  <r>
    <x v="17"/>
    <n v="-118.70678710000016"/>
    <n v="-118.70678710000016"/>
    <s v=""/>
    <n v="1"/>
    <s v=""/>
  </r>
  <r>
    <x v="18"/>
    <n v="-158.61315920000015"/>
    <n v="-158.61315920000015"/>
    <s v=""/>
    <n v="1"/>
    <s v=""/>
  </r>
  <r>
    <x v="19"/>
    <n v="-143.81164550000017"/>
    <n v="-143.81164550000017"/>
    <s v=""/>
    <n v="1"/>
    <s v=""/>
  </r>
  <r>
    <x v="20"/>
    <n v="-140.43518060000019"/>
    <n v="-140.43518060000019"/>
    <s v=""/>
    <n v="1"/>
    <s v=""/>
  </r>
  <r>
    <x v="21"/>
    <n v="-130.2410888999998"/>
    <n v="-130.2410888999998"/>
    <s v=""/>
    <n v="1"/>
    <s v=""/>
  </r>
  <r>
    <x v="22"/>
    <n v="-91.816284199999927"/>
    <n v="-91.816284199999927"/>
    <s v=""/>
    <n v="1"/>
    <s v=""/>
  </r>
  <r>
    <x v="23"/>
    <n v="-35.711425800000143"/>
    <n v="-35.711425800000143"/>
    <s v=""/>
    <n v="1"/>
    <s v=""/>
  </r>
  <r>
    <x v="0"/>
    <n v="-49.601806599999918"/>
    <n v="-49.601806599999918"/>
    <s v=""/>
    <n v="1"/>
    <s v=""/>
  </r>
  <r>
    <x v="1"/>
    <n v="-83.033447300000034"/>
    <n v="-83.033447300000034"/>
    <s v=""/>
    <n v="1"/>
    <s v=""/>
  </r>
  <r>
    <x v="2"/>
    <n v="-79.010986300000013"/>
    <n v="-79.010986300000013"/>
    <s v=""/>
    <n v="1"/>
    <s v=""/>
  </r>
  <r>
    <x v="3"/>
    <n v="-90.109497099999999"/>
    <n v="-90.109497099999999"/>
    <s v=""/>
    <n v="1"/>
    <s v=""/>
  </r>
  <r>
    <x v="4"/>
    <n v="-67.639648399999942"/>
    <n v="-67.639648399999942"/>
    <s v=""/>
    <n v="1"/>
    <s v=""/>
  </r>
  <r>
    <x v="5"/>
    <n v="-83.535766599999988"/>
    <n v="-83.535766599999988"/>
    <s v=""/>
    <n v="1"/>
    <s v=""/>
  </r>
  <r>
    <x v="6"/>
    <n v="-51.144409199999927"/>
    <n v="-51.144409199999927"/>
    <s v=""/>
    <n v="1"/>
    <s v=""/>
  </r>
  <r>
    <x v="7"/>
    <n v="-20.5390625"/>
    <n v="-20.5390625"/>
    <s v=""/>
    <n v="1"/>
    <s v=""/>
  </r>
  <r>
    <x v="8"/>
    <n v="4.8394775000001573"/>
    <s v=""/>
    <n v="4.8394775000001573"/>
    <s v=""/>
    <n v="1"/>
  </r>
  <r>
    <x v="9"/>
    <n v="-60.790527399999974"/>
    <n v="-60.790527399999974"/>
    <s v=""/>
    <n v="1"/>
    <s v=""/>
  </r>
  <r>
    <x v="10"/>
    <n v="-66.02075190000005"/>
    <n v="-66.02075190000005"/>
    <s v=""/>
    <n v="1"/>
    <s v=""/>
  </r>
  <r>
    <x v="11"/>
    <n v="-94.56494140000018"/>
    <n v="-94.56494140000018"/>
    <s v=""/>
    <n v="1"/>
    <s v=""/>
  </r>
  <r>
    <x v="12"/>
    <n v="-107.85546879999993"/>
    <n v="-107.85546879999993"/>
    <s v=""/>
    <n v="1"/>
    <s v=""/>
  </r>
  <r>
    <x v="13"/>
    <n v="-99.728515600000037"/>
    <n v="-99.728515600000037"/>
    <s v=""/>
    <n v="1"/>
    <s v=""/>
  </r>
  <r>
    <x v="14"/>
    <n v="-126.94860840000001"/>
    <n v="-126.94860840000001"/>
    <s v=""/>
    <n v="1"/>
    <s v=""/>
  </r>
  <r>
    <x v="15"/>
    <n v="-136.11218259999987"/>
    <n v="-136.11218259999987"/>
    <s v=""/>
    <n v="1"/>
    <s v=""/>
  </r>
  <r>
    <x v="16"/>
    <n v="-128.88452150000012"/>
    <n v="-128.88452150000012"/>
    <s v=""/>
    <n v="1"/>
    <s v=""/>
  </r>
  <r>
    <x v="17"/>
    <n v="-124.55395509999994"/>
    <n v="-124.55395509999994"/>
    <s v=""/>
    <n v="1"/>
    <s v=""/>
  </r>
  <r>
    <x v="18"/>
    <n v="-104.45727540000007"/>
    <n v="-104.45727540000007"/>
    <s v=""/>
    <n v="1"/>
    <s v=""/>
  </r>
  <r>
    <x v="19"/>
    <n v="-88.433593799999926"/>
    <n v="-88.433593799999926"/>
    <s v=""/>
    <n v="1"/>
    <s v=""/>
  </r>
  <r>
    <x v="20"/>
    <n v="-71.532104500000059"/>
    <n v="-71.532104500000059"/>
    <s v=""/>
    <n v="1"/>
    <s v=""/>
  </r>
  <r>
    <x v="21"/>
    <n v="-16.527832099999841"/>
    <n v="-16.527832099999841"/>
    <s v=""/>
    <n v="1"/>
    <s v=""/>
  </r>
  <r>
    <x v="22"/>
    <n v="-3.2581787000001441"/>
    <n v="-3.2581787000001441"/>
    <s v=""/>
    <n v="1"/>
    <s v=""/>
  </r>
  <r>
    <x v="23"/>
    <n v="0.79882810000003701"/>
    <s v=""/>
    <n v="0.79882810000003701"/>
    <s v=""/>
    <n v="1"/>
  </r>
  <r>
    <x v="0"/>
    <n v="3.8964844000001904"/>
    <s v=""/>
    <n v="3.8964844000001904"/>
    <s v=""/>
    <n v="1"/>
  </r>
  <r>
    <x v="1"/>
    <n v="31.685668999999962"/>
    <s v=""/>
    <n v="31.685668999999962"/>
    <s v=""/>
    <n v="1"/>
  </r>
  <r>
    <x v="2"/>
    <n v="1.6831053999999313"/>
    <s v=""/>
    <n v="1.6831053999999313"/>
    <s v=""/>
    <n v="1"/>
  </r>
  <r>
    <x v="3"/>
    <n v="-24.369262699999808"/>
    <n v="-24.369262699999808"/>
    <s v=""/>
    <n v="1"/>
    <s v=""/>
  </r>
  <r>
    <x v="4"/>
    <n v="2.8348389000000225"/>
    <s v=""/>
    <n v="2.8348389000000225"/>
    <s v=""/>
    <n v="1"/>
  </r>
  <r>
    <x v="5"/>
    <n v="-9.3443603000000621"/>
    <n v="-9.3443603000000621"/>
    <s v=""/>
    <n v="1"/>
    <s v=""/>
  </r>
  <r>
    <x v="6"/>
    <n v="27.153320299999905"/>
    <s v=""/>
    <n v="27.153320299999905"/>
    <s v=""/>
    <n v="1"/>
  </r>
  <r>
    <x v="7"/>
    <n v="51.97228999999993"/>
    <s v=""/>
    <n v="51.97228999999993"/>
    <s v=""/>
    <n v="1"/>
  </r>
  <r>
    <x v="8"/>
    <n v="53.459106399999882"/>
    <s v=""/>
    <n v="53.459106399999882"/>
    <s v=""/>
    <n v="1"/>
  </r>
  <r>
    <x v="9"/>
    <n v="109.2784423999999"/>
    <s v=""/>
    <n v="109.2784423999999"/>
    <s v=""/>
    <n v="1"/>
  </r>
  <r>
    <x v="10"/>
    <n v="53.228271500000119"/>
    <s v=""/>
    <n v="53.228271500000119"/>
    <s v=""/>
    <n v="1"/>
  </r>
  <r>
    <x v="11"/>
    <n v="3.1217041000002155"/>
    <s v=""/>
    <n v="3.1217041000002155"/>
    <s v=""/>
    <n v="1"/>
  </r>
  <r>
    <x v="12"/>
    <n v="-22.046875"/>
    <n v="-22.046875"/>
    <s v=""/>
    <n v="1"/>
    <s v=""/>
  </r>
  <r>
    <x v="13"/>
    <n v="32.490478500000108"/>
    <s v=""/>
    <n v="32.490478500000108"/>
    <s v=""/>
    <n v="1"/>
  </r>
  <r>
    <x v="14"/>
    <n v="44.53283690000012"/>
    <s v=""/>
    <n v="44.53283690000012"/>
    <s v=""/>
    <n v="1"/>
  </r>
  <r>
    <x v="15"/>
    <n v="72.541137699999808"/>
    <s v=""/>
    <n v="72.541137699999808"/>
    <s v=""/>
    <n v="1"/>
  </r>
  <r>
    <x v="16"/>
    <n v="156.45251469999994"/>
    <s v=""/>
    <n v="156.45251469999994"/>
    <s v=""/>
    <n v="1"/>
  </r>
  <r>
    <x v="17"/>
    <n v="163.87683100000004"/>
    <s v=""/>
    <n v="163.87683100000004"/>
    <s v=""/>
    <n v="1"/>
  </r>
  <r>
    <x v="18"/>
    <n v="198.79895020000004"/>
    <s v=""/>
    <n v="198.79895020000004"/>
    <s v=""/>
    <n v="1"/>
  </r>
  <r>
    <x v="19"/>
    <n v="91.191406299999926"/>
    <s v=""/>
    <n v="91.191406299999926"/>
    <s v=""/>
    <n v="1"/>
  </r>
  <r>
    <x v="20"/>
    <n v="29.867431600000145"/>
    <s v=""/>
    <n v="29.867431600000145"/>
    <s v=""/>
    <n v="1"/>
  </r>
  <r>
    <x v="21"/>
    <n v="23.859863299999915"/>
    <s v=""/>
    <n v="23.859863299999915"/>
    <s v=""/>
    <n v="1"/>
  </r>
  <r>
    <x v="22"/>
    <n v="53.51403809999988"/>
    <s v=""/>
    <n v="53.51403809999988"/>
    <s v=""/>
    <n v="1"/>
  </r>
  <r>
    <x v="23"/>
    <n v="57.871581999999989"/>
    <s v=""/>
    <n v="57.871581999999989"/>
    <s v=""/>
    <n v="1"/>
  </r>
  <r>
    <x v="0"/>
    <n v="-15.885375900000099"/>
    <n v="-15.885375900000099"/>
    <s v=""/>
    <n v="1"/>
    <s v=""/>
  </r>
  <r>
    <x v="1"/>
    <n v="-55.296875"/>
    <n v="-55.296875"/>
    <s v=""/>
    <n v="1"/>
    <s v=""/>
  </r>
  <r>
    <x v="2"/>
    <n v="-18.635253899999952"/>
    <n v="-18.635253899999952"/>
    <s v=""/>
    <n v="1"/>
    <s v=""/>
  </r>
  <r>
    <x v="3"/>
    <n v="33.529418999999962"/>
    <s v=""/>
    <n v="33.529418999999962"/>
    <s v=""/>
    <n v="1"/>
  </r>
  <r>
    <x v="4"/>
    <n v="-5.8046875"/>
    <n v="-5.8046875"/>
    <s v=""/>
    <n v="1"/>
    <s v=""/>
  </r>
  <r>
    <x v="5"/>
    <n v="-82.217773399999942"/>
    <n v="-82.217773399999942"/>
    <s v=""/>
    <n v="1"/>
    <s v=""/>
  </r>
  <r>
    <x v="6"/>
    <n v="-26.573974599999929"/>
    <n v="-26.573974599999929"/>
    <s v=""/>
    <n v="1"/>
    <s v=""/>
  </r>
  <r>
    <x v="7"/>
    <n v="-30.619995199999948"/>
    <n v="-30.619995199999948"/>
    <s v=""/>
    <n v="1"/>
    <s v=""/>
  </r>
  <r>
    <x v="8"/>
    <n v="-48.391357400000061"/>
    <n v="-48.391357400000061"/>
    <s v=""/>
    <n v="1"/>
    <s v=""/>
  </r>
  <r>
    <x v="9"/>
    <n v="-75.771118200000046"/>
    <n v="-75.771118200000046"/>
    <s v=""/>
    <n v="1"/>
    <s v=""/>
  </r>
  <r>
    <x v="10"/>
    <n v="-101.84082030000013"/>
    <n v="-101.84082030000013"/>
    <s v=""/>
    <n v="1"/>
    <s v=""/>
  </r>
  <r>
    <x v="11"/>
    <n v="-132.02783199999999"/>
    <n v="-132.02783199999999"/>
    <s v=""/>
    <n v="1"/>
    <s v=""/>
  </r>
  <r>
    <x v="12"/>
    <n v="-126.88220210000009"/>
    <n v="-126.88220210000009"/>
    <s v=""/>
    <n v="1"/>
    <s v=""/>
  </r>
  <r>
    <x v="13"/>
    <n v="-106.13623050000001"/>
    <n v="-106.13623050000001"/>
    <s v=""/>
    <n v="1"/>
    <s v=""/>
  </r>
  <r>
    <x v="14"/>
    <n v="-109.12548830000014"/>
    <n v="-109.12548830000014"/>
    <s v=""/>
    <n v="1"/>
    <s v=""/>
  </r>
  <r>
    <x v="15"/>
    <n v="-135.63940430000002"/>
    <n v="-135.63940430000002"/>
    <s v=""/>
    <n v="1"/>
    <s v=""/>
  </r>
  <r>
    <x v="16"/>
    <n v="-161.71728510000003"/>
    <n v="-161.71728510000003"/>
    <s v=""/>
    <n v="1"/>
    <s v=""/>
  </r>
  <r>
    <x v="17"/>
    <n v="-163.10583490000022"/>
    <n v="-163.10583490000022"/>
    <s v=""/>
    <n v="1"/>
    <s v=""/>
  </r>
  <r>
    <x v="18"/>
    <n v="-201.73974610000005"/>
    <n v="-201.73974610000005"/>
    <s v=""/>
    <n v="1"/>
    <s v=""/>
  </r>
  <r>
    <x v="19"/>
    <n v="-213.88110349999988"/>
    <n v="-213.88110349999988"/>
    <s v=""/>
    <n v="1"/>
    <s v=""/>
  </r>
  <r>
    <x v="20"/>
    <n v="-158.57983400000012"/>
    <n v="-158.57983400000012"/>
    <s v=""/>
    <n v="1"/>
    <s v=""/>
  </r>
  <r>
    <x v="21"/>
    <n v="-113.09851079999999"/>
    <n v="-113.09851079999999"/>
    <s v=""/>
    <n v="1"/>
    <s v=""/>
  </r>
  <r>
    <x v="22"/>
    <n v="-85.367065400000001"/>
    <n v="-85.367065400000001"/>
    <s v=""/>
    <n v="1"/>
    <s v=""/>
  </r>
  <r>
    <x v="23"/>
    <n v="-33.825927699999966"/>
    <n v="-33.825927699999966"/>
    <s v=""/>
    <n v="1"/>
    <s v=""/>
  </r>
  <r>
    <x v="0"/>
    <n v="-65.708740300000045"/>
    <n v="-65.708740300000045"/>
    <s v=""/>
    <n v="1"/>
    <s v=""/>
  </r>
  <r>
    <x v="1"/>
    <n v="-77.54174799999987"/>
    <n v="-77.54174799999987"/>
    <s v=""/>
    <n v="1"/>
    <s v=""/>
  </r>
  <r>
    <x v="2"/>
    <n v="-104.98229979999996"/>
    <n v="-104.98229979999996"/>
    <s v=""/>
    <n v="1"/>
    <s v=""/>
  </r>
  <r>
    <x v="3"/>
    <n v="-110.82568359999982"/>
    <n v="-110.82568359999982"/>
    <s v=""/>
    <n v="1"/>
    <s v=""/>
  </r>
  <r>
    <x v="4"/>
    <n v="-106.06335449999983"/>
    <n v="-106.06335449999983"/>
    <s v=""/>
    <n v="1"/>
    <s v=""/>
  </r>
  <r>
    <x v="5"/>
    <n v="-82.450683600000048"/>
    <n v="-82.450683600000048"/>
    <s v=""/>
    <n v="1"/>
    <s v=""/>
  </r>
  <r>
    <x v="6"/>
    <n v="-36.943237299999964"/>
    <n v="-36.943237299999964"/>
    <s v=""/>
    <n v="1"/>
    <s v=""/>
  </r>
  <r>
    <x v="7"/>
    <n v="24.16223140000011"/>
    <s v=""/>
    <n v="24.16223140000011"/>
    <s v=""/>
    <n v="1"/>
  </r>
  <r>
    <x v="8"/>
    <n v="7.7550048999999035"/>
    <s v=""/>
    <n v="7.7550048999999035"/>
    <s v=""/>
    <n v="1"/>
  </r>
  <r>
    <x v="9"/>
    <n v="10.400756900000033"/>
    <s v=""/>
    <n v="10.400756900000033"/>
    <s v=""/>
    <n v="1"/>
  </r>
  <r>
    <x v="10"/>
    <n v="-41.538574199999857"/>
    <n v="-41.538574199999857"/>
    <s v=""/>
    <n v="1"/>
    <s v=""/>
  </r>
  <r>
    <x v="11"/>
    <n v="-96.689575200000036"/>
    <n v="-96.689575200000036"/>
    <s v=""/>
    <n v="1"/>
    <s v=""/>
  </r>
  <r>
    <x v="12"/>
    <n v="-220.79711909999992"/>
    <n v="-220.79711909999992"/>
    <s v=""/>
    <n v="1"/>
    <s v=""/>
  </r>
  <r>
    <x v="13"/>
    <n v="-231.95336910000015"/>
    <n v="-231.95336910000015"/>
    <s v=""/>
    <n v="1"/>
    <s v=""/>
  </r>
  <r>
    <x v="14"/>
    <n v="-62.722656299999926"/>
    <n v="-62.722656299999926"/>
    <s v=""/>
    <n v="1"/>
    <s v=""/>
  </r>
  <r>
    <x v="15"/>
    <n v="-102.26684569999998"/>
    <n v="-102.26684569999998"/>
    <s v=""/>
    <n v="1"/>
    <s v=""/>
  </r>
  <r>
    <x v="16"/>
    <n v="-105.20178220000003"/>
    <n v="-105.20178220000003"/>
    <s v=""/>
    <n v="1"/>
    <s v=""/>
  </r>
  <r>
    <x v="17"/>
    <n v="-100.97546390000002"/>
    <n v="-100.97546390000002"/>
    <s v=""/>
    <n v="1"/>
    <s v=""/>
  </r>
  <r>
    <x v="18"/>
    <n v="-73.928466799999796"/>
    <n v="-73.928466799999796"/>
    <s v=""/>
    <n v="1"/>
    <s v=""/>
  </r>
  <r>
    <x v="19"/>
    <n v="-87.765991199999917"/>
    <n v="-87.765991199999917"/>
    <s v=""/>
    <n v="1"/>
    <s v=""/>
  </r>
  <r>
    <x v="20"/>
    <n v="-127.08520509999994"/>
    <n v="-127.08520509999994"/>
    <s v=""/>
    <n v="1"/>
    <s v=""/>
  </r>
  <r>
    <x v="21"/>
    <n v="-110.79028319999998"/>
    <n v="-110.79028319999998"/>
    <s v=""/>
    <n v="1"/>
    <s v=""/>
  </r>
  <r>
    <x v="22"/>
    <n v="-95.612304700000095"/>
    <n v="-95.612304700000095"/>
    <s v=""/>
    <n v="1"/>
    <s v=""/>
  </r>
  <r>
    <x v="23"/>
    <n v="-71.765869100000145"/>
    <n v="-71.765869100000145"/>
    <s v=""/>
    <n v="1"/>
    <s v=""/>
  </r>
  <r>
    <x v="0"/>
    <n v="-121.55871580000007"/>
    <n v="-121.55871580000007"/>
    <s v=""/>
    <n v="1"/>
    <s v=""/>
  </r>
  <r>
    <x v="1"/>
    <n v="-151.31469730000003"/>
    <n v="-151.31469730000003"/>
    <s v=""/>
    <n v="1"/>
    <s v=""/>
  </r>
  <r>
    <x v="2"/>
    <n v="-164.44982909999999"/>
    <n v="-164.44982909999999"/>
    <s v=""/>
    <n v="1"/>
    <s v=""/>
  </r>
  <r>
    <x v="3"/>
    <n v="-155.88354490000006"/>
    <n v="-155.88354490000006"/>
    <s v=""/>
    <n v="1"/>
    <s v=""/>
  </r>
  <r>
    <x v="4"/>
    <n v="-139.25891109999998"/>
    <n v="-139.25891109999998"/>
    <s v=""/>
    <n v="1"/>
    <s v=""/>
  </r>
  <r>
    <x v="5"/>
    <n v="-137.33154290000016"/>
    <n v="-137.33154290000016"/>
    <s v=""/>
    <n v="1"/>
    <s v=""/>
  </r>
  <r>
    <x v="6"/>
    <n v="-105.91101070000013"/>
    <n v="-105.91101070000013"/>
    <s v=""/>
    <n v="1"/>
    <s v=""/>
  </r>
  <r>
    <x v="7"/>
    <n v="-100.65197759999978"/>
    <n v="-100.65197759999978"/>
    <s v=""/>
    <n v="1"/>
    <s v=""/>
  </r>
  <r>
    <x v="8"/>
    <n v="-89.838378899999952"/>
    <n v="-89.838378899999952"/>
    <s v=""/>
    <n v="1"/>
    <s v=""/>
  </r>
  <r>
    <x v="9"/>
    <n v="-120.55358890000002"/>
    <n v="-120.55358890000002"/>
    <s v=""/>
    <n v="1"/>
    <s v=""/>
  </r>
  <r>
    <x v="10"/>
    <n v="-146.51196290000007"/>
    <n v="-146.51196290000007"/>
    <s v=""/>
    <n v="1"/>
    <s v=""/>
  </r>
  <r>
    <x v="11"/>
    <n v="-136.11071770000012"/>
    <n v="-136.11071770000012"/>
    <s v=""/>
    <n v="1"/>
    <s v=""/>
  </r>
  <r>
    <x v="12"/>
    <n v="-76.019775399999844"/>
    <n v="-76.019775399999844"/>
    <s v=""/>
    <n v="1"/>
    <s v=""/>
  </r>
  <r>
    <x v="13"/>
    <n v="41.67456059999995"/>
    <s v=""/>
    <n v="41.67456059999995"/>
    <s v=""/>
    <n v="1"/>
  </r>
  <r>
    <x v="14"/>
    <n v="11.574462900000071"/>
    <s v=""/>
    <n v="11.574462900000071"/>
    <s v=""/>
    <n v="1"/>
  </r>
  <r>
    <x v="15"/>
    <n v="57.953857499999913"/>
    <s v=""/>
    <n v="57.953857499999913"/>
    <s v=""/>
    <n v="1"/>
  </r>
  <r>
    <x v="16"/>
    <n v="67.20849609999982"/>
    <s v=""/>
    <n v="67.20849609999982"/>
    <s v=""/>
    <n v="1"/>
  </r>
  <r>
    <x v="17"/>
    <n v="94.56091309999988"/>
    <s v=""/>
    <n v="94.56091309999988"/>
    <s v=""/>
    <n v="1"/>
  </r>
  <r>
    <x v="18"/>
    <n v="116.09460450000006"/>
    <s v=""/>
    <n v="116.09460450000006"/>
    <s v=""/>
    <n v="1"/>
  </r>
  <r>
    <x v="19"/>
    <n v="58.157348599999978"/>
    <s v=""/>
    <n v="58.157348599999978"/>
    <s v=""/>
    <n v="1"/>
  </r>
  <r>
    <x v="20"/>
    <n v="-2.7504882999999154"/>
    <n v="-2.7504882999999154"/>
    <s v=""/>
    <n v="1"/>
    <s v=""/>
  </r>
  <r>
    <x v="21"/>
    <n v="-7.8802490000000489"/>
    <n v="-7.8802490000000489"/>
    <s v=""/>
    <n v="1"/>
    <s v=""/>
  </r>
  <r>
    <x v="22"/>
    <n v="-18.423706000000038"/>
    <n v="-18.423706000000038"/>
    <s v=""/>
    <n v="1"/>
    <s v=""/>
  </r>
  <r>
    <x v="23"/>
    <n v="-26.262817399999904"/>
    <n v="-26.262817399999904"/>
    <s v=""/>
    <n v="1"/>
    <s v=""/>
  </r>
  <r>
    <x v="0"/>
    <n v="-34.92028809999988"/>
    <n v="-34.92028809999988"/>
    <s v=""/>
    <n v="1"/>
    <s v=""/>
  </r>
  <r>
    <x v="1"/>
    <n v="-2.6440428999999313"/>
    <n v="-2.6440428999999313"/>
    <s v=""/>
    <n v="1"/>
    <s v=""/>
  </r>
  <r>
    <x v="2"/>
    <n v="-10.602905199999896"/>
    <n v="-10.602905199999896"/>
    <s v=""/>
    <n v="1"/>
    <s v=""/>
  </r>
  <r>
    <x v="3"/>
    <n v="0.64819330000000264"/>
    <s v=""/>
    <n v="0.64819330000000264"/>
    <s v=""/>
    <n v="1"/>
  </r>
  <r>
    <x v="4"/>
    <n v="-9.5086670000000595"/>
    <n v="-9.5086670000000595"/>
    <s v=""/>
    <n v="1"/>
    <s v=""/>
  </r>
  <r>
    <x v="5"/>
    <n v="14.137451199999987"/>
    <s v=""/>
    <n v="14.137451199999987"/>
    <s v=""/>
    <n v="1"/>
  </r>
  <r>
    <x v="6"/>
    <n v="-21.458374000000049"/>
    <n v="-21.458374000000049"/>
    <s v=""/>
    <n v="1"/>
    <s v=""/>
  </r>
  <r>
    <x v="7"/>
    <n v="-8.1251219999999194"/>
    <n v="-8.1251219999999194"/>
    <s v=""/>
    <n v="1"/>
    <s v=""/>
  </r>
  <r>
    <x v="8"/>
    <n v="3.7537841999999273"/>
    <s v=""/>
    <n v="3.7537841999999273"/>
    <s v=""/>
    <n v="1"/>
  </r>
  <r>
    <x v="9"/>
    <n v="93.821411099999978"/>
    <s v=""/>
    <n v="93.821411099999978"/>
    <s v=""/>
    <n v="1"/>
  </r>
  <r>
    <x v="10"/>
    <n v="148.10083009999994"/>
    <s v=""/>
    <n v="148.10083009999994"/>
    <s v=""/>
    <n v="1"/>
  </r>
  <r>
    <x v="11"/>
    <n v="140.37255860000005"/>
    <s v=""/>
    <n v="140.37255860000005"/>
    <s v=""/>
    <n v="1"/>
  </r>
  <r>
    <x v="12"/>
    <n v="205.7841797000001"/>
    <s v=""/>
    <n v="205.7841797000001"/>
    <s v=""/>
    <n v="1"/>
  </r>
  <r>
    <x v="13"/>
    <n v="242.92272950000006"/>
    <s v=""/>
    <n v="242.92272950000006"/>
    <s v=""/>
    <n v="1"/>
  </r>
  <r>
    <x v="14"/>
    <n v="194.2059326000001"/>
    <s v=""/>
    <n v="194.2059326000001"/>
    <s v=""/>
    <n v="1"/>
  </r>
  <r>
    <x v="15"/>
    <n v="262.67834470000003"/>
    <s v=""/>
    <n v="262.67834470000003"/>
    <s v=""/>
    <n v="1"/>
  </r>
  <r>
    <x v="16"/>
    <n v="281.26232909999999"/>
    <s v=""/>
    <n v="281.26232909999999"/>
    <s v=""/>
    <n v="1"/>
  </r>
  <r>
    <x v="17"/>
    <n v="337.06506349999995"/>
    <s v=""/>
    <n v="337.06506349999995"/>
    <s v=""/>
    <n v="1"/>
  </r>
  <r>
    <x v="18"/>
    <n v="280.25183110000012"/>
    <s v=""/>
    <n v="280.25183110000012"/>
    <s v=""/>
    <n v="1"/>
  </r>
  <r>
    <x v="19"/>
    <n v="192.04309079999985"/>
    <s v=""/>
    <n v="192.04309079999985"/>
    <s v=""/>
    <n v="1"/>
  </r>
  <r>
    <x v="20"/>
    <n v="145.65539549999994"/>
    <s v=""/>
    <n v="145.65539549999994"/>
    <s v=""/>
    <n v="1"/>
  </r>
  <r>
    <x v="21"/>
    <n v="97.297485399999914"/>
    <s v=""/>
    <n v="97.297485399999914"/>
    <s v=""/>
    <n v="1"/>
  </r>
  <r>
    <x v="22"/>
    <n v="70.573120099999869"/>
    <s v=""/>
    <n v="70.573120099999869"/>
    <s v=""/>
    <n v="1"/>
  </r>
  <r>
    <x v="23"/>
    <n v="44.303466800000024"/>
    <s v=""/>
    <n v="44.303466800000024"/>
    <s v=""/>
    <n v="1"/>
  </r>
  <r>
    <x v="0"/>
    <n v="47.667114300000094"/>
    <s v=""/>
    <n v="47.667114300000094"/>
    <s v=""/>
    <n v="1"/>
  </r>
  <r>
    <x v="1"/>
    <n v="-29.339599600000156"/>
    <n v="-29.339599600000156"/>
    <s v=""/>
    <n v="1"/>
    <s v=""/>
  </r>
  <r>
    <x v="2"/>
    <n v="-43.289184599999999"/>
    <n v="-43.289184599999999"/>
    <s v=""/>
    <n v="1"/>
    <s v=""/>
  </r>
  <r>
    <x v="3"/>
    <n v="-44.919189499999902"/>
    <n v="-44.919189499999902"/>
    <s v=""/>
    <n v="1"/>
    <s v=""/>
  </r>
  <r>
    <x v="4"/>
    <n v="-29.484985399999914"/>
    <n v="-29.484985399999914"/>
    <s v=""/>
    <n v="1"/>
    <s v=""/>
  </r>
  <r>
    <x v="5"/>
    <n v="-65.902954099999988"/>
    <n v="-65.902954099999988"/>
    <s v=""/>
    <n v="1"/>
    <s v=""/>
  </r>
  <r>
    <x v="6"/>
    <n v="-87.052490199999966"/>
    <n v="-87.052490199999966"/>
    <s v=""/>
    <n v="1"/>
    <s v=""/>
  </r>
  <r>
    <x v="7"/>
    <n v="-122.07336429999987"/>
    <n v="-122.07336429999987"/>
    <s v=""/>
    <n v="1"/>
    <s v=""/>
  </r>
  <r>
    <x v="8"/>
    <n v="-127.15539549999994"/>
    <n v="-127.15539549999994"/>
    <s v=""/>
    <n v="1"/>
    <s v=""/>
  </r>
  <r>
    <x v="9"/>
    <n v="-94.638427699999966"/>
    <n v="-94.638427699999966"/>
    <s v=""/>
    <n v="1"/>
    <s v=""/>
  </r>
  <r>
    <x v="10"/>
    <n v="-33.780395499999941"/>
    <n v="-33.780395499999941"/>
    <s v=""/>
    <n v="1"/>
    <s v=""/>
  </r>
  <r>
    <x v="11"/>
    <n v="-34.04956059999995"/>
    <n v="-34.04956059999995"/>
    <s v=""/>
    <n v="1"/>
    <s v=""/>
  </r>
  <r>
    <x v="12"/>
    <n v="11.365356499999962"/>
    <s v=""/>
    <n v="11.365356499999962"/>
    <s v=""/>
    <n v="1"/>
  </r>
  <r>
    <x v="13"/>
    <n v="19.84375"/>
    <s v=""/>
    <n v="19.84375"/>
    <s v=""/>
    <n v="1"/>
  </r>
  <r>
    <x v="14"/>
    <n v="2.4459229000001415"/>
    <s v=""/>
    <n v="2.4459229000001415"/>
    <s v=""/>
    <n v="1"/>
  </r>
  <r>
    <x v="15"/>
    <n v="-3.6966552999999749"/>
    <n v="-3.6966552999999749"/>
    <s v=""/>
    <n v="1"/>
    <s v=""/>
  </r>
  <r>
    <x v="16"/>
    <n v="-0.48034660000007534"/>
    <n v="-0.48034660000007534"/>
    <s v=""/>
    <n v="1"/>
    <s v=""/>
  </r>
  <r>
    <x v="17"/>
    <n v="-12.800903300000073"/>
    <n v="-12.800903300000073"/>
    <s v=""/>
    <n v="1"/>
    <s v=""/>
  </r>
  <r>
    <x v="18"/>
    <n v="-13.575683600000048"/>
    <n v="-13.575683600000048"/>
    <s v=""/>
    <n v="1"/>
    <s v=""/>
  </r>
  <r>
    <x v="19"/>
    <n v="1.7700200000035693E-2"/>
    <s v=""/>
    <n v="1.7700200000035693E-2"/>
    <s v=""/>
    <n v="1"/>
  </r>
  <r>
    <x v="20"/>
    <n v="40.08837890000018"/>
    <s v=""/>
    <n v="40.08837890000018"/>
    <s v=""/>
    <n v="1"/>
  </r>
  <r>
    <x v="21"/>
    <n v="41.154052699999966"/>
    <s v=""/>
    <n v="41.154052699999966"/>
    <s v=""/>
    <n v="1"/>
  </r>
  <r>
    <x v="22"/>
    <n v="39.281982400000061"/>
    <s v=""/>
    <n v="39.281982400000061"/>
    <s v=""/>
    <n v="1"/>
  </r>
  <r>
    <x v="23"/>
    <n v="26.303588899999795"/>
    <s v=""/>
    <n v="26.303588899999795"/>
    <s v=""/>
    <n v="1"/>
  </r>
  <r>
    <x v="0"/>
    <n v="53.13098140000011"/>
    <s v=""/>
    <n v="53.13098140000011"/>
    <s v=""/>
    <n v="1"/>
  </r>
  <r>
    <x v="1"/>
    <n v="68.721435500000098"/>
    <s v=""/>
    <n v="68.721435500000098"/>
    <s v=""/>
    <n v="1"/>
  </r>
  <r>
    <x v="3"/>
    <n v="42.780517599999939"/>
    <s v=""/>
    <n v="42.780517599999939"/>
    <s v=""/>
    <n v="1"/>
  </r>
  <r>
    <x v="4"/>
    <n v="33.242553699999917"/>
    <s v=""/>
    <n v="33.242553699999917"/>
    <s v=""/>
    <n v="1"/>
  </r>
  <r>
    <x v="5"/>
    <n v="47.478515600000037"/>
    <s v=""/>
    <n v="47.478515600000037"/>
    <s v=""/>
    <n v="1"/>
  </r>
  <r>
    <x v="6"/>
    <n v="38.612670900000012"/>
    <s v=""/>
    <n v="38.612670900000012"/>
    <s v=""/>
    <n v="1"/>
  </r>
  <r>
    <x v="7"/>
    <n v="48.634643500000038"/>
    <s v=""/>
    <n v="48.634643500000038"/>
    <s v=""/>
    <n v="1"/>
  </r>
  <r>
    <x v="8"/>
    <n v="65.105224700000008"/>
    <s v=""/>
    <n v="65.105224700000008"/>
    <s v=""/>
    <n v="1"/>
  </r>
  <r>
    <x v="9"/>
    <n v="81.421386700000085"/>
    <s v=""/>
    <n v="81.421386700000085"/>
    <s v=""/>
    <n v="1"/>
  </r>
  <r>
    <x v="10"/>
    <n v="100.4737548999999"/>
    <s v=""/>
    <n v="100.4737548999999"/>
    <s v=""/>
    <n v="1"/>
  </r>
  <r>
    <x v="11"/>
    <n v="58.843994099999918"/>
    <s v=""/>
    <n v="58.843994099999918"/>
    <s v=""/>
    <n v="1"/>
  </r>
  <r>
    <x v="12"/>
    <n v="71.790771500000119"/>
    <s v=""/>
    <n v="71.790771500000119"/>
    <s v=""/>
    <n v="1"/>
  </r>
  <r>
    <x v="13"/>
    <n v="72.571533199999976"/>
    <s v=""/>
    <n v="72.571533199999976"/>
    <s v=""/>
    <n v="1"/>
  </r>
  <r>
    <x v="14"/>
    <n v="90.120361400000093"/>
    <s v=""/>
    <n v="90.120361400000093"/>
    <s v=""/>
    <n v="1"/>
  </r>
  <r>
    <x v="15"/>
    <n v="70.975952199999938"/>
    <s v=""/>
    <n v="70.975952199999938"/>
    <s v=""/>
    <n v="1"/>
  </r>
  <r>
    <x v="16"/>
    <n v="53.165161099999978"/>
    <s v=""/>
    <n v="53.165161099999978"/>
    <s v=""/>
    <n v="1"/>
  </r>
  <r>
    <x v="17"/>
    <n v="19.486816399999952"/>
    <s v=""/>
    <n v="19.486816399999952"/>
    <s v=""/>
    <n v="1"/>
  </r>
  <r>
    <x v="18"/>
    <n v="-9.2315673999999035"/>
    <n v="-9.2315673999999035"/>
    <s v=""/>
    <n v="1"/>
    <s v=""/>
  </r>
  <r>
    <x v="19"/>
    <n v="4.6774901999999656"/>
    <s v=""/>
    <n v="4.6774901999999656"/>
    <s v=""/>
    <n v="1"/>
  </r>
  <r>
    <x v="20"/>
    <n v="-31.938720699999976"/>
    <n v="-31.938720699999976"/>
    <s v=""/>
    <n v="1"/>
    <s v=""/>
  </r>
  <r>
    <x v="21"/>
    <n v="12.20581059999995"/>
    <s v=""/>
    <n v="12.20581059999995"/>
    <s v=""/>
    <n v="1"/>
  </r>
  <r>
    <x v="22"/>
    <n v="-1.1961670000000595"/>
    <n v="-1.1961670000000595"/>
    <s v=""/>
    <n v="1"/>
    <s v=""/>
  </r>
  <r>
    <x v="23"/>
    <n v="2.3753661999999167"/>
    <s v=""/>
    <n v="2.3753661999999167"/>
    <s v=""/>
    <n v="1"/>
  </r>
  <r>
    <x v="0"/>
    <n v="15.898681599999918"/>
    <s v=""/>
    <n v="15.898681599999918"/>
    <s v=""/>
    <n v="1"/>
  </r>
  <r>
    <x v="1"/>
    <n v="15.420165999999881"/>
    <s v=""/>
    <n v="15.420165999999881"/>
    <s v=""/>
    <n v="1"/>
  </r>
  <r>
    <x v="2"/>
    <n v="-6.740478499999881"/>
    <n v="-6.740478499999881"/>
    <s v=""/>
    <n v="1"/>
    <s v=""/>
  </r>
  <r>
    <x v="3"/>
    <n v="-12.060058600000048"/>
    <n v="-12.060058600000048"/>
    <s v=""/>
    <n v="1"/>
    <s v=""/>
  </r>
  <r>
    <x v="4"/>
    <n v="48.195556699999997"/>
    <s v=""/>
    <n v="48.195556699999997"/>
    <s v=""/>
    <n v="1"/>
  </r>
  <r>
    <x v="5"/>
    <n v="62.655395499999941"/>
    <s v=""/>
    <n v="62.655395499999941"/>
    <s v=""/>
    <n v="1"/>
  </r>
  <r>
    <x v="6"/>
    <n v="49.088989300000094"/>
    <s v=""/>
    <n v="49.088989300000094"/>
    <s v=""/>
    <n v="1"/>
  </r>
  <r>
    <x v="7"/>
    <n v="56.800537099999929"/>
    <s v=""/>
    <n v="56.800537099999929"/>
    <s v=""/>
    <n v="1"/>
  </r>
  <r>
    <x v="8"/>
    <n v="13.954345699999976"/>
    <s v=""/>
    <n v="13.954345699999976"/>
    <s v=""/>
    <n v="1"/>
  </r>
  <r>
    <x v="9"/>
    <n v="10.006469700000025"/>
    <s v=""/>
    <n v="10.006469700000025"/>
    <s v=""/>
    <n v="1"/>
  </r>
  <r>
    <x v="10"/>
    <n v="-8.258056599999918"/>
    <n v="-8.258056599999918"/>
    <s v=""/>
    <n v="1"/>
    <s v=""/>
  </r>
  <r>
    <x v="11"/>
    <n v="7.4260252999999921"/>
    <s v=""/>
    <n v="7.4260252999999921"/>
    <s v=""/>
    <n v="1"/>
  </r>
  <r>
    <x v="12"/>
    <n v="53.437377999999853"/>
    <s v=""/>
    <n v="53.437377999999853"/>
    <s v=""/>
    <n v="1"/>
  </r>
  <r>
    <x v="13"/>
    <n v="-3.5979004000000714"/>
    <n v="-3.5979004000000714"/>
    <s v=""/>
    <n v="1"/>
    <s v=""/>
  </r>
  <r>
    <x v="14"/>
    <n v="-46.987182600000096"/>
    <n v="-46.987182600000096"/>
    <s v=""/>
    <n v="1"/>
    <s v=""/>
  </r>
  <r>
    <x v="15"/>
    <n v="-66.543579099999988"/>
    <n v="-66.543579099999988"/>
    <s v=""/>
    <n v="1"/>
    <s v=""/>
  </r>
  <r>
    <x v="16"/>
    <n v="-102.5859375"/>
    <n v="-102.5859375"/>
    <s v=""/>
    <n v="1"/>
    <s v=""/>
  </r>
  <r>
    <x v="17"/>
    <n v="-148.52844240000013"/>
    <n v="-148.52844240000013"/>
    <s v=""/>
    <n v="1"/>
    <s v=""/>
  </r>
  <r>
    <x v="18"/>
    <n v="-201.3192138999998"/>
    <n v="-201.3192138999998"/>
    <s v=""/>
    <n v="1"/>
    <s v=""/>
  </r>
  <r>
    <x v="19"/>
    <n v="-203.90112309999995"/>
    <n v="-203.90112309999995"/>
    <s v=""/>
    <n v="1"/>
    <s v=""/>
  </r>
  <r>
    <x v="20"/>
    <n v="-145.97436530000004"/>
    <n v="-145.97436530000004"/>
    <s v=""/>
    <n v="1"/>
    <s v=""/>
  </r>
  <r>
    <x v="21"/>
    <n v="-98.839599599999929"/>
    <n v="-98.839599599999929"/>
    <s v=""/>
    <n v="1"/>
    <s v=""/>
  </r>
  <r>
    <x v="22"/>
    <n v="-84.128784100000075"/>
    <n v="-84.128784100000075"/>
    <s v=""/>
    <n v="1"/>
    <s v=""/>
  </r>
  <r>
    <x v="23"/>
    <n v="-41.080566399999952"/>
    <n v="-41.080566399999952"/>
    <s v=""/>
    <n v="1"/>
    <s v=""/>
  </r>
  <r>
    <x v="0"/>
    <n v="-38.963745099999869"/>
    <n v="-38.963745099999869"/>
    <s v=""/>
    <n v="1"/>
    <s v=""/>
  </r>
  <r>
    <x v="1"/>
    <n v="1.6096191000001454"/>
    <s v=""/>
    <n v="1.6096191000001454"/>
    <s v=""/>
    <n v="1"/>
  </r>
  <r>
    <x v="2"/>
    <n v="51.510131900000033"/>
    <s v=""/>
    <n v="51.510131900000033"/>
    <s v=""/>
    <n v="1"/>
  </r>
  <r>
    <x v="3"/>
    <n v="49.199218699999847"/>
    <s v=""/>
    <n v="49.199218699999847"/>
    <s v=""/>
    <n v="1"/>
  </r>
  <r>
    <x v="4"/>
    <n v="-3.0395507999999154"/>
    <n v="-3.0395507999999154"/>
    <s v=""/>
    <n v="1"/>
    <s v=""/>
  </r>
  <r>
    <x v="5"/>
    <n v="51.348144599999841"/>
    <s v=""/>
    <n v="51.348144599999841"/>
    <s v=""/>
    <n v="1"/>
  </r>
  <r>
    <x v="6"/>
    <n v="111.1431884000001"/>
    <s v=""/>
    <n v="111.1431884000001"/>
    <s v=""/>
    <n v="1"/>
  </r>
  <r>
    <x v="7"/>
    <n v="55.36645499999986"/>
    <s v=""/>
    <n v="55.36645499999986"/>
    <s v=""/>
    <n v="1"/>
  </r>
  <r>
    <x v="8"/>
    <n v="72.128417999999783"/>
    <s v=""/>
    <n v="72.128417999999783"/>
    <s v=""/>
    <n v="1"/>
  </r>
  <r>
    <x v="9"/>
    <n v="143.77172850000011"/>
    <s v=""/>
    <n v="143.77172850000011"/>
    <s v=""/>
    <n v="1"/>
  </r>
  <r>
    <x v="10"/>
    <n v="93.050903300000073"/>
    <s v=""/>
    <n v="93.050903300000073"/>
    <s v=""/>
    <n v="1"/>
  </r>
  <r>
    <x v="11"/>
    <n v="169.55639650000012"/>
    <s v=""/>
    <n v="169.55639650000012"/>
    <s v=""/>
    <n v="1"/>
  </r>
  <r>
    <x v="12"/>
    <n v="132.27380370000014"/>
    <s v=""/>
    <n v="132.27380370000014"/>
    <s v=""/>
    <n v="1"/>
  </r>
  <r>
    <x v="13"/>
    <n v="145.8825683"/>
    <s v=""/>
    <n v="145.8825683"/>
    <s v=""/>
    <n v="1"/>
  </r>
  <r>
    <x v="14"/>
    <n v="193.60961909999992"/>
    <s v=""/>
    <n v="193.60961909999992"/>
    <s v=""/>
    <n v="1"/>
  </r>
  <r>
    <x v="15"/>
    <n v="178.7395019999999"/>
    <s v=""/>
    <n v="178.7395019999999"/>
    <s v=""/>
    <n v="1"/>
  </r>
  <r>
    <x v="16"/>
    <n v="176.25988770000004"/>
    <s v=""/>
    <n v="176.25988770000004"/>
    <s v=""/>
    <n v="1"/>
  </r>
  <r>
    <x v="17"/>
    <n v="104.99914549999994"/>
    <s v=""/>
    <n v="104.99914549999994"/>
    <s v=""/>
    <n v="1"/>
  </r>
  <r>
    <x v="18"/>
    <n v="86.112793000000011"/>
    <s v=""/>
    <n v="86.112793000000011"/>
    <s v=""/>
    <n v="1"/>
  </r>
  <r>
    <x v="19"/>
    <n v="76.916259800000034"/>
    <s v=""/>
    <n v="76.916259800000034"/>
    <s v=""/>
    <n v="1"/>
  </r>
  <r>
    <x v="20"/>
    <n v="89.929809499999919"/>
    <s v=""/>
    <n v="89.929809499999919"/>
    <s v=""/>
    <n v="1"/>
  </r>
  <r>
    <x v="21"/>
    <n v="68.312866199999917"/>
    <s v=""/>
    <n v="68.312866199999917"/>
    <s v=""/>
    <n v="1"/>
  </r>
  <r>
    <x v="22"/>
    <n v="59.888061599999901"/>
    <s v=""/>
    <n v="59.888061599999901"/>
    <s v=""/>
    <n v="1"/>
  </r>
  <r>
    <x v="23"/>
    <n v="25.915771499999892"/>
    <s v=""/>
    <n v="25.915771499999892"/>
    <s v=""/>
    <n v="1"/>
  </r>
  <r>
    <x v="0"/>
    <n v="-12.152587899999844"/>
    <n v="-12.152587899999844"/>
    <s v=""/>
    <n v="1"/>
    <s v=""/>
  </r>
  <r>
    <x v="1"/>
    <n v="-15.203247099999999"/>
    <n v="-15.203247099999999"/>
    <s v=""/>
    <n v="1"/>
    <s v=""/>
  </r>
  <r>
    <x v="2"/>
    <n v="21.411621100000048"/>
    <s v=""/>
    <n v="21.411621100000048"/>
    <s v=""/>
    <n v="1"/>
  </r>
  <r>
    <x v="3"/>
    <n v="33.291503899999952"/>
    <s v=""/>
    <n v="33.291503899999952"/>
    <s v=""/>
    <n v="1"/>
  </r>
  <r>
    <x v="4"/>
    <n v="23.365844800000104"/>
    <s v=""/>
    <n v="23.365844800000104"/>
    <s v=""/>
    <n v="1"/>
  </r>
  <r>
    <x v="5"/>
    <n v="41.249267500000087"/>
    <s v=""/>
    <n v="41.249267500000087"/>
    <s v=""/>
    <n v="1"/>
  </r>
  <r>
    <x v="6"/>
    <n v="29.153930599999967"/>
    <s v=""/>
    <n v="29.153930599999967"/>
    <s v=""/>
    <n v="1"/>
  </r>
  <r>
    <x v="7"/>
    <n v="12.070068300000003"/>
    <s v=""/>
    <n v="12.070068300000003"/>
    <s v=""/>
    <n v="1"/>
  </r>
  <r>
    <x v="8"/>
    <n v="-14.329834000000119"/>
    <n v="-14.329834000000119"/>
    <s v=""/>
    <n v="1"/>
    <s v=""/>
  </r>
  <r>
    <x v="9"/>
    <n v="6.8137206999999762"/>
    <s v=""/>
    <n v="6.8137206999999762"/>
    <s v=""/>
    <n v="1"/>
  </r>
  <r>
    <x v="10"/>
    <n v="-5.863525399999844"/>
    <n v="-5.863525399999844"/>
    <s v=""/>
    <n v="1"/>
    <s v=""/>
  </r>
  <r>
    <x v="11"/>
    <n v="38.231811500000049"/>
    <s v=""/>
    <n v="38.231811500000049"/>
    <s v=""/>
    <n v="1"/>
  </r>
  <r>
    <x v="12"/>
    <n v="4.416259799999807"/>
    <s v=""/>
    <n v="4.416259799999807"/>
    <s v=""/>
    <n v="1"/>
  </r>
  <r>
    <x v="13"/>
    <n v="66.568359399999963"/>
    <s v=""/>
    <n v="66.568359399999963"/>
    <s v=""/>
    <n v="1"/>
  </r>
  <r>
    <x v="14"/>
    <n v="141.46716310000011"/>
    <s v=""/>
    <n v="141.46716310000011"/>
    <s v=""/>
    <n v="1"/>
  </r>
  <r>
    <x v="15"/>
    <n v="74.952880900000082"/>
    <s v=""/>
    <n v="74.952880900000082"/>
    <s v=""/>
    <n v="1"/>
  </r>
  <r>
    <x v="16"/>
    <n v="144.22509769999988"/>
    <s v=""/>
    <n v="144.22509769999988"/>
    <s v=""/>
    <n v="1"/>
  </r>
  <r>
    <x v="17"/>
    <n v="101.66198729999996"/>
    <s v=""/>
    <n v="101.66198729999996"/>
    <s v=""/>
    <n v="1"/>
  </r>
  <r>
    <x v="18"/>
    <n v="53.508056599999918"/>
    <s v=""/>
    <n v="53.508056599999918"/>
    <s v=""/>
    <n v="1"/>
  </r>
  <r>
    <x v="19"/>
    <n v="51.633667000000059"/>
    <s v=""/>
    <n v="51.633667000000059"/>
    <s v=""/>
    <n v="1"/>
  </r>
  <r>
    <x v="20"/>
    <n v="82.557006800000181"/>
    <s v=""/>
    <n v="82.557006800000181"/>
    <s v=""/>
    <n v="1"/>
  </r>
  <r>
    <x v="21"/>
    <n v="122.50903319999998"/>
    <s v=""/>
    <n v="122.50903319999998"/>
    <s v=""/>
    <n v="1"/>
  </r>
  <r>
    <x v="22"/>
    <n v="77.702392599999939"/>
    <s v=""/>
    <n v="77.702392599999939"/>
    <s v=""/>
    <n v="1"/>
  </r>
  <r>
    <x v="23"/>
    <n v="57.203613299999915"/>
    <s v=""/>
    <n v="57.203613299999915"/>
    <s v=""/>
    <n v="1"/>
  </r>
  <r>
    <x v="0"/>
    <n v="3.3402099999998427"/>
    <s v=""/>
    <n v="3.3402099999998427"/>
    <s v=""/>
    <n v="1"/>
  </r>
  <r>
    <x v="1"/>
    <n v="-8.8753662000001441"/>
    <n v="-8.8753662000001441"/>
    <s v=""/>
    <n v="1"/>
    <s v=""/>
  </r>
  <r>
    <x v="2"/>
    <n v="4.2041016000000582"/>
    <s v=""/>
    <n v="4.2041016000000582"/>
    <s v=""/>
    <n v="1"/>
  </r>
  <r>
    <x v="3"/>
    <n v="22.209716800000024"/>
    <s v=""/>
    <n v="22.209716800000024"/>
    <s v=""/>
    <n v="1"/>
  </r>
  <r>
    <x v="4"/>
    <n v="45.681762600000184"/>
    <s v=""/>
    <n v="45.681762600000184"/>
    <s v=""/>
    <n v="1"/>
  </r>
  <r>
    <x v="5"/>
    <n v="50.309204099999988"/>
    <s v=""/>
    <n v="50.309204099999988"/>
    <s v=""/>
    <n v="1"/>
  </r>
  <r>
    <x v="6"/>
    <n v="32.71691890000011"/>
    <s v=""/>
    <n v="32.71691890000011"/>
    <s v=""/>
    <n v="1"/>
  </r>
  <r>
    <x v="7"/>
    <n v="63.144409100000075"/>
    <s v=""/>
    <n v="63.144409100000075"/>
    <s v=""/>
    <n v="1"/>
  </r>
  <r>
    <x v="8"/>
    <n v="84.707519499999989"/>
    <s v=""/>
    <n v="84.707519499999989"/>
    <s v=""/>
    <n v="1"/>
  </r>
  <r>
    <x v="9"/>
    <n v="102.67382819999989"/>
    <s v=""/>
    <n v="102.67382819999989"/>
    <s v=""/>
    <n v="1"/>
  </r>
  <r>
    <x v="10"/>
    <n v="99.760131799999954"/>
    <s v=""/>
    <n v="99.760131799999954"/>
    <s v=""/>
    <n v="1"/>
  </r>
  <r>
    <x v="11"/>
    <n v="73.184081999999989"/>
    <s v=""/>
    <n v="73.184081999999989"/>
    <s v=""/>
    <n v="1"/>
  </r>
  <r>
    <x v="12"/>
    <n v="55.314331000000038"/>
    <s v=""/>
    <n v="55.314331000000038"/>
    <s v=""/>
    <n v="1"/>
  </r>
  <r>
    <x v="13"/>
    <n v="44.342529300000024"/>
    <s v=""/>
    <n v="44.342529300000024"/>
    <s v=""/>
    <n v="1"/>
  </r>
  <r>
    <x v="14"/>
    <n v="86.680908199999976"/>
    <s v=""/>
    <n v="86.680908199999976"/>
    <s v=""/>
    <n v="1"/>
  </r>
  <r>
    <x v="15"/>
    <n v="126.84338380000008"/>
    <s v=""/>
    <n v="126.84338380000008"/>
    <s v=""/>
    <n v="1"/>
  </r>
  <r>
    <x v="16"/>
    <n v="190.34216309999988"/>
    <s v=""/>
    <n v="190.34216309999988"/>
    <s v=""/>
    <n v="1"/>
  </r>
  <r>
    <x v="17"/>
    <n v="231.28442389999987"/>
    <s v=""/>
    <n v="231.28442389999987"/>
    <s v=""/>
    <n v="1"/>
  </r>
  <r>
    <x v="18"/>
    <n v="233.84790039999984"/>
    <s v=""/>
    <n v="233.84790039999984"/>
    <s v=""/>
    <n v="1"/>
  </r>
  <r>
    <x v="19"/>
    <n v="263.8270263999998"/>
    <s v=""/>
    <n v="263.8270263999998"/>
    <s v=""/>
    <n v="1"/>
  </r>
  <r>
    <x v="20"/>
    <n v="209.51806640000018"/>
    <s v=""/>
    <n v="209.51806640000018"/>
    <s v=""/>
    <n v="1"/>
  </r>
  <r>
    <x v="21"/>
    <n v="241.68212890000018"/>
    <s v=""/>
    <n v="241.68212890000018"/>
    <s v=""/>
    <n v="1"/>
  </r>
  <r>
    <x v="22"/>
    <n v="194.47290040000007"/>
    <s v=""/>
    <n v="194.47290040000007"/>
    <s v=""/>
    <n v="1"/>
  </r>
  <r>
    <x v="23"/>
    <n v="117.26196290000007"/>
    <s v=""/>
    <n v="117.26196290000007"/>
    <s v=""/>
    <n v="1"/>
  </r>
  <r>
    <x v="0"/>
    <n v="115.7685547000001"/>
    <s v=""/>
    <n v="115.7685547000001"/>
    <s v=""/>
    <n v="1"/>
  </r>
  <r>
    <x v="1"/>
    <n v="104.2266846"/>
    <s v=""/>
    <n v="104.2266846"/>
    <s v=""/>
    <n v="1"/>
  </r>
  <r>
    <x v="2"/>
    <n v="44.930297800000062"/>
    <s v=""/>
    <n v="44.930297800000062"/>
    <s v=""/>
    <n v="1"/>
  </r>
  <r>
    <x v="3"/>
    <n v="34.080688499999951"/>
    <s v=""/>
    <n v="34.080688499999951"/>
    <s v=""/>
    <n v="1"/>
  </r>
  <r>
    <x v="4"/>
    <n v="23.777587899999844"/>
    <s v=""/>
    <n v="23.777587899999844"/>
    <s v=""/>
    <n v="1"/>
  </r>
  <r>
    <x v="5"/>
    <n v="2.8165283000000727"/>
    <s v=""/>
    <n v="2.8165283000000727"/>
    <s v=""/>
    <n v="1"/>
  </r>
  <r>
    <x v="6"/>
    <n v="19.659668000000011"/>
    <s v=""/>
    <n v="19.659668000000011"/>
    <s v=""/>
    <n v="1"/>
  </r>
  <r>
    <x v="7"/>
    <n v="38.659179700000095"/>
    <s v=""/>
    <n v="38.659179700000095"/>
    <s v=""/>
    <n v="1"/>
  </r>
  <r>
    <x v="8"/>
    <n v="50.45043950000013"/>
    <s v=""/>
    <n v="50.45043950000013"/>
    <s v=""/>
    <n v="1"/>
  </r>
  <r>
    <x v="9"/>
    <n v="55.092041000000108"/>
    <s v=""/>
    <n v="55.092041000000108"/>
    <s v=""/>
    <n v="1"/>
  </r>
  <r>
    <x v="10"/>
    <n v="46.624633800000083"/>
    <s v=""/>
    <n v="46.624633800000083"/>
    <s v=""/>
    <n v="1"/>
  </r>
  <r>
    <x v="11"/>
    <n v="62.137817400000131"/>
    <s v=""/>
    <n v="62.137817400000131"/>
    <s v=""/>
    <n v="1"/>
  </r>
  <r>
    <x v="12"/>
    <n v="36.183349599999929"/>
    <s v=""/>
    <n v="36.183349599999929"/>
    <s v=""/>
    <n v="1"/>
  </r>
  <r>
    <x v="13"/>
    <n v="44.724121100000048"/>
    <s v=""/>
    <n v="44.724121100000048"/>
    <s v=""/>
    <n v="1"/>
  </r>
  <r>
    <x v="14"/>
    <n v="64.626098599999978"/>
    <s v=""/>
    <n v="64.626098599999978"/>
    <s v=""/>
    <n v="1"/>
  </r>
  <r>
    <x v="15"/>
    <n v="77.15112299999987"/>
    <s v=""/>
    <n v="77.15112299999987"/>
    <s v=""/>
    <n v="1"/>
  </r>
  <r>
    <x v="16"/>
    <n v="93.998046899999736"/>
    <s v=""/>
    <n v="93.998046899999736"/>
    <s v=""/>
    <n v="1"/>
  </r>
  <r>
    <x v="17"/>
    <n v="123.02026369999999"/>
    <s v=""/>
    <n v="123.02026369999999"/>
    <s v=""/>
    <n v="1"/>
  </r>
  <r>
    <x v="18"/>
    <n v="127.58300780000036"/>
    <s v=""/>
    <n v="127.58300780000036"/>
    <s v=""/>
    <n v="1"/>
  </r>
  <r>
    <x v="19"/>
    <n v="160.96069340000008"/>
    <s v=""/>
    <n v="160.96069340000008"/>
    <s v=""/>
    <n v="1"/>
  </r>
  <r>
    <x v="20"/>
    <n v="127.86364740000022"/>
    <s v=""/>
    <n v="127.86364740000022"/>
    <s v=""/>
    <n v="1"/>
  </r>
  <r>
    <x v="21"/>
    <n v="115.36010740000006"/>
    <s v=""/>
    <n v="115.36010740000006"/>
    <s v=""/>
    <n v="1"/>
  </r>
  <r>
    <x v="22"/>
    <n v="110.35559080000007"/>
    <s v=""/>
    <n v="110.35559080000007"/>
    <s v=""/>
    <n v="1"/>
  </r>
  <r>
    <x v="23"/>
    <n v="96.196777299999894"/>
    <s v=""/>
    <n v="96.196777299999894"/>
    <s v=""/>
    <n v="1"/>
  </r>
  <r>
    <x v="0"/>
    <n v="57.343627900000001"/>
    <s v=""/>
    <n v="57.343627900000001"/>
    <s v=""/>
    <n v="1"/>
  </r>
  <r>
    <x v="1"/>
    <n v="1.1713867000000846"/>
    <s v=""/>
    <n v="1.1713867000000846"/>
    <s v=""/>
    <n v="1"/>
  </r>
  <r>
    <x v="2"/>
    <n v="78.962646500000119"/>
    <s v=""/>
    <n v="78.962646500000119"/>
    <s v=""/>
    <n v="1"/>
  </r>
  <r>
    <x v="3"/>
    <n v="80.989746100000048"/>
    <s v=""/>
    <n v="80.989746100000048"/>
    <s v=""/>
    <n v="1"/>
  </r>
  <r>
    <x v="4"/>
    <n v="91.534179700000095"/>
    <s v=""/>
    <n v="91.534179700000095"/>
    <s v=""/>
    <n v="1"/>
  </r>
  <r>
    <x v="5"/>
    <n v="88.940063500000178"/>
    <s v=""/>
    <n v="88.940063500000178"/>
    <s v=""/>
    <n v="1"/>
  </r>
  <r>
    <x v="6"/>
    <n v="96.96252440000012"/>
    <s v=""/>
    <n v="96.96252440000012"/>
    <s v=""/>
    <n v="1"/>
  </r>
  <r>
    <x v="7"/>
    <n v="55.219970700000204"/>
    <s v=""/>
    <n v="55.219970700000204"/>
    <s v=""/>
    <n v="1"/>
  </r>
  <r>
    <x v="8"/>
    <n v="49.274780299999975"/>
    <s v=""/>
    <n v="49.274780299999975"/>
    <s v=""/>
    <n v="1"/>
  </r>
  <r>
    <x v="9"/>
    <n v="36.688842799999975"/>
    <s v=""/>
    <n v="36.688842799999975"/>
    <s v=""/>
    <n v="1"/>
  </r>
  <r>
    <x v="10"/>
    <n v="44.085449299999937"/>
    <s v=""/>
    <n v="44.085449299999937"/>
    <s v=""/>
    <n v="1"/>
  </r>
  <r>
    <x v="11"/>
    <n v="68.887695299999905"/>
    <s v=""/>
    <n v="68.887695299999905"/>
    <s v=""/>
    <n v="1"/>
  </r>
  <r>
    <x v="12"/>
    <n v="98.710449199999857"/>
    <s v=""/>
    <n v="98.710449199999857"/>
    <s v=""/>
    <n v="1"/>
  </r>
  <r>
    <x v="13"/>
    <n v="107.75830079999992"/>
    <s v=""/>
    <n v="107.75830079999992"/>
    <s v=""/>
    <n v="1"/>
  </r>
  <r>
    <x v="14"/>
    <n v="61.34191890000011"/>
    <s v=""/>
    <n v="61.34191890000011"/>
    <s v=""/>
    <n v="1"/>
  </r>
  <r>
    <x v="15"/>
    <n v="21.020141599999988"/>
    <s v=""/>
    <n v="21.020141599999988"/>
    <s v=""/>
    <n v="1"/>
  </r>
  <r>
    <x v="16"/>
    <n v="74.922363299999688"/>
    <s v=""/>
    <n v="74.922363299999688"/>
    <s v=""/>
    <n v="1"/>
  </r>
  <r>
    <x v="17"/>
    <n v="34.739013700000214"/>
    <s v=""/>
    <n v="34.739013700000214"/>
    <s v=""/>
    <n v="1"/>
  </r>
  <r>
    <x v="18"/>
    <n v="41.694824199999857"/>
    <s v=""/>
    <n v="41.694824199999857"/>
    <s v=""/>
    <n v="1"/>
  </r>
  <r>
    <x v="19"/>
    <n v="-11.474365199999738"/>
    <n v="-11.474365199999738"/>
    <s v=""/>
    <n v="1"/>
    <s v=""/>
  </r>
  <r>
    <x v="20"/>
    <n v="-12.894042999999783"/>
    <n v="-12.894042999999783"/>
    <s v=""/>
    <n v="1"/>
    <s v=""/>
  </r>
  <r>
    <x v="21"/>
    <n v="-75.697998000000098"/>
    <n v="-75.697998000000098"/>
    <s v=""/>
    <n v="1"/>
    <s v=""/>
  </r>
  <r>
    <x v="22"/>
    <n v="-36.647949200000312"/>
    <n v="-36.647949200000312"/>
    <s v=""/>
    <n v="1"/>
    <s v=""/>
  </r>
  <r>
    <x v="23"/>
    <n v="-15.711425800000143"/>
    <n v="-15.711425800000143"/>
    <s v=""/>
    <n v="1"/>
    <s v=""/>
  </r>
  <r>
    <x v="0"/>
    <n v="-4.7178954999999405"/>
    <n v="-4.7178954999999405"/>
    <s v=""/>
    <n v="1"/>
    <s v=""/>
  </r>
  <r>
    <x v="1"/>
    <n v="52.812621999999919"/>
    <s v=""/>
    <n v="52.812621999999919"/>
    <s v=""/>
    <n v="1"/>
  </r>
  <r>
    <x v="2"/>
    <n v="-7.5017089999998916"/>
    <n v="-7.5017089999998916"/>
    <s v=""/>
    <n v="1"/>
    <s v=""/>
  </r>
  <r>
    <x v="3"/>
    <n v="11.880981399999882"/>
    <s v=""/>
    <n v="11.880981399999882"/>
    <s v=""/>
    <n v="1"/>
  </r>
  <r>
    <x v="4"/>
    <n v="-25.299804700000095"/>
    <n v="-25.299804700000095"/>
    <s v=""/>
    <n v="1"/>
    <s v=""/>
  </r>
  <r>
    <x v="5"/>
    <n v="-25.219238299999915"/>
    <n v="-25.219238299999915"/>
    <s v=""/>
    <n v="1"/>
    <s v=""/>
  </r>
  <r>
    <x v="6"/>
    <n v="52.31872559999988"/>
    <s v=""/>
    <n v="52.31872559999988"/>
    <s v=""/>
    <n v="1"/>
  </r>
  <r>
    <x v="7"/>
    <n v="54.141235300000062"/>
    <s v=""/>
    <n v="54.141235300000062"/>
    <s v=""/>
    <n v="1"/>
  </r>
  <r>
    <x v="8"/>
    <n v="96.381713800000171"/>
    <s v=""/>
    <n v="96.381713800000171"/>
    <s v=""/>
    <n v="1"/>
  </r>
  <r>
    <x v="9"/>
    <n v="115.14257810000004"/>
    <s v=""/>
    <n v="115.14257810000004"/>
    <s v=""/>
    <n v="1"/>
  </r>
  <r>
    <x v="10"/>
    <n v="140.06713869999999"/>
    <s v=""/>
    <n v="140.06713869999999"/>
    <s v=""/>
    <n v="1"/>
  </r>
  <r>
    <x v="11"/>
    <n v="154.2784423999999"/>
    <s v=""/>
    <n v="154.2784423999999"/>
    <s v=""/>
    <n v="1"/>
  </r>
  <r>
    <x v="12"/>
    <n v="131.6298827999999"/>
    <s v=""/>
    <n v="131.6298827999999"/>
    <s v=""/>
    <n v="1"/>
  </r>
  <r>
    <x v="13"/>
    <n v="82.413940400000001"/>
    <s v=""/>
    <n v="82.413940400000001"/>
    <s v=""/>
    <n v="1"/>
  </r>
  <r>
    <x v="14"/>
    <n v="57.28283690000012"/>
    <s v=""/>
    <n v="57.28283690000012"/>
    <s v=""/>
    <n v="1"/>
  </r>
  <r>
    <x v="15"/>
    <n v="49.283081000000038"/>
    <s v=""/>
    <n v="49.283081000000038"/>
    <s v=""/>
    <n v="1"/>
  </r>
  <r>
    <x v="16"/>
    <n v="89.033203100000037"/>
    <s v=""/>
    <n v="89.033203100000037"/>
    <s v=""/>
    <n v="1"/>
  </r>
  <r>
    <x v="17"/>
    <n v="116.11145020000004"/>
    <s v=""/>
    <n v="116.11145020000004"/>
    <s v=""/>
    <n v="1"/>
  </r>
  <r>
    <x v="18"/>
    <n v="178.44812009999987"/>
    <s v=""/>
    <n v="178.44812009999987"/>
    <s v=""/>
    <n v="1"/>
  </r>
  <r>
    <x v="19"/>
    <n v="168.21704099999988"/>
    <s v=""/>
    <n v="168.21704099999988"/>
    <s v=""/>
    <n v="1"/>
  </r>
  <r>
    <x v="20"/>
    <n v="162.07739259999994"/>
    <s v=""/>
    <n v="162.07739259999994"/>
    <s v=""/>
    <n v="1"/>
  </r>
  <r>
    <x v="21"/>
    <n v="110.16577150000012"/>
    <s v=""/>
    <n v="110.16577150000012"/>
    <s v=""/>
    <n v="1"/>
  </r>
  <r>
    <x v="22"/>
    <n v="114.50170899999989"/>
    <s v=""/>
    <n v="114.50170899999989"/>
    <s v=""/>
    <n v="1"/>
  </r>
  <r>
    <x v="23"/>
    <n v="145.23107909999999"/>
    <s v=""/>
    <n v="145.23107909999999"/>
    <s v=""/>
    <n v="1"/>
  </r>
  <r>
    <x v="0"/>
    <n v="153.73229979999996"/>
    <s v=""/>
    <n v="153.73229979999996"/>
    <s v=""/>
    <n v="1"/>
  </r>
  <r>
    <x v="1"/>
    <n v="94.874511700000085"/>
    <s v=""/>
    <n v="94.874511700000085"/>
    <s v=""/>
    <n v="1"/>
  </r>
  <r>
    <x v="2"/>
    <n v="88.037719700000025"/>
    <s v=""/>
    <n v="88.037719700000025"/>
    <s v=""/>
    <n v="1"/>
  </r>
  <r>
    <x v="3"/>
    <n v="39.190429699999868"/>
    <s v=""/>
    <n v="39.190429699999868"/>
    <s v=""/>
    <n v="1"/>
  </r>
  <r>
    <x v="4"/>
    <n v="32.83764640000004"/>
    <s v=""/>
    <n v="32.83764640000004"/>
    <s v=""/>
    <n v="1"/>
  </r>
  <r>
    <x v="5"/>
    <n v="28.074462800000219"/>
    <s v=""/>
    <n v="28.074462800000219"/>
    <s v=""/>
    <n v="1"/>
  </r>
  <r>
    <x v="6"/>
    <n v="27.298095799999828"/>
    <s v=""/>
    <n v="27.298095799999828"/>
    <s v=""/>
    <n v="1"/>
  </r>
  <r>
    <x v="7"/>
    <n v="11.061035200000106"/>
    <s v=""/>
    <n v="11.061035200000106"/>
    <s v=""/>
    <n v="1"/>
  </r>
  <r>
    <x v="8"/>
    <n v="40.384887600000184"/>
    <s v=""/>
    <n v="40.384887600000184"/>
    <s v=""/>
    <n v="1"/>
  </r>
  <r>
    <x v="9"/>
    <n v="72.713989200000015"/>
    <s v=""/>
    <n v="72.713989200000015"/>
    <s v=""/>
    <n v="1"/>
  </r>
  <r>
    <x v="10"/>
    <n v="39.966674799999964"/>
    <s v=""/>
    <n v="39.966674799999964"/>
    <s v=""/>
    <n v="1"/>
  </r>
  <r>
    <x v="11"/>
    <n v="44.46716309999988"/>
    <s v=""/>
    <n v="44.46716309999988"/>
    <s v=""/>
    <n v="1"/>
  </r>
  <r>
    <x v="12"/>
    <n v="69.019775399999844"/>
    <s v=""/>
    <n v="69.019775399999844"/>
    <s v=""/>
    <n v="1"/>
  </r>
  <r>
    <x v="13"/>
    <n v="100.42224119999992"/>
    <s v=""/>
    <n v="100.42224119999992"/>
    <s v=""/>
    <n v="1"/>
  </r>
  <r>
    <x v="14"/>
    <n v="97.988281200000074"/>
    <s v=""/>
    <n v="97.988281200000074"/>
    <s v=""/>
    <n v="1"/>
  </r>
  <r>
    <x v="15"/>
    <n v="90.008056599999918"/>
    <s v=""/>
    <n v="90.008056599999918"/>
    <s v=""/>
    <n v="1"/>
  </r>
  <r>
    <x v="16"/>
    <n v="99.904785199999878"/>
    <s v=""/>
    <n v="99.904785199999878"/>
    <s v=""/>
    <n v="1"/>
  </r>
  <r>
    <x v="17"/>
    <n v="68.400756799999954"/>
    <s v=""/>
    <n v="68.400756799999954"/>
    <s v=""/>
    <n v="1"/>
  </r>
  <r>
    <x v="18"/>
    <n v="90.224853499999881"/>
    <s v=""/>
    <n v="90.224853499999881"/>
    <s v=""/>
    <n v="1"/>
  </r>
  <r>
    <x v="19"/>
    <n v="58.847656200000074"/>
    <s v=""/>
    <n v="58.847656200000074"/>
    <s v=""/>
    <n v="1"/>
  </r>
  <r>
    <x v="20"/>
    <n v="-6.3486328000001322"/>
    <n v="-6.3486328000001322"/>
    <s v=""/>
    <n v="1"/>
    <s v=""/>
  </r>
  <r>
    <x v="21"/>
    <n v="-52.023803700000144"/>
    <n v="-52.023803700000144"/>
    <s v=""/>
    <n v="1"/>
    <s v=""/>
  </r>
  <r>
    <x v="22"/>
    <n v="-13.330444299999954"/>
    <n v="-13.330444299999954"/>
    <s v=""/>
    <n v="1"/>
    <s v=""/>
  </r>
  <r>
    <x v="23"/>
    <n v="43.535278300000073"/>
    <s v=""/>
    <n v="43.535278300000073"/>
    <s v=""/>
    <n v="1"/>
  </r>
  <r>
    <x v="0"/>
    <n v="33.167602600000009"/>
    <s v=""/>
    <n v="33.167602600000009"/>
    <s v=""/>
    <n v="1"/>
  </r>
  <r>
    <x v="1"/>
    <n v="2.3813476000000264"/>
    <s v=""/>
    <n v="2.3813476000000264"/>
    <s v=""/>
    <n v="1"/>
  </r>
  <r>
    <x v="2"/>
    <n v="-29.545166000000108"/>
    <n v="-29.545166000000108"/>
    <s v=""/>
    <n v="1"/>
    <s v=""/>
  </r>
  <r>
    <x v="3"/>
    <n v="-34.090698200000134"/>
    <n v="-34.090698200000134"/>
    <s v=""/>
    <n v="1"/>
    <s v=""/>
  </r>
  <r>
    <x v="4"/>
    <n v="-22.918823299999985"/>
    <n v="-22.918823299999985"/>
    <s v=""/>
    <n v="1"/>
    <s v=""/>
  </r>
  <r>
    <x v="5"/>
    <n v="-1.3984375"/>
    <n v="-1.3984375"/>
    <s v=""/>
    <n v="1"/>
    <s v=""/>
  </r>
  <r>
    <x v="6"/>
    <n v="-9.2171631000001071"/>
    <n v="-9.2171631000001071"/>
    <s v=""/>
    <n v="1"/>
    <s v=""/>
  </r>
  <r>
    <x v="7"/>
    <n v="-5.7447509999999511"/>
    <n v="-5.7447509999999511"/>
    <s v=""/>
    <n v="1"/>
    <s v=""/>
  </r>
  <r>
    <x v="8"/>
    <n v="19.030517599999939"/>
    <s v=""/>
    <n v="19.030517599999939"/>
    <s v=""/>
    <n v="1"/>
  </r>
  <r>
    <x v="9"/>
    <n v="39.090209900000218"/>
    <s v=""/>
    <n v="39.090209900000218"/>
    <s v=""/>
    <n v="1"/>
  </r>
  <r>
    <x v="10"/>
    <n v="18.747558600000048"/>
    <s v=""/>
    <n v="18.747558600000048"/>
    <s v=""/>
    <n v="1"/>
  </r>
  <r>
    <x v="11"/>
    <n v="-16.668212799999992"/>
    <n v="-16.668212799999992"/>
    <s v=""/>
    <n v="1"/>
    <s v=""/>
  </r>
  <r>
    <x v="12"/>
    <n v="-5.5771483999999418"/>
    <n v="-5.5771483999999418"/>
    <s v=""/>
    <n v="1"/>
    <s v=""/>
  </r>
  <r>
    <x v="13"/>
    <n v="-7.2585449000000608"/>
    <n v="-7.2585449000000608"/>
    <s v=""/>
    <n v="1"/>
    <s v=""/>
  </r>
  <r>
    <x v="14"/>
    <n v="-23.506713900000022"/>
    <n v="-23.506713900000022"/>
    <s v=""/>
    <n v="1"/>
    <s v=""/>
  </r>
  <r>
    <x v="15"/>
    <n v="-31.245117199999868"/>
    <n v="-31.245117199999868"/>
    <s v=""/>
    <n v="1"/>
    <s v=""/>
  </r>
  <r>
    <x v="16"/>
    <n v="-23.583496100000048"/>
    <n v="-23.583496100000048"/>
    <s v=""/>
    <n v="1"/>
    <s v=""/>
  </r>
  <r>
    <x v="17"/>
    <n v="-38.839111300000013"/>
    <n v="-38.839111300000013"/>
    <s v=""/>
    <n v="1"/>
    <s v=""/>
  </r>
  <r>
    <x v="18"/>
    <n v="-34.320068300000003"/>
    <n v="-34.320068300000003"/>
    <s v=""/>
    <n v="1"/>
    <s v=""/>
  </r>
  <r>
    <x v="19"/>
    <n v="-12.216674899999816"/>
    <n v="-12.216674899999816"/>
    <s v=""/>
    <n v="1"/>
    <s v=""/>
  </r>
  <r>
    <x v="20"/>
    <n v="-76.337036100000205"/>
    <n v="-76.337036100000205"/>
    <s v=""/>
    <n v="1"/>
    <s v=""/>
  </r>
  <r>
    <x v="21"/>
    <n v="-61.165649399999893"/>
    <n v="-61.165649399999893"/>
    <s v=""/>
    <n v="1"/>
    <s v=""/>
  </r>
  <r>
    <x v="22"/>
    <n v="-43.735717800000202"/>
    <n v="-43.735717800000202"/>
    <s v=""/>
    <n v="1"/>
    <s v=""/>
  </r>
  <r>
    <x v="23"/>
    <n v="-41.038452199999938"/>
    <n v="-41.038452199999938"/>
    <s v=""/>
    <n v="1"/>
    <s v=""/>
  </r>
  <r>
    <x v="0"/>
    <n v="-15.609497099999999"/>
    <n v="-15.609497099999999"/>
    <s v=""/>
    <n v="1"/>
    <s v=""/>
  </r>
  <r>
    <x v="1"/>
    <n v="-9.2447509000000991"/>
    <n v="-9.2447509000000991"/>
    <s v=""/>
    <n v="1"/>
    <s v=""/>
  </r>
  <r>
    <x v="2"/>
    <n v="49.440673800000013"/>
    <s v=""/>
    <n v="49.440673800000013"/>
    <s v=""/>
    <n v="1"/>
  </r>
  <r>
    <x v="3"/>
    <n v="66.757080099999939"/>
    <s v=""/>
    <n v="66.757080099999939"/>
    <s v=""/>
    <n v="1"/>
  </r>
  <r>
    <x v="4"/>
    <n v="55.816284199999927"/>
    <s v=""/>
    <n v="55.816284199999927"/>
    <s v=""/>
    <n v="1"/>
  </r>
  <r>
    <x v="5"/>
    <n v="26.925048800000013"/>
    <s v=""/>
    <n v="26.925048800000013"/>
    <s v=""/>
    <n v="1"/>
  </r>
  <r>
    <x v="6"/>
    <n v="34.029296899999963"/>
    <s v=""/>
    <n v="34.029296899999963"/>
    <s v=""/>
    <n v="1"/>
  </r>
  <r>
    <x v="7"/>
    <n v="49.402832099999841"/>
    <s v=""/>
    <n v="49.402832099999841"/>
    <s v=""/>
    <n v="1"/>
  </r>
  <r>
    <x v="8"/>
    <n v="75.487670900000012"/>
    <s v=""/>
    <n v="75.487670900000012"/>
    <s v=""/>
    <n v="1"/>
  </r>
  <r>
    <x v="9"/>
    <n v="67.103759800000034"/>
    <s v=""/>
    <n v="67.103759800000034"/>
    <s v=""/>
    <n v="1"/>
  </r>
  <r>
    <x v="10"/>
    <n v="84.777831999999989"/>
    <s v=""/>
    <n v="84.777831999999989"/>
    <s v=""/>
    <n v="1"/>
  </r>
  <r>
    <x v="11"/>
    <n v="1.1354980000000978"/>
    <s v=""/>
    <n v="1.1354980000000978"/>
    <s v=""/>
    <n v="1"/>
  </r>
  <r>
    <x v="12"/>
    <n v="-3.8651122999999643"/>
    <n v="-3.8651122999999643"/>
    <s v=""/>
    <n v="1"/>
    <s v=""/>
  </r>
  <r>
    <x v="13"/>
    <n v="22.063720699999976"/>
    <s v=""/>
    <n v="22.063720699999976"/>
    <s v=""/>
    <n v="1"/>
  </r>
  <r>
    <x v="14"/>
    <n v="-72.985839899999974"/>
    <n v="-72.985839899999974"/>
    <s v=""/>
    <n v="1"/>
    <s v=""/>
  </r>
  <r>
    <x v="15"/>
    <n v="-103.34326170000008"/>
    <n v="-103.34326170000008"/>
    <s v=""/>
    <n v="1"/>
    <s v=""/>
  </r>
  <r>
    <x v="16"/>
    <n v="-140.22436530000004"/>
    <n v="-140.22436530000004"/>
    <s v=""/>
    <n v="1"/>
    <s v=""/>
  </r>
  <r>
    <x v="17"/>
    <n v="-96.434081999999989"/>
    <n v="-96.434081999999989"/>
    <s v=""/>
    <n v="1"/>
    <s v=""/>
  </r>
  <r>
    <x v="18"/>
    <n v="-85.094116199999917"/>
    <n v="-85.094116199999917"/>
    <s v=""/>
    <n v="1"/>
    <s v=""/>
  </r>
  <r>
    <x v="19"/>
    <n v="-67.789917000000059"/>
    <n v="-67.789917000000059"/>
    <s v=""/>
    <n v="1"/>
    <s v=""/>
  </r>
  <r>
    <x v="20"/>
    <n v="-48.625976599999831"/>
    <n v="-48.625976599999831"/>
    <s v=""/>
    <n v="1"/>
    <s v=""/>
  </r>
  <r>
    <x v="21"/>
    <n v="-34.259277299999894"/>
    <n v="-34.259277299999894"/>
    <s v=""/>
    <n v="1"/>
    <s v=""/>
  </r>
  <r>
    <x v="22"/>
    <n v="18.948852600000009"/>
    <s v=""/>
    <n v="18.948852600000009"/>
    <s v=""/>
    <n v="1"/>
  </r>
  <r>
    <x v="23"/>
    <n v="-7.8273926000001666"/>
    <n v="-7.8273926000001666"/>
    <s v=""/>
    <n v="1"/>
    <s v=""/>
  </r>
  <r>
    <x v="0"/>
    <n v="29.549194300000181"/>
    <s v=""/>
    <n v="29.549194300000181"/>
    <s v=""/>
    <n v="1"/>
  </r>
  <r>
    <x v="1"/>
    <n v="19.345825200000036"/>
    <s v=""/>
    <n v="19.345825200000036"/>
    <s v=""/>
    <n v="1"/>
  </r>
  <r>
    <x v="2"/>
    <n v="0.53186030000006213"/>
    <s v=""/>
    <n v="0.53186030000006213"/>
    <s v=""/>
    <n v="1"/>
  </r>
  <r>
    <x v="3"/>
    <n v="13.367675799999915"/>
    <s v=""/>
    <n v="13.367675799999915"/>
    <s v=""/>
    <n v="1"/>
  </r>
  <r>
    <x v="4"/>
    <n v="-1.4083251999998083"/>
    <n v="-1.4083251999998083"/>
    <s v=""/>
    <n v="1"/>
    <s v=""/>
  </r>
  <r>
    <x v="5"/>
    <n v="3.5286865999999009"/>
    <s v=""/>
    <n v="3.5286865999999009"/>
    <s v=""/>
    <n v="1"/>
  </r>
  <r>
    <x v="6"/>
    <n v="5.1859130999998797"/>
    <s v=""/>
    <n v="5.1859130999998797"/>
    <s v=""/>
    <n v="1"/>
  </r>
  <r>
    <x v="7"/>
    <n v="6.3634033000000727"/>
    <s v=""/>
    <n v="6.3634033000000727"/>
    <s v=""/>
    <n v="1"/>
  </r>
  <r>
    <x v="8"/>
    <n v="-7.2397461000000476"/>
    <n v="-7.2397461000000476"/>
    <s v=""/>
    <n v="1"/>
    <s v=""/>
  </r>
  <r>
    <x v="9"/>
    <n v="-25.083007799999905"/>
    <n v="-25.083007799999905"/>
    <s v=""/>
    <n v="1"/>
    <s v=""/>
  </r>
  <r>
    <x v="10"/>
    <n v="-15.365966800000024"/>
    <n v="-15.365966800000024"/>
    <s v=""/>
    <n v="1"/>
    <s v=""/>
  </r>
  <r>
    <x v="11"/>
    <n v="-65.218994199999997"/>
    <n v="-65.218994199999997"/>
    <s v=""/>
    <n v="1"/>
    <s v=""/>
  </r>
  <r>
    <x v="12"/>
    <n v="24.791137700000036"/>
    <s v=""/>
    <n v="24.791137700000036"/>
    <s v=""/>
    <n v="1"/>
  </r>
  <r>
    <x v="13"/>
    <n v="30.825805700000046"/>
    <s v=""/>
    <n v="30.825805700000046"/>
    <s v=""/>
    <n v="1"/>
  </r>
  <r>
    <x v="14"/>
    <n v="-27.937988299999915"/>
    <n v="-27.937988299999915"/>
    <s v=""/>
    <n v="1"/>
    <s v=""/>
  </r>
  <r>
    <x v="15"/>
    <n v="-38.663818400000082"/>
    <n v="-38.663818400000082"/>
    <s v=""/>
    <n v="1"/>
    <s v=""/>
  </r>
  <r>
    <x v="16"/>
    <n v="-34.070068300000003"/>
    <n v="-34.070068300000003"/>
    <s v=""/>
    <n v="1"/>
    <s v=""/>
  </r>
  <r>
    <x v="17"/>
    <n v="-127.13879390000011"/>
    <n v="-127.13879390000011"/>
    <s v=""/>
    <n v="1"/>
    <s v=""/>
  </r>
  <r>
    <x v="18"/>
    <n v="-194.55822750000016"/>
    <n v="-194.55822750000016"/>
    <s v=""/>
    <n v="1"/>
    <s v=""/>
  </r>
  <r>
    <x v="19"/>
    <n v="-78.338745100000096"/>
    <n v="-78.338745100000096"/>
    <s v=""/>
    <n v="1"/>
    <s v=""/>
  </r>
  <r>
    <x v="20"/>
    <n v="-14.475219799999877"/>
    <n v="-14.475219799999877"/>
    <s v=""/>
    <n v="1"/>
    <s v=""/>
  </r>
  <r>
    <x v="21"/>
    <n v="-23.260620099999869"/>
    <n v="-23.260620099999869"/>
    <s v=""/>
    <n v="1"/>
    <s v=""/>
  </r>
  <r>
    <x v="22"/>
    <n v="-20.421997099999999"/>
    <n v="-20.421997099999999"/>
    <s v=""/>
    <n v="1"/>
    <s v=""/>
  </r>
  <r>
    <x v="23"/>
    <n v="19.455444299999954"/>
    <s v=""/>
    <n v="19.455444299999954"/>
    <s v=""/>
    <n v="1"/>
  </r>
  <r>
    <x v="0"/>
    <n v="20.893676700000015"/>
    <s v=""/>
    <n v="20.893676700000015"/>
    <s v=""/>
    <n v="1"/>
  </r>
  <r>
    <x v="1"/>
    <n v="-73.756591800000024"/>
    <n v="-73.756591800000024"/>
    <s v=""/>
    <n v="1"/>
    <s v=""/>
  </r>
  <r>
    <x v="2"/>
    <n v="-58.545410200000106"/>
    <n v="-58.545410200000106"/>
    <s v=""/>
    <n v="1"/>
    <s v=""/>
  </r>
  <r>
    <x v="3"/>
    <n v="-45.202514699999938"/>
    <n v="-45.202514699999938"/>
    <s v=""/>
    <n v="1"/>
    <s v=""/>
  </r>
  <r>
    <x v="4"/>
    <n v="-43.141601499999979"/>
    <n v="-43.141601499999979"/>
    <s v=""/>
    <n v="1"/>
    <s v=""/>
  </r>
  <r>
    <x v="5"/>
    <n v="-55.754150400000071"/>
    <n v="-55.754150400000071"/>
    <s v=""/>
    <n v="1"/>
    <s v=""/>
  </r>
  <r>
    <x v="6"/>
    <n v="-61.010253899999952"/>
    <n v="-61.010253899999952"/>
    <s v=""/>
    <n v="1"/>
    <s v=""/>
  </r>
  <r>
    <x v="7"/>
    <n v="-30.373046899999963"/>
    <n v="-30.373046899999963"/>
    <s v=""/>
    <n v="1"/>
    <s v=""/>
  </r>
  <r>
    <x v="8"/>
    <n v="-10.906982400000061"/>
    <n v="-10.906982400000061"/>
    <s v=""/>
    <n v="1"/>
    <s v=""/>
  </r>
  <r>
    <x v="9"/>
    <n v="75.934326200000214"/>
    <s v=""/>
    <n v="75.934326200000214"/>
    <s v=""/>
    <n v="1"/>
  </r>
  <r>
    <x v="10"/>
    <n v="117.32995600000004"/>
    <s v=""/>
    <n v="117.32995600000004"/>
    <s v=""/>
    <n v="1"/>
  </r>
  <r>
    <x v="11"/>
    <n v="102.19165039999984"/>
    <s v=""/>
    <n v="102.19165039999984"/>
    <s v=""/>
    <n v="1"/>
  </r>
  <r>
    <x v="12"/>
    <n v="73.491699299999937"/>
    <s v=""/>
    <n v="73.491699299999937"/>
    <s v=""/>
    <n v="1"/>
  </r>
  <r>
    <x v="13"/>
    <n v="63.770141599999988"/>
    <s v=""/>
    <n v="63.770141599999988"/>
    <s v=""/>
    <n v="1"/>
  </r>
  <r>
    <x v="14"/>
    <n v="40.033325200000036"/>
    <s v=""/>
    <n v="40.033325200000036"/>
    <s v=""/>
    <n v="1"/>
  </r>
  <r>
    <x v="15"/>
    <n v="60.882324200000085"/>
    <s v=""/>
    <n v="60.882324200000085"/>
    <s v=""/>
    <n v="1"/>
  </r>
  <r>
    <x v="16"/>
    <n v="-8.8581543000000238"/>
    <n v="-8.8581543000000238"/>
    <s v=""/>
    <n v="1"/>
    <s v=""/>
  </r>
  <r>
    <x v="17"/>
    <n v="-64.612182599999869"/>
    <n v="-64.612182599999869"/>
    <s v=""/>
    <n v="1"/>
    <s v=""/>
  </r>
  <r>
    <x v="18"/>
    <n v="-95.128173800000013"/>
    <n v="-95.128173800000013"/>
    <s v=""/>
    <n v="1"/>
    <s v=""/>
  </r>
  <r>
    <x v="19"/>
    <n v="-75.670165999999881"/>
    <n v="-75.670165999999881"/>
    <s v=""/>
    <n v="1"/>
    <s v=""/>
  </r>
  <r>
    <x v="20"/>
    <n v="-97.84533690000012"/>
    <n v="-97.84533690000012"/>
    <s v=""/>
    <n v="1"/>
    <s v=""/>
  </r>
  <r>
    <x v="21"/>
    <n v="-112.5700683"/>
    <n v="-112.5700683"/>
    <s v=""/>
    <n v="1"/>
    <s v=""/>
  </r>
  <r>
    <x v="22"/>
    <n v="-90.102050800000143"/>
    <n v="-90.102050800000143"/>
    <s v=""/>
    <n v="1"/>
    <s v=""/>
  </r>
  <r>
    <x v="23"/>
    <n v="-88.480712899999844"/>
    <n v="-88.480712899999844"/>
    <s v=""/>
    <n v="1"/>
    <s v=""/>
  </r>
  <r>
    <x v="0"/>
    <n v="-59.437744199999997"/>
    <n v="-59.437744199999997"/>
    <s v=""/>
    <n v="1"/>
    <s v=""/>
  </r>
  <r>
    <x v="1"/>
    <n v="-53.403442400000131"/>
    <n v="-53.403442400000131"/>
    <s v=""/>
    <n v="1"/>
    <s v=""/>
  </r>
  <r>
    <x v="2"/>
    <n v="36.349121100000048"/>
    <s v=""/>
    <n v="36.349121100000048"/>
    <s v=""/>
    <n v="1"/>
  </r>
  <r>
    <x v="3"/>
    <n v="47.016479400000208"/>
    <s v=""/>
    <n v="47.016479400000208"/>
    <s v=""/>
    <n v="1"/>
  </r>
  <r>
    <x v="4"/>
    <n v="41.925781299999926"/>
    <s v=""/>
    <n v="41.925781299999926"/>
    <s v=""/>
    <n v="1"/>
  </r>
  <r>
    <x v="5"/>
    <n v="45.842651400000022"/>
    <s v=""/>
    <n v="45.842651400000022"/>
    <s v=""/>
    <n v="1"/>
  </r>
  <r>
    <x v="6"/>
    <n v="45.681030299999975"/>
    <s v=""/>
    <n v="45.681030299999975"/>
    <s v=""/>
    <n v="1"/>
  </r>
  <r>
    <x v="7"/>
    <n v="83.611816399999952"/>
    <s v=""/>
    <n v="83.611816399999952"/>
    <s v=""/>
    <n v="1"/>
  </r>
  <r>
    <x v="8"/>
    <n v="120.44067380000001"/>
    <s v=""/>
    <n v="120.44067380000001"/>
    <s v=""/>
    <n v="1"/>
  </r>
  <r>
    <x v="9"/>
    <n v="152.9140625"/>
    <s v=""/>
    <n v="152.9140625"/>
    <s v=""/>
    <n v="1"/>
  </r>
  <r>
    <x v="10"/>
    <n v="136.96679689999996"/>
    <s v=""/>
    <n v="136.96679689999996"/>
    <s v=""/>
    <n v="1"/>
  </r>
  <r>
    <x v="11"/>
    <n v="158.89245610000012"/>
    <s v=""/>
    <n v="158.89245610000012"/>
    <s v=""/>
    <n v="1"/>
  </r>
  <r>
    <x v="12"/>
    <n v="162.62280280000004"/>
    <s v=""/>
    <n v="162.62280280000004"/>
    <s v=""/>
    <n v="1"/>
  </r>
  <r>
    <x v="13"/>
    <n v="169.1669922000001"/>
    <s v=""/>
    <n v="169.1669922000001"/>
    <s v=""/>
    <n v="1"/>
  </r>
  <r>
    <x v="14"/>
    <n v="251.67431639999995"/>
    <s v=""/>
    <n v="251.67431639999995"/>
    <s v=""/>
    <n v="1"/>
  </r>
  <r>
    <x v="15"/>
    <n v="304.42382809999981"/>
    <s v=""/>
    <n v="304.42382809999981"/>
    <s v=""/>
    <n v="1"/>
  </r>
  <r>
    <x v="16"/>
    <n v="337.53210449999983"/>
    <s v=""/>
    <n v="337.53210449999983"/>
    <s v=""/>
    <n v="1"/>
  </r>
  <r>
    <x v="17"/>
    <n v="179.51245119999976"/>
    <s v=""/>
    <n v="179.51245119999976"/>
    <s v=""/>
    <n v="1"/>
  </r>
  <r>
    <x v="18"/>
    <n v="150.90014650000012"/>
    <s v=""/>
    <n v="150.90014650000012"/>
    <s v=""/>
    <n v="1"/>
  </r>
  <r>
    <x v="19"/>
    <n v="133.78552240000022"/>
    <s v=""/>
    <n v="133.78552240000022"/>
    <s v=""/>
    <n v="1"/>
  </r>
  <r>
    <x v="20"/>
    <n v="105.97363280000013"/>
    <s v=""/>
    <n v="105.97363280000013"/>
    <s v=""/>
    <n v="1"/>
  </r>
  <r>
    <x v="21"/>
    <n v="65.416015600000037"/>
    <s v=""/>
    <n v="65.416015600000037"/>
    <s v=""/>
    <n v="1"/>
  </r>
  <r>
    <x v="22"/>
    <n v="-14.351684599999999"/>
    <n v="-14.351684599999999"/>
    <s v=""/>
    <n v="1"/>
    <s v=""/>
  </r>
  <r>
    <x v="23"/>
    <n v="-14.804809599999999"/>
    <n v="-14.804809599999999"/>
    <s v=""/>
    <n v="1"/>
    <s v=""/>
  </r>
  <r>
    <x v="0"/>
    <n v="-10.951660100000026"/>
    <n v="-10.951660100000026"/>
    <s v=""/>
    <n v="1"/>
    <s v=""/>
  </r>
  <r>
    <x v="1"/>
    <n v="40.948364200000015"/>
    <s v=""/>
    <n v="40.948364200000015"/>
    <s v=""/>
    <n v="1"/>
  </r>
  <r>
    <x v="2"/>
    <n v="3.9672851000000264"/>
    <s v=""/>
    <n v="3.9672851000000264"/>
    <s v=""/>
    <n v="1"/>
  </r>
  <r>
    <x v="3"/>
    <n v="-48.502441399999952"/>
    <n v="-48.502441399999952"/>
    <s v=""/>
    <n v="1"/>
    <s v=""/>
  </r>
  <r>
    <x v="4"/>
    <n v="-16.412719700000025"/>
    <n v="-16.412719700000025"/>
    <s v=""/>
    <n v="1"/>
    <s v=""/>
  </r>
  <r>
    <x v="5"/>
    <n v="15.765869100000145"/>
    <s v=""/>
    <n v="15.765869100000145"/>
    <s v=""/>
    <n v="1"/>
  </r>
  <r>
    <x v="6"/>
    <n v="-70.897094700000025"/>
    <n v="-70.897094700000025"/>
    <s v=""/>
    <n v="1"/>
    <s v=""/>
  </r>
  <r>
    <x v="7"/>
    <n v="-64.599487299999964"/>
    <n v="-64.599487299999964"/>
    <s v=""/>
    <n v="1"/>
    <s v=""/>
  </r>
  <r>
    <x v="8"/>
    <n v="-31.83435059999988"/>
    <n v="-31.83435059999988"/>
    <s v=""/>
    <n v="1"/>
    <s v=""/>
  </r>
  <r>
    <x v="9"/>
    <n v="-40.36523440000019"/>
    <n v="-40.36523440000019"/>
    <s v=""/>
    <n v="1"/>
    <s v=""/>
  </r>
  <r>
    <x v="10"/>
    <n v="-54.187011699999857"/>
    <n v="-54.187011699999857"/>
    <s v=""/>
    <n v="1"/>
    <s v=""/>
  </r>
  <r>
    <x v="11"/>
    <n v="-53.682250999999951"/>
    <n v="-53.682250999999951"/>
    <s v=""/>
    <n v="1"/>
    <s v=""/>
  </r>
  <r>
    <x v="12"/>
    <n v="-57.634521500000119"/>
    <n v="-57.634521500000119"/>
    <s v=""/>
    <n v="1"/>
    <s v=""/>
  </r>
  <r>
    <x v="13"/>
    <n v="-37.026733400000012"/>
    <n v="-37.026733400000012"/>
    <s v=""/>
    <n v="1"/>
    <s v=""/>
  </r>
  <r>
    <x v="14"/>
    <n v="9.984375"/>
    <s v=""/>
    <n v="9.984375"/>
    <s v=""/>
    <n v="1"/>
  </r>
  <r>
    <x v="15"/>
    <n v="27.579345699999976"/>
    <s v=""/>
    <n v="27.579345699999976"/>
    <s v=""/>
    <n v="1"/>
  </r>
  <r>
    <x v="16"/>
    <n v="101.18176270000004"/>
    <s v=""/>
    <n v="101.18176270000004"/>
    <s v=""/>
    <n v="1"/>
  </r>
  <r>
    <x v="17"/>
    <n v="133.02209479999988"/>
    <s v=""/>
    <n v="133.02209479999988"/>
    <s v=""/>
    <n v="1"/>
  </r>
  <r>
    <x v="18"/>
    <n v="157.37524410000015"/>
    <s v=""/>
    <n v="157.37524410000015"/>
    <s v=""/>
    <n v="1"/>
  </r>
  <r>
    <x v="19"/>
    <n v="131.9528808"/>
    <s v=""/>
    <n v="131.9528808"/>
    <s v=""/>
    <n v="1"/>
  </r>
  <r>
    <x v="20"/>
    <n v="127.17907710000009"/>
    <s v=""/>
    <n v="127.17907710000009"/>
    <s v=""/>
    <n v="1"/>
  </r>
  <r>
    <x v="21"/>
    <n v="149.65063480000003"/>
    <s v=""/>
    <n v="149.65063480000003"/>
    <s v=""/>
    <n v="1"/>
  </r>
  <r>
    <x v="22"/>
    <n v="152.21337889999995"/>
    <s v=""/>
    <n v="152.21337889999995"/>
    <s v=""/>
    <n v="1"/>
  </r>
  <r>
    <x v="23"/>
    <n v="111.98291020000011"/>
    <s v=""/>
    <n v="111.98291020000011"/>
    <s v=""/>
    <n v="1"/>
  </r>
  <r>
    <x v="0"/>
    <n v="89.252685500000098"/>
    <s v=""/>
    <n v="89.252685500000098"/>
    <s v=""/>
    <n v="1"/>
  </r>
  <r>
    <x v="1"/>
    <n v="18.638549800000192"/>
    <s v=""/>
    <n v="18.638549800000192"/>
    <s v=""/>
    <n v="1"/>
  </r>
  <r>
    <x v="2"/>
    <n v="-74.220092799999975"/>
    <n v="-74.220092799999975"/>
    <s v=""/>
    <n v="1"/>
    <s v=""/>
  </r>
  <r>
    <x v="3"/>
    <n v="-8.5701904000000013"/>
    <n v="-8.5701904000000013"/>
    <s v=""/>
    <n v="1"/>
    <s v=""/>
  </r>
  <r>
    <x v="4"/>
    <n v="-9.7330322999998771"/>
    <n v="-9.7330322999998771"/>
    <s v=""/>
    <n v="1"/>
    <s v=""/>
  </r>
  <r>
    <x v="5"/>
    <n v="-30.79418940000005"/>
    <n v="-30.79418940000005"/>
    <s v=""/>
    <n v="1"/>
    <s v=""/>
  </r>
  <r>
    <x v="6"/>
    <n v="-57.976440400000001"/>
    <n v="-57.976440400000001"/>
    <s v=""/>
    <n v="1"/>
    <s v=""/>
  </r>
  <r>
    <x v="7"/>
    <n v="-37.640502900000001"/>
    <n v="-37.640502900000001"/>
    <s v=""/>
    <n v="1"/>
    <s v=""/>
  </r>
  <r>
    <x v="8"/>
    <n v="-82.943847600000026"/>
    <n v="-82.943847600000026"/>
    <s v=""/>
    <n v="1"/>
    <s v=""/>
  </r>
  <r>
    <x v="9"/>
    <n v="-120.91662599999995"/>
    <n v="-120.91662599999995"/>
    <s v=""/>
    <n v="1"/>
    <s v=""/>
  </r>
  <r>
    <x v="10"/>
    <n v="-127.87963869999999"/>
    <n v="-127.87963869999999"/>
    <s v=""/>
    <n v="1"/>
    <s v=""/>
  </r>
  <r>
    <x v="11"/>
    <n v="-76.772582999999941"/>
    <n v="-76.772582999999941"/>
    <s v=""/>
    <n v="1"/>
    <s v=""/>
  </r>
  <r>
    <x v="12"/>
    <n v="-72.673828100000037"/>
    <n v="-72.673828100000037"/>
    <s v=""/>
    <n v="1"/>
    <s v=""/>
  </r>
  <r>
    <x v="13"/>
    <n v="-94.727661099999978"/>
    <n v="-94.727661099999978"/>
    <s v=""/>
    <n v="1"/>
    <s v=""/>
  </r>
  <r>
    <x v="14"/>
    <n v="-77.241088900000022"/>
    <n v="-77.241088900000022"/>
    <s v=""/>
    <n v="1"/>
    <s v=""/>
  </r>
  <r>
    <x v="15"/>
    <n v="-80.497436499999822"/>
    <n v="-80.497436499999822"/>
    <s v=""/>
    <n v="1"/>
    <s v=""/>
  </r>
  <r>
    <x v="16"/>
    <n v="-83.332519499999989"/>
    <n v="-83.332519499999989"/>
    <s v=""/>
    <n v="1"/>
    <s v=""/>
  </r>
  <r>
    <x v="17"/>
    <n v="-24.689819299999954"/>
    <n v="-24.689819299999954"/>
    <s v=""/>
    <n v="1"/>
    <s v=""/>
  </r>
  <r>
    <x v="18"/>
    <n v="-72.963867199999868"/>
    <n v="-72.963867199999868"/>
    <s v=""/>
    <n v="1"/>
    <s v=""/>
  </r>
  <r>
    <x v="19"/>
    <n v="-97.164672800000062"/>
    <n v="-97.164672800000062"/>
    <s v=""/>
    <n v="1"/>
    <s v=""/>
  </r>
  <r>
    <x v="20"/>
    <n v="-45.560180600000194"/>
    <n v="-45.560180600000194"/>
    <s v=""/>
    <n v="1"/>
    <s v=""/>
  </r>
  <r>
    <x v="21"/>
    <n v="-66.393676799999866"/>
    <n v="-66.393676799999866"/>
    <s v=""/>
    <n v="1"/>
    <s v=""/>
  </r>
  <r>
    <x v="22"/>
    <n v="-120.39514159999999"/>
    <n v="-120.39514159999999"/>
    <s v=""/>
    <n v="1"/>
    <s v=""/>
  </r>
  <r>
    <x v="23"/>
    <n v="-201.54370119999999"/>
    <n v="-201.54370119999999"/>
    <s v=""/>
    <n v="1"/>
    <s v=""/>
  </r>
  <r>
    <x v="0"/>
    <n v="-174.94323730000019"/>
    <n v="-174.94323730000019"/>
    <s v=""/>
    <n v="1"/>
    <s v=""/>
  </r>
  <r>
    <x v="1"/>
    <n v="-117.8253173999999"/>
    <n v="-117.8253173999999"/>
    <s v=""/>
    <n v="1"/>
    <s v=""/>
  </r>
  <r>
    <x v="2"/>
    <n v="-20.910522499999843"/>
    <n v="-20.910522499999843"/>
    <s v=""/>
    <n v="1"/>
    <s v=""/>
  </r>
  <r>
    <x v="3"/>
    <n v="-46.168579099999988"/>
    <n v="-46.168579099999988"/>
    <s v=""/>
    <n v="1"/>
    <s v=""/>
  </r>
  <r>
    <x v="4"/>
    <n v="-48.747192400000131"/>
    <n v="-48.747192400000131"/>
    <s v=""/>
    <n v="1"/>
    <s v=""/>
  </r>
  <r>
    <x v="5"/>
    <n v="-32.49731440000005"/>
    <n v="-32.49731440000005"/>
    <s v=""/>
    <n v="1"/>
    <s v=""/>
  </r>
  <r>
    <x v="6"/>
    <n v="-53.961791999999832"/>
    <n v="-53.961791999999832"/>
    <s v=""/>
    <n v="1"/>
    <s v=""/>
  </r>
  <r>
    <x v="7"/>
    <n v="-73.892334000000119"/>
    <n v="-73.892334000000119"/>
    <s v=""/>
    <n v="1"/>
    <s v=""/>
  </r>
  <r>
    <x v="8"/>
    <n v="-60.164306699999997"/>
    <n v="-60.164306699999997"/>
    <s v=""/>
    <n v="1"/>
    <s v=""/>
  </r>
  <r>
    <x v="9"/>
    <n v="-27.724243100000194"/>
    <n v="-27.724243100000194"/>
    <s v=""/>
    <n v="1"/>
    <s v=""/>
  </r>
  <r>
    <x v="10"/>
    <n v="-83.357788100000107"/>
    <n v="-83.357788100000107"/>
    <s v=""/>
    <n v="1"/>
    <s v=""/>
  </r>
  <r>
    <x v="11"/>
    <n v="-75.335327100000086"/>
    <n v="-75.335327100000086"/>
    <s v=""/>
    <n v="1"/>
    <s v=""/>
  </r>
  <r>
    <x v="12"/>
    <n v="-62.022583000000168"/>
    <n v="-62.022583000000168"/>
    <s v=""/>
    <n v="1"/>
    <s v=""/>
  </r>
  <r>
    <x v="13"/>
    <n v="-18.331176799999866"/>
    <n v="-18.331176799999866"/>
    <s v=""/>
    <n v="1"/>
    <s v=""/>
  </r>
  <r>
    <x v="14"/>
    <n v="2.546875"/>
    <s v=""/>
    <n v="2.546875"/>
    <s v=""/>
    <n v="1"/>
  </r>
  <r>
    <x v="15"/>
    <n v="-15.577636700000085"/>
    <n v="-15.577636700000085"/>
    <s v=""/>
    <n v="1"/>
    <s v=""/>
  </r>
  <r>
    <x v="16"/>
    <n v="-23.765869199999997"/>
    <n v="-23.765869199999997"/>
    <s v=""/>
    <n v="1"/>
    <s v=""/>
  </r>
  <r>
    <x v="17"/>
    <n v="-46.159668000000011"/>
    <n v="-46.159668000000011"/>
    <s v=""/>
    <n v="1"/>
    <s v=""/>
  </r>
  <r>
    <x v="18"/>
    <n v="-60.339843799999926"/>
    <n v="-60.339843799999926"/>
    <s v=""/>
    <n v="1"/>
    <s v=""/>
  </r>
  <r>
    <x v="19"/>
    <n v="15.074218799999926"/>
    <s v=""/>
    <n v="15.074218799999926"/>
    <s v=""/>
    <n v="1"/>
  </r>
  <r>
    <x v="20"/>
    <n v="9.9731445999998414"/>
    <s v=""/>
    <n v="9.9731445999998414"/>
    <s v=""/>
    <n v="1"/>
  </r>
  <r>
    <x v="21"/>
    <n v="42.810791000000108"/>
    <s v=""/>
    <n v="42.810791000000108"/>
    <s v=""/>
    <n v="1"/>
  </r>
  <r>
    <x v="22"/>
    <n v="114.75195310000004"/>
    <s v=""/>
    <n v="114.75195310000004"/>
    <s v=""/>
    <n v="1"/>
  </r>
  <r>
    <x v="23"/>
    <n v="84.06408690000012"/>
    <s v=""/>
    <n v="84.06408690000012"/>
    <s v=""/>
    <n v="1"/>
  </r>
  <r>
    <x v="0"/>
    <n v="131.96691889999988"/>
    <s v=""/>
    <n v="131.96691889999988"/>
    <s v=""/>
    <n v="1"/>
  </r>
  <r>
    <x v="1"/>
    <n v="106.55578619999983"/>
    <s v=""/>
    <n v="106.55578619999983"/>
    <s v=""/>
    <n v="1"/>
  </r>
  <r>
    <x v="2"/>
    <n v="110.41113280000013"/>
    <s v=""/>
    <n v="110.41113280000013"/>
    <s v=""/>
    <n v="1"/>
  </r>
  <r>
    <x v="3"/>
    <n v="95.618652299999894"/>
    <s v=""/>
    <n v="95.618652299999894"/>
    <s v=""/>
    <n v="1"/>
  </r>
  <r>
    <x v="4"/>
    <n v="92.696044900000061"/>
    <s v=""/>
    <n v="92.696044900000061"/>
    <s v=""/>
    <n v="1"/>
  </r>
  <r>
    <x v="5"/>
    <n v="37.5390625"/>
    <s v=""/>
    <n v="37.5390625"/>
    <s v=""/>
    <n v="1"/>
  </r>
  <r>
    <x v="6"/>
    <n v="22.109863299999915"/>
    <s v=""/>
    <n v="22.109863299999915"/>
    <s v=""/>
    <n v="1"/>
  </r>
  <r>
    <x v="7"/>
    <n v="19.487426800000094"/>
    <s v=""/>
    <n v="19.487426800000094"/>
    <s v=""/>
    <n v="1"/>
  </r>
  <r>
    <x v="8"/>
    <n v="53.171997099999999"/>
    <s v=""/>
    <n v="53.171997099999999"/>
    <s v=""/>
    <n v="1"/>
  </r>
  <r>
    <x v="9"/>
    <n v="87.857177699999966"/>
    <s v=""/>
    <n v="87.857177699999966"/>
    <s v=""/>
    <n v="1"/>
  </r>
  <r>
    <x v="10"/>
    <n v="24.65466309999988"/>
    <s v=""/>
    <n v="24.65466309999988"/>
    <s v=""/>
    <n v="1"/>
  </r>
  <r>
    <x v="11"/>
    <n v="-24.805786200000057"/>
    <n v="-24.805786200000057"/>
    <s v=""/>
    <n v="1"/>
    <s v=""/>
  </r>
  <r>
    <x v="12"/>
    <n v="-12.039794900000061"/>
    <n v="-12.039794900000061"/>
    <s v=""/>
    <n v="1"/>
    <s v=""/>
  </r>
  <r>
    <x v="13"/>
    <n v="45.189086899999893"/>
    <s v=""/>
    <n v="45.189086899999893"/>
    <s v=""/>
    <n v="1"/>
  </r>
  <r>
    <x v="14"/>
    <n v="46.53552250000007"/>
    <s v=""/>
    <n v="46.53552250000007"/>
    <s v=""/>
    <n v="1"/>
  </r>
  <r>
    <x v="15"/>
    <n v="-21.970825200000036"/>
    <n v="-21.970825200000036"/>
    <s v=""/>
    <n v="1"/>
    <s v=""/>
  </r>
  <r>
    <x v="16"/>
    <n v="-82.273315400000001"/>
    <n v="-82.273315400000001"/>
    <s v=""/>
    <n v="1"/>
    <s v=""/>
  </r>
  <r>
    <x v="17"/>
    <n v="-137.0040283000003"/>
    <n v="-137.0040283000003"/>
    <s v=""/>
    <n v="1"/>
    <s v=""/>
  </r>
  <r>
    <x v="18"/>
    <n v="-170.04760749999991"/>
    <n v="-170.04760749999991"/>
    <s v=""/>
    <n v="1"/>
    <s v=""/>
  </r>
  <r>
    <x v="19"/>
    <n v="-219.57568359999982"/>
    <n v="-219.57568359999982"/>
    <s v=""/>
    <n v="1"/>
    <s v=""/>
  </r>
  <r>
    <x v="20"/>
    <n v="-255.75769040000023"/>
    <n v="-255.75769040000023"/>
    <s v=""/>
    <n v="1"/>
    <s v=""/>
  </r>
  <r>
    <x v="21"/>
    <n v="-215.64514169999984"/>
    <n v="-215.64514169999984"/>
    <s v=""/>
    <n v="1"/>
    <s v=""/>
  </r>
  <r>
    <x v="22"/>
    <n v="-155.31945800000017"/>
    <n v="-155.31945800000017"/>
    <s v=""/>
    <n v="1"/>
    <s v=""/>
  </r>
  <r>
    <x v="23"/>
    <n v="-141.20825190000005"/>
    <n v="-141.20825190000005"/>
    <s v=""/>
    <n v="1"/>
    <s v=""/>
  </r>
  <r>
    <x v="0"/>
    <n v="-88.917358400000012"/>
    <n v="-88.917358400000012"/>
    <s v=""/>
    <n v="1"/>
    <s v=""/>
  </r>
  <r>
    <x v="1"/>
    <n v="-80.523681599999918"/>
    <n v="-80.523681599999918"/>
    <s v=""/>
    <n v="1"/>
    <s v=""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4">
  <r>
    <x v="0"/>
    <n v="-293.86816400000134"/>
    <n v="-293.86816400000134"/>
    <s v=""/>
    <n v="1"/>
    <s v=""/>
  </r>
  <r>
    <x v="1"/>
    <n v="-297.86816399999952"/>
    <n v="-297.86816399999952"/>
    <s v=""/>
    <n v="1"/>
    <s v=""/>
  </r>
  <r>
    <x v="2"/>
    <n v="-417.81933600000048"/>
    <n v="-417.81933600000048"/>
    <s v=""/>
    <n v="1"/>
    <s v=""/>
  </r>
  <r>
    <x v="3"/>
    <n v="-497.13671900000008"/>
    <n v="-497.13671900000008"/>
    <s v=""/>
    <n v="1"/>
    <s v=""/>
  </r>
  <r>
    <x v="4"/>
    <n v="-487.64843699999983"/>
    <n v="-487.64843699999983"/>
    <s v=""/>
    <n v="1"/>
    <s v=""/>
  </r>
  <r>
    <x v="5"/>
    <n v="-488.26464900000065"/>
    <n v="-488.26464900000065"/>
    <s v=""/>
    <n v="1"/>
    <s v=""/>
  </r>
  <r>
    <x v="6"/>
    <n v="-506.26953200000025"/>
    <n v="-506.26953200000025"/>
    <s v=""/>
    <n v="1"/>
    <s v=""/>
  </r>
  <r>
    <x v="7"/>
    <n v="-491.484375"/>
    <n v="-491.484375"/>
    <s v=""/>
    <n v="1"/>
    <s v=""/>
  </r>
  <r>
    <x v="8"/>
    <n v="-561.21875"/>
    <n v="-561.21875"/>
    <s v=""/>
    <n v="1"/>
    <s v=""/>
  </r>
  <r>
    <x v="9"/>
    <n v="-491.27539099999922"/>
    <n v="-491.27539099999922"/>
    <s v=""/>
    <n v="1"/>
    <s v=""/>
  </r>
  <r>
    <x v="10"/>
    <n v="-346.23828200000025"/>
    <n v="-346.23828200000025"/>
    <s v=""/>
    <n v="1"/>
    <s v=""/>
  </r>
  <r>
    <x v="11"/>
    <n v="-132.69140599999992"/>
    <n v="-132.69140599999992"/>
    <s v=""/>
    <n v="1"/>
    <s v=""/>
  </r>
  <r>
    <x v="12"/>
    <n v="136.05371100000048"/>
    <s v=""/>
    <n v="136.05371100000048"/>
    <s v=""/>
    <n v="1"/>
  </r>
  <r>
    <x v="13"/>
    <n v="349.30859400000008"/>
    <s v=""/>
    <n v="349.30859400000008"/>
    <s v=""/>
    <n v="1"/>
  </r>
  <r>
    <x v="14"/>
    <n v="644.74121100000048"/>
    <s v=""/>
    <n v="644.74121100000048"/>
    <s v=""/>
    <n v="1"/>
  </r>
  <r>
    <x v="15"/>
    <n v="779.61230500000056"/>
    <s v=""/>
    <n v="779.61230500000056"/>
    <s v=""/>
    <n v="1"/>
  </r>
  <r>
    <x v="16"/>
    <n v="974.13867100000061"/>
    <s v=""/>
    <n v="974.13867100000061"/>
    <s v=""/>
    <n v="1"/>
  </r>
  <r>
    <x v="17"/>
    <n v="1130.1552730000003"/>
    <s v=""/>
    <n v="1130.1552730000003"/>
    <s v=""/>
    <n v="1"/>
  </r>
  <r>
    <x v="18"/>
    <n v="1004.9121090000008"/>
    <s v=""/>
    <n v="1004.9121090000008"/>
    <s v=""/>
    <n v="1"/>
  </r>
  <r>
    <x v="19"/>
    <n v="643.65429699999913"/>
    <s v=""/>
    <n v="643.65429699999913"/>
    <s v=""/>
    <n v="1"/>
  </r>
  <r>
    <x v="20"/>
    <n v="351.30273399999896"/>
    <s v=""/>
    <n v="351.30273399999896"/>
    <s v=""/>
    <n v="1"/>
  </r>
  <r>
    <x v="21"/>
    <n v="173.84082000000126"/>
    <s v=""/>
    <n v="173.84082000000126"/>
    <s v=""/>
    <n v="1"/>
  </r>
  <r>
    <x v="22"/>
    <n v="-70.756835999998657"/>
    <n v="-70.756835999998657"/>
    <s v=""/>
    <n v="1"/>
    <s v=""/>
  </r>
  <r>
    <x v="23"/>
    <n v="-217.95605499999874"/>
    <n v="-217.95605499999874"/>
    <s v=""/>
    <n v="1"/>
    <s v=""/>
  </r>
  <r>
    <x v="0"/>
    <n v="-390.51757800000087"/>
    <n v="-390.51757800000087"/>
    <s v=""/>
    <n v="1"/>
    <s v=""/>
  </r>
  <r>
    <x v="1"/>
    <n v="-717.18456999999944"/>
    <n v="-717.18456999999944"/>
    <s v=""/>
    <n v="1"/>
    <s v=""/>
  </r>
  <r>
    <x v="2"/>
    <n v="-680.82714900000065"/>
    <n v="-680.82714900000065"/>
    <s v=""/>
    <n v="1"/>
    <s v=""/>
  </r>
  <r>
    <x v="3"/>
    <n v="-628.89746100000048"/>
    <n v="-628.89746100000048"/>
    <s v=""/>
    <n v="1"/>
    <s v=""/>
  </r>
  <r>
    <x v="4"/>
    <n v="-636.26953199999843"/>
    <n v="-636.26953199999843"/>
    <s v=""/>
    <n v="1"/>
    <s v=""/>
  </r>
  <r>
    <x v="5"/>
    <n v="-658.02538999999888"/>
    <n v="-658.02538999999888"/>
    <s v=""/>
    <n v="1"/>
    <s v=""/>
  </r>
  <r>
    <x v="6"/>
    <n v="-554.98632799999905"/>
    <n v="-554.98632799999905"/>
    <s v=""/>
    <n v="1"/>
    <s v=""/>
  </r>
  <r>
    <x v="7"/>
    <n v="-337.59765699999843"/>
    <n v="-337.59765699999843"/>
    <s v=""/>
    <n v="1"/>
    <s v=""/>
  </r>
  <r>
    <x v="8"/>
    <n v="-143.29296900000008"/>
    <n v="-143.29296900000008"/>
    <s v=""/>
    <n v="1"/>
    <s v=""/>
  </r>
  <r>
    <x v="9"/>
    <n v="21.132813000000169"/>
    <s v=""/>
    <n v="21.132813000000169"/>
    <s v=""/>
    <n v="1"/>
  </r>
  <r>
    <x v="10"/>
    <n v="217.79980400000022"/>
    <s v=""/>
    <n v="217.79980400000022"/>
    <s v=""/>
    <n v="1"/>
  </r>
  <r>
    <x v="11"/>
    <n v="349.53711000000112"/>
    <s v=""/>
    <n v="349.53711000000112"/>
    <s v=""/>
    <n v="1"/>
  </r>
  <r>
    <x v="12"/>
    <n v="420.26269599999978"/>
    <s v=""/>
    <n v="420.26269599999978"/>
    <s v=""/>
    <n v="1"/>
  </r>
  <r>
    <x v="13"/>
    <n v="532.38671900000008"/>
    <s v=""/>
    <n v="532.38671900000008"/>
    <s v=""/>
    <n v="1"/>
  </r>
  <r>
    <x v="14"/>
    <n v="493.61328099999992"/>
    <s v=""/>
    <n v="493.61328099999992"/>
    <s v=""/>
    <n v="1"/>
  </r>
  <r>
    <x v="15"/>
    <n v="368.68164099999922"/>
    <s v=""/>
    <n v="368.68164099999922"/>
    <s v=""/>
    <n v="1"/>
  </r>
  <r>
    <x v="16"/>
    <n v="189.25"/>
    <s v=""/>
    <n v="189.25"/>
    <s v=""/>
    <n v="1"/>
  </r>
  <r>
    <x v="17"/>
    <n v="29.446288999999524"/>
    <s v=""/>
    <n v="29.446288999999524"/>
    <s v=""/>
    <n v="1"/>
  </r>
  <r>
    <x v="18"/>
    <n v="-96.282225999999355"/>
    <n v="-96.282225999999355"/>
    <s v=""/>
    <n v="1"/>
    <s v=""/>
  </r>
  <r>
    <x v="19"/>
    <n v="-2.5791009999993548"/>
    <n v="-2.5791009999993548"/>
    <s v=""/>
    <n v="1"/>
    <s v=""/>
  </r>
  <r>
    <x v="20"/>
    <n v="185.99707000000126"/>
    <s v=""/>
    <n v="185.99707000000126"/>
    <s v=""/>
    <n v="1"/>
  </r>
  <r>
    <x v="21"/>
    <n v="497.8125"/>
    <s v=""/>
    <n v="497.8125"/>
    <s v=""/>
    <n v="1"/>
  </r>
  <r>
    <x v="22"/>
    <n v="606.08105499999874"/>
    <s v=""/>
    <n v="606.08105499999874"/>
    <s v=""/>
    <n v="1"/>
  </r>
  <r>
    <x v="23"/>
    <n v="531.04785099999935"/>
    <s v=""/>
    <n v="531.04785099999935"/>
    <s v=""/>
    <n v="1"/>
  </r>
  <r>
    <x v="0"/>
    <n v="443.41015599999992"/>
    <s v=""/>
    <n v="443.41015599999992"/>
    <s v=""/>
    <n v="1"/>
  </r>
  <r>
    <x v="1"/>
    <n v="264.2734375"/>
    <s v=""/>
    <n v="264.2734375"/>
    <s v=""/>
    <n v="1"/>
  </r>
  <r>
    <x v="2"/>
    <n v="357.71484369999962"/>
    <s v=""/>
    <n v="357.71484369999962"/>
    <s v=""/>
    <n v="1"/>
  </r>
  <r>
    <x v="3"/>
    <n v="396.63867190000019"/>
    <s v=""/>
    <n v="396.63867190000019"/>
    <s v=""/>
    <n v="1"/>
  </r>
  <r>
    <x v="4"/>
    <n v="426.3125"/>
    <s v=""/>
    <n v="426.3125"/>
    <s v=""/>
    <n v="1"/>
  </r>
  <r>
    <x v="5"/>
    <n v="449.77539059999981"/>
    <s v=""/>
    <n v="449.77539059999981"/>
    <s v=""/>
    <n v="1"/>
  </r>
  <r>
    <x v="6"/>
    <n v="469.01171910000085"/>
    <s v=""/>
    <n v="469.01171910000085"/>
    <s v=""/>
    <n v="1"/>
  </r>
  <r>
    <x v="7"/>
    <n v="488.42285099999935"/>
    <s v=""/>
    <n v="488.42285099999935"/>
    <s v=""/>
    <n v="1"/>
  </r>
  <r>
    <x v="8"/>
    <n v="474.20605500000056"/>
    <s v=""/>
    <n v="474.20605500000056"/>
    <s v=""/>
    <n v="1"/>
  </r>
  <r>
    <x v="9"/>
    <n v="613.67968700000165"/>
    <s v=""/>
    <n v="613.67968700000165"/>
    <s v=""/>
    <n v="1"/>
  </r>
  <r>
    <x v="10"/>
    <n v="587.46777300000031"/>
    <s v=""/>
    <n v="587.46777300000031"/>
    <s v=""/>
    <n v="1"/>
  </r>
  <r>
    <x v="11"/>
    <n v="640.46875"/>
    <s v=""/>
    <n v="640.46875"/>
    <s v=""/>
    <n v="1"/>
  </r>
  <r>
    <x v="12"/>
    <n v="587.94824299999891"/>
    <s v=""/>
    <n v="587.94824299999891"/>
    <s v=""/>
    <n v="1"/>
  </r>
  <r>
    <x v="13"/>
    <n v="576.75781199999983"/>
    <s v=""/>
    <n v="576.75781199999983"/>
    <s v=""/>
    <n v="1"/>
  </r>
  <r>
    <x v="14"/>
    <n v="546.36425799999961"/>
    <s v=""/>
    <n v="546.36425799999961"/>
    <s v=""/>
    <n v="1"/>
  </r>
  <r>
    <x v="15"/>
    <n v="599.83593800000017"/>
    <s v=""/>
    <n v="599.83593800000017"/>
    <s v=""/>
    <n v="1"/>
  </r>
  <r>
    <x v="16"/>
    <n v="625.12304699999913"/>
    <s v=""/>
    <n v="625.12304699999913"/>
    <s v=""/>
    <n v="1"/>
  </r>
  <r>
    <x v="17"/>
    <n v="433.47265599999992"/>
    <s v=""/>
    <n v="433.47265599999992"/>
    <s v=""/>
    <n v="1"/>
  </r>
  <r>
    <x v="18"/>
    <n v="253.80956999999944"/>
    <s v=""/>
    <n v="253.80956999999944"/>
    <s v=""/>
    <n v="1"/>
  </r>
  <r>
    <x v="19"/>
    <n v="170.703125"/>
    <s v=""/>
    <n v="170.703125"/>
    <s v=""/>
    <n v="1"/>
  </r>
  <r>
    <x v="20"/>
    <n v="239.32910199999969"/>
    <s v=""/>
    <n v="239.32910199999969"/>
    <s v=""/>
    <n v="1"/>
  </r>
  <r>
    <x v="21"/>
    <n v="390.00390599999992"/>
    <s v=""/>
    <n v="390.00390599999992"/>
    <s v=""/>
    <n v="1"/>
  </r>
  <r>
    <x v="22"/>
    <n v="421.59765599999992"/>
    <s v=""/>
    <n v="421.59765599999992"/>
    <s v=""/>
    <n v="1"/>
  </r>
  <r>
    <x v="23"/>
    <n v="478.84570299999905"/>
    <s v=""/>
    <n v="478.84570299999905"/>
    <s v=""/>
    <n v="1"/>
  </r>
  <r>
    <x v="0"/>
    <n v="602.71386799999891"/>
    <s v=""/>
    <n v="602.71386799999891"/>
    <s v=""/>
    <n v="1"/>
  </r>
  <r>
    <x v="1"/>
    <n v="463.8828125"/>
    <s v=""/>
    <n v="463.8828125"/>
    <s v=""/>
    <n v="1"/>
  </r>
  <r>
    <x v="2"/>
    <n v="532.91015619999962"/>
    <s v=""/>
    <n v="532.91015619999962"/>
    <s v=""/>
    <n v="1"/>
  </r>
  <r>
    <x v="3"/>
    <n v="523.59765619999962"/>
    <s v=""/>
    <n v="523.59765619999962"/>
    <s v=""/>
    <n v="1"/>
  </r>
  <r>
    <x v="4"/>
    <n v="521.82128910000029"/>
    <s v=""/>
    <n v="521.82128910000029"/>
    <s v=""/>
    <n v="1"/>
  </r>
  <r>
    <x v="5"/>
    <n v="550.6640625"/>
    <s v=""/>
    <n v="550.6640625"/>
    <s v=""/>
    <n v="1"/>
  </r>
  <r>
    <x v="6"/>
    <n v="577.36816440000075"/>
    <s v=""/>
    <n v="577.36816440000075"/>
    <s v=""/>
    <n v="1"/>
  </r>
  <r>
    <x v="7"/>
    <n v="579.61425799999961"/>
    <s v=""/>
    <n v="579.61425799999961"/>
    <s v=""/>
    <n v="1"/>
  </r>
  <r>
    <x v="8"/>
    <n v="497.27539100000104"/>
    <s v=""/>
    <n v="497.27539100000104"/>
    <s v=""/>
    <n v="1"/>
  </r>
  <r>
    <x v="9"/>
    <n v="532.63964800000031"/>
    <s v=""/>
    <n v="532.63964800000031"/>
    <s v=""/>
    <n v="1"/>
  </r>
  <r>
    <x v="10"/>
    <n v="478.88085900000078"/>
    <s v=""/>
    <n v="478.88085900000078"/>
    <s v=""/>
    <n v="1"/>
  </r>
  <r>
    <x v="11"/>
    <n v="474.92578099999992"/>
    <s v=""/>
    <n v="474.92578099999992"/>
    <s v=""/>
    <n v="1"/>
  </r>
  <r>
    <x v="12"/>
    <n v="401.54199199999857"/>
    <s v=""/>
    <n v="401.54199199999857"/>
    <s v=""/>
    <n v="1"/>
  </r>
  <r>
    <x v="13"/>
    <n v="439.86230400000022"/>
    <s v=""/>
    <n v="439.86230400000022"/>
    <s v=""/>
    <n v="1"/>
  </r>
  <r>
    <x v="14"/>
    <n v="429.33886700000039"/>
    <s v=""/>
    <n v="429.33886700000039"/>
    <s v=""/>
    <n v="1"/>
  </r>
  <r>
    <x v="15"/>
    <n v="337.625"/>
    <s v=""/>
    <n v="337.625"/>
    <s v=""/>
    <n v="1"/>
  </r>
  <r>
    <x v="16"/>
    <n v="191.18456999999944"/>
    <s v=""/>
    <n v="191.18456999999944"/>
    <s v=""/>
    <n v="1"/>
  </r>
  <r>
    <x v="17"/>
    <n v="31.302734000000783"/>
    <s v=""/>
    <n v="31.302734000000783"/>
    <s v=""/>
    <n v="1"/>
  </r>
  <r>
    <x v="18"/>
    <n v="-253.89160099999935"/>
    <n v="-253.89160099999935"/>
    <s v=""/>
    <n v="1"/>
    <s v=""/>
  </r>
  <r>
    <x v="19"/>
    <n v="-442.33788999999888"/>
    <n v="-442.33788999999888"/>
    <s v=""/>
    <n v="1"/>
    <s v=""/>
  </r>
  <r>
    <x v="20"/>
    <n v="-361.62890599999992"/>
    <n v="-361.62890599999992"/>
    <s v=""/>
    <n v="1"/>
    <s v=""/>
  </r>
  <r>
    <x v="21"/>
    <n v="-148.80957099999978"/>
    <n v="-148.80957099999978"/>
    <s v=""/>
    <n v="1"/>
    <s v=""/>
  </r>
  <r>
    <x v="22"/>
    <n v="45.651367999998911"/>
    <s v=""/>
    <n v="45.651367999998911"/>
    <s v=""/>
    <n v="1"/>
  </r>
  <r>
    <x v="23"/>
    <n v="133.12792999999874"/>
    <s v=""/>
    <n v="133.12792999999874"/>
    <s v=""/>
    <n v="1"/>
  </r>
  <r>
    <x v="0"/>
    <n v="203.45996100000048"/>
    <s v=""/>
    <n v="203.45996100000048"/>
    <s v=""/>
    <n v="1"/>
  </r>
  <r>
    <x v="1"/>
    <n v="119.02441399999952"/>
    <s v=""/>
    <n v="119.02441399999952"/>
    <s v=""/>
    <n v="1"/>
  </r>
  <r>
    <x v="2"/>
    <n v="68.308593800000381"/>
    <s v=""/>
    <n v="68.308593800000381"/>
    <s v=""/>
    <n v="1"/>
  </r>
  <r>
    <x v="3"/>
    <n v="17.69726559999981"/>
    <s v=""/>
    <n v="17.69726559999981"/>
    <s v=""/>
    <n v="1"/>
  </r>
  <r>
    <x v="4"/>
    <n v="55.692382900000666"/>
    <s v=""/>
    <n v="55.692382900000666"/>
    <s v=""/>
    <n v="1"/>
  </r>
  <r>
    <x v="5"/>
    <n v="99.973632799999905"/>
    <s v=""/>
    <n v="99.973632799999905"/>
    <s v=""/>
    <n v="1"/>
  </r>
  <r>
    <x v="6"/>
    <n v="95.38085940000019"/>
    <s v=""/>
    <n v="95.38085940000019"/>
    <s v=""/>
    <n v="1"/>
  </r>
  <r>
    <x v="7"/>
    <n v="116.07324200000039"/>
    <s v=""/>
    <n v="116.07324200000039"/>
    <s v=""/>
    <n v="1"/>
  </r>
  <r>
    <x v="8"/>
    <n v="199.31543000000056"/>
    <s v=""/>
    <n v="199.31543000000056"/>
    <s v=""/>
    <n v="1"/>
  </r>
  <r>
    <x v="9"/>
    <n v="241.50781299999835"/>
    <s v=""/>
    <n v="241.50781299999835"/>
    <s v=""/>
    <n v="1"/>
  </r>
  <r>
    <x v="10"/>
    <n v="267.53418000000056"/>
    <s v=""/>
    <n v="267.53418000000056"/>
    <s v=""/>
    <n v="1"/>
  </r>
  <r>
    <x v="11"/>
    <n v="346.43945299999905"/>
    <s v=""/>
    <n v="346.43945299999905"/>
    <s v=""/>
    <n v="1"/>
  </r>
  <r>
    <x v="12"/>
    <n v="367.59179699999913"/>
    <s v=""/>
    <n v="367.59179699999913"/>
    <s v=""/>
    <n v="1"/>
  </r>
  <r>
    <x v="13"/>
    <n v="309.77246100000048"/>
    <s v=""/>
    <n v="309.77246100000048"/>
    <s v=""/>
    <n v="1"/>
  </r>
  <r>
    <x v="14"/>
    <n v="216.20800800000143"/>
    <s v=""/>
    <n v="216.20800800000143"/>
    <s v=""/>
    <n v="1"/>
  </r>
  <r>
    <x v="15"/>
    <n v="108.57519599999978"/>
    <s v=""/>
    <n v="108.57519599999978"/>
    <s v=""/>
    <n v="1"/>
  </r>
  <r>
    <x v="16"/>
    <n v="40.515625"/>
    <s v=""/>
    <n v="40.515625"/>
    <s v=""/>
    <n v="1"/>
  </r>
  <r>
    <x v="17"/>
    <n v="-52.934570000001258"/>
    <n v="-52.934570000001258"/>
    <s v=""/>
    <n v="1"/>
    <s v=""/>
  </r>
  <r>
    <x v="18"/>
    <n v="-199.69726600000104"/>
    <n v="-199.69726600000104"/>
    <s v=""/>
    <n v="1"/>
    <s v=""/>
  </r>
  <r>
    <x v="19"/>
    <n v="-115.53808599999866"/>
    <n v="-115.53808599999866"/>
    <s v=""/>
    <n v="1"/>
    <s v=""/>
  </r>
  <r>
    <x v="20"/>
    <n v="41.190430000000561"/>
    <s v=""/>
    <n v="41.190430000000561"/>
    <s v=""/>
    <n v="1"/>
  </r>
  <r>
    <x v="21"/>
    <n v="302.76660199999969"/>
    <s v=""/>
    <n v="302.76660199999969"/>
    <s v=""/>
    <n v="1"/>
  </r>
  <r>
    <x v="22"/>
    <n v="445.33203200000025"/>
    <s v=""/>
    <n v="445.33203200000025"/>
    <s v=""/>
    <n v="1"/>
  </r>
  <r>
    <x v="23"/>
    <n v="492.1933599999993"/>
    <s v=""/>
    <n v="492.1933599999993"/>
    <s v=""/>
    <n v="1"/>
  </r>
  <r>
    <x v="0"/>
    <n v="498.65527300000031"/>
    <s v=""/>
    <n v="498.65527300000031"/>
    <s v=""/>
    <n v="1"/>
  </r>
  <r>
    <x v="1"/>
    <n v="48.730467999999746"/>
    <s v=""/>
    <n v="48.730467999999746"/>
    <s v=""/>
    <n v="1"/>
  </r>
  <r>
    <x v="2"/>
    <n v="88.959961000000476"/>
    <s v=""/>
    <n v="88.959961000000476"/>
    <s v=""/>
    <n v="1"/>
  </r>
  <r>
    <x v="3"/>
    <n v="81.183593699999619"/>
    <s v=""/>
    <n v="81.183593699999619"/>
    <s v=""/>
    <n v="1"/>
  </r>
  <r>
    <x v="4"/>
    <n v="93.703125"/>
    <s v=""/>
    <n v="93.703125"/>
    <s v=""/>
    <n v="1"/>
  </r>
  <r>
    <x v="5"/>
    <n v="104.49121089999971"/>
    <s v=""/>
    <n v="104.49121089999971"/>
    <s v=""/>
    <n v="1"/>
  </r>
  <r>
    <x v="6"/>
    <n v="73.772461000000476"/>
    <s v=""/>
    <n v="73.772461000000476"/>
    <s v=""/>
    <n v="1"/>
  </r>
  <r>
    <x v="7"/>
    <n v="94.416015299999344"/>
    <s v=""/>
    <n v="94.416015299999344"/>
    <s v=""/>
    <n v="1"/>
  </r>
  <r>
    <x v="8"/>
    <n v="90.606445000001258"/>
    <s v=""/>
    <n v="90.606445000001258"/>
    <s v=""/>
    <n v="1"/>
  </r>
  <r>
    <x v="9"/>
    <n v="-62.484375"/>
    <n v="-62.484375"/>
    <s v=""/>
    <n v="1"/>
    <s v=""/>
  </r>
  <r>
    <x v="10"/>
    <n v="-120.29296900000008"/>
    <n v="-120.29296900000008"/>
    <s v=""/>
    <n v="1"/>
    <s v=""/>
  </r>
  <r>
    <x v="11"/>
    <n v="-58.790038999999524"/>
    <n v="-58.790038999999524"/>
    <s v=""/>
    <n v="1"/>
    <s v=""/>
  </r>
  <r>
    <x v="12"/>
    <n v="-76.560546999999133"/>
    <n v="-76.560546999999133"/>
    <s v=""/>
    <n v="1"/>
    <s v=""/>
  </r>
  <r>
    <x v="13"/>
    <n v="-53.057617999998911"/>
    <n v="-53.057617999998911"/>
    <s v=""/>
    <n v="1"/>
    <s v=""/>
  </r>
  <r>
    <x v="14"/>
    <n v="41.431640999999217"/>
    <s v=""/>
    <n v="41.431640999999217"/>
    <s v=""/>
    <n v="1"/>
  </r>
  <r>
    <x v="15"/>
    <n v="32.773436999999831"/>
    <s v=""/>
    <n v="32.773436999999831"/>
    <s v=""/>
    <n v="1"/>
  </r>
  <r>
    <x v="16"/>
    <n v="186.77929699999913"/>
    <s v=""/>
    <n v="186.77929699999913"/>
    <s v=""/>
    <n v="1"/>
  </r>
  <r>
    <x v="17"/>
    <n v="340.91796900000008"/>
    <s v=""/>
    <n v="340.91796900000008"/>
    <s v=""/>
    <n v="1"/>
  </r>
  <r>
    <x v="18"/>
    <n v="488.32910100000117"/>
    <s v=""/>
    <n v="488.32910100000117"/>
    <s v=""/>
    <n v="1"/>
  </r>
  <r>
    <x v="19"/>
    <n v="456.47363299999961"/>
    <s v=""/>
    <n v="456.47363299999961"/>
    <s v=""/>
    <n v="1"/>
  </r>
  <r>
    <x v="20"/>
    <n v="193.83398399999896"/>
    <s v=""/>
    <n v="193.83398399999896"/>
    <s v=""/>
    <n v="1"/>
  </r>
  <r>
    <x v="21"/>
    <n v="109.87109299999975"/>
    <s v=""/>
    <n v="109.87109299999975"/>
    <s v=""/>
    <n v="1"/>
  </r>
  <r>
    <x v="22"/>
    <n v="98.547851999999693"/>
    <s v=""/>
    <n v="98.547851999999693"/>
    <s v=""/>
    <n v="1"/>
  </r>
  <r>
    <x v="23"/>
    <n v="63.337890999999217"/>
    <s v=""/>
    <n v="63.337890999999217"/>
    <s v=""/>
    <n v="1"/>
  </r>
  <r>
    <x v="0"/>
    <n v="-75.111328000000867"/>
    <n v="-75.111328000000867"/>
    <s v=""/>
    <n v="1"/>
    <s v=""/>
  </r>
  <r>
    <x v="1"/>
    <n v="-147.67871100000048"/>
    <n v="-147.67871100000048"/>
    <s v=""/>
    <n v="1"/>
    <s v=""/>
  </r>
  <r>
    <x v="2"/>
    <n v="-172.99609299999975"/>
    <n v="-172.99609299999975"/>
    <s v=""/>
    <n v="1"/>
    <s v=""/>
  </r>
  <r>
    <x v="3"/>
    <n v="-157.30957000000126"/>
    <n v="-157.30957000000126"/>
    <s v=""/>
    <n v="1"/>
    <s v=""/>
  </r>
  <r>
    <x v="4"/>
    <n v="-264.94238299999961"/>
    <n v="-264.94238299999961"/>
    <s v=""/>
    <n v="1"/>
    <s v=""/>
  </r>
  <r>
    <x v="5"/>
    <n v="-340.8203126999997"/>
    <n v="-340.8203126999997"/>
    <s v=""/>
    <n v="1"/>
    <s v=""/>
  </r>
  <r>
    <x v="6"/>
    <n v="-418.89257779999934"/>
    <n v="-418.89257779999934"/>
    <s v=""/>
    <n v="1"/>
    <s v=""/>
  </r>
  <r>
    <x v="7"/>
    <n v="-461.26367209999989"/>
    <n v="-461.26367209999989"/>
    <s v=""/>
    <n v="1"/>
    <s v=""/>
  </r>
  <r>
    <x v="8"/>
    <n v="-467.89746139999988"/>
    <n v="-467.89746139999988"/>
    <s v=""/>
    <n v="1"/>
    <s v=""/>
  </r>
  <r>
    <x v="9"/>
    <n v="-556.39453200000025"/>
    <n v="-556.39453200000025"/>
    <s v=""/>
    <n v="1"/>
    <s v=""/>
  </r>
  <r>
    <x v="10"/>
    <n v="-609.19726600000104"/>
    <n v="-609.19726600000104"/>
    <s v=""/>
    <n v="1"/>
    <s v=""/>
  </r>
  <r>
    <x v="11"/>
    <n v="-780.90136799999891"/>
    <n v="-780.90136799999891"/>
    <s v=""/>
    <n v="1"/>
    <s v=""/>
  </r>
  <r>
    <x v="12"/>
    <n v="-972.52441400000134"/>
    <n v="-972.52441400000134"/>
    <s v=""/>
    <n v="1"/>
    <s v=""/>
  </r>
  <r>
    <x v="13"/>
    <n v="-1202.1835940000001"/>
    <n v="-1202.1835940000001"/>
    <s v=""/>
    <n v="1"/>
    <s v=""/>
  </r>
  <r>
    <x v="14"/>
    <n v="-1208.6513670000004"/>
    <n v="-1208.6513670000004"/>
    <s v=""/>
    <n v="1"/>
    <s v=""/>
  </r>
  <r>
    <x v="15"/>
    <n v="-1116.1679679999997"/>
    <n v="-1116.1679679999997"/>
    <s v=""/>
    <n v="1"/>
    <s v=""/>
  </r>
  <r>
    <x v="16"/>
    <n v="-969.13574200000039"/>
    <n v="-969.13574200000039"/>
    <s v=""/>
    <n v="1"/>
    <s v=""/>
  </r>
  <r>
    <x v="17"/>
    <n v="-839.69335900000078"/>
    <n v="-839.69335900000078"/>
    <s v=""/>
    <n v="1"/>
    <s v=""/>
  </r>
  <r>
    <x v="18"/>
    <n v="-812.75390599999992"/>
    <n v="-812.75390599999992"/>
    <s v=""/>
    <n v="1"/>
    <s v=""/>
  </r>
  <r>
    <x v="19"/>
    <n v="-702.90038999999888"/>
    <n v="-702.90038999999888"/>
    <s v=""/>
    <n v="1"/>
    <s v=""/>
  </r>
  <r>
    <x v="20"/>
    <n v="-565.35253899999952"/>
    <n v="-565.35253899999952"/>
    <s v=""/>
    <n v="1"/>
    <s v=""/>
  </r>
  <r>
    <x v="21"/>
    <n v="-453.16308599999866"/>
    <n v="-453.16308599999866"/>
    <s v=""/>
    <n v="1"/>
    <s v=""/>
  </r>
  <r>
    <x v="22"/>
    <n v="-455.37402300000031"/>
    <n v="-455.37402300000031"/>
    <s v=""/>
    <n v="1"/>
    <s v=""/>
  </r>
  <r>
    <x v="23"/>
    <n v="-422.03222699999969"/>
    <n v="-422.03222699999969"/>
    <s v=""/>
    <n v="1"/>
    <s v=""/>
  </r>
  <r>
    <x v="0"/>
    <n v="-415.16503899999952"/>
    <n v="-415.16503899999952"/>
    <s v=""/>
    <n v="1"/>
    <s v=""/>
  </r>
  <r>
    <x v="1"/>
    <n v="-156.36914100000104"/>
    <n v="-156.36914100000104"/>
    <s v=""/>
    <n v="1"/>
    <s v=""/>
  </r>
  <r>
    <x v="2"/>
    <n v="-275.9785150000007"/>
    <n v="-275.9785150000007"/>
    <s v=""/>
    <n v="1"/>
    <s v=""/>
  </r>
  <r>
    <x v="3"/>
    <n v="-321.26171799999975"/>
    <n v="-321.26171799999975"/>
    <s v=""/>
    <n v="1"/>
    <s v=""/>
  </r>
  <r>
    <x v="4"/>
    <n v="-322.94726599999922"/>
    <n v="-322.94726599999922"/>
    <s v=""/>
    <n v="1"/>
    <s v=""/>
  </r>
  <r>
    <x v="5"/>
    <n v="-342.04394599999978"/>
    <n v="-342.04394599999978"/>
    <s v=""/>
    <n v="1"/>
    <s v=""/>
  </r>
  <r>
    <x v="6"/>
    <n v="-480.25195300000087"/>
    <n v="-480.25195300000087"/>
    <s v=""/>
    <n v="1"/>
    <s v=""/>
  </r>
  <r>
    <x v="7"/>
    <n v="-577.82714899999883"/>
    <n v="-577.82714899999883"/>
    <s v=""/>
    <n v="1"/>
    <s v=""/>
  </r>
  <r>
    <x v="8"/>
    <n v="-615.46875"/>
    <n v="-615.46875"/>
    <s v=""/>
    <n v="1"/>
    <s v=""/>
  </r>
  <r>
    <x v="9"/>
    <n v="-635.29785100000117"/>
    <n v="-635.29785100000117"/>
    <s v=""/>
    <n v="1"/>
    <s v=""/>
  </r>
  <r>
    <x v="10"/>
    <n v="-603.40429699999913"/>
    <n v="-603.40429699999913"/>
    <s v=""/>
    <n v="1"/>
    <s v=""/>
  </r>
  <r>
    <x v="11"/>
    <n v="-644.41894500000126"/>
    <n v="-644.41894500000126"/>
    <s v=""/>
    <n v="1"/>
    <s v=""/>
  </r>
  <r>
    <x v="12"/>
    <n v="-494.08496099999866"/>
    <n v="-494.08496099999866"/>
    <s v=""/>
    <n v="1"/>
    <s v=""/>
  </r>
  <r>
    <x v="13"/>
    <n v="-353.09277400000065"/>
    <n v="-353.09277400000065"/>
    <s v=""/>
    <n v="1"/>
    <s v=""/>
  </r>
  <r>
    <x v="14"/>
    <n v="111.00195300000087"/>
    <s v=""/>
    <n v="111.00195300000087"/>
    <s v=""/>
    <n v="1"/>
  </r>
  <r>
    <x v="15"/>
    <n v="224.73730400000022"/>
    <s v=""/>
    <n v="224.73730400000022"/>
    <s v=""/>
    <n v="1"/>
  </r>
  <r>
    <x v="16"/>
    <n v="-21.454101999999693"/>
    <n v="-21.454101999999693"/>
    <s v=""/>
    <n v="1"/>
    <s v=""/>
  </r>
  <r>
    <x v="17"/>
    <n v="22.873046000000613"/>
    <s v=""/>
    <n v="22.873046000000613"/>
    <s v=""/>
    <n v="1"/>
  </r>
  <r>
    <x v="18"/>
    <n v="187.83984400000008"/>
    <s v=""/>
    <n v="187.83984400000008"/>
    <s v=""/>
    <n v="1"/>
  </r>
  <r>
    <x v="19"/>
    <n v="101.70214900000065"/>
    <s v=""/>
    <n v="101.70214900000065"/>
    <s v=""/>
    <n v="1"/>
  </r>
  <r>
    <x v="20"/>
    <n v="-32.842773000000307"/>
    <n v="-32.842773000000307"/>
    <s v=""/>
    <n v="1"/>
    <s v=""/>
  </r>
  <r>
    <x v="21"/>
    <n v="-65.483398000000307"/>
    <n v="-65.483398000000307"/>
    <s v=""/>
    <n v="1"/>
    <s v=""/>
  </r>
  <r>
    <x v="22"/>
    <n v="-234.0625"/>
    <n v="-234.0625"/>
    <s v=""/>
    <n v="1"/>
    <s v=""/>
  </r>
  <r>
    <x v="23"/>
    <n v="-240.78418000000056"/>
    <n v="-240.78418000000056"/>
    <s v=""/>
    <n v="1"/>
    <s v=""/>
  </r>
  <r>
    <x v="0"/>
    <n v="-248.63378899999952"/>
    <n v="-248.63378899999952"/>
    <s v=""/>
    <n v="1"/>
    <s v=""/>
  </r>
  <r>
    <x v="1"/>
    <n v="-181.85839800000031"/>
    <n v="-181.85839800000031"/>
    <s v=""/>
    <n v="1"/>
    <s v=""/>
  </r>
  <r>
    <x v="2"/>
    <n v="-157.06054700000095"/>
    <n v="-157.06054700000095"/>
    <s v=""/>
    <n v="1"/>
    <s v=""/>
  </r>
  <r>
    <x v="3"/>
    <n v="-88.106444999999439"/>
    <n v="-88.106444999999439"/>
    <s v=""/>
    <n v="1"/>
    <s v=""/>
  </r>
  <r>
    <x v="4"/>
    <n v="-132.43554700000095"/>
    <n v="-132.43554700000095"/>
    <s v=""/>
    <n v="1"/>
    <s v=""/>
  </r>
  <r>
    <x v="5"/>
    <n v="-154.33691400000134"/>
    <n v="-154.33691400000134"/>
    <s v=""/>
    <n v="1"/>
    <s v=""/>
  </r>
  <r>
    <x v="6"/>
    <n v="-119.53515599999992"/>
    <n v="-119.53515599999992"/>
    <s v=""/>
    <n v="1"/>
    <s v=""/>
  </r>
  <r>
    <x v="7"/>
    <n v="-79.013672000000952"/>
    <n v="-79.013672000000952"/>
    <s v=""/>
    <n v="1"/>
    <s v=""/>
  </r>
  <r>
    <x v="8"/>
    <n v="-65.865233999998964"/>
    <n v="-65.865233999998964"/>
    <s v=""/>
    <n v="1"/>
    <s v=""/>
  </r>
  <r>
    <x v="9"/>
    <n v="-60.623047000000952"/>
    <n v="-60.623047000000952"/>
    <s v=""/>
    <n v="1"/>
    <s v=""/>
  </r>
  <r>
    <x v="10"/>
    <n v="-181.43457000000126"/>
    <n v="-181.43457000000126"/>
    <s v=""/>
    <n v="1"/>
    <s v=""/>
  </r>
  <r>
    <x v="11"/>
    <n v="-141.609375"/>
    <n v="-141.609375"/>
    <s v=""/>
    <n v="1"/>
    <s v=""/>
  </r>
  <r>
    <x v="12"/>
    <n v="-57.074217999999746"/>
    <n v="-57.074217999999746"/>
    <s v=""/>
    <n v="1"/>
    <s v=""/>
  </r>
  <r>
    <x v="13"/>
    <n v="305.08789099999922"/>
    <s v=""/>
    <n v="305.08789099999922"/>
    <s v=""/>
    <n v="1"/>
  </r>
  <r>
    <x v="14"/>
    <n v="638.27050800000143"/>
    <s v=""/>
    <n v="638.27050800000143"/>
    <s v=""/>
    <n v="1"/>
  </r>
  <r>
    <x v="15"/>
    <n v="955.66796800000157"/>
    <s v=""/>
    <n v="955.66796800000157"/>
    <s v=""/>
    <n v="1"/>
  </r>
  <r>
    <x v="16"/>
    <n v="1238.7773440000001"/>
    <s v=""/>
    <n v="1238.7773440000001"/>
    <s v=""/>
    <n v="1"/>
  </r>
  <r>
    <x v="17"/>
    <n v="1551.4384760000012"/>
    <s v=""/>
    <n v="1551.4384760000012"/>
    <s v=""/>
    <n v="1"/>
  </r>
  <r>
    <x v="18"/>
    <n v="1419.2753909999992"/>
    <s v=""/>
    <n v="1419.2753909999992"/>
    <s v=""/>
    <n v="1"/>
  </r>
  <r>
    <x v="19"/>
    <n v="1098.1806639999995"/>
    <s v=""/>
    <n v="1098.1806639999995"/>
    <s v=""/>
    <n v="1"/>
  </r>
  <r>
    <x v="20"/>
    <n v="757.35546799999975"/>
    <s v=""/>
    <n v="757.35546799999975"/>
    <s v=""/>
    <n v="1"/>
  </r>
  <r>
    <x v="21"/>
    <n v="580.87304700000095"/>
    <s v=""/>
    <n v="580.87304700000095"/>
    <s v=""/>
    <n v="1"/>
  </r>
  <r>
    <x v="22"/>
    <n v="318.04199200000039"/>
    <s v=""/>
    <n v="318.04199200000039"/>
    <s v=""/>
    <n v="1"/>
  </r>
  <r>
    <x v="23"/>
    <n v="136.45117199999913"/>
    <s v=""/>
    <n v="136.45117199999913"/>
    <s v=""/>
    <n v="1"/>
  </r>
  <r>
    <x v="0"/>
    <n v="23.958985000001121"/>
    <s v=""/>
    <n v="23.958985000001121"/>
    <s v=""/>
    <n v="1"/>
  </r>
  <r>
    <x v="1"/>
    <n v="-324.79199200000039"/>
    <n v="-324.79199200000039"/>
    <s v=""/>
    <n v="1"/>
    <s v=""/>
  </r>
  <r>
    <x v="2"/>
    <n v="-292.03613299999961"/>
    <n v="-292.03613299999961"/>
    <s v=""/>
    <n v="1"/>
    <s v=""/>
  </r>
  <r>
    <x v="3"/>
    <n v="-233.12890599999992"/>
    <n v="-233.12890599999992"/>
    <s v=""/>
    <n v="1"/>
    <s v=""/>
  </r>
  <r>
    <x v="4"/>
    <n v="-25.735351999999693"/>
    <n v="-25.735351999999693"/>
    <s v=""/>
    <n v="1"/>
    <s v=""/>
  </r>
  <r>
    <x v="5"/>
    <n v="453.75"/>
    <s v=""/>
    <n v="453.75"/>
    <s v=""/>
    <n v="1"/>
  </r>
  <r>
    <x v="6"/>
    <n v="614.28808600000048"/>
    <s v=""/>
    <n v="614.28808600000048"/>
    <s v=""/>
    <n v="1"/>
  </r>
  <r>
    <x v="7"/>
    <n v="537.15429600000061"/>
    <s v=""/>
    <n v="537.15429600000061"/>
    <s v=""/>
    <n v="1"/>
  </r>
  <r>
    <x v="8"/>
    <n v="333.94531200000165"/>
    <s v=""/>
    <n v="333.94531200000165"/>
    <s v=""/>
    <n v="1"/>
  </r>
  <r>
    <x v="9"/>
    <n v="259.46191400000134"/>
    <s v=""/>
    <n v="259.46191400000134"/>
    <s v=""/>
    <n v="1"/>
  </r>
  <r>
    <x v="10"/>
    <n v="369.34375"/>
    <s v=""/>
    <n v="369.34375"/>
    <s v=""/>
    <n v="1"/>
  </r>
  <r>
    <x v="11"/>
    <n v="291.70605500000056"/>
    <s v=""/>
    <n v="291.70605500000056"/>
    <s v=""/>
    <n v="1"/>
  </r>
  <r>
    <x v="12"/>
    <n v="23.011719000000085"/>
    <s v=""/>
    <n v="23.011719000000085"/>
    <s v=""/>
    <n v="1"/>
  </r>
  <r>
    <x v="13"/>
    <n v="397.80761700000039"/>
    <s v=""/>
    <n v="397.80761700000039"/>
    <s v=""/>
    <n v="1"/>
  </r>
  <r>
    <x v="14"/>
    <n v="349.35644499999944"/>
    <s v=""/>
    <n v="349.35644499999944"/>
    <s v=""/>
    <n v="1"/>
  </r>
  <r>
    <x v="15"/>
    <n v="137.13671900000008"/>
    <s v=""/>
    <n v="137.13671900000008"/>
    <s v=""/>
    <n v="1"/>
  </r>
  <r>
    <x v="16"/>
    <n v="131.6777349999993"/>
    <s v=""/>
    <n v="131.6777349999993"/>
    <s v=""/>
    <n v="1"/>
  </r>
  <r>
    <x v="17"/>
    <n v="263.14257800000087"/>
    <s v=""/>
    <n v="263.14257800000087"/>
    <s v=""/>
    <n v="1"/>
  </r>
  <r>
    <x v="18"/>
    <n v="136.08007899999939"/>
    <s v=""/>
    <n v="136.08007899999939"/>
    <s v=""/>
    <n v="1"/>
  </r>
  <r>
    <x v="19"/>
    <n v="213.02050700000109"/>
    <s v=""/>
    <n v="213.02050700000109"/>
    <s v=""/>
    <n v="1"/>
  </r>
  <r>
    <x v="20"/>
    <n v="290.43652300000031"/>
    <s v=""/>
    <n v="290.43652300000031"/>
    <s v=""/>
    <n v="1"/>
  </r>
  <r>
    <x v="21"/>
    <n v="283.49511800000073"/>
    <s v=""/>
    <n v="283.49511800000073"/>
    <s v=""/>
    <n v="1"/>
  </r>
  <r>
    <x v="22"/>
    <n v="262.08105400000022"/>
    <s v=""/>
    <n v="262.08105400000022"/>
    <s v=""/>
    <n v="1"/>
  </r>
  <r>
    <x v="23"/>
    <n v="347.640625"/>
    <s v=""/>
    <n v="347.640625"/>
    <s v=""/>
    <n v="1"/>
  </r>
  <r>
    <x v="0"/>
    <n v="286.80078099999992"/>
    <s v=""/>
    <n v="286.80078099999992"/>
    <s v=""/>
    <n v="1"/>
  </r>
  <r>
    <x v="1"/>
    <n v="331.03222620000088"/>
    <s v=""/>
    <n v="331.03222620000088"/>
    <s v=""/>
    <n v="1"/>
  </r>
  <r>
    <x v="2"/>
    <n v="266.7080077999999"/>
    <s v=""/>
    <n v="266.7080077999999"/>
    <s v=""/>
    <n v="1"/>
  </r>
  <r>
    <x v="3"/>
    <n v="305.0966797000001"/>
    <s v=""/>
    <n v="305.0966797000001"/>
    <s v=""/>
    <n v="1"/>
  </r>
  <r>
    <x v="4"/>
    <n v="303.62304690000019"/>
    <s v=""/>
    <n v="303.62304690000019"/>
    <s v=""/>
    <n v="1"/>
  </r>
  <r>
    <x v="5"/>
    <n v="328.83007809999981"/>
    <s v=""/>
    <n v="328.83007809999981"/>
    <s v=""/>
    <n v="1"/>
  </r>
  <r>
    <x v="6"/>
    <n v="327.47168000000056"/>
    <s v=""/>
    <n v="327.47168000000056"/>
    <s v=""/>
    <n v="1"/>
  </r>
  <r>
    <x v="7"/>
    <n v="280.50195300000087"/>
    <s v=""/>
    <n v="280.50195300000087"/>
    <s v=""/>
    <n v="1"/>
  </r>
  <r>
    <x v="8"/>
    <n v="277.44238200000109"/>
    <s v=""/>
    <n v="277.44238200000109"/>
    <s v=""/>
    <n v="1"/>
  </r>
  <r>
    <x v="9"/>
    <n v="293.03710900000078"/>
    <s v=""/>
    <n v="293.03710900000078"/>
    <s v=""/>
    <n v="1"/>
  </r>
  <r>
    <x v="10"/>
    <n v="335.34472699999969"/>
    <s v=""/>
    <n v="335.34472699999969"/>
    <s v=""/>
    <n v="1"/>
  </r>
  <r>
    <x v="11"/>
    <n v="332.16503899999952"/>
    <s v=""/>
    <n v="332.16503899999952"/>
    <s v=""/>
    <n v="1"/>
  </r>
  <r>
    <x v="12"/>
    <n v="392.73632799999905"/>
    <s v=""/>
    <n v="392.73632799999905"/>
    <s v=""/>
    <n v="1"/>
  </r>
  <r>
    <x v="13"/>
    <n v="561.32617199999913"/>
    <s v=""/>
    <n v="561.32617199999913"/>
    <s v=""/>
    <n v="1"/>
  </r>
  <r>
    <x v="14"/>
    <n v="468.52929700000095"/>
    <s v=""/>
    <n v="468.52929700000095"/>
    <s v=""/>
    <n v="1"/>
  </r>
  <r>
    <x v="15"/>
    <n v="429.46777300000031"/>
    <s v=""/>
    <n v="429.46777300000031"/>
    <s v=""/>
    <n v="1"/>
  </r>
  <r>
    <x v="16"/>
    <n v="422.72851599999922"/>
    <s v=""/>
    <n v="422.72851599999922"/>
    <s v=""/>
    <n v="1"/>
  </r>
  <r>
    <x v="17"/>
    <n v="335.80859299999975"/>
    <s v=""/>
    <n v="335.80859299999975"/>
    <s v=""/>
    <n v="1"/>
  </r>
  <r>
    <x v="18"/>
    <n v="126.10351599999922"/>
    <s v=""/>
    <n v="126.10351599999922"/>
    <s v=""/>
    <n v="1"/>
  </r>
  <r>
    <x v="19"/>
    <n v="88.674805000000561"/>
    <s v=""/>
    <n v="88.674805000000561"/>
    <s v=""/>
    <n v="1"/>
  </r>
  <r>
    <x v="20"/>
    <n v="338.60839900000065"/>
    <s v=""/>
    <n v="338.60839900000065"/>
    <s v=""/>
    <n v="1"/>
  </r>
  <r>
    <x v="21"/>
    <n v="388.97167999999874"/>
    <s v=""/>
    <n v="388.97167999999874"/>
    <s v=""/>
    <n v="1"/>
  </r>
  <r>
    <x v="22"/>
    <n v="394.20410099999935"/>
    <s v=""/>
    <n v="394.20410099999935"/>
    <s v=""/>
    <n v="1"/>
  </r>
  <r>
    <x v="23"/>
    <n v="476.24707099999978"/>
    <s v=""/>
    <n v="476.24707099999978"/>
    <s v=""/>
    <n v="1"/>
  </r>
  <r>
    <x v="0"/>
    <n v="542.80956999999944"/>
    <s v=""/>
    <n v="542.80956999999944"/>
    <s v=""/>
    <n v="1"/>
  </r>
  <r>
    <x v="1"/>
    <n v="400.12988310000037"/>
    <s v=""/>
    <n v="400.12988310000037"/>
    <s v=""/>
    <n v="1"/>
  </r>
  <r>
    <x v="3"/>
    <n v="440.80175790000067"/>
    <s v=""/>
    <n v="440.80175790000067"/>
    <s v=""/>
    <n v="1"/>
  </r>
  <r>
    <x v="4"/>
    <n v="449.53515619999962"/>
    <s v=""/>
    <n v="449.53515619999962"/>
    <s v=""/>
    <n v="1"/>
  </r>
  <r>
    <x v="5"/>
    <n v="478.93359380000038"/>
    <s v=""/>
    <n v="478.93359380000038"/>
    <s v=""/>
    <n v="1"/>
  </r>
  <r>
    <x v="6"/>
    <n v="499.75683589999971"/>
    <s v=""/>
    <n v="499.75683589999971"/>
    <s v=""/>
    <n v="1"/>
  </r>
  <r>
    <x v="7"/>
    <n v="552.76464839999971"/>
    <s v=""/>
    <n v="552.76464839999971"/>
    <s v=""/>
    <n v="1"/>
  </r>
  <r>
    <x v="8"/>
    <n v="565.32421799999975"/>
    <s v=""/>
    <n v="565.32421799999975"/>
    <s v=""/>
    <n v="1"/>
  </r>
  <r>
    <x v="9"/>
    <n v="597.17480400000022"/>
    <s v=""/>
    <n v="597.17480400000022"/>
    <s v=""/>
    <n v="1"/>
  </r>
  <r>
    <x v="10"/>
    <n v="498.07226499999888"/>
    <s v=""/>
    <n v="498.07226499999888"/>
    <s v=""/>
    <n v="1"/>
  </r>
  <r>
    <x v="11"/>
    <n v="372.609375"/>
    <s v=""/>
    <n v="372.609375"/>
    <s v=""/>
    <n v="1"/>
  </r>
  <r>
    <x v="12"/>
    <n v="331.97070300000087"/>
    <s v=""/>
    <n v="331.97070300000087"/>
    <s v=""/>
    <n v="1"/>
  </r>
  <r>
    <x v="13"/>
    <n v="292.91796800000157"/>
    <s v=""/>
    <n v="292.91796800000157"/>
    <s v=""/>
    <n v="1"/>
  </r>
  <r>
    <x v="14"/>
    <n v="189.57617100000061"/>
    <s v=""/>
    <n v="189.57617100000061"/>
    <s v=""/>
    <n v="1"/>
  </r>
  <r>
    <x v="15"/>
    <n v="-0.96777300000030664"/>
    <n v="-0.96777300000030664"/>
    <s v=""/>
    <n v="1"/>
    <s v=""/>
  </r>
  <r>
    <x v="16"/>
    <n v="-323.69921800000157"/>
    <n v="-323.69921800000157"/>
    <s v=""/>
    <n v="1"/>
    <s v=""/>
  </r>
  <r>
    <x v="17"/>
    <n v="-845.60156300000017"/>
    <n v="-845.60156300000017"/>
    <s v=""/>
    <n v="1"/>
    <s v=""/>
  </r>
  <r>
    <x v="18"/>
    <n v="-1285.5"/>
    <n v="-1285.5"/>
    <s v=""/>
    <n v="1"/>
    <s v=""/>
  </r>
  <r>
    <x v="19"/>
    <n v="-1378.998047000001"/>
    <n v="-1378.998047000001"/>
    <s v=""/>
    <n v="1"/>
    <s v=""/>
  </r>
  <r>
    <x v="20"/>
    <n v="-1099.296875"/>
    <n v="-1099.296875"/>
    <s v=""/>
    <n v="1"/>
    <s v=""/>
  </r>
  <r>
    <x v="21"/>
    <n v="-704.57421800000157"/>
    <n v="-704.57421800000157"/>
    <s v=""/>
    <n v="1"/>
    <s v=""/>
  </r>
  <r>
    <x v="22"/>
    <n v="-490.30175799999961"/>
    <n v="-490.30175799999961"/>
    <s v=""/>
    <n v="1"/>
    <s v=""/>
  </r>
  <r>
    <x v="23"/>
    <n v="-364.46288999999888"/>
    <n v="-364.46288999999888"/>
    <s v=""/>
    <n v="1"/>
    <s v=""/>
  </r>
  <r>
    <x v="0"/>
    <n v="-201.37597599999935"/>
    <n v="-201.37597599999935"/>
    <s v=""/>
    <n v="1"/>
    <s v=""/>
  </r>
  <r>
    <x v="1"/>
    <n v="-12.731445999999778"/>
    <n v="-12.731445999999778"/>
    <s v=""/>
    <n v="1"/>
    <s v=""/>
  </r>
  <r>
    <x v="2"/>
    <n v="50.15039059999981"/>
    <s v=""/>
    <n v="50.15039059999981"/>
    <s v=""/>
    <n v="1"/>
  </r>
  <r>
    <x v="3"/>
    <n v="95.54492190000019"/>
    <s v=""/>
    <n v="95.54492190000019"/>
    <s v=""/>
    <n v="1"/>
  </r>
  <r>
    <x v="4"/>
    <n v="118.22753899999952"/>
    <s v=""/>
    <n v="118.22753899999952"/>
    <s v=""/>
    <n v="1"/>
  </r>
  <r>
    <x v="5"/>
    <n v="186.5"/>
    <s v=""/>
    <n v="186.5"/>
    <s v=""/>
    <n v="1"/>
  </r>
  <r>
    <x v="6"/>
    <n v="242.01464850000048"/>
    <s v=""/>
    <n v="242.01464850000048"/>
    <s v=""/>
    <n v="1"/>
  </r>
  <r>
    <x v="7"/>
    <n v="324.1826172000001"/>
    <s v=""/>
    <n v="324.1826172000001"/>
    <s v=""/>
    <n v="1"/>
  </r>
  <r>
    <x v="8"/>
    <n v="364.28222660000029"/>
    <s v=""/>
    <n v="364.28222660000029"/>
    <s v=""/>
    <n v="1"/>
  </r>
  <r>
    <x v="9"/>
    <n v="344.07421869999962"/>
    <s v=""/>
    <n v="344.07421869999962"/>
    <s v=""/>
    <n v="1"/>
  </r>
  <r>
    <x v="10"/>
    <n v="537.20605500000056"/>
    <s v=""/>
    <n v="537.20605500000056"/>
    <s v=""/>
    <n v="1"/>
  </r>
  <r>
    <x v="11"/>
    <n v="644.48535099999935"/>
    <s v=""/>
    <n v="644.48535099999935"/>
    <s v=""/>
    <n v="1"/>
  </r>
  <r>
    <x v="12"/>
    <n v="720.97265599999992"/>
    <s v=""/>
    <n v="720.97265599999992"/>
    <s v=""/>
    <n v="1"/>
  </r>
  <r>
    <x v="13"/>
    <n v="763.70605400000022"/>
    <s v=""/>
    <n v="763.70605400000022"/>
    <s v=""/>
    <n v="1"/>
  </r>
  <r>
    <x v="14"/>
    <n v="649.66015599999992"/>
    <s v=""/>
    <n v="649.66015599999992"/>
    <s v=""/>
    <n v="1"/>
  </r>
  <r>
    <x v="15"/>
    <n v="354.91113200000109"/>
    <s v=""/>
    <n v="354.91113200000109"/>
    <s v=""/>
    <n v="1"/>
  </r>
  <r>
    <x v="16"/>
    <n v="248.37109400000008"/>
    <s v=""/>
    <n v="248.37109400000008"/>
    <s v=""/>
    <n v="1"/>
  </r>
  <r>
    <x v="17"/>
    <n v="78.328125"/>
    <s v=""/>
    <n v="78.328125"/>
    <s v=""/>
    <n v="1"/>
  </r>
  <r>
    <x v="18"/>
    <n v="-165.68359400000008"/>
    <n v="-165.68359400000008"/>
    <s v=""/>
    <n v="1"/>
    <s v=""/>
  </r>
  <r>
    <x v="19"/>
    <n v="-264.27343699999983"/>
    <n v="-264.27343699999983"/>
    <s v=""/>
    <n v="1"/>
    <s v=""/>
  </r>
  <r>
    <x v="20"/>
    <n v="-222.359375"/>
    <n v="-222.359375"/>
    <s v=""/>
    <n v="1"/>
    <s v=""/>
  </r>
  <r>
    <x v="21"/>
    <n v="-88.252930000000561"/>
    <n v="-88.252930000000561"/>
    <s v=""/>
    <n v="1"/>
    <s v=""/>
  </r>
  <r>
    <x v="22"/>
    <n v="-33.351563000000169"/>
    <n v="-33.351563000000169"/>
    <s v=""/>
    <n v="1"/>
    <s v=""/>
  </r>
  <r>
    <x v="23"/>
    <n v="-36.69824300000073"/>
    <n v="-36.69824300000073"/>
    <s v=""/>
    <n v="1"/>
    <s v=""/>
  </r>
  <r>
    <x v="0"/>
    <n v="-75.403319999999439"/>
    <n v="-75.403319999999439"/>
    <s v=""/>
    <n v="1"/>
    <s v=""/>
  </r>
  <r>
    <x v="1"/>
    <n v="-38.133788999999524"/>
    <n v="-38.133788999999524"/>
    <s v=""/>
    <n v="1"/>
    <s v=""/>
  </r>
  <r>
    <x v="2"/>
    <n v="-84.680663999999524"/>
    <n v="-84.680663999999524"/>
    <s v=""/>
    <n v="1"/>
    <s v=""/>
  </r>
  <r>
    <x v="3"/>
    <n v="-52.692382799999905"/>
    <n v="-52.692382799999905"/>
    <s v=""/>
    <n v="1"/>
    <s v=""/>
  </r>
  <r>
    <x v="4"/>
    <n v="-23.475586000000476"/>
    <n v="-23.475586000000476"/>
    <s v=""/>
    <n v="1"/>
    <s v=""/>
  </r>
  <r>
    <x v="5"/>
    <n v="32.487304700000095"/>
    <s v=""/>
    <n v="32.487304700000095"/>
    <s v=""/>
    <n v="1"/>
  </r>
  <r>
    <x v="6"/>
    <n v="79.03125"/>
    <s v=""/>
    <n v="79.03125"/>
    <s v=""/>
    <n v="1"/>
  </r>
  <r>
    <x v="7"/>
    <n v="171.65234380000038"/>
    <s v=""/>
    <n v="171.65234380000038"/>
    <s v=""/>
    <n v="1"/>
  </r>
  <r>
    <x v="8"/>
    <n v="257.7421875"/>
    <s v=""/>
    <n v="257.7421875"/>
    <s v=""/>
    <n v="1"/>
  </r>
  <r>
    <x v="9"/>
    <n v="241.60546880000038"/>
    <s v=""/>
    <n v="241.60546880000038"/>
    <s v=""/>
    <n v="1"/>
  </r>
  <r>
    <x v="10"/>
    <n v="253.57421910000085"/>
    <s v=""/>
    <n v="253.57421910000085"/>
    <s v=""/>
    <n v="1"/>
  </r>
  <r>
    <x v="11"/>
    <n v="278.92578099999992"/>
    <s v=""/>
    <n v="278.92578099999992"/>
    <s v=""/>
    <n v="1"/>
  </r>
  <r>
    <x v="12"/>
    <n v="305.12402300000031"/>
    <s v=""/>
    <n v="305.12402300000031"/>
    <s v=""/>
    <n v="1"/>
  </r>
  <r>
    <x v="13"/>
    <n v="441.42675799999961"/>
    <s v=""/>
    <n v="441.42675799999961"/>
    <s v=""/>
    <n v="1"/>
  </r>
  <r>
    <x v="14"/>
    <n v="462.79980400000022"/>
    <s v=""/>
    <n v="462.79980400000022"/>
    <s v=""/>
    <n v="1"/>
  </r>
  <r>
    <x v="15"/>
    <n v="216.64453199999843"/>
    <s v=""/>
    <n v="216.64453199999843"/>
    <s v=""/>
    <n v="1"/>
  </r>
  <r>
    <x v="16"/>
    <n v="22.949219000000085"/>
    <s v=""/>
    <n v="22.949219000000085"/>
    <s v=""/>
    <n v="1"/>
  </r>
  <r>
    <x v="17"/>
    <n v="-242.03711000000112"/>
    <n v="-242.03711000000112"/>
    <s v=""/>
    <n v="1"/>
    <s v=""/>
  </r>
  <r>
    <x v="18"/>
    <n v="-456.609375"/>
    <n v="-456.609375"/>
    <s v=""/>
    <n v="1"/>
    <s v=""/>
  </r>
  <r>
    <x v="19"/>
    <n v="-550.31152300000031"/>
    <n v="-550.31152300000031"/>
    <s v=""/>
    <n v="1"/>
    <s v=""/>
  </r>
  <r>
    <x v="20"/>
    <n v="-458.50976600000104"/>
    <n v="-458.50976600000104"/>
    <s v=""/>
    <n v="1"/>
    <s v=""/>
  </r>
  <r>
    <x v="21"/>
    <n v="-233.32226599999922"/>
    <n v="-233.32226599999922"/>
    <s v=""/>
    <n v="1"/>
    <s v=""/>
  </r>
  <r>
    <x v="22"/>
    <n v="-315.85449299999891"/>
    <n v="-315.85449299999891"/>
    <s v=""/>
    <n v="1"/>
    <s v=""/>
  </r>
  <r>
    <x v="23"/>
    <n v="-284.63769599999978"/>
    <n v="-284.63769599999978"/>
    <s v=""/>
    <n v="1"/>
    <s v=""/>
  </r>
  <r>
    <x v="0"/>
    <n v="-273.671875"/>
    <n v="-273.671875"/>
    <s v=""/>
    <n v="1"/>
    <s v=""/>
  </r>
  <r>
    <x v="1"/>
    <n v="-202.69433600000048"/>
    <n v="-202.69433600000048"/>
    <s v=""/>
    <n v="1"/>
    <s v=""/>
  </r>
  <r>
    <x v="2"/>
    <n v="-118.50976499999888"/>
    <n v="-118.50976499999888"/>
    <s v=""/>
    <n v="1"/>
    <s v=""/>
  </r>
  <r>
    <x v="3"/>
    <n v="-60.023436999999831"/>
    <n v="-60.023436999999831"/>
    <s v=""/>
    <n v="1"/>
    <s v=""/>
  </r>
  <r>
    <x v="4"/>
    <n v="-77.953125"/>
    <n v="-77.953125"/>
    <s v=""/>
    <n v="1"/>
    <s v=""/>
  </r>
  <r>
    <x v="5"/>
    <n v="-110.83593699999983"/>
    <n v="-110.83593699999983"/>
    <s v=""/>
    <n v="1"/>
    <s v=""/>
  </r>
  <r>
    <x v="6"/>
    <n v="-139.79492199999913"/>
    <n v="-139.79492199999913"/>
    <s v=""/>
    <n v="1"/>
    <s v=""/>
  </r>
  <r>
    <x v="7"/>
    <n v="-239.88476599999922"/>
    <n v="-239.88476599999922"/>
    <s v=""/>
    <n v="1"/>
    <s v=""/>
  </r>
  <r>
    <x v="8"/>
    <n v="-223.45410099999935"/>
    <n v="-223.45410099999935"/>
    <s v=""/>
    <n v="1"/>
    <s v=""/>
  </r>
  <r>
    <x v="9"/>
    <n v="-171.72167900000022"/>
    <n v="-171.72167900000022"/>
    <s v=""/>
    <n v="1"/>
    <s v=""/>
  </r>
  <r>
    <x v="10"/>
    <n v="-124.5097650000007"/>
    <n v="-124.5097650000007"/>
    <s v=""/>
    <n v="1"/>
    <s v=""/>
  </r>
  <r>
    <x v="11"/>
    <n v="-110.67382800000087"/>
    <n v="-110.67382800000087"/>
    <s v=""/>
    <n v="1"/>
    <s v=""/>
  </r>
  <r>
    <x v="12"/>
    <n v="-114.75293000000056"/>
    <n v="-114.75293000000056"/>
    <s v=""/>
    <n v="1"/>
    <s v=""/>
  </r>
  <r>
    <x v="13"/>
    <n v="-78.552735000001121"/>
    <n v="-78.552735000001121"/>
    <s v=""/>
    <n v="1"/>
    <s v=""/>
  </r>
  <r>
    <x v="14"/>
    <n v="92.971679999998742"/>
    <s v=""/>
    <n v="92.971679999998742"/>
    <s v=""/>
    <n v="1"/>
  </r>
  <r>
    <x v="15"/>
    <n v="198.30273400000078"/>
    <s v=""/>
    <n v="198.30273400000078"/>
    <s v=""/>
    <n v="1"/>
  </r>
  <r>
    <x v="16"/>
    <n v="324.48925799999961"/>
    <s v=""/>
    <n v="324.48925799999961"/>
    <s v=""/>
    <n v="1"/>
  </r>
  <r>
    <x v="17"/>
    <n v="425.89941400000134"/>
    <s v=""/>
    <n v="425.89941400000134"/>
    <s v=""/>
    <n v="1"/>
  </r>
  <r>
    <x v="18"/>
    <n v="511.67480400000022"/>
    <s v=""/>
    <n v="511.67480400000022"/>
    <s v=""/>
    <n v="1"/>
  </r>
  <r>
    <x v="19"/>
    <n v="676.91308599999866"/>
    <s v=""/>
    <n v="676.91308599999866"/>
    <s v=""/>
    <n v="1"/>
  </r>
  <r>
    <x v="20"/>
    <n v="612.17285100000117"/>
    <s v=""/>
    <n v="612.17285100000117"/>
    <s v=""/>
    <n v="1"/>
  </r>
  <r>
    <x v="21"/>
    <n v="402.25292999999874"/>
    <s v=""/>
    <n v="402.25292999999874"/>
    <s v=""/>
    <n v="1"/>
  </r>
  <r>
    <x v="22"/>
    <n v="298.38476600000104"/>
    <s v=""/>
    <n v="298.38476600000104"/>
    <s v=""/>
    <n v="1"/>
  </r>
  <r>
    <x v="23"/>
    <n v="172.07519499999944"/>
    <s v=""/>
    <n v="172.07519499999944"/>
    <s v=""/>
    <n v="1"/>
  </r>
  <r>
    <x v="0"/>
    <n v="164.13281200000165"/>
    <s v=""/>
    <n v="164.13281200000165"/>
    <s v=""/>
    <n v="1"/>
  </r>
  <r>
    <x v="1"/>
    <n v="241.71288999999888"/>
    <s v=""/>
    <n v="241.71288999999888"/>
    <s v=""/>
    <n v="1"/>
  </r>
  <r>
    <x v="2"/>
    <n v="372.29492199999913"/>
    <s v=""/>
    <n v="372.29492199999913"/>
    <s v=""/>
    <n v="1"/>
  </r>
  <r>
    <x v="3"/>
    <n v="229.16113300000143"/>
    <s v=""/>
    <n v="229.16113300000143"/>
    <s v=""/>
    <n v="1"/>
  </r>
  <r>
    <x v="4"/>
    <n v="183.03515699999843"/>
    <s v=""/>
    <n v="183.03515699999843"/>
    <s v=""/>
    <n v="1"/>
  </r>
  <r>
    <x v="5"/>
    <n v="158.60449200000039"/>
    <s v=""/>
    <n v="158.60449200000039"/>
    <s v=""/>
    <n v="1"/>
  </r>
  <r>
    <x v="6"/>
    <n v="153.54296900000008"/>
    <s v=""/>
    <n v="153.54296900000008"/>
    <s v=""/>
    <n v="1"/>
  </r>
  <r>
    <x v="7"/>
    <n v="73.088866999998572"/>
    <s v=""/>
    <n v="73.088866999998572"/>
    <s v=""/>
    <n v="1"/>
  </r>
  <r>
    <x v="8"/>
    <n v="-53.710938000000169"/>
    <n v="-53.710938000000169"/>
    <s v=""/>
    <n v="1"/>
    <s v=""/>
  </r>
  <r>
    <x v="9"/>
    <n v="-32.680663999999524"/>
    <n v="-32.680663999999524"/>
    <s v=""/>
    <n v="1"/>
    <s v=""/>
  </r>
  <r>
    <x v="10"/>
    <n v="43.30468700000165"/>
    <s v=""/>
    <n v="43.30468700000165"/>
    <s v=""/>
    <n v="1"/>
  </r>
  <r>
    <x v="11"/>
    <n v="116.9277349999993"/>
    <s v=""/>
    <n v="116.9277349999993"/>
    <s v=""/>
    <n v="1"/>
  </r>
  <r>
    <x v="12"/>
    <n v="210.96581999999944"/>
    <s v=""/>
    <n v="210.96581999999944"/>
    <s v=""/>
    <n v="1"/>
  </r>
  <r>
    <x v="13"/>
    <n v="430.86523500000112"/>
    <s v=""/>
    <n v="430.86523500000112"/>
    <s v=""/>
    <n v="1"/>
  </r>
  <r>
    <x v="14"/>
    <n v="615.64941400000134"/>
    <s v=""/>
    <n v="615.64941400000134"/>
    <s v=""/>
    <n v="1"/>
  </r>
  <r>
    <x v="15"/>
    <n v="824.88964900000065"/>
    <s v=""/>
    <n v="824.88964900000065"/>
    <s v=""/>
    <n v="1"/>
  </r>
  <r>
    <x v="16"/>
    <n v="865.10156299999835"/>
    <s v=""/>
    <n v="865.10156299999835"/>
    <s v=""/>
    <n v="1"/>
  </r>
  <r>
    <x v="17"/>
    <n v="791.39550799999961"/>
    <s v=""/>
    <n v="791.39550799999961"/>
    <s v=""/>
    <n v="1"/>
  </r>
  <r>
    <x v="18"/>
    <n v="729.19531299999835"/>
    <s v=""/>
    <n v="729.19531299999835"/>
    <s v=""/>
    <n v="1"/>
  </r>
  <r>
    <x v="19"/>
    <n v="603.49121100000048"/>
    <s v=""/>
    <n v="603.49121100000048"/>
    <s v=""/>
    <n v="1"/>
  </r>
  <r>
    <x v="20"/>
    <n v="526.70410199999969"/>
    <s v=""/>
    <n v="526.70410199999969"/>
    <s v=""/>
    <n v="1"/>
  </r>
  <r>
    <x v="21"/>
    <n v="551.36328200000025"/>
    <s v=""/>
    <n v="551.36328200000025"/>
    <s v=""/>
    <n v="1"/>
  </r>
  <r>
    <x v="22"/>
    <n v="588.42773400000078"/>
    <s v=""/>
    <n v="588.42773400000078"/>
    <s v=""/>
    <n v="1"/>
  </r>
  <r>
    <x v="23"/>
    <n v="390.78710900000078"/>
    <s v=""/>
    <n v="390.78710900000078"/>
    <s v=""/>
    <n v="1"/>
  </r>
  <r>
    <x v="0"/>
    <n v="234.22070300000087"/>
    <s v=""/>
    <n v="234.22070300000087"/>
    <s v=""/>
    <n v="1"/>
  </r>
  <r>
    <x v="1"/>
    <n v="80.326171999999133"/>
    <s v=""/>
    <n v="80.326171999999133"/>
    <s v=""/>
    <n v="1"/>
  </r>
  <r>
    <x v="2"/>
    <n v="-101.19726499999888"/>
    <n v="-101.19726499999888"/>
    <s v=""/>
    <n v="1"/>
    <s v=""/>
  </r>
  <r>
    <x v="3"/>
    <n v="-132.66796900000008"/>
    <n v="-132.66796900000008"/>
    <s v=""/>
    <n v="1"/>
    <s v=""/>
  </r>
  <r>
    <x v="4"/>
    <n v="-73.717773999998826"/>
    <n v="-73.717773999998826"/>
    <s v=""/>
    <n v="1"/>
    <s v=""/>
  </r>
  <r>
    <x v="5"/>
    <n v="-74.296875"/>
    <n v="-74.296875"/>
    <s v=""/>
    <n v="1"/>
    <s v=""/>
  </r>
  <r>
    <x v="6"/>
    <n v="-36.775390999999217"/>
    <n v="-36.775390999999217"/>
    <s v=""/>
    <n v="1"/>
    <s v=""/>
  </r>
  <r>
    <x v="7"/>
    <n v="-73.662109999999302"/>
    <n v="-73.662109999999302"/>
    <s v=""/>
    <n v="1"/>
    <s v=""/>
  </r>
  <r>
    <x v="8"/>
    <n v="-102.04394500000126"/>
    <n v="-102.04394500000126"/>
    <s v=""/>
    <n v="1"/>
    <s v=""/>
  </r>
  <r>
    <x v="9"/>
    <n v="-27.355469000000085"/>
    <n v="-27.355469000000085"/>
    <s v=""/>
    <n v="1"/>
    <s v=""/>
  </r>
  <r>
    <x v="10"/>
    <n v="28.908203000000867"/>
    <s v=""/>
    <n v="28.908203000000867"/>
    <s v=""/>
    <n v="1"/>
  </r>
  <r>
    <x v="11"/>
    <n v="168.02929699999913"/>
    <s v=""/>
    <n v="168.02929699999913"/>
    <s v=""/>
    <n v="1"/>
  </r>
  <r>
    <x v="12"/>
    <n v="203.19042999999874"/>
    <s v=""/>
    <n v="203.19042999999874"/>
    <s v=""/>
    <n v="1"/>
  </r>
  <r>
    <x v="13"/>
    <n v="370.13867199999913"/>
    <s v=""/>
    <n v="370.13867199999913"/>
    <s v=""/>
    <n v="1"/>
  </r>
  <r>
    <x v="14"/>
    <n v="566.69921799999975"/>
    <s v=""/>
    <n v="566.69921799999975"/>
    <s v=""/>
    <n v="1"/>
  </r>
  <r>
    <x v="15"/>
    <n v="534.39550800000143"/>
    <s v=""/>
    <n v="534.39550800000143"/>
    <s v=""/>
    <n v="1"/>
  </r>
  <r>
    <x v="16"/>
    <n v="611.17675799999961"/>
    <s v=""/>
    <n v="611.17675799999961"/>
    <s v=""/>
    <n v="1"/>
  </r>
  <r>
    <x v="17"/>
    <n v="721.25683599999866"/>
    <s v=""/>
    <n v="721.25683599999866"/>
    <s v=""/>
    <n v="1"/>
  </r>
  <r>
    <x v="18"/>
    <n v="629.07519599999978"/>
    <s v=""/>
    <n v="629.07519599999978"/>
    <s v=""/>
    <n v="1"/>
  </r>
  <r>
    <x v="19"/>
    <n v="704.54492199999913"/>
    <s v=""/>
    <n v="704.54492199999913"/>
    <s v=""/>
    <n v="1"/>
  </r>
  <r>
    <x v="20"/>
    <n v="680.06933600000048"/>
    <s v=""/>
    <n v="680.06933600000048"/>
    <s v=""/>
    <n v="1"/>
  </r>
  <r>
    <x v="21"/>
    <n v="578.69238200000109"/>
    <s v=""/>
    <n v="578.69238200000109"/>
    <s v=""/>
    <n v="1"/>
  </r>
  <r>
    <x v="22"/>
    <n v="476.30371100000048"/>
    <s v=""/>
    <n v="476.30371100000048"/>
    <s v=""/>
    <n v="1"/>
  </r>
  <r>
    <x v="23"/>
    <n v="331.79003900000134"/>
    <s v=""/>
    <n v="331.79003900000134"/>
    <s v=""/>
    <n v="1"/>
  </r>
  <r>
    <x v="0"/>
    <n v="352.19726600000104"/>
    <s v=""/>
    <n v="352.19726600000104"/>
    <s v=""/>
    <n v="1"/>
  </r>
  <r>
    <x v="1"/>
    <n v="273.66699200000039"/>
    <s v=""/>
    <n v="273.66699200000039"/>
    <s v=""/>
    <n v="1"/>
  </r>
  <r>
    <x v="2"/>
    <n v="207.28613299999961"/>
    <s v=""/>
    <n v="207.28613299999961"/>
    <s v=""/>
    <n v="1"/>
  </r>
  <r>
    <x v="3"/>
    <n v="112.40136700000039"/>
    <s v=""/>
    <n v="112.40136700000039"/>
    <s v=""/>
    <n v="1"/>
  </r>
  <r>
    <x v="4"/>
    <n v="18.952148999998826"/>
    <s v=""/>
    <n v="18.952148999998826"/>
    <s v=""/>
    <n v="1"/>
  </r>
  <r>
    <x v="5"/>
    <n v="-55.489257000001089"/>
    <n v="-55.489257000001089"/>
    <s v=""/>
    <n v="1"/>
    <s v=""/>
  </r>
  <r>
    <x v="6"/>
    <n v="-112.67578099999992"/>
    <n v="-112.67578099999992"/>
    <s v=""/>
    <n v="1"/>
    <s v=""/>
  </r>
  <r>
    <x v="7"/>
    <n v="-139.21093800000017"/>
    <n v="-139.21093800000017"/>
    <s v=""/>
    <n v="1"/>
    <s v=""/>
  </r>
  <r>
    <x v="8"/>
    <n v="-145.77050799999961"/>
    <n v="-145.77050799999961"/>
    <s v=""/>
    <n v="1"/>
    <s v=""/>
  </r>
  <r>
    <x v="9"/>
    <n v="-80.204101999999693"/>
    <n v="-80.204101999999693"/>
    <s v=""/>
    <n v="1"/>
    <s v=""/>
  </r>
  <r>
    <x v="10"/>
    <n v="1.5498050000005605"/>
    <s v=""/>
    <n v="1.5498050000005605"/>
    <s v=""/>
    <n v="1"/>
  </r>
  <r>
    <x v="11"/>
    <n v="175.60253900000134"/>
    <s v=""/>
    <n v="175.60253900000134"/>
    <s v=""/>
    <n v="1"/>
  </r>
  <r>
    <x v="12"/>
    <n v="226.98828200000025"/>
    <s v=""/>
    <n v="226.98828200000025"/>
    <s v=""/>
    <n v="1"/>
  </r>
  <r>
    <x v="13"/>
    <n v="155.76953199999843"/>
    <s v=""/>
    <n v="155.76953199999843"/>
    <s v=""/>
    <n v="1"/>
  </r>
  <r>
    <x v="14"/>
    <n v="128.16406199999983"/>
    <s v=""/>
    <n v="128.16406199999983"/>
    <s v=""/>
    <n v="1"/>
  </r>
  <r>
    <x v="15"/>
    <n v="-65.066405999999915"/>
    <n v="-65.066405999999915"/>
    <s v=""/>
    <n v="1"/>
    <s v=""/>
  </r>
  <r>
    <x v="16"/>
    <n v="-103.84668000000056"/>
    <n v="-103.84668000000056"/>
    <s v=""/>
    <n v="1"/>
    <s v=""/>
  </r>
  <r>
    <x v="17"/>
    <n v="0.57031199999983073"/>
    <s v=""/>
    <n v="0.57031199999983073"/>
    <s v=""/>
    <n v="1"/>
  </r>
  <r>
    <x v="18"/>
    <n v="29.363281000001734"/>
    <s v=""/>
    <n v="29.363281000001734"/>
    <s v=""/>
    <n v="1"/>
  </r>
  <r>
    <x v="19"/>
    <n v="1.4599609999986569"/>
    <s v=""/>
    <n v="1.4599609999986569"/>
    <s v=""/>
    <n v="1"/>
  </r>
  <r>
    <x v="20"/>
    <n v="0.67675699999927019"/>
    <s v=""/>
    <n v="0.67675699999927019"/>
    <s v=""/>
    <n v="1"/>
  </r>
  <r>
    <x v="21"/>
    <n v="98.080078000000867"/>
    <s v=""/>
    <n v="98.080078000000867"/>
    <s v=""/>
    <n v="1"/>
  </r>
  <r>
    <x v="22"/>
    <n v="139.45410100000117"/>
    <s v=""/>
    <n v="139.45410100000117"/>
    <s v=""/>
    <n v="1"/>
  </r>
  <r>
    <x v="23"/>
    <n v="147.78320300000087"/>
    <s v=""/>
    <n v="147.78320300000087"/>
    <s v=""/>
    <n v="1"/>
  </r>
  <r>
    <x v="0"/>
    <n v="113.03710900000078"/>
    <s v=""/>
    <n v="113.03710900000078"/>
    <s v=""/>
    <n v="1"/>
  </r>
  <r>
    <x v="1"/>
    <n v="113.69726599999922"/>
    <s v=""/>
    <n v="113.69726599999922"/>
    <s v=""/>
    <n v="1"/>
  </r>
  <r>
    <x v="2"/>
    <n v="64.747070999999778"/>
    <s v=""/>
    <n v="64.747070999999778"/>
    <s v=""/>
    <n v="1"/>
  </r>
  <r>
    <x v="3"/>
    <n v="48.485351000001174"/>
    <s v=""/>
    <n v="48.485351000001174"/>
    <s v=""/>
    <n v="1"/>
  </r>
  <r>
    <x v="4"/>
    <n v="40.936523999998826"/>
    <s v=""/>
    <n v="40.936523999998826"/>
    <s v=""/>
    <n v="1"/>
  </r>
  <r>
    <x v="5"/>
    <n v="10.915039000001343"/>
    <s v=""/>
    <n v="10.915039000001343"/>
    <s v=""/>
    <n v="1"/>
  </r>
  <r>
    <x v="6"/>
    <n v="15.984375"/>
    <s v=""/>
    <n v="15.984375"/>
    <s v=""/>
    <n v="1"/>
  </r>
  <r>
    <x v="7"/>
    <n v="13.21875"/>
    <s v=""/>
    <n v="13.21875"/>
    <s v=""/>
    <n v="1"/>
  </r>
  <r>
    <x v="8"/>
    <n v="2.2128909999992175"/>
    <s v=""/>
    <n v="2.2128909999992175"/>
    <s v=""/>
    <n v="1"/>
  </r>
  <r>
    <x v="9"/>
    <n v="61.327148000000307"/>
    <s v=""/>
    <n v="61.327148000000307"/>
    <s v=""/>
    <n v="1"/>
  </r>
  <r>
    <x v="10"/>
    <n v="45.734375"/>
    <s v=""/>
    <n v="45.734375"/>
    <s v=""/>
    <n v="1"/>
  </r>
  <r>
    <x v="11"/>
    <n v="-23.097655999999915"/>
    <n v="-23.097655999999915"/>
    <s v=""/>
    <n v="1"/>
    <s v=""/>
  </r>
  <r>
    <x v="12"/>
    <n v="-234.36621100000048"/>
    <n v="-234.36621100000048"/>
    <s v=""/>
    <n v="1"/>
    <s v=""/>
  </r>
  <r>
    <x v="13"/>
    <n v="-358.16503899999952"/>
    <n v="-358.16503899999952"/>
    <s v=""/>
    <n v="1"/>
    <s v=""/>
  </r>
  <r>
    <x v="14"/>
    <n v="-406.16796900000008"/>
    <n v="-406.16796900000008"/>
    <s v=""/>
    <n v="1"/>
    <s v=""/>
  </r>
  <r>
    <x v="15"/>
    <n v="-114.15820300000087"/>
    <n v="-114.15820300000087"/>
    <s v=""/>
    <n v="1"/>
    <s v=""/>
  </r>
  <r>
    <x v="16"/>
    <n v="391.88183600000048"/>
    <s v=""/>
    <n v="391.88183600000048"/>
    <s v=""/>
    <n v="1"/>
  </r>
  <r>
    <x v="17"/>
    <n v="535.35253900000134"/>
    <s v=""/>
    <n v="535.35253900000134"/>
    <s v=""/>
    <n v="1"/>
  </r>
  <r>
    <x v="18"/>
    <n v="535.55371100000048"/>
    <s v=""/>
    <n v="535.55371100000048"/>
    <s v=""/>
    <n v="1"/>
  </r>
  <r>
    <x v="19"/>
    <n v="377.78515599999992"/>
    <s v=""/>
    <n v="377.78515599999992"/>
    <s v=""/>
    <n v="1"/>
  </r>
  <r>
    <x v="20"/>
    <n v="293.28613300000143"/>
    <s v=""/>
    <n v="293.28613300000143"/>
    <s v=""/>
    <n v="1"/>
  </r>
  <r>
    <x v="21"/>
    <n v="214.64843699999983"/>
    <s v=""/>
    <n v="214.64843699999983"/>
    <s v=""/>
    <n v="1"/>
  </r>
  <r>
    <x v="22"/>
    <n v="185.46288999999888"/>
    <s v=""/>
    <n v="185.46288999999888"/>
    <s v=""/>
    <n v="1"/>
  </r>
  <r>
    <x v="23"/>
    <n v="130.5839849999993"/>
    <s v=""/>
    <n v="130.5839849999993"/>
    <s v=""/>
    <n v="1"/>
  </r>
  <r>
    <x v="0"/>
    <n v="79.066407000000254"/>
    <s v=""/>
    <n v="79.066407000000254"/>
    <s v=""/>
    <n v="1"/>
  </r>
  <r>
    <x v="1"/>
    <n v="50.196288999999524"/>
    <s v=""/>
    <n v="50.196288999999524"/>
    <s v=""/>
    <n v="1"/>
  </r>
  <r>
    <x v="2"/>
    <n v="-52.826171999999133"/>
    <n v="-52.826171999999133"/>
    <s v=""/>
    <n v="1"/>
    <s v=""/>
  </r>
  <r>
    <x v="3"/>
    <n v="-72.386719000000085"/>
    <n v="-72.386719000000085"/>
    <s v=""/>
    <n v="1"/>
    <s v=""/>
  </r>
  <r>
    <x v="4"/>
    <n v="14.569335999998657"/>
    <s v=""/>
    <n v="14.569335999998657"/>
    <s v=""/>
    <n v="1"/>
  </r>
  <r>
    <x v="5"/>
    <n v="50.592773000000307"/>
    <s v=""/>
    <n v="50.592773000000307"/>
    <s v=""/>
    <n v="1"/>
  </r>
  <r>
    <x v="6"/>
    <n v="43.079101999999693"/>
    <s v=""/>
    <n v="43.079101999999693"/>
    <s v=""/>
    <n v="1"/>
  </r>
  <r>
    <x v="7"/>
    <n v="-77.659179000000222"/>
    <n v="-77.659179000000222"/>
    <s v=""/>
    <n v="1"/>
    <s v=""/>
  </r>
  <r>
    <x v="8"/>
    <n v="-205.26953099999992"/>
    <n v="-205.26953099999992"/>
    <s v=""/>
    <n v="1"/>
    <s v=""/>
  </r>
  <r>
    <x v="9"/>
    <n v="-336.40429699999913"/>
    <n v="-336.40429699999913"/>
    <s v=""/>
    <n v="1"/>
    <s v=""/>
  </r>
  <r>
    <x v="10"/>
    <n v="-482.78320299999905"/>
    <n v="-482.78320299999905"/>
    <s v=""/>
    <n v="1"/>
    <s v=""/>
  </r>
  <r>
    <x v="11"/>
    <n v="-558.44628899999952"/>
    <n v="-558.44628899999952"/>
    <s v=""/>
    <n v="1"/>
    <s v=""/>
  </r>
  <r>
    <x v="12"/>
    <n v="-751.96972699999969"/>
    <n v="-751.96972699999969"/>
    <s v=""/>
    <n v="1"/>
    <s v=""/>
  </r>
  <r>
    <x v="13"/>
    <n v="-1096.8417969999991"/>
    <n v="-1096.8417969999991"/>
    <s v=""/>
    <n v="1"/>
    <s v=""/>
  </r>
  <r>
    <x v="14"/>
    <n v="-1275.421875"/>
    <n v="-1275.421875"/>
    <s v=""/>
    <n v="1"/>
    <s v=""/>
  </r>
  <r>
    <x v="15"/>
    <n v="-1118.9726559999999"/>
    <n v="-1118.9726559999999"/>
    <s v=""/>
    <n v="1"/>
    <s v=""/>
  </r>
  <r>
    <x v="16"/>
    <n v="-1223.8525390000013"/>
    <n v="-1223.8525390000013"/>
    <s v=""/>
    <n v="1"/>
    <s v=""/>
  </r>
  <r>
    <x v="17"/>
    <n v="-1450.7382820000003"/>
    <n v="-1450.7382820000003"/>
    <s v=""/>
    <n v="1"/>
    <s v=""/>
  </r>
  <r>
    <x v="18"/>
    <n v="-1278.1875"/>
    <n v="-1278.1875"/>
    <s v=""/>
    <n v="1"/>
    <s v=""/>
  </r>
  <r>
    <x v="19"/>
    <n v="-882.46386700000039"/>
    <n v="-882.46386700000039"/>
    <s v=""/>
    <n v="1"/>
    <s v=""/>
  </r>
  <r>
    <x v="20"/>
    <n v="-681.33789099999922"/>
    <n v="-681.33789099999922"/>
    <s v=""/>
    <n v="1"/>
    <s v=""/>
  </r>
  <r>
    <x v="21"/>
    <n v="-633.34960900000078"/>
    <n v="-633.34960900000078"/>
    <s v=""/>
    <n v="1"/>
    <s v=""/>
  </r>
  <r>
    <x v="22"/>
    <n v="-409.76367199999913"/>
    <n v="-409.76367199999913"/>
    <s v=""/>
    <n v="1"/>
    <s v=""/>
  </r>
  <r>
    <x v="23"/>
    <n v="-218.15527300000031"/>
    <n v="-218.15527300000031"/>
    <s v=""/>
    <n v="1"/>
    <s v=""/>
  </r>
  <r>
    <x v="0"/>
    <n v="-4.9912110000004759"/>
    <n v="-4.9912110000004759"/>
    <s v=""/>
    <n v="1"/>
    <s v=""/>
  </r>
  <r>
    <x v="1"/>
    <n v="177.73925700000109"/>
    <s v=""/>
    <n v="177.73925700000109"/>
    <s v=""/>
    <n v="1"/>
  </r>
  <r>
    <x v="2"/>
    <n v="419.6875"/>
    <s v=""/>
    <n v="419.6875"/>
    <s v=""/>
    <n v="1"/>
  </r>
  <r>
    <x v="3"/>
    <n v="140.30859400000008"/>
    <s v=""/>
    <n v="140.30859400000008"/>
    <s v=""/>
    <n v="1"/>
  </r>
  <r>
    <x v="4"/>
    <n v="-20.330078200000571"/>
    <n v="-20.330078200000571"/>
    <s v=""/>
    <n v="1"/>
    <s v=""/>
  </r>
  <r>
    <x v="5"/>
    <n v="-12.709960899999714"/>
    <n v="-12.709960899999714"/>
    <s v=""/>
    <n v="1"/>
    <s v=""/>
  </r>
  <r>
    <x v="6"/>
    <n v="17.875"/>
    <s v=""/>
    <n v="17.875"/>
    <s v=""/>
    <n v="1"/>
  </r>
  <r>
    <x v="7"/>
    <n v="174.79296869999962"/>
    <s v=""/>
    <n v="174.79296869999962"/>
    <s v=""/>
    <n v="1"/>
  </r>
  <r>
    <x v="8"/>
    <n v="237.05859369999962"/>
    <s v=""/>
    <n v="237.05859369999962"/>
    <s v=""/>
    <n v="1"/>
  </r>
  <r>
    <x v="9"/>
    <n v="334.3623047000001"/>
    <s v=""/>
    <n v="334.3623047000001"/>
    <s v=""/>
    <n v="1"/>
  </r>
  <r>
    <x v="10"/>
    <n v="443.88574250000056"/>
    <s v=""/>
    <n v="443.88574250000056"/>
    <s v=""/>
    <n v="1"/>
  </r>
  <r>
    <x v="11"/>
    <n v="452.13085900000078"/>
    <s v=""/>
    <n v="452.13085900000078"/>
    <s v=""/>
    <n v="1"/>
  </r>
  <r>
    <x v="12"/>
    <n v="495.31933600000048"/>
    <s v=""/>
    <n v="495.31933600000048"/>
    <s v=""/>
    <n v="1"/>
  </r>
  <r>
    <x v="13"/>
    <n v="513.77148400000078"/>
    <s v=""/>
    <n v="513.77148400000078"/>
    <s v=""/>
    <n v="1"/>
  </r>
  <r>
    <x v="14"/>
    <n v="503.13867199999913"/>
    <s v=""/>
    <n v="503.13867199999913"/>
    <s v=""/>
    <n v="1"/>
  </r>
  <r>
    <x v="15"/>
    <n v="480.25488200000109"/>
    <s v=""/>
    <n v="480.25488200000109"/>
    <s v=""/>
    <n v="1"/>
  </r>
  <r>
    <x v="16"/>
    <n v="322.50292900000022"/>
    <s v=""/>
    <n v="322.50292900000022"/>
    <s v=""/>
    <n v="1"/>
  </r>
  <r>
    <x v="17"/>
    <n v="113.82910199999969"/>
    <s v=""/>
    <n v="113.82910199999969"/>
    <s v=""/>
    <n v="1"/>
  </r>
  <r>
    <x v="18"/>
    <n v="44.943359000000783"/>
    <s v=""/>
    <n v="44.943359000000783"/>
    <s v=""/>
    <n v="1"/>
  </r>
  <r>
    <x v="19"/>
    <n v="-46.606445999999778"/>
    <n v="-46.606445999999778"/>
    <s v=""/>
    <n v="1"/>
    <s v=""/>
  </r>
  <r>
    <x v="20"/>
    <n v="-183.16796800000157"/>
    <n v="-183.16796800000157"/>
    <s v=""/>
    <n v="1"/>
    <s v=""/>
  </r>
  <r>
    <x v="21"/>
    <n v="-107.60351499999888"/>
    <n v="-107.60351499999888"/>
    <s v=""/>
    <n v="1"/>
    <s v=""/>
  </r>
  <r>
    <x v="22"/>
    <n v="35.878906999998435"/>
    <s v=""/>
    <n v="35.878906999998435"/>
    <s v=""/>
    <n v="1"/>
  </r>
  <r>
    <x v="23"/>
    <n v="-100.81640599999992"/>
    <n v="-100.81640599999992"/>
    <s v=""/>
    <n v="1"/>
    <s v=""/>
  </r>
  <r>
    <x v="0"/>
    <n v="-129.50781299999835"/>
    <n v="-129.50781299999835"/>
    <s v=""/>
    <n v="1"/>
    <s v=""/>
  </r>
  <r>
    <x v="1"/>
    <n v="-161.34570399999939"/>
    <n v="-161.34570399999939"/>
    <s v=""/>
    <n v="1"/>
    <s v=""/>
  </r>
  <r>
    <x v="2"/>
    <n v="-162.07421880000038"/>
    <n v="-162.07421880000038"/>
    <s v=""/>
    <n v="1"/>
    <s v=""/>
  </r>
  <r>
    <x v="3"/>
    <n v="-299.8828125"/>
    <n v="-299.8828125"/>
    <s v=""/>
    <n v="1"/>
    <s v=""/>
  </r>
  <r>
    <x v="4"/>
    <n v="-363.47753899999952"/>
    <n v="-363.47753899999952"/>
    <s v=""/>
    <n v="1"/>
    <s v=""/>
  </r>
  <r>
    <x v="5"/>
    <n v="-307.23632809999981"/>
    <n v="-307.23632809999981"/>
    <s v=""/>
    <n v="1"/>
    <s v=""/>
  </r>
  <r>
    <x v="6"/>
    <n v="-258.88769540000067"/>
    <n v="-258.88769540000067"/>
    <s v=""/>
    <n v="1"/>
    <s v=""/>
  </r>
  <r>
    <x v="7"/>
    <n v="-197.921875"/>
    <n v="-197.921875"/>
    <s v=""/>
    <n v="1"/>
    <s v=""/>
  </r>
  <r>
    <x v="8"/>
    <n v="-155.71972699999969"/>
    <n v="-155.71972699999969"/>
    <s v=""/>
    <n v="1"/>
    <s v=""/>
  </r>
  <r>
    <x v="9"/>
    <n v="-27.287110000001121"/>
    <n v="-27.287110000001121"/>
    <s v=""/>
    <n v="1"/>
    <s v=""/>
  </r>
  <r>
    <x v="10"/>
    <n v="-55.53125"/>
    <n v="-55.53125"/>
    <s v=""/>
    <n v="1"/>
    <s v=""/>
  </r>
  <r>
    <x v="11"/>
    <n v="-63.115233999998964"/>
    <n v="-63.115233999998964"/>
    <s v=""/>
    <n v="1"/>
    <s v=""/>
  </r>
  <r>
    <x v="12"/>
    <n v="19.590820999999778"/>
    <s v=""/>
    <n v="19.590820999999778"/>
    <s v=""/>
    <n v="1"/>
  </r>
  <r>
    <x v="13"/>
    <n v="9.8505860000004759"/>
    <s v=""/>
    <n v="9.8505860000004759"/>
    <s v=""/>
    <n v="1"/>
  </r>
  <r>
    <x v="14"/>
    <n v="-171.57324199999857"/>
    <n v="-171.57324199999857"/>
    <s v=""/>
    <n v="1"/>
    <s v=""/>
  </r>
  <r>
    <x v="15"/>
    <n v="-197.55664100000104"/>
    <n v="-197.55664100000104"/>
    <s v=""/>
    <n v="1"/>
    <s v=""/>
  </r>
  <r>
    <x v="16"/>
    <n v="-231.96777300000031"/>
    <n v="-231.96777300000031"/>
    <s v=""/>
    <n v="1"/>
    <s v=""/>
  </r>
  <r>
    <x v="17"/>
    <n v="-177.95117199999913"/>
    <n v="-177.95117199999913"/>
    <s v=""/>
    <n v="1"/>
    <s v=""/>
  </r>
  <r>
    <x v="18"/>
    <n v="-225.38378899999952"/>
    <n v="-225.38378899999952"/>
    <s v=""/>
    <n v="1"/>
    <s v=""/>
  </r>
  <r>
    <x v="19"/>
    <n v="-361.74511699999857"/>
    <n v="-361.74511699999857"/>
    <s v=""/>
    <n v="1"/>
    <s v=""/>
  </r>
  <r>
    <x v="20"/>
    <n v="-376.21093800000017"/>
    <n v="-376.21093800000017"/>
    <s v=""/>
    <n v="1"/>
    <s v=""/>
  </r>
  <r>
    <x v="21"/>
    <n v="-324.17871100000048"/>
    <n v="-324.17871100000048"/>
    <s v=""/>
    <n v="1"/>
    <s v=""/>
  </r>
  <r>
    <x v="22"/>
    <n v="-308.89160100000117"/>
    <n v="-308.89160100000117"/>
    <s v=""/>
    <n v="1"/>
    <s v=""/>
  </r>
  <r>
    <x v="23"/>
    <n v="-320.86132899999939"/>
    <n v="-320.86132899999939"/>
    <s v=""/>
    <n v="1"/>
    <s v=""/>
  </r>
  <r>
    <x v="0"/>
    <n v="-259.23046799999975"/>
    <n v="-259.23046799999975"/>
    <s v=""/>
    <n v="1"/>
    <s v=""/>
  </r>
  <r>
    <x v="1"/>
    <n v="-200.74804700000095"/>
    <n v="-200.74804700000095"/>
    <s v=""/>
    <n v="1"/>
    <s v=""/>
  </r>
  <r>
    <x v="2"/>
    <n v="6.4335938000003807"/>
    <s v=""/>
    <n v="6.4335938000003807"/>
    <s v=""/>
    <n v="1"/>
  </r>
  <r>
    <x v="3"/>
    <n v="100.44140630000038"/>
    <s v=""/>
    <n v="100.44140630000038"/>
    <s v=""/>
    <n v="1"/>
  </r>
  <r>
    <x v="4"/>
    <n v="85.441406300000381"/>
    <s v=""/>
    <n v="85.441406300000381"/>
    <s v=""/>
    <n v="1"/>
  </r>
  <r>
    <x v="5"/>
    <n v="8.5390625"/>
    <s v=""/>
    <n v="8.5390625"/>
    <s v=""/>
    <n v="1"/>
  </r>
  <r>
    <x v="6"/>
    <n v="20.40039059999981"/>
    <s v=""/>
    <n v="20.40039059999981"/>
    <s v=""/>
    <n v="1"/>
  </r>
  <r>
    <x v="7"/>
    <n v="-28.38085940000019"/>
    <n v="-28.38085940000019"/>
    <s v=""/>
    <n v="1"/>
    <s v=""/>
  </r>
  <r>
    <x v="8"/>
    <n v="-74.400390999999217"/>
    <n v="-74.400390999999217"/>
    <s v=""/>
    <n v="1"/>
    <s v=""/>
  </r>
  <r>
    <x v="9"/>
    <n v="5.703125"/>
    <s v=""/>
    <n v="5.703125"/>
    <s v=""/>
    <n v="1"/>
  </r>
  <r>
    <x v="10"/>
    <n v="30.261718000001565"/>
    <s v=""/>
    <n v="30.261718000001565"/>
    <s v=""/>
    <n v="1"/>
  </r>
  <r>
    <x v="11"/>
    <n v="-32.127929000000222"/>
    <n v="-32.127929000000222"/>
    <s v=""/>
    <n v="1"/>
    <s v=""/>
  </r>
  <r>
    <x v="12"/>
    <n v="-179.79296800000157"/>
    <n v="-179.79296800000157"/>
    <s v=""/>
    <n v="1"/>
    <s v=""/>
  </r>
  <r>
    <x v="13"/>
    <n v="-305.234375"/>
    <n v="-305.234375"/>
    <s v=""/>
    <n v="1"/>
    <s v=""/>
  </r>
  <r>
    <x v="14"/>
    <n v="-318.07421800000157"/>
    <n v="-318.07421800000157"/>
    <s v=""/>
    <n v="1"/>
    <s v=""/>
  </r>
  <r>
    <x v="15"/>
    <n v="-328.90722699999969"/>
    <n v="-328.90722699999969"/>
    <s v=""/>
    <n v="1"/>
    <s v=""/>
  </r>
  <r>
    <x v="16"/>
    <n v="-82.82031200000165"/>
    <n v="-82.82031200000165"/>
    <s v=""/>
    <n v="1"/>
    <s v=""/>
  </r>
  <r>
    <x v="17"/>
    <n v="26.288086000000476"/>
    <s v=""/>
    <n v="26.288086000000476"/>
    <s v=""/>
    <n v="1"/>
  </r>
  <r>
    <x v="18"/>
    <n v="115.70117100000061"/>
    <s v=""/>
    <n v="115.70117100000061"/>
    <s v=""/>
    <n v="1"/>
  </r>
  <r>
    <x v="19"/>
    <n v="240.33398399999896"/>
    <s v=""/>
    <n v="240.33398399999896"/>
    <s v=""/>
    <n v="1"/>
  </r>
  <r>
    <x v="20"/>
    <n v="185.36132799999905"/>
    <s v=""/>
    <n v="185.36132799999905"/>
    <s v=""/>
    <n v="1"/>
  </r>
  <r>
    <x v="21"/>
    <n v="17.173827999999048"/>
    <s v=""/>
    <n v="17.173827999999048"/>
    <s v=""/>
    <n v="1"/>
  </r>
  <r>
    <x v="22"/>
    <n v="-127.98730500000056"/>
    <n v="-127.98730500000056"/>
    <s v=""/>
    <n v="1"/>
    <s v=""/>
  </r>
  <r>
    <x v="23"/>
    <n v="-201.51660199999969"/>
    <n v="-201.51660199999969"/>
    <s v=""/>
    <n v="1"/>
    <s v=""/>
  </r>
  <r>
    <x v="0"/>
    <n v="-231.06933599999866"/>
    <n v="-231.06933599999866"/>
    <s v=""/>
    <n v="1"/>
    <s v=""/>
  </r>
  <r>
    <x v="1"/>
    <n v="-283.40038999999888"/>
    <n v="-283.40038999999888"/>
    <s v=""/>
    <n v="1"/>
    <s v=""/>
  </r>
  <r>
    <x v="2"/>
    <n v="-377.71288999999888"/>
    <n v="-377.71288999999888"/>
    <s v=""/>
    <n v="1"/>
    <s v=""/>
  </r>
  <r>
    <x v="3"/>
    <n v="-467.42285099999935"/>
    <n v="-467.42285099999935"/>
    <s v=""/>
    <n v="1"/>
    <s v=""/>
  </r>
  <r>
    <x v="4"/>
    <n v="-491.96582060000037"/>
    <n v="-491.96582060000037"/>
    <s v=""/>
    <n v="1"/>
    <s v=""/>
  </r>
  <r>
    <x v="5"/>
    <n v="-471.34863330000007"/>
    <n v="-471.34863330000007"/>
    <s v=""/>
    <n v="1"/>
    <s v=""/>
  </r>
  <r>
    <x v="6"/>
    <n v="-434.37597620000088"/>
    <n v="-434.37597620000088"/>
    <s v=""/>
    <n v="1"/>
    <s v=""/>
  </r>
  <r>
    <x v="7"/>
    <n v="-363.34179699999913"/>
    <n v="-363.34179699999913"/>
    <s v=""/>
    <n v="1"/>
    <s v=""/>
  </r>
  <r>
    <x v="8"/>
    <n v="-287.27929699999913"/>
    <n v="-287.27929699999913"/>
    <s v=""/>
    <n v="1"/>
    <s v=""/>
  </r>
  <r>
    <x v="9"/>
    <n v="-75.357421999999133"/>
    <n v="-75.357421999999133"/>
    <s v=""/>
    <n v="1"/>
    <s v=""/>
  </r>
  <r>
    <x v="10"/>
    <n v="-103.13085900000078"/>
    <n v="-103.13085900000078"/>
    <s v=""/>
    <n v="1"/>
    <s v=""/>
  </r>
  <r>
    <x v="11"/>
    <n v="-219.47753899999952"/>
    <n v="-219.47753899999952"/>
    <s v=""/>
    <n v="1"/>
    <s v=""/>
  </r>
  <r>
    <x v="12"/>
    <n v="-295.94628900000134"/>
    <n v="-295.94628900000134"/>
    <s v=""/>
    <n v="1"/>
    <s v=""/>
  </r>
  <r>
    <x v="13"/>
    <n v="-210.75195399999939"/>
    <n v="-210.75195399999939"/>
    <s v=""/>
    <n v="1"/>
    <s v=""/>
  </r>
  <r>
    <x v="14"/>
    <n v="-183.66503900000134"/>
    <n v="-183.66503900000134"/>
    <s v=""/>
    <n v="1"/>
    <s v=""/>
  </r>
  <r>
    <x v="15"/>
    <n v="-322.13769499999944"/>
    <n v="-322.13769499999944"/>
    <s v=""/>
    <n v="1"/>
    <s v=""/>
  </r>
  <r>
    <x v="16"/>
    <n v="-544.07910199999969"/>
    <n v="-544.07910199999969"/>
    <s v=""/>
    <n v="1"/>
    <s v=""/>
  </r>
  <r>
    <x v="17"/>
    <n v="-808.62792999999874"/>
    <n v="-808.62792999999874"/>
    <s v=""/>
    <n v="1"/>
    <s v=""/>
  </r>
  <r>
    <x v="18"/>
    <n v="-918.546875"/>
    <n v="-918.546875"/>
    <s v=""/>
    <n v="1"/>
    <s v=""/>
  </r>
  <r>
    <x v="19"/>
    <n v="-965.17773399999896"/>
    <n v="-965.17773399999896"/>
    <s v=""/>
    <n v="1"/>
    <s v=""/>
  </r>
  <r>
    <x v="20"/>
    <n v="-988.03711000000112"/>
    <n v="-988.03711000000112"/>
    <s v=""/>
    <n v="1"/>
    <s v=""/>
  </r>
  <r>
    <x v="21"/>
    <n v="-717.91601599999922"/>
    <n v="-717.91601599999922"/>
    <s v=""/>
    <n v="1"/>
    <s v=""/>
  </r>
  <r>
    <x v="22"/>
    <n v="-478.80273500000112"/>
    <n v="-478.80273500000112"/>
    <s v=""/>
    <n v="1"/>
    <s v=""/>
  </r>
  <r>
    <x v="23"/>
    <n v="-579.61523400000078"/>
    <n v="-579.61523400000078"/>
    <s v=""/>
    <n v="1"/>
    <s v=""/>
  </r>
  <r>
    <x v="0"/>
    <n v="-465.19531300000017"/>
    <n v="-465.19531300000017"/>
    <s v=""/>
    <n v="1"/>
    <s v=""/>
  </r>
  <r>
    <x v="1"/>
    <n v="-336.16113299999961"/>
    <n v="-336.16113299999961"/>
    <s v=""/>
    <n v="1"/>
    <s v=""/>
  </r>
  <r>
    <x v="2"/>
    <n v="-230.19335899999896"/>
    <n v="-230.19335899999896"/>
    <s v=""/>
    <n v="1"/>
    <s v=""/>
  </r>
  <r>
    <x v="3"/>
    <n v="-203.98730500000056"/>
    <n v="-203.98730500000056"/>
    <s v=""/>
    <n v="1"/>
    <s v=""/>
  </r>
  <r>
    <x v="4"/>
    <n v="-179.60839800000031"/>
    <n v="-179.60839800000031"/>
    <s v=""/>
    <n v="1"/>
    <s v=""/>
  </r>
  <r>
    <x v="5"/>
    <n v="-236.12793000000056"/>
    <n v="-236.12793000000056"/>
    <s v=""/>
    <n v="1"/>
    <s v=""/>
  </r>
  <r>
    <x v="6"/>
    <n v="-182.52441399999952"/>
    <n v="-182.52441399999952"/>
    <s v=""/>
    <n v="1"/>
    <s v=""/>
  </r>
  <r>
    <x v="7"/>
    <n v="-195.09570299999905"/>
    <n v="-195.09570299999905"/>
    <s v=""/>
    <n v="1"/>
    <s v=""/>
  </r>
  <r>
    <x v="8"/>
    <n v="-260.78710900000078"/>
    <n v="-260.78710900000078"/>
    <s v=""/>
    <n v="1"/>
    <s v=""/>
  </r>
  <r>
    <x v="9"/>
    <n v="-273.4785150000007"/>
    <n v="-273.4785150000007"/>
    <s v=""/>
    <n v="1"/>
    <s v=""/>
  </r>
  <r>
    <x v="10"/>
    <n v="-263.8691400000007"/>
    <n v="-263.8691400000007"/>
    <s v=""/>
    <n v="1"/>
    <s v=""/>
  </r>
  <r>
    <x v="11"/>
    <n v="-177.11328199999843"/>
    <n v="-177.11328199999843"/>
    <s v=""/>
    <n v="1"/>
    <s v=""/>
  </r>
  <r>
    <x v="12"/>
    <n v="-34.234375"/>
    <n v="-34.234375"/>
    <s v=""/>
    <n v="1"/>
    <s v=""/>
  </r>
  <r>
    <x v="13"/>
    <n v="114.68066399999952"/>
    <s v=""/>
    <n v="114.68066399999952"/>
    <s v=""/>
    <n v="1"/>
  </r>
  <r>
    <x v="14"/>
    <n v="306.92773400000078"/>
    <s v=""/>
    <n v="306.92773400000078"/>
    <s v=""/>
    <n v="1"/>
  </r>
  <r>
    <x v="15"/>
    <n v="256.56738200000109"/>
    <s v=""/>
    <n v="256.56738200000109"/>
    <s v=""/>
    <n v="1"/>
  </r>
  <r>
    <x v="16"/>
    <n v="365.26953199999843"/>
    <s v=""/>
    <n v="365.26953199999843"/>
    <s v=""/>
    <n v="1"/>
  </r>
  <r>
    <x v="17"/>
    <n v="381.00878899999952"/>
    <s v=""/>
    <n v="381.00878899999952"/>
    <s v=""/>
    <n v="1"/>
  </r>
  <r>
    <x v="18"/>
    <n v="473.38574200000039"/>
    <s v=""/>
    <n v="473.38574200000039"/>
    <s v=""/>
    <n v="1"/>
  </r>
  <r>
    <x v="19"/>
    <n v="502.37793000000056"/>
    <s v=""/>
    <n v="502.37793000000056"/>
    <s v=""/>
    <n v="1"/>
  </r>
  <r>
    <x v="20"/>
    <n v="394.10253900000134"/>
    <s v=""/>
    <n v="394.10253900000134"/>
    <s v=""/>
    <n v="1"/>
  </r>
  <r>
    <x v="21"/>
    <n v="261.32128899999952"/>
    <s v=""/>
    <n v="261.32128899999952"/>
    <s v=""/>
    <n v="1"/>
  </r>
  <r>
    <x v="22"/>
    <n v="171.06152300000031"/>
    <s v=""/>
    <n v="171.06152300000031"/>
    <s v=""/>
    <n v="1"/>
  </r>
  <r>
    <x v="23"/>
    <n v="52.346680000000561"/>
    <s v=""/>
    <n v="52.346680000000561"/>
    <s v=""/>
    <n v="1"/>
  </r>
  <r>
    <x v="0"/>
    <n v="68.57031299999835"/>
    <s v=""/>
    <n v="68.57031299999835"/>
    <s v=""/>
    <n v="1"/>
  </r>
  <r>
    <x v="1"/>
    <n v="48.346680000000561"/>
    <s v=""/>
    <n v="48.346680000000561"/>
    <s v=""/>
    <n v="1"/>
  </r>
  <r>
    <x v="2"/>
    <n v="258.99414100000104"/>
    <s v=""/>
    <n v="258.99414100000104"/>
    <s v=""/>
    <n v="1"/>
  </r>
  <r>
    <x v="3"/>
    <n v="170.24804699999913"/>
    <s v=""/>
    <n v="170.24804699999913"/>
    <s v=""/>
    <n v="1"/>
  </r>
  <r>
    <x v="4"/>
    <n v="142.81054600000061"/>
    <s v=""/>
    <n v="142.81054600000061"/>
    <s v=""/>
    <n v="1"/>
  </r>
  <r>
    <x v="5"/>
    <n v="112.21777399999883"/>
    <s v=""/>
    <n v="112.21777399999883"/>
    <s v=""/>
    <n v="1"/>
  </r>
  <r>
    <x v="6"/>
    <n v="80.569335999998657"/>
    <s v=""/>
    <n v="80.569335999998657"/>
    <s v=""/>
    <n v="1"/>
  </r>
  <r>
    <x v="7"/>
    <n v="31.55468799999835"/>
    <s v=""/>
    <n v="31.55468799999835"/>
    <s v=""/>
    <n v="1"/>
  </r>
  <r>
    <x v="8"/>
    <n v="-63.631836000000476"/>
    <n v="-63.631836000000476"/>
    <s v=""/>
    <n v="1"/>
    <s v=""/>
  </r>
  <r>
    <x v="9"/>
    <n v="-69.834961000000476"/>
    <n v="-69.834961000000476"/>
    <s v=""/>
    <n v="1"/>
    <s v=""/>
  </r>
  <r>
    <x v="10"/>
    <n v="15.996094000000085"/>
    <s v=""/>
    <n v="15.996094000000085"/>
    <s v=""/>
    <n v="1"/>
  </r>
  <r>
    <x v="11"/>
    <n v="128.171875"/>
    <s v=""/>
    <n v="128.171875"/>
    <s v=""/>
    <n v="1"/>
  </r>
  <r>
    <x v="12"/>
    <n v="190.44921799999975"/>
    <s v=""/>
    <n v="190.44921799999975"/>
    <s v=""/>
    <n v="1"/>
  </r>
  <r>
    <x v="13"/>
    <n v="257.80273400000078"/>
    <s v=""/>
    <n v="257.80273400000078"/>
    <s v=""/>
    <n v="1"/>
  </r>
  <r>
    <x v="14"/>
    <n v="411.34667999999874"/>
    <s v=""/>
    <n v="411.34667999999874"/>
    <s v=""/>
    <n v="1"/>
  </r>
  <r>
    <x v="15"/>
    <n v="488.23828099999992"/>
    <s v=""/>
    <n v="488.23828099999992"/>
    <s v=""/>
    <n v="1"/>
  </r>
  <r>
    <x v="16"/>
    <n v="703.87402300000031"/>
    <s v=""/>
    <n v="703.87402300000031"/>
    <s v=""/>
    <n v="1"/>
  </r>
  <r>
    <x v="17"/>
    <n v="629.54980500000056"/>
    <s v=""/>
    <n v="629.54980500000056"/>
    <s v=""/>
    <n v="1"/>
  </r>
  <r>
    <x v="18"/>
    <n v="387.20117199999913"/>
    <s v=""/>
    <n v="387.20117199999913"/>
    <s v=""/>
    <n v="1"/>
  </r>
  <r>
    <x v="19"/>
    <n v="83.65625"/>
    <s v=""/>
    <n v="83.65625"/>
    <s v=""/>
    <n v="1"/>
  </r>
  <r>
    <x v="20"/>
    <n v="-20.251952999999048"/>
    <n v="-20.251952999999048"/>
    <s v=""/>
    <n v="1"/>
    <s v=""/>
  </r>
  <r>
    <x v="21"/>
    <n v="14.995117999998911"/>
    <s v=""/>
    <n v="14.995117999998911"/>
    <s v=""/>
    <n v="1"/>
  </r>
  <r>
    <x v="22"/>
    <n v="122.08007800000087"/>
    <s v=""/>
    <n v="122.08007800000087"/>
    <s v=""/>
    <n v="1"/>
  </r>
  <r>
    <x v="23"/>
    <n v="-55.61718700000165"/>
    <n v="-55.61718700000165"/>
    <s v=""/>
    <n v="1"/>
    <s v=""/>
  </r>
  <r>
    <x v="0"/>
    <n v="-93.310547000000952"/>
    <n v="-93.310547000000952"/>
    <s v=""/>
    <n v="1"/>
    <s v=""/>
  </r>
  <r>
    <x v="1"/>
    <n v="-194.62011699999857"/>
    <n v="-194.62011699999857"/>
    <s v=""/>
    <n v="1"/>
    <s v=""/>
  </r>
  <r>
    <x v="2"/>
    <n v="-417.85742199999913"/>
    <n v="-417.85742199999913"/>
    <s v=""/>
    <n v="1"/>
    <s v=""/>
  </r>
  <r>
    <x v="3"/>
    <n v="-273.67675799999961"/>
    <n v="-273.67675799999961"/>
    <s v=""/>
    <n v="1"/>
    <s v=""/>
  </r>
  <r>
    <x v="4"/>
    <n v="-253.97949199999857"/>
    <n v="-253.97949199999857"/>
    <s v=""/>
    <n v="1"/>
    <s v=""/>
  </r>
  <r>
    <x v="5"/>
    <n v="-258.77734400000008"/>
    <n v="-258.77734400000008"/>
    <s v=""/>
    <n v="1"/>
    <s v=""/>
  </r>
  <r>
    <x v="6"/>
    <n v="-256.52441399999952"/>
    <n v="-256.52441399999952"/>
    <s v=""/>
    <n v="1"/>
    <s v=""/>
  </r>
  <r>
    <x v="7"/>
    <n v="-309.98535099999935"/>
    <n v="-309.98535099999935"/>
    <s v=""/>
    <n v="1"/>
    <s v=""/>
  </r>
  <r>
    <x v="8"/>
    <n v="-355.04394599999978"/>
    <n v="-355.04394599999978"/>
    <s v=""/>
    <n v="1"/>
    <s v=""/>
  </r>
  <r>
    <x v="9"/>
    <n v="-424.14843800000017"/>
    <n v="-424.14843800000017"/>
    <s v=""/>
    <n v="1"/>
    <s v=""/>
  </r>
  <r>
    <x v="10"/>
    <n v="-323.94628899999952"/>
    <n v="-323.94628899999952"/>
    <s v=""/>
    <n v="1"/>
    <s v=""/>
  </r>
  <r>
    <x v="11"/>
    <n v="-218.55273399999896"/>
    <n v="-218.55273399999896"/>
    <s v=""/>
    <n v="1"/>
    <s v=""/>
  </r>
  <r>
    <x v="12"/>
    <n v="-93.147460999998657"/>
    <n v="-93.147460999998657"/>
    <s v=""/>
    <n v="1"/>
    <s v=""/>
  </r>
  <r>
    <x v="13"/>
    <n v="281.57128899999952"/>
    <s v=""/>
    <n v="281.57128899999952"/>
    <s v=""/>
    <n v="1"/>
  </r>
  <r>
    <x v="14"/>
    <n v="499.12109400000008"/>
    <s v=""/>
    <n v="499.12109400000008"/>
    <s v=""/>
    <n v="1"/>
  </r>
  <r>
    <x v="15"/>
    <n v="528.39160100000117"/>
    <s v=""/>
    <n v="528.39160100000117"/>
    <s v=""/>
    <n v="1"/>
  </r>
  <r>
    <x v="16"/>
    <n v="632.95019499999944"/>
    <s v=""/>
    <n v="632.95019499999944"/>
    <s v=""/>
    <n v="1"/>
  </r>
  <r>
    <x v="17"/>
    <n v="896.64160199999969"/>
    <s v=""/>
    <n v="896.64160199999969"/>
    <s v=""/>
    <n v="1"/>
  </r>
  <r>
    <x v="18"/>
    <n v="765.43066399999952"/>
    <s v=""/>
    <n v="765.43066399999952"/>
    <s v=""/>
    <n v="1"/>
  </r>
  <r>
    <x v="19"/>
    <n v="553.09472699999969"/>
    <s v=""/>
    <n v="553.09472699999969"/>
    <s v=""/>
    <n v="1"/>
  </r>
  <r>
    <x v="20"/>
    <n v="442.14746100000048"/>
    <s v=""/>
    <n v="442.14746100000048"/>
    <s v=""/>
    <n v="1"/>
  </r>
  <r>
    <x v="21"/>
    <n v="323.77636700000039"/>
    <s v=""/>
    <n v="323.77636700000039"/>
    <s v=""/>
    <n v="1"/>
  </r>
  <r>
    <x v="22"/>
    <n v="49.506835999998657"/>
    <s v=""/>
    <n v="49.506835999998657"/>
    <s v=""/>
    <n v="1"/>
  </r>
  <r>
    <x v="23"/>
    <n v="-136.36523399999896"/>
    <n v="-136.36523399999896"/>
    <s v=""/>
    <n v="1"/>
    <s v=""/>
  </r>
  <r>
    <x v="0"/>
    <n v="-315.50683600000048"/>
    <n v="-315.50683600000048"/>
    <s v=""/>
    <n v="1"/>
    <s v=""/>
  </r>
  <r>
    <x v="1"/>
    <n v="-419.32910099999935"/>
    <n v="-419.32910099999935"/>
    <s v=""/>
    <n v="1"/>
    <s v=""/>
  </r>
  <r>
    <x v="2"/>
    <n v="-206.25683599999866"/>
    <n v="-206.25683599999866"/>
    <s v=""/>
    <n v="1"/>
    <s v=""/>
  </r>
  <r>
    <x v="3"/>
    <n v="-149.88476599999922"/>
    <n v="-149.88476599999922"/>
    <s v=""/>
    <n v="1"/>
    <s v=""/>
  </r>
  <r>
    <x v="4"/>
    <n v="-59.606445999999778"/>
    <n v="-59.606445999999778"/>
    <s v=""/>
    <n v="1"/>
    <s v=""/>
  </r>
  <r>
    <x v="5"/>
    <n v="-64.831054000000222"/>
    <n v="-64.831054000000222"/>
    <s v=""/>
    <n v="1"/>
    <s v=""/>
  </r>
  <r>
    <x v="6"/>
    <n v="-103.41992199999913"/>
    <n v="-103.41992199999913"/>
    <s v=""/>
    <n v="1"/>
    <s v=""/>
  </r>
  <r>
    <x v="7"/>
    <n v="-186.52343800000017"/>
    <n v="-186.52343800000017"/>
    <s v=""/>
    <n v="1"/>
    <s v=""/>
  </r>
  <r>
    <x v="8"/>
    <n v="-227.21679699999913"/>
    <n v="-227.21679699999913"/>
    <s v=""/>
    <n v="1"/>
    <s v=""/>
  </r>
  <r>
    <x v="9"/>
    <n v="-267.81347600000117"/>
    <n v="-267.81347600000117"/>
    <s v=""/>
    <n v="1"/>
    <s v=""/>
  </r>
  <r>
    <x v="10"/>
    <n v="-360.62109400000008"/>
    <n v="-360.62109400000008"/>
    <s v=""/>
    <n v="1"/>
    <s v=""/>
  </r>
  <r>
    <x v="11"/>
    <n v="-138.68652300000031"/>
    <n v="-138.68652300000031"/>
    <s v=""/>
    <n v="1"/>
    <s v=""/>
  </r>
  <r>
    <x v="12"/>
    <n v="27.452148999998826"/>
    <s v=""/>
    <n v="27.452148999998826"/>
    <s v=""/>
    <n v="1"/>
  </r>
  <r>
    <x v="13"/>
    <n v="107.25976600000104"/>
    <s v=""/>
    <n v="107.25976600000104"/>
    <s v=""/>
    <n v="1"/>
  </r>
  <r>
    <x v="14"/>
    <n v="-48.667969000000085"/>
    <n v="-48.667969000000085"/>
    <s v=""/>
    <n v="1"/>
    <s v=""/>
  </r>
  <r>
    <x v="15"/>
    <n v="-189.87011700000039"/>
    <n v="-189.87011700000039"/>
    <s v=""/>
    <n v="1"/>
    <s v=""/>
  </r>
  <r>
    <x v="16"/>
    <n v="-230.07031299999835"/>
    <n v="-230.07031299999835"/>
    <s v=""/>
    <n v="1"/>
    <s v=""/>
  </r>
  <r>
    <x v="17"/>
    <n v="-282.41894500000126"/>
    <n v="-282.41894500000126"/>
    <s v=""/>
    <n v="1"/>
    <s v=""/>
  </r>
  <r>
    <x v="18"/>
    <n v="-233.86328200000025"/>
    <n v="-233.86328200000025"/>
    <s v=""/>
    <n v="1"/>
    <s v=""/>
  </r>
  <r>
    <x v="19"/>
    <n v="-378.05273400000078"/>
    <n v="-378.05273400000078"/>
    <s v=""/>
    <n v="1"/>
    <s v=""/>
  </r>
  <r>
    <x v="20"/>
    <n v="-625.21972699999969"/>
    <n v="-625.21972699999969"/>
    <s v=""/>
    <n v="1"/>
    <s v=""/>
  </r>
  <r>
    <x v="21"/>
    <n v="-678.00195299999905"/>
    <n v="-678.00195299999905"/>
    <s v=""/>
    <n v="1"/>
    <s v=""/>
  </r>
  <r>
    <x v="22"/>
    <n v="-631.60058599999866"/>
    <n v="-631.60058599999866"/>
    <s v=""/>
    <n v="1"/>
    <s v=""/>
  </r>
  <r>
    <x v="23"/>
    <n v="-830.07324200000039"/>
    <n v="-830.07324200000039"/>
    <s v=""/>
    <n v="1"/>
    <s v=""/>
  </r>
  <r>
    <x v="0"/>
    <n v="-1050.7998040000002"/>
    <n v="-1050.7998040000002"/>
    <s v=""/>
    <n v="1"/>
    <s v=""/>
  </r>
  <r>
    <x v="1"/>
    <n v="-1127.4755859999987"/>
    <n v="-1127.4755859999987"/>
    <s v=""/>
    <n v="1"/>
    <s v=""/>
  </r>
  <r>
    <x v="2"/>
    <n v="-1208.7666019999997"/>
    <n v="-1208.7666019999997"/>
    <s v=""/>
    <n v="1"/>
    <s v=""/>
  </r>
  <r>
    <x v="3"/>
    <n v="-1176.1679690000001"/>
    <n v="-1176.1679690000001"/>
    <s v=""/>
    <n v="1"/>
    <s v=""/>
  </r>
  <r>
    <x v="4"/>
    <n v="-1114.8720709999998"/>
    <n v="-1114.8720709999998"/>
    <s v=""/>
    <n v="1"/>
    <s v=""/>
  </r>
  <r>
    <x v="5"/>
    <n v="-1040.71875"/>
    <n v="-1040.71875"/>
    <s v=""/>
    <n v="1"/>
    <s v=""/>
  </r>
  <r>
    <x v="6"/>
    <n v="-924.88671799999975"/>
    <n v="-924.88671799999975"/>
    <s v=""/>
    <n v="1"/>
    <s v=""/>
  </r>
  <r>
    <x v="7"/>
    <n v="-596.07519599999978"/>
    <n v="-596.07519599999978"/>
    <s v=""/>
    <n v="1"/>
    <s v=""/>
  </r>
  <r>
    <x v="8"/>
    <n v="-384.45605499999874"/>
    <n v="-384.45605499999874"/>
    <s v=""/>
    <n v="1"/>
    <s v=""/>
  </r>
  <r>
    <x v="9"/>
    <n v="-359.46191400000134"/>
    <n v="-359.46191400000134"/>
    <s v=""/>
    <n v="1"/>
    <s v=""/>
  </r>
  <r>
    <x v="10"/>
    <n v="-194.88183600000048"/>
    <n v="-194.88183600000048"/>
    <s v=""/>
    <n v="1"/>
    <s v=""/>
  </r>
  <r>
    <x v="11"/>
    <n v="-18.030273000000307"/>
    <n v="-18.030273000000307"/>
    <s v=""/>
    <n v="1"/>
    <s v=""/>
  </r>
  <r>
    <x v="12"/>
    <n v="-48.966796999999133"/>
    <n v="-48.966796999999133"/>
    <s v=""/>
    <n v="1"/>
    <s v=""/>
  </r>
  <r>
    <x v="13"/>
    <n v="24.907226999999693"/>
    <s v=""/>
    <n v="24.907226999999693"/>
    <s v=""/>
    <n v="1"/>
  </r>
  <r>
    <x v="14"/>
    <n v="70.340820000001258"/>
    <s v=""/>
    <n v="70.340820000001258"/>
    <s v=""/>
    <n v="1"/>
  </r>
  <r>
    <x v="15"/>
    <n v="107.33691400000134"/>
    <s v=""/>
    <n v="107.33691400000134"/>
    <s v=""/>
    <n v="1"/>
  </r>
  <r>
    <x v="16"/>
    <n v="91.522460999998657"/>
    <s v=""/>
    <n v="91.522460999998657"/>
    <s v=""/>
    <n v="1"/>
  </r>
  <r>
    <x v="17"/>
    <n v="30.624023000000307"/>
    <s v=""/>
    <n v="30.624023000000307"/>
    <s v=""/>
    <n v="1"/>
  </r>
  <r>
    <x v="18"/>
    <n v="-17.424804000000222"/>
    <n v="-17.424804000000222"/>
    <s v=""/>
    <n v="1"/>
    <s v=""/>
  </r>
  <r>
    <x v="19"/>
    <n v="-85.658203000000867"/>
    <n v="-85.658203000000867"/>
    <s v=""/>
    <n v="1"/>
    <s v=""/>
  </r>
  <r>
    <x v="20"/>
    <n v="-175.24511700000039"/>
    <n v="-175.24511700000039"/>
    <s v=""/>
    <n v="1"/>
    <s v=""/>
  </r>
  <r>
    <x v="21"/>
    <n v="-31.817382000001089"/>
    <n v="-31.817382000001089"/>
    <s v=""/>
    <n v="1"/>
    <s v=""/>
  </r>
  <r>
    <x v="22"/>
    <n v="209.29589900000065"/>
    <s v=""/>
    <n v="209.29589900000065"/>
    <s v=""/>
    <n v="1"/>
  </r>
  <r>
    <x v="23"/>
    <n v="49.534179000000222"/>
    <s v=""/>
    <n v="49.534179000000222"/>
    <s v=""/>
    <n v="1"/>
  </r>
  <r>
    <x v="0"/>
    <n v="-27.661132000001089"/>
    <n v="-27.661132000001089"/>
    <s v=""/>
    <n v="1"/>
    <s v=""/>
  </r>
  <r>
    <x v="1"/>
    <n v="78.16406299999835"/>
    <s v=""/>
    <n v="78.16406299999835"/>
    <s v=""/>
    <n v="1"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4">
  <r>
    <x v="0"/>
    <n v="-476.5742190000019"/>
    <s v=""/>
    <n v="1"/>
    <s v=""/>
  </r>
  <r>
    <x v="1"/>
    <n v="-860.8710940000019"/>
    <s v=""/>
    <n v="1"/>
    <s v=""/>
  </r>
  <r>
    <x v="2"/>
    <n v="-810.9726559999981"/>
    <s v=""/>
    <n v="1"/>
    <s v=""/>
  </r>
  <r>
    <x v="3"/>
    <n v="-733.375"/>
    <s v=""/>
    <n v="1"/>
    <s v=""/>
  </r>
  <r>
    <x v="4"/>
    <n v="-645.8945309999981"/>
    <s v=""/>
    <n v="1"/>
    <s v=""/>
  </r>
  <r>
    <x v="5"/>
    <n v="-635.5351559999981"/>
    <s v=""/>
    <n v="1"/>
    <s v=""/>
  </r>
  <r>
    <x v="6"/>
    <n v="-131.9414059999981"/>
    <s v=""/>
    <n v="1"/>
    <s v=""/>
  </r>
  <r>
    <x v="7"/>
    <n v="-371.2929690000019"/>
    <s v=""/>
    <n v="1"/>
    <s v=""/>
  </r>
  <r>
    <x v="8"/>
    <n v="-313.953125"/>
    <s v=""/>
    <n v="1"/>
    <s v=""/>
  </r>
  <r>
    <x v="9"/>
    <s v=""/>
    <n v="217.3554690000019"/>
    <s v=""/>
    <n v="1"/>
  </r>
  <r>
    <x v="10"/>
    <s v=""/>
    <n v="377.875"/>
    <s v=""/>
    <n v="1"/>
  </r>
  <r>
    <x v="11"/>
    <s v=""/>
    <n v="836.8164059999981"/>
    <s v=""/>
    <n v="1"/>
  </r>
  <r>
    <x v="12"/>
    <s v=""/>
    <n v="1432.2851559999981"/>
    <s v=""/>
    <n v="1"/>
  </r>
  <r>
    <x v="13"/>
    <s v=""/>
    <n v="1989.6875"/>
    <s v=""/>
    <n v="1"/>
  </r>
  <r>
    <x v="14"/>
    <s v=""/>
    <n v="2170.421875"/>
    <s v=""/>
    <n v="1"/>
  </r>
  <r>
    <x v="15"/>
    <s v=""/>
    <n v="2349.2109370000035"/>
    <s v=""/>
    <n v="1"/>
  </r>
  <r>
    <x v="16"/>
    <s v=""/>
    <n v="2804.2773440000019"/>
    <s v=""/>
    <n v="1"/>
  </r>
  <r>
    <x v="17"/>
    <s v=""/>
    <n v="2645.859375"/>
    <s v=""/>
    <n v="1"/>
  </r>
  <r>
    <x v="18"/>
    <s v=""/>
    <n v="2274.8476559999981"/>
    <s v=""/>
    <n v="1"/>
  </r>
  <r>
    <x v="19"/>
    <s v=""/>
    <n v="897.0898440000019"/>
    <s v=""/>
    <n v="1"/>
  </r>
  <r>
    <x v="20"/>
    <s v=""/>
    <n v="755.40625"/>
    <s v=""/>
    <n v="1"/>
  </r>
  <r>
    <x v="21"/>
    <s v=""/>
    <n v="784.265625"/>
    <s v=""/>
    <n v="1"/>
  </r>
  <r>
    <x v="22"/>
    <s v=""/>
    <n v="875.96093700000347"/>
    <s v=""/>
    <n v="1"/>
  </r>
  <r>
    <x v="23"/>
    <s v=""/>
    <n v="754.69531200000347"/>
    <s v=""/>
    <n v="1"/>
  </r>
  <r>
    <x v="0"/>
    <n v="-345.109375"/>
    <s v=""/>
    <n v="1"/>
    <s v=""/>
  </r>
  <r>
    <x v="1"/>
    <n v="-680.5429690000019"/>
    <s v=""/>
    <n v="1"/>
    <s v=""/>
  </r>
  <r>
    <x v="2"/>
    <n v="-973.90625"/>
    <s v=""/>
    <n v="1"/>
    <s v=""/>
  </r>
  <r>
    <x v="3"/>
    <n v="-684.421875"/>
    <s v=""/>
    <n v="1"/>
    <s v=""/>
  </r>
  <r>
    <x v="4"/>
    <n v="-754.5039059999981"/>
    <s v=""/>
    <n v="1"/>
    <s v=""/>
  </r>
  <r>
    <x v="5"/>
    <n v="-865.921875"/>
    <s v=""/>
    <n v="1"/>
    <s v=""/>
  </r>
  <r>
    <x v="6"/>
    <s v=""/>
    <n v="19.972655999998096"/>
    <s v=""/>
    <n v="1"/>
  </r>
  <r>
    <x v="7"/>
    <s v=""/>
    <n v="180.19531200000347"/>
    <s v=""/>
    <n v="1"/>
  </r>
  <r>
    <x v="8"/>
    <s v=""/>
    <n v="435.7148440000019"/>
    <s v=""/>
    <n v="1"/>
  </r>
  <r>
    <x v="9"/>
    <s v=""/>
    <n v="1103.6289059999981"/>
    <s v=""/>
    <n v="1"/>
  </r>
  <r>
    <x v="10"/>
    <s v=""/>
    <n v="1254"/>
    <s v=""/>
    <n v="1"/>
  </r>
  <r>
    <x v="11"/>
    <s v=""/>
    <n v="1310.9335940000019"/>
    <s v=""/>
    <n v="1"/>
  </r>
  <r>
    <x v="12"/>
    <s v=""/>
    <n v="1700.9726559999981"/>
    <s v=""/>
    <n v="1"/>
  </r>
  <r>
    <x v="13"/>
    <s v=""/>
    <n v="1501.3320309999981"/>
    <s v=""/>
    <n v="1"/>
  </r>
  <r>
    <x v="14"/>
    <s v=""/>
    <n v="1490.3359370000035"/>
    <s v=""/>
    <n v="1"/>
  </r>
  <r>
    <x v="15"/>
    <s v=""/>
    <n v="1079.3710940000019"/>
    <s v=""/>
    <n v="1"/>
  </r>
  <r>
    <x v="16"/>
    <s v=""/>
    <n v="336.4570309999981"/>
    <s v=""/>
    <n v="1"/>
  </r>
  <r>
    <x v="17"/>
    <s v=""/>
    <n v="171.0117190000019"/>
    <s v=""/>
    <n v="1"/>
  </r>
  <r>
    <x v="18"/>
    <s v=""/>
    <n v="466.9375"/>
    <s v=""/>
    <n v="1"/>
  </r>
  <r>
    <x v="19"/>
    <s v=""/>
    <n v="476.47656200000347"/>
    <s v=""/>
    <n v="1"/>
  </r>
  <r>
    <x v="20"/>
    <s v=""/>
    <n v="1232.8085940000019"/>
    <s v=""/>
    <n v="1"/>
  </r>
  <r>
    <x v="21"/>
    <s v=""/>
    <n v="1456.28125"/>
    <s v=""/>
    <n v="1"/>
  </r>
  <r>
    <x v="22"/>
    <s v=""/>
    <n v="1080.6054690000019"/>
    <s v=""/>
    <n v="1"/>
  </r>
  <r>
    <x v="23"/>
    <s v=""/>
    <n v="734.38281200000347"/>
    <s v=""/>
    <n v="1"/>
  </r>
  <r>
    <x v="0"/>
    <s v=""/>
    <n v="8.1171870000034687"/>
    <s v=""/>
    <n v="1"/>
  </r>
  <r>
    <x v="1"/>
    <s v=""/>
    <n v="235.421875"/>
    <s v=""/>
    <n v="1"/>
  </r>
  <r>
    <x v="2"/>
    <n v="-238.5625"/>
    <s v=""/>
    <n v="1"/>
    <s v=""/>
  </r>
  <r>
    <x v="3"/>
    <n v="-514.53125"/>
    <s v=""/>
    <n v="1"/>
    <s v=""/>
  </r>
  <r>
    <x v="4"/>
    <n v="-499.9726559999981"/>
    <s v=""/>
    <n v="1"/>
    <s v=""/>
  </r>
  <r>
    <x v="5"/>
    <n v="-603.96093799999653"/>
    <s v=""/>
    <n v="1"/>
    <s v=""/>
  </r>
  <r>
    <x v="6"/>
    <n v="-646.82031299999653"/>
    <s v=""/>
    <n v="1"/>
    <s v=""/>
  </r>
  <r>
    <x v="7"/>
    <n v="-912.4570309999981"/>
    <s v=""/>
    <n v="1"/>
    <s v=""/>
  </r>
  <r>
    <x v="8"/>
    <n v="-691.0117190000019"/>
    <s v=""/>
    <n v="1"/>
    <s v=""/>
  </r>
  <r>
    <x v="9"/>
    <n v="-240.765625"/>
    <s v=""/>
    <n v="1"/>
    <s v=""/>
  </r>
  <r>
    <x v="10"/>
    <s v=""/>
    <n v="235.5"/>
    <s v=""/>
    <n v="1"/>
  </r>
  <r>
    <x v="11"/>
    <s v=""/>
    <n v="836.84375"/>
    <s v=""/>
    <n v="1"/>
  </r>
  <r>
    <x v="12"/>
    <s v=""/>
    <n v="1200.8007809999981"/>
    <s v=""/>
    <n v="1"/>
  </r>
  <r>
    <x v="13"/>
    <s v=""/>
    <n v="1340.9453120000035"/>
    <s v=""/>
    <n v="1"/>
  </r>
  <r>
    <x v="14"/>
    <s v=""/>
    <n v="1487.453125"/>
    <s v=""/>
    <n v="1"/>
  </r>
  <r>
    <x v="15"/>
    <s v=""/>
    <n v="1662.9492190000019"/>
    <s v=""/>
    <n v="1"/>
  </r>
  <r>
    <x v="16"/>
    <s v=""/>
    <n v="1251.78125"/>
    <s v=""/>
    <n v="1"/>
  </r>
  <r>
    <x v="17"/>
    <s v=""/>
    <n v="953.2695309999981"/>
    <s v=""/>
    <n v="1"/>
  </r>
  <r>
    <x v="18"/>
    <s v=""/>
    <n v="453.78906200000347"/>
    <s v=""/>
    <n v="1"/>
  </r>
  <r>
    <x v="19"/>
    <s v=""/>
    <n v="546.984375"/>
    <s v=""/>
    <n v="1"/>
  </r>
  <r>
    <x v="20"/>
    <s v=""/>
    <n v="1319.9101559999981"/>
    <s v=""/>
    <n v="1"/>
  </r>
  <r>
    <x v="21"/>
    <s v=""/>
    <n v="1326.4765620000035"/>
    <s v=""/>
    <n v="1"/>
  </r>
  <r>
    <x v="22"/>
    <s v=""/>
    <n v="704.6523440000019"/>
    <s v=""/>
    <n v="1"/>
  </r>
  <r>
    <x v="23"/>
    <s v=""/>
    <n v="829.4804690000019"/>
    <s v=""/>
    <n v="1"/>
  </r>
  <r>
    <x v="0"/>
    <s v=""/>
    <n v="134.453125"/>
    <s v=""/>
    <n v="1"/>
  </r>
  <r>
    <x v="1"/>
    <s v=""/>
    <n v="101.3007809999981"/>
    <s v=""/>
    <n v="1"/>
  </r>
  <r>
    <x v="2"/>
    <n v="-343.27343799999653"/>
    <s v=""/>
    <n v="1"/>
    <s v=""/>
  </r>
  <r>
    <x v="3"/>
    <n v="-345.1835940000019"/>
    <s v=""/>
    <n v="1"/>
    <s v=""/>
  </r>
  <r>
    <x v="4"/>
    <n v="-217.0585940000019"/>
    <s v=""/>
    <n v="1"/>
    <s v=""/>
  </r>
  <r>
    <x v="5"/>
    <n v="-440.2851559999981"/>
    <s v=""/>
    <n v="1"/>
    <s v=""/>
  </r>
  <r>
    <x v="6"/>
    <n v="-871.828125"/>
    <s v=""/>
    <n v="1"/>
    <s v=""/>
  </r>
  <r>
    <x v="7"/>
    <n v="-1263.046875"/>
    <s v=""/>
    <n v="1"/>
    <s v=""/>
  </r>
  <r>
    <x v="8"/>
    <n v="-770.453125"/>
    <s v=""/>
    <n v="1"/>
    <s v=""/>
  </r>
  <r>
    <x v="9"/>
    <n v="-328.63281299999653"/>
    <s v=""/>
    <n v="1"/>
    <s v=""/>
  </r>
  <r>
    <x v="10"/>
    <n v="-211.9882809999981"/>
    <s v=""/>
    <n v="1"/>
    <s v=""/>
  </r>
  <r>
    <x v="11"/>
    <n v="-87.246094000001904"/>
    <s v=""/>
    <n v="1"/>
    <s v=""/>
  </r>
  <r>
    <x v="12"/>
    <s v=""/>
    <n v="461.03125"/>
    <s v=""/>
    <n v="1"/>
  </r>
  <r>
    <x v="13"/>
    <s v=""/>
    <n v="628.6367190000019"/>
    <s v=""/>
    <n v="1"/>
  </r>
  <r>
    <x v="14"/>
    <s v=""/>
    <n v="135.0585940000019"/>
    <s v=""/>
    <n v="1"/>
  </r>
  <r>
    <x v="15"/>
    <n v="-370.4648440000019"/>
    <s v=""/>
    <n v="1"/>
    <s v=""/>
  </r>
  <r>
    <x v="16"/>
    <n v="-980.10156299999653"/>
    <s v=""/>
    <n v="1"/>
    <s v=""/>
  </r>
  <r>
    <x v="17"/>
    <n v="-1834.5078129999965"/>
    <s v=""/>
    <n v="1"/>
    <s v=""/>
  </r>
  <r>
    <x v="18"/>
    <n v="-2376.8320309999981"/>
    <s v=""/>
    <n v="1"/>
    <s v=""/>
  </r>
  <r>
    <x v="19"/>
    <n v="-1771.1484379999965"/>
    <s v=""/>
    <n v="1"/>
    <s v=""/>
  </r>
  <r>
    <x v="20"/>
    <n v="-1562.234375"/>
    <s v=""/>
    <n v="1"/>
    <s v=""/>
  </r>
  <r>
    <x v="21"/>
    <n v="-1155.4179690000019"/>
    <s v=""/>
    <n v="1"/>
    <s v=""/>
  </r>
  <r>
    <x v="22"/>
    <n v="-817.9726559999981"/>
    <s v=""/>
    <n v="1"/>
    <s v=""/>
  </r>
  <r>
    <x v="23"/>
    <n v="-518.5117190000019"/>
    <s v=""/>
    <n v="1"/>
    <s v=""/>
  </r>
  <r>
    <x v="0"/>
    <n v="-610.859375"/>
    <s v=""/>
    <n v="1"/>
    <s v=""/>
  </r>
  <r>
    <x v="1"/>
    <n v="-749.39843799999653"/>
    <s v=""/>
    <n v="1"/>
    <s v=""/>
  </r>
  <r>
    <x v="2"/>
    <n v="-803.9648440000019"/>
    <s v=""/>
    <n v="1"/>
    <s v=""/>
  </r>
  <r>
    <x v="3"/>
    <n v="-820.5429690000019"/>
    <s v=""/>
    <n v="1"/>
    <s v=""/>
  </r>
  <r>
    <x v="4"/>
    <n v="-619.578125"/>
    <s v=""/>
    <n v="1"/>
    <s v=""/>
  </r>
  <r>
    <x v="5"/>
    <n v="-383.25"/>
    <s v=""/>
    <n v="1"/>
    <s v=""/>
  </r>
  <r>
    <x v="6"/>
    <n v="-256.2929690000019"/>
    <s v=""/>
    <n v="1"/>
    <s v=""/>
  </r>
  <r>
    <x v="7"/>
    <n v="-182.7695309999981"/>
    <s v=""/>
    <n v="1"/>
    <s v=""/>
  </r>
  <r>
    <x v="8"/>
    <s v=""/>
    <n v="22.226562000003469"/>
    <s v=""/>
    <n v="1"/>
  </r>
  <r>
    <x v="9"/>
    <s v=""/>
    <n v="380.2617190000019"/>
    <s v=""/>
    <n v="1"/>
  </r>
  <r>
    <x v="10"/>
    <s v=""/>
    <n v="340.03906200000347"/>
    <s v=""/>
    <n v="1"/>
  </r>
  <r>
    <x v="11"/>
    <s v=""/>
    <n v="386.7382809999981"/>
    <s v=""/>
    <n v="1"/>
  </r>
  <r>
    <x v="12"/>
    <s v=""/>
    <n v="178.2226559999981"/>
    <s v=""/>
    <n v="1"/>
  </r>
  <r>
    <x v="13"/>
    <n v="-106.39843799999653"/>
    <s v=""/>
    <n v="1"/>
    <s v=""/>
  </r>
  <r>
    <x v="14"/>
    <n v="-425.8867190000019"/>
    <s v=""/>
    <n v="1"/>
    <s v=""/>
  </r>
  <r>
    <x v="15"/>
    <n v="-542.1875"/>
    <s v=""/>
    <n v="1"/>
    <s v=""/>
  </r>
  <r>
    <x v="16"/>
    <n v="-637.484375"/>
    <s v=""/>
    <n v="1"/>
    <s v=""/>
  </r>
  <r>
    <x v="17"/>
    <n v="-1055.3710940000019"/>
    <s v=""/>
    <n v="1"/>
    <s v=""/>
  </r>
  <r>
    <x v="18"/>
    <n v="-894.53125"/>
    <s v=""/>
    <n v="1"/>
    <s v=""/>
  </r>
  <r>
    <x v="19"/>
    <n v="-725.3945309999981"/>
    <s v=""/>
    <n v="1"/>
    <s v=""/>
  </r>
  <r>
    <x v="20"/>
    <n v="-127.7382809999981"/>
    <s v=""/>
    <n v="1"/>
    <s v=""/>
  </r>
  <r>
    <x v="21"/>
    <s v=""/>
    <n v="361.0351559999981"/>
    <s v=""/>
    <n v="1"/>
  </r>
  <r>
    <x v="22"/>
    <s v=""/>
    <n v="774.46875"/>
    <s v=""/>
    <n v="1"/>
  </r>
  <r>
    <x v="23"/>
    <s v=""/>
    <n v="714.3320309999981"/>
    <s v=""/>
    <n v="1"/>
  </r>
  <r>
    <x v="0"/>
    <n v="-231.8476559999981"/>
    <s v=""/>
    <n v="1"/>
    <s v=""/>
  </r>
  <r>
    <x v="1"/>
    <n v="-109.21875"/>
    <s v=""/>
    <n v="1"/>
    <s v=""/>
  </r>
  <r>
    <x v="2"/>
    <n v="-46.808594000001904"/>
    <s v=""/>
    <n v="1"/>
    <s v=""/>
  </r>
  <r>
    <x v="3"/>
    <s v=""/>
    <n v="151.0664059999981"/>
    <s v=""/>
    <n v="1"/>
  </r>
  <r>
    <x v="4"/>
    <n v="-106.74218799999653"/>
    <s v=""/>
    <n v="1"/>
    <s v=""/>
  </r>
  <r>
    <x v="5"/>
    <n v="-44.21875"/>
    <s v=""/>
    <n v="1"/>
    <s v=""/>
  </r>
  <r>
    <x v="6"/>
    <s v=""/>
    <n v="77.671875"/>
    <s v=""/>
    <n v="1"/>
  </r>
  <r>
    <x v="7"/>
    <n v="-310.7304690000019"/>
    <s v=""/>
    <n v="1"/>
    <s v=""/>
  </r>
  <r>
    <x v="8"/>
    <n v="-686.875"/>
    <s v=""/>
    <n v="1"/>
    <s v=""/>
  </r>
  <r>
    <x v="9"/>
    <n v="-841.9257809999981"/>
    <s v=""/>
    <n v="1"/>
    <s v=""/>
  </r>
  <r>
    <x v="10"/>
    <n v="-720.1132809999981"/>
    <s v=""/>
    <n v="1"/>
    <s v=""/>
  </r>
  <r>
    <x v="11"/>
    <n v="-529.8945309999981"/>
    <s v=""/>
    <n v="1"/>
    <s v=""/>
  </r>
  <r>
    <x v="12"/>
    <n v="-390.96875"/>
    <s v=""/>
    <n v="1"/>
    <s v=""/>
  </r>
  <r>
    <x v="13"/>
    <s v=""/>
    <n v="206.9492190000019"/>
    <s v=""/>
    <n v="1"/>
  </r>
  <r>
    <x v="14"/>
    <s v=""/>
    <n v="648.4414059999981"/>
    <s v=""/>
    <n v="1"/>
  </r>
  <r>
    <x v="15"/>
    <s v=""/>
    <n v="1244.421875"/>
    <s v=""/>
    <n v="1"/>
  </r>
  <r>
    <x v="16"/>
    <s v=""/>
    <n v="1261.7421870000035"/>
    <s v=""/>
    <n v="1"/>
  </r>
  <r>
    <x v="17"/>
    <s v=""/>
    <n v="1429.2226559999981"/>
    <s v=""/>
    <n v="1"/>
  </r>
  <r>
    <x v="18"/>
    <s v=""/>
    <n v="1149.3046870000035"/>
    <s v=""/>
    <n v="1"/>
  </r>
  <r>
    <x v="19"/>
    <s v=""/>
    <n v="726.32031200000347"/>
    <s v=""/>
    <n v="1"/>
  </r>
  <r>
    <x v="20"/>
    <s v=""/>
    <n v="295.25781200000347"/>
    <s v=""/>
    <n v="1"/>
  </r>
  <r>
    <x v="21"/>
    <s v=""/>
    <n v="577.30468700000347"/>
    <s v=""/>
    <n v="1"/>
  </r>
  <r>
    <x v="22"/>
    <s v=""/>
    <n v="466.96093700000347"/>
    <s v=""/>
    <n v="1"/>
  </r>
  <r>
    <x v="23"/>
    <n v="-160.640625"/>
    <s v=""/>
    <n v="1"/>
    <s v=""/>
  </r>
  <r>
    <x v="0"/>
    <n v="-989.28125"/>
    <s v=""/>
    <n v="1"/>
    <s v=""/>
  </r>
  <r>
    <x v="1"/>
    <n v="-1309.4882809999981"/>
    <s v=""/>
    <n v="1"/>
    <s v=""/>
  </r>
  <r>
    <x v="2"/>
    <n v="-1351.8710940000019"/>
    <s v=""/>
    <n v="1"/>
    <s v=""/>
  </r>
  <r>
    <x v="3"/>
    <n v="-1637.0429690000019"/>
    <s v=""/>
    <n v="1"/>
    <s v=""/>
  </r>
  <r>
    <x v="4"/>
    <n v="-1669.3789059999981"/>
    <s v=""/>
    <n v="1"/>
    <s v=""/>
  </r>
  <r>
    <x v="5"/>
    <n v="-1356.8125"/>
    <s v=""/>
    <n v="1"/>
    <s v=""/>
  </r>
  <r>
    <x v="6"/>
    <n v="-1182.046875"/>
    <s v=""/>
    <n v="1"/>
    <s v=""/>
  </r>
  <r>
    <x v="7"/>
    <n v="-986.9257809999981"/>
    <s v=""/>
    <n v="1"/>
    <s v=""/>
  </r>
  <r>
    <x v="8"/>
    <n v="-1056.1601559999981"/>
    <s v=""/>
    <n v="1"/>
    <s v=""/>
  </r>
  <r>
    <x v="9"/>
    <n v="-945.515625"/>
    <s v=""/>
    <n v="1"/>
    <s v=""/>
  </r>
  <r>
    <x v="10"/>
    <n v="-904.8320309999981"/>
    <s v=""/>
    <n v="1"/>
    <s v=""/>
  </r>
  <r>
    <x v="11"/>
    <n v="-647.7070309999981"/>
    <s v=""/>
    <n v="1"/>
    <s v=""/>
  </r>
  <r>
    <x v="12"/>
    <n v="-529.2617190000019"/>
    <s v=""/>
    <n v="1"/>
    <s v=""/>
  </r>
  <r>
    <x v="13"/>
    <n v="-786.9257809999981"/>
    <s v=""/>
    <n v="1"/>
    <s v=""/>
  </r>
  <r>
    <x v="14"/>
    <n v="-382.6367190000019"/>
    <s v=""/>
    <n v="1"/>
    <s v=""/>
  </r>
  <r>
    <x v="15"/>
    <n v="-150.7070309999981"/>
    <s v=""/>
    <n v="1"/>
    <s v=""/>
  </r>
  <r>
    <x v="16"/>
    <n v="-480.6523440000019"/>
    <s v=""/>
    <n v="1"/>
    <s v=""/>
  </r>
  <r>
    <x v="17"/>
    <n v="-1130.9023440000019"/>
    <s v=""/>
    <n v="1"/>
    <s v=""/>
  </r>
  <r>
    <x v="18"/>
    <n v="-1562.734375"/>
    <s v=""/>
    <n v="1"/>
    <s v=""/>
  </r>
  <r>
    <x v="19"/>
    <n v="-731.03125"/>
    <s v=""/>
    <n v="1"/>
    <s v=""/>
  </r>
  <r>
    <x v="20"/>
    <s v=""/>
    <n v="410.2148440000019"/>
    <s v=""/>
    <n v="1"/>
  </r>
  <r>
    <x v="21"/>
    <s v=""/>
    <n v="157.453125"/>
    <s v=""/>
    <n v="1"/>
  </r>
  <r>
    <x v="22"/>
    <s v=""/>
    <n v="162.5625"/>
    <s v=""/>
    <n v="1"/>
  </r>
  <r>
    <x v="23"/>
    <n v="-230.49218799999653"/>
    <s v=""/>
    <n v="1"/>
    <s v=""/>
  </r>
  <r>
    <x v="0"/>
    <s v=""/>
    <n v="74.039062000003469"/>
    <s v=""/>
    <n v="1"/>
  </r>
  <r>
    <x v="1"/>
    <n v="-369.921875"/>
    <s v=""/>
    <n v="1"/>
    <s v=""/>
  </r>
  <r>
    <x v="2"/>
    <n v="-585.421875"/>
    <s v=""/>
    <n v="1"/>
    <s v=""/>
  </r>
  <r>
    <x v="3"/>
    <n v="-588.046875"/>
    <s v=""/>
    <n v="1"/>
    <s v=""/>
  </r>
  <r>
    <x v="4"/>
    <n v="-466.921875"/>
    <s v=""/>
    <n v="1"/>
    <s v=""/>
  </r>
  <r>
    <x v="5"/>
    <n v="-230.96875"/>
    <s v=""/>
    <n v="1"/>
    <s v=""/>
  </r>
  <r>
    <x v="6"/>
    <s v=""/>
    <n v="76.214844000001904"/>
    <s v=""/>
    <n v="1"/>
  </r>
  <r>
    <x v="7"/>
    <s v=""/>
    <n v="118.28906200000347"/>
    <s v=""/>
    <n v="1"/>
  </r>
  <r>
    <x v="8"/>
    <n v="-134.47656299999653"/>
    <s v=""/>
    <n v="1"/>
    <s v=""/>
  </r>
  <r>
    <x v="9"/>
    <n v="-672.27343799999653"/>
    <s v=""/>
    <n v="1"/>
    <s v=""/>
  </r>
  <r>
    <x v="10"/>
    <n v="-1244.4414059999981"/>
    <s v=""/>
    <n v="1"/>
    <s v=""/>
  </r>
  <r>
    <x v="11"/>
    <n v="-900.1875"/>
    <s v=""/>
    <n v="1"/>
    <s v=""/>
  </r>
  <r>
    <x v="12"/>
    <n v="-92.566405999998096"/>
    <s v=""/>
    <n v="1"/>
    <s v=""/>
  </r>
  <r>
    <x v="13"/>
    <s v=""/>
    <n v="2487.3320309999981"/>
    <s v=""/>
    <n v="1"/>
  </r>
  <r>
    <x v="14"/>
    <s v=""/>
    <n v="2427.2070309999981"/>
    <s v=""/>
    <n v="1"/>
  </r>
  <r>
    <x v="15"/>
    <s v=""/>
    <n v="1155.4804690000019"/>
    <s v=""/>
    <n v="1"/>
  </r>
  <r>
    <x v="16"/>
    <s v=""/>
    <n v="952.484375"/>
    <s v=""/>
    <n v="1"/>
  </r>
  <r>
    <x v="17"/>
    <s v=""/>
    <n v="1012.9140620000035"/>
    <s v=""/>
    <n v="1"/>
  </r>
  <r>
    <x v="18"/>
    <s v=""/>
    <n v="336.90625"/>
    <s v=""/>
    <n v="1"/>
  </r>
  <r>
    <x v="19"/>
    <n v="-405.328125"/>
    <s v=""/>
    <n v="1"/>
    <s v=""/>
  </r>
  <r>
    <x v="20"/>
    <n v="-511.484375"/>
    <s v=""/>
    <n v="1"/>
    <s v=""/>
  </r>
  <r>
    <x v="21"/>
    <n v="-497.46093799999653"/>
    <s v=""/>
    <n v="1"/>
    <s v=""/>
  </r>
  <r>
    <x v="22"/>
    <n v="-339.5664059999981"/>
    <s v=""/>
    <n v="1"/>
    <s v=""/>
  </r>
  <r>
    <x v="23"/>
    <n v="-520.7460940000019"/>
    <s v=""/>
    <n v="1"/>
    <s v=""/>
  </r>
  <r>
    <x v="0"/>
    <n v="-725.8320309999981"/>
    <s v=""/>
    <n v="1"/>
    <s v=""/>
  </r>
  <r>
    <x v="1"/>
    <n v="-1002.1015629999965"/>
    <s v=""/>
    <n v="1"/>
    <s v=""/>
  </r>
  <r>
    <x v="2"/>
    <n v="-912.9101559999981"/>
    <s v=""/>
    <n v="1"/>
    <s v=""/>
  </r>
  <r>
    <x v="3"/>
    <n v="-675.9882809999981"/>
    <s v=""/>
    <n v="1"/>
    <s v=""/>
  </r>
  <r>
    <x v="4"/>
    <n v="-691.8789059999981"/>
    <s v=""/>
    <n v="1"/>
    <s v=""/>
  </r>
  <r>
    <x v="5"/>
    <n v="-561.4179690000019"/>
    <s v=""/>
    <n v="1"/>
    <s v=""/>
  </r>
  <r>
    <x v="6"/>
    <n v="-288.4101559999981"/>
    <s v=""/>
    <n v="1"/>
    <s v=""/>
  </r>
  <r>
    <x v="7"/>
    <n v="-76.226562999996531"/>
    <s v=""/>
    <n v="1"/>
    <s v=""/>
  </r>
  <r>
    <x v="8"/>
    <s v=""/>
    <n v="136.11718700000347"/>
    <s v=""/>
    <n v="1"/>
  </r>
  <r>
    <x v="9"/>
    <s v=""/>
    <n v="370.8085940000019"/>
    <s v=""/>
    <n v="1"/>
  </r>
  <r>
    <x v="10"/>
    <s v=""/>
    <n v="267.47656200000347"/>
    <s v=""/>
    <n v="1"/>
  </r>
  <r>
    <x v="11"/>
    <s v=""/>
    <n v="718.1992190000019"/>
    <s v=""/>
    <n v="1"/>
  </r>
  <r>
    <x v="12"/>
    <s v=""/>
    <n v="1859.1328120000035"/>
    <s v=""/>
    <n v="1"/>
  </r>
  <r>
    <x v="13"/>
    <s v=""/>
    <n v="2580.4179690000019"/>
    <s v=""/>
    <n v="1"/>
  </r>
  <r>
    <x v="14"/>
    <s v=""/>
    <n v="2845.4453120000035"/>
    <s v=""/>
    <n v="1"/>
  </r>
  <r>
    <x v="15"/>
    <s v=""/>
    <n v="3280.3398440000019"/>
    <s v=""/>
    <n v="1"/>
  </r>
  <r>
    <x v="16"/>
    <s v=""/>
    <n v="3446.7695309999981"/>
    <s v=""/>
    <n v="1"/>
  </r>
  <r>
    <x v="17"/>
    <s v=""/>
    <n v="3185.25"/>
    <s v=""/>
    <n v="1"/>
  </r>
  <r>
    <x v="18"/>
    <s v=""/>
    <n v="2636.6484370000035"/>
    <s v=""/>
    <n v="1"/>
  </r>
  <r>
    <x v="19"/>
    <s v=""/>
    <n v="1835.6953120000035"/>
    <s v=""/>
    <n v="1"/>
  </r>
  <r>
    <x v="20"/>
    <s v=""/>
    <n v="1606.8515620000035"/>
    <s v=""/>
    <n v="1"/>
  </r>
  <r>
    <x v="21"/>
    <s v=""/>
    <n v="1609.6875"/>
    <s v=""/>
    <n v="1"/>
  </r>
  <r>
    <x v="22"/>
    <s v=""/>
    <n v="1717.359375"/>
    <s v=""/>
    <n v="1"/>
  </r>
  <r>
    <x v="23"/>
    <s v=""/>
    <n v="1209.8710940000019"/>
    <s v=""/>
    <n v="1"/>
  </r>
  <r>
    <x v="0"/>
    <s v=""/>
    <n v="353.0664059999981"/>
    <s v=""/>
    <n v="1"/>
  </r>
  <r>
    <x v="1"/>
    <s v=""/>
    <n v="78.972655999998096"/>
    <s v=""/>
    <n v="1"/>
  </r>
  <r>
    <x v="2"/>
    <s v=""/>
    <n v="168.0195309999981"/>
    <s v=""/>
    <n v="1"/>
  </r>
  <r>
    <x v="3"/>
    <s v=""/>
    <n v="383"/>
    <s v=""/>
    <n v="1"/>
  </r>
  <r>
    <x v="4"/>
    <s v=""/>
    <n v="548.8710940000019"/>
    <s v=""/>
    <n v="1"/>
  </r>
  <r>
    <x v="5"/>
    <s v=""/>
    <n v="601.72656200000347"/>
    <s v=""/>
    <n v="1"/>
  </r>
  <r>
    <x v="6"/>
    <s v=""/>
    <n v="224.7851559999981"/>
    <s v=""/>
    <n v="1"/>
  </r>
  <r>
    <x v="7"/>
    <n v="-85.058594000001904"/>
    <s v=""/>
    <n v="1"/>
    <s v=""/>
  </r>
  <r>
    <x v="8"/>
    <s v=""/>
    <n v="235.2226559999981"/>
    <s v=""/>
    <n v="1"/>
  </r>
  <r>
    <x v="9"/>
    <s v=""/>
    <n v="974.00781200000347"/>
    <s v=""/>
    <n v="1"/>
  </r>
  <r>
    <x v="10"/>
    <s v=""/>
    <n v="1246.9960940000019"/>
    <s v=""/>
    <n v="1"/>
  </r>
  <r>
    <x v="11"/>
    <s v=""/>
    <n v="712.9375"/>
    <s v=""/>
    <n v="1"/>
  </r>
  <r>
    <x v="12"/>
    <s v=""/>
    <n v="603.8164059999981"/>
    <s v=""/>
    <n v="1"/>
  </r>
  <r>
    <x v="13"/>
    <n v="-254.11718799999653"/>
    <s v=""/>
    <n v="1"/>
    <s v=""/>
  </r>
  <r>
    <x v="14"/>
    <s v=""/>
    <n v="424.265625"/>
    <s v=""/>
    <n v="1"/>
  </r>
  <r>
    <x v="15"/>
    <s v=""/>
    <n v="1130.0820309999981"/>
    <s v=""/>
    <n v="1"/>
  </r>
  <r>
    <x v="16"/>
    <s v=""/>
    <n v="1095.734375"/>
    <s v=""/>
    <n v="1"/>
  </r>
  <r>
    <x v="17"/>
    <s v=""/>
    <n v="796.99218700000347"/>
    <s v=""/>
    <n v="1"/>
  </r>
  <r>
    <x v="18"/>
    <s v=""/>
    <n v="657.21875"/>
    <s v=""/>
    <n v="1"/>
  </r>
  <r>
    <x v="19"/>
    <s v=""/>
    <n v="646.08593700000347"/>
    <s v=""/>
    <n v="1"/>
  </r>
  <r>
    <x v="20"/>
    <s v=""/>
    <n v="367.6914059999981"/>
    <s v=""/>
    <n v="1"/>
  </r>
  <r>
    <x v="21"/>
    <s v=""/>
    <n v="732.3945309999981"/>
    <s v=""/>
    <n v="1"/>
  </r>
  <r>
    <x v="22"/>
    <s v=""/>
    <n v="881.6835940000019"/>
    <s v=""/>
    <n v="1"/>
  </r>
  <r>
    <x v="23"/>
    <s v=""/>
    <n v="1115.1992190000019"/>
    <s v=""/>
    <n v="1"/>
  </r>
  <r>
    <x v="0"/>
    <s v=""/>
    <n v="406.42968700000347"/>
    <s v=""/>
    <n v="1"/>
  </r>
  <r>
    <x v="1"/>
    <s v=""/>
    <n v="143.9335940000019"/>
    <s v=""/>
    <n v="1"/>
  </r>
  <r>
    <x v="2"/>
    <n v="-86.609375"/>
    <s v=""/>
    <n v="1"/>
    <s v=""/>
  </r>
  <r>
    <x v="3"/>
    <n v="-122.625"/>
    <s v=""/>
    <n v="1"/>
    <s v=""/>
  </r>
  <r>
    <x v="4"/>
    <n v="-213.4804690000019"/>
    <s v=""/>
    <n v="1"/>
    <s v=""/>
  </r>
  <r>
    <x v="5"/>
    <n v="-172.72656299999653"/>
    <s v=""/>
    <n v="1"/>
    <s v=""/>
  </r>
  <r>
    <x v="6"/>
    <s v=""/>
    <n v="399.64843700000347"/>
    <s v=""/>
    <n v="1"/>
  </r>
  <r>
    <x v="7"/>
    <s v=""/>
    <n v="366.6054690000019"/>
    <s v=""/>
    <n v="1"/>
  </r>
  <r>
    <x v="8"/>
    <n v="-339.3632809999981"/>
    <s v=""/>
    <n v="1"/>
    <s v=""/>
  </r>
  <r>
    <x v="9"/>
    <n v="-168.9414059999981"/>
    <s v=""/>
    <n v="1"/>
    <s v=""/>
  </r>
  <r>
    <x v="10"/>
    <s v=""/>
    <n v="389"/>
    <s v=""/>
    <n v="1"/>
  </r>
  <r>
    <x v="11"/>
    <s v=""/>
    <n v="992.1289059999981"/>
    <s v=""/>
    <n v="1"/>
  </r>
  <r>
    <x v="12"/>
    <s v=""/>
    <n v="1411.4726559999981"/>
    <s v=""/>
    <n v="1"/>
  </r>
  <r>
    <x v="13"/>
    <s v=""/>
    <n v="1269.4765620000035"/>
    <s v=""/>
    <n v="1"/>
  </r>
  <r>
    <x v="14"/>
    <s v=""/>
    <n v="1032.5078120000035"/>
    <s v=""/>
    <n v="1"/>
  </r>
  <r>
    <x v="15"/>
    <s v=""/>
    <n v="1075.3046870000035"/>
    <s v=""/>
    <n v="1"/>
  </r>
  <r>
    <x v="16"/>
    <s v=""/>
    <n v="789.5507809999981"/>
    <s v=""/>
    <n v="1"/>
  </r>
  <r>
    <x v="17"/>
    <s v=""/>
    <n v="404.703125"/>
    <s v=""/>
    <n v="1"/>
  </r>
  <r>
    <x v="18"/>
    <s v=""/>
    <n v="65.921875"/>
    <s v=""/>
    <n v="1"/>
  </r>
  <r>
    <x v="19"/>
    <s v=""/>
    <n v="941.96093700000347"/>
    <s v=""/>
    <n v="1"/>
  </r>
  <r>
    <x v="20"/>
    <s v=""/>
    <n v="1002.703125"/>
    <s v=""/>
    <n v="1"/>
  </r>
  <r>
    <x v="21"/>
    <s v=""/>
    <n v="944.9882809999981"/>
    <s v=""/>
    <n v="1"/>
  </r>
  <r>
    <x v="22"/>
    <s v=""/>
    <n v="1230.6484370000035"/>
    <s v=""/>
    <n v="1"/>
  </r>
  <r>
    <x v="23"/>
    <s v=""/>
    <n v="1234.1445309999981"/>
    <s v=""/>
    <n v="1"/>
  </r>
  <r>
    <x v="0"/>
    <s v=""/>
    <n v="593.8945309999981"/>
    <s v=""/>
    <n v="1"/>
  </r>
  <r>
    <x v="1"/>
    <s v=""/>
    <n v="320.875"/>
    <s v=""/>
    <n v="1"/>
  </r>
  <r>
    <x v="2"/>
    <n v="-129.47656299999653"/>
    <s v=""/>
    <n v="1"/>
    <s v=""/>
  </r>
  <r>
    <x v="3"/>
    <n v="-48.714844000001904"/>
    <s v=""/>
    <n v="1"/>
    <s v=""/>
  </r>
  <r>
    <x v="4"/>
    <s v=""/>
    <n v="282.66406200000347"/>
    <s v=""/>
    <n v="1"/>
  </r>
  <r>
    <x v="5"/>
    <s v=""/>
    <n v="192.96093700000347"/>
    <s v=""/>
    <n v="1"/>
  </r>
  <r>
    <x v="6"/>
    <s v=""/>
    <n v="319.8007809999981"/>
    <s v=""/>
    <n v="1"/>
  </r>
  <r>
    <x v="7"/>
    <s v=""/>
    <n v="373.3945309999981"/>
    <s v=""/>
    <n v="1"/>
  </r>
  <r>
    <x v="8"/>
    <s v=""/>
    <n v="495.53125"/>
    <s v=""/>
    <n v="1"/>
  </r>
  <r>
    <x v="9"/>
    <s v=""/>
    <n v="385.27343700000347"/>
    <s v=""/>
    <n v="1"/>
  </r>
  <r>
    <x v="10"/>
    <s v=""/>
    <n v="344.75"/>
    <s v=""/>
    <n v="1"/>
  </r>
  <r>
    <x v="11"/>
    <s v=""/>
    <n v="524.97656200000347"/>
    <s v=""/>
    <n v="1"/>
  </r>
  <r>
    <x v="12"/>
    <s v=""/>
    <n v="544.9648440000019"/>
    <s v=""/>
    <n v="1"/>
  </r>
  <r>
    <x v="13"/>
    <s v=""/>
    <n v="511.9648440000019"/>
    <s v=""/>
    <n v="1"/>
  </r>
  <r>
    <x v="14"/>
    <s v=""/>
    <n v="157.953125"/>
    <s v=""/>
    <n v="1"/>
  </r>
  <r>
    <x v="15"/>
    <n v="-832.34375"/>
    <s v=""/>
    <n v="1"/>
    <s v=""/>
  </r>
  <r>
    <x v="16"/>
    <n v="-1726.5859379999965"/>
    <s v=""/>
    <n v="1"/>
    <s v=""/>
  </r>
  <r>
    <x v="17"/>
    <n v="-2319.5585940000019"/>
    <s v=""/>
    <n v="1"/>
    <s v=""/>
  </r>
  <r>
    <x v="18"/>
    <n v="-1887.1796879999965"/>
    <s v=""/>
    <n v="1"/>
    <s v=""/>
  </r>
  <r>
    <x v="19"/>
    <n v="-1522.1992190000019"/>
    <s v=""/>
    <n v="1"/>
    <s v=""/>
  </r>
  <r>
    <x v="20"/>
    <n v="-1555.5742190000019"/>
    <s v=""/>
    <n v="1"/>
    <s v=""/>
  </r>
  <r>
    <x v="21"/>
    <n v="-1289.9023440000019"/>
    <s v=""/>
    <n v="1"/>
    <s v=""/>
  </r>
  <r>
    <x v="22"/>
    <n v="-923.3867190000019"/>
    <s v=""/>
    <n v="1"/>
    <s v=""/>
  </r>
  <r>
    <x v="23"/>
    <n v="-510.8945309999981"/>
    <s v=""/>
    <n v="1"/>
    <s v=""/>
  </r>
  <r>
    <x v="0"/>
    <n v="-345.38281299999653"/>
    <s v=""/>
    <n v="1"/>
    <s v=""/>
  </r>
  <r>
    <x v="1"/>
    <n v="-230.00781299999653"/>
    <s v=""/>
    <n v="1"/>
    <s v=""/>
  </r>
  <r>
    <x v="3"/>
    <n v="-193.13281299999653"/>
    <s v=""/>
    <n v="1"/>
    <s v=""/>
  </r>
  <r>
    <x v="4"/>
    <n v="-193.53125"/>
    <s v=""/>
    <n v="1"/>
    <s v=""/>
  </r>
  <r>
    <x v="5"/>
    <s v=""/>
    <n v="398.625"/>
    <s v=""/>
    <n v="1"/>
  </r>
  <r>
    <x v="6"/>
    <s v=""/>
    <n v="291.671875"/>
    <s v=""/>
    <n v="1"/>
  </r>
  <r>
    <x v="7"/>
    <s v=""/>
    <n v="203.03906200000347"/>
    <s v=""/>
    <n v="1"/>
  </r>
  <r>
    <x v="8"/>
    <s v=""/>
    <n v="183.39843700000347"/>
    <s v=""/>
    <n v="1"/>
  </r>
  <r>
    <x v="9"/>
    <s v=""/>
    <n v="499.61718700000347"/>
    <s v=""/>
    <n v="1"/>
  </r>
  <r>
    <x v="10"/>
    <s v=""/>
    <n v="586.16406200000347"/>
    <s v=""/>
    <n v="1"/>
  </r>
  <r>
    <x v="11"/>
    <s v=""/>
    <n v="611.359375"/>
    <s v=""/>
    <n v="1"/>
  </r>
  <r>
    <x v="12"/>
    <s v=""/>
    <n v="677.28125"/>
    <s v=""/>
    <n v="1"/>
  </r>
  <r>
    <x v="13"/>
    <s v=""/>
    <n v="423.53125"/>
    <s v=""/>
    <n v="1"/>
  </r>
  <r>
    <x v="14"/>
    <s v=""/>
    <n v="221.30468700000347"/>
    <s v=""/>
    <n v="1"/>
  </r>
  <r>
    <x v="15"/>
    <n v="-31.445312999996531"/>
    <s v=""/>
    <n v="1"/>
    <s v=""/>
  </r>
  <r>
    <x v="16"/>
    <n v="-407.1445309999981"/>
    <s v=""/>
    <n v="1"/>
    <s v=""/>
  </r>
  <r>
    <x v="17"/>
    <n v="-759.6679690000019"/>
    <s v=""/>
    <n v="1"/>
    <s v=""/>
  </r>
  <r>
    <x v="18"/>
    <n v="-1057.1367190000019"/>
    <s v=""/>
    <n v="1"/>
    <s v=""/>
  </r>
  <r>
    <x v="19"/>
    <n v="-1080.40625"/>
    <s v=""/>
    <n v="1"/>
    <s v=""/>
  </r>
  <r>
    <x v="20"/>
    <n v="-1131.5078129999965"/>
    <s v=""/>
    <n v="1"/>
    <s v=""/>
  </r>
  <r>
    <x v="21"/>
    <n v="-1123.8359379999965"/>
    <s v=""/>
    <n v="1"/>
    <s v=""/>
  </r>
  <r>
    <x v="22"/>
    <n v="-994.78125"/>
    <s v=""/>
    <n v="1"/>
    <s v=""/>
  </r>
  <r>
    <x v="23"/>
    <n v="-993.0351559999981"/>
    <s v=""/>
    <n v="1"/>
    <s v=""/>
  </r>
  <r>
    <x v="0"/>
    <n v="-1000.2734379999965"/>
    <s v=""/>
    <n v="1"/>
    <s v=""/>
  </r>
  <r>
    <x v="1"/>
    <n v="-288.58593799999653"/>
    <s v=""/>
    <n v="1"/>
    <s v=""/>
  </r>
  <r>
    <x v="2"/>
    <s v=""/>
    <n v="215.59375"/>
    <s v=""/>
    <n v="1"/>
  </r>
  <r>
    <x v="3"/>
    <s v=""/>
    <n v="562.203125"/>
    <s v=""/>
    <n v="1"/>
  </r>
  <r>
    <x v="4"/>
    <s v=""/>
    <n v="842.42968700000347"/>
    <s v=""/>
    <n v="1"/>
  </r>
  <r>
    <x v="5"/>
    <s v=""/>
    <n v="929.9375"/>
    <s v=""/>
    <n v="1"/>
  </r>
  <r>
    <x v="6"/>
    <s v=""/>
    <n v="584.9960940000019"/>
    <s v=""/>
    <n v="1"/>
  </r>
  <r>
    <x v="7"/>
    <s v=""/>
    <n v="633.9960940000019"/>
    <s v=""/>
    <n v="1"/>
  </r>
  <r>
    <x v="8"/>
    <s v=""/>
    <n v="515.90625"/>
    <s v=""/>
    <n v="1"/>
  </r>
  <r>
    <x v="9"/>
    <s v=""/>
    <n v="185.859375"/>
    <s v=""/>
    <n v="1"/>
  </r>
  <r>
    <x v="10"/>
    <s v=""/>
    <n v="365.13281200000347"/>
    <s v=""/>
    <n v="1"/>
  </r>
  <r>
    <x v="11"/>
    <s v=""/>
    <n v="470.0820309999981"/>
    <s v=""/>
    <n v="1"/>
  </r>
  <r>
    <x v="12"/>
    <s v=""/>
    <n v="653.8710940000019"/>
    <s v=""/>
    <n v="1"/>
  </r>
  <r>
    <x v="13"/>
    <s v=""/>
    <n v="554.984375"/>
    <s v=""/>
    <n v="1"/>
  </r>
  <r>
    <x v="14"/>
    <s v=""/>
    <n v="279.4726559999981"/>
    <s v=""/>
    <n v="1"/>
  </r>
  <r>
    <x v="15"/>
    <n v="-349.66406299999653"/>
    <s v=""/>
    <n v="1"/>
    <s v=""/>
  </r>
  <r>
    <x v="16"/>
    <n v="-496.7148440000019"/>
    <s v=""/>
    <n v="1"/>
    <s v=""/>
  </r>
  <r>
    <x v="17"/>
    <n v="-649.0117190000019"/>
    <s v=""/>
    <n v="1"/>
    <s v=""/>
  </r>
  <r>
    <x v="18"/>
    <n v="-559.328125"/>
    <s v=""/>
    <n v="1"/>
    <s v=""/>
  </r>
  <r>
    <x v="19"/>
    <n v="-163.03125"/>
    <s v=""/>
    <n v="1"/>
    <s v=""/>
  </r>
  <r>
    <x v="20"/>
    <n v="-265.1523440000019"/>
    <s v=""/>
    <n v="1"/>
    <s v=""/>
  </r>
  <r>
    <x v="21"/>
    <n v="-1685.9882809999981"/>
    <s v=""/>
    <n v="1"/>
    <s v=""/>
  </r>
  <r>
    <x v="22"/>
    <n v="-1209.9296879999965"/>
    <s v=""/>
    <n v="1"/>
    <s v=""/>
  </r>
  <r>
    <x v="23"/>
    <n v="-989.4257809999981"/>
    <s v=""/>
    <n v="1"/>
    <s v=""/>
  </r>
  <r>
    <x v="0"/>
    <n v="-676.7695309999981"/>
    <s v=""/>
    <n v="1"/>
    <s v=""/>
  </r>
  <r>
    <x v="1"/>
    <n v="-396.1523440000019"/>
    <s v=""/>
    <n v="1"/>
    <s v=""/>
  </r>
  <r>
    <x v="2"/>
    <n v="-511.3242190000019"/>
    <s v=""/>
    <n v="1"/>
    <s v=""/>
  </r>
  <r>
    <x v="3"/>
    <n v="-465.734375"/>
    <s v=""/>
    <n v="1"/>
    <s v=""/>
  </r>
  <r>
    <x v="4"/>
    <n v="-421.796875"/>
    <s v=""/>
    <n v="1"/>
    <s v=""/>
  </r>
  <r>
    <x v="5"/>
    <n v="-439.71875"/>
    <s v=""/>
    <n v="1"/>
    <s v=""/>
  </r>
  <r>
    <x v="6"/>
    <n v="-924.41406299999653"/>
    <s v=""/>
    <n v="1"/>
    <s v=""/>
  </r>
  <r>
    <x v="7"/>
    <n v="-1181.5820309999981"/>
    <s v=""/>
    <n v="1"/>
    <s v=""/>
  </r>
  <r>
    <x v="8"/>
    <n v="-1295.8828129999965"/>
    <s v=""/>
    <n v="1"/>
    <s v=""/>
  </r>
  <r>
    <x v="9"/>
    <n v="-943.609375"/>
    <s v=""/>
    <n v="1"/>
    <s v=""/>
  </r>
  <r>
    <x v="10"/>
    <n v="-668.2070309999981"/>
    <s v=""/>
    <n v="1"/>
    <s v=""/>
  </r>
  <r>
    <x v="11"/>
    <n v="-265.015625"/>
    <s v=""/>
    <n v="1"/>
    <s v=""/>
  </r>
  <r>
    <x v="12"/>
    <s v=""/>
    <n v="117.4414059999981"/>
    <s v=""/>
    <n v="1"/>
  </r>
  <r>
    <x v="13"/>
    <s v=""/>
    <n v="236.6132809999981"/>
    <s v=""/>
    <n v="1"/>
  </r>
  <r>
    <x v="14"/>
    <s v=""/>
    <n v="385.1914059999981"/>
    <s v=""/>
    <n v="1"/>
  </r>
  <r>
    <x v="15"/>
    <s v=""/>
    <n v="355.875"/>
    <s v=""/>
    <n v="1"/>
  </r>
  <r>
    <x v="16"/>
    <s v=""/>
    <n v="481.11718700000347"/>
    <s v=""/>
    <n v="1"/>
  </r>
  <r>
    <x v="17"/>
    <s v=""/>
    <n v="602.46875"/>
    <s v=""/>
    <n v="1"/>
  </r>
  <r>
    <x v="18"/>
    <s v=""/>
    <n v="938.1289059999981"/>
    <s v=""/>
    <n v="1"/>
  </r>
  <r>
    <x v="19"/>
    <s v=""/>
    <n v="729.578125"/>
    <s v=""/>
    <n v="1"/>
  </r>
  <r>
    <x v="20"/>
    <s v=""/>
    <n v="72.128905999998096"/>
    <s v=""/>
    <n v="1"/>
  </r>
  <r>
    <x v="21"/>
    <n v="-323.5507809999981"/>
    <s v=""/>
    <n v="1"/>
    <s v=""/>
  </r>
  <r>
    <x v="22"/>
    <n v="-570.1523440000019"/>
    <s v=""/>
    <n v="1"/>
    <s v=""/>
  </r>
  <r>
    <x v="23"/>
    <n v="-790.109375"/>
    <s v=""/>
    <n v="1"/>
    <s v=""/>
  </r>
  <r>
    <x v="0"/>
    <n v="-295.4101559999981"/>
    <s v=""/>
    <n v="1"/>
    <s v=""/>
  </r>
  <r>
    <x v="1"/>
    <s v=""/>
    <n v="279.0429690000019"/>
    <s v=""/>
    <n v="1"/>
  </r>
  <r>
    <x v="2"/>
    <s v=""/>
    <n v="65.679687000003469"/>
    <s v=""/>
    <n v="1"/>
  </r>
  <r>
    <x v="3"/>
    <s v=""/>
    <n v="53.898437000003469"/>
    <s v=""/>
    <n v="1"/>
  </r>
  <r>
    <x v="4"/>
    <n v="-190.28906299999653"/>
    <s v=""/>
    <n v="1"/>
    <s v=""/>
  </r>
  <r>
    <x v="5"/>
    <n v="-284.53125"/>
    <s v=""/>
    <n v="1"/>
    <s v=""/>
  </r>
  <r>
    <x v="6"/>
    <n v="-182.8242190000019"/>
    <s v=""/>
    <n v="1"/>
    <s v=""/>
  </r>
  <r>
    <x v="7"/>
    <n v="-547.1835940000019"/>
    <s v=""/>
    <n v="1"/>
    <s v=""/>
  </r>
  <r>
    <x v="8"/>
    <n v="-413.921875"/>
    <s v=""/>
    <n v="1"/>
    <s v=""/>
  </r>
  <r>
    <x v="9"/>
    <n v="-132.52343799999653"/>
    <s v=""/>
    <n v="1"/>
    <s v=""/>
  </r>
  <r>
    <x v="10"/>
    <s v=""/>
    <n v="178.3125"/>
    <s v=""/>
    <n v="1"/>
  </r>
  <r>
    <x v="11"/>
    <s v=""/>
    <n v="691.5742190000019"/>
    <s v=""/>
    <n v="1"/>
  </r>
  <r>
    <x v="12"/>
    <s v=""/>
    <n v="1537.9179690000019"/>
    <s v=""/>
    <n v="1"/>
  </r>
  <r>
    <x v="13"/>
    <s v=""/>
    <n v="2630.2148440000019"/>
    <s v=""/>
    <n v="1"/>
  </r>
  <r>
    <x v="14"/>
    <s v=""/>
    <n v="3549.8242190000019"/>
    <s v=""/>
    <n v="1"/>
  </r>
  <r>
    <x v="15"/>
    <s v=""/>
    <n v="3854.5859370000035"/>
    <s v=""/>
    <n v="1"/>
  </r>
  <r>
    <x v="16"/>
    <s v=""/>
    <n v="4023.109375"/>
    <s v=""/>
    <n v="1"/>
  </r>
  <r>
    <x v="17"/>
    <s v=""/>
    <n v="3753.2773440000019"/>
    <s v=""/>
    <n v="1"/>
  </r>
  <r>
    <x v="18"/>
    <s v=""/>
    <n v="3345.3085940000019"/>
    <s v=""/>
    <n v="1"/>
  </r>
  <r>
    <x v="19"/>
    <s v=""/>
    <n v="2653.5234370000035"/>
    <s v=""/>
    <n v="1"/>
  </r>
  <r>
    <x v="20"/>
    <s v=""/>
    <n v="3417.9765620000035"/>
    <s v=""/>
    <n v="1"/>
  </r>
  <r>
    <x v="21"/>
    <s v=""/>
    <n v="3681.1484370000035"/>
    <s v=""/>
    <n v="1"/>
  </r>
  <r>
    <x v="22"/>
    <s v=""/>
    <n v="2517.2617190000019"/>
    <s v=""/>
    <n v="1"/>
  </r>
  <r>
    <x v="23"/>
    <s v=""/>
    <n v="1471.7109370000035"/>
    <s v=""/>
    <n v="1"/>
  </r>
  <r>
    <x v="0"/>
    <s v=""/>
    <n v="580.40625"/>
    <s v=""/>
    <n v="1"/>
  </r>
  <r>
    <x v="1"/>
    <s v=""/>
    <n v="716.82031200000347"/>
    <s v=""/>
    <n v="1"/>
  </r>
  <r>
    <x v="2"/>
    <s v=""/>
    <n v="331.99218700000347"/>
    <s v=""/>
    <n v="1"/>
  </r>
  <r>
    <x v="3"/>
    <n v="-19.949219000001904"/>
    <s v=""/>
    <n v="1"/>
    <s v=""/>
  </r>
  <r>
    <x v="4"/>
    <s v=""/>
    <n v="60.355469000001904"/>
    <s v=""/>
    <n v="1"/>
  </r>
  <r>
    <x v="5"/>
    <s v=""/>
    <n v="202.2695309999981"/>
    <s v=""/>
    <n v="1"/>
  </r>
  <r>
    <x v="6"/>
    <s v=""/>
    <n v="124.546875"/>
    <s v=""/>
    <n v="1"/>
  </r>
  <r>
    <x v="7"/>
    <n v="-22.269530999998096"/>
    <s v=""/>
    <n v="1"/>
    <s v=""/>
  </r>
  <r>
    <x v="8"/>
    <s v=""/>
    <n v="3.4453120000034687"/>
    <s v=""/>
    <n v="1"/>
  </r>
  <r>
    <x v="9"/>
    <s v=""/>
    <n v="412.35156200000347"/>
    <s v=""/>
    <n v="1"/>
  </r>
  <r>
    <x v="10"/>
    <s v=""/>
    <n v="761.00781200000347"/>
    <s v=""/>
    <n v="1"/>
  </r>
  <r>
    <x v="11"/>
    <s v=""/>
    <n v="994.8398440000019"/>
    <s v=""/>
    <n v="1"/>
  </r>
  <r>
    <x v="12"/>
    <s v=""/>
    <n v="1258.1015620000035"/>
    <s v=""/>
    <n v="1"/>
  </r>
  <r>
    <x v="13"/>
    <s v=""/>
    <n v="1730.5664059999981"/>
    <s v=""/>
    <n v="1"/>
  </r>
  <r>
    <x v="14"/>
    <s v=""/>
    <n v="1774.2773440000019"/>
    <s v=""/>
    <n v="1"/>
  </r>
  <r>
    <x v="15"/>
    <s v=""/>
    <n v="1801.6679690000019"/>
    <s v=""/>
    <n v="1"/>
  </r>
  <r>
    <x v="16"/>
    <s v=""/>
    <n v="1731.1601559999981"/>
    <s v=""/>
    <n v="1"/>
  </r>
  <r>
    <x v="17"/>
    <s v=""/>
    <n v="2104.9648440000019"/>
    <s v=""/>
    <n v="1"/>
  </r>
  <r>
    <x v="18"/>
    <s v=""/>
    <n v="2389.2695309999981"/>
    <s v=""/>
    <n v="1"/>
  </r>
  <r>
    <x v="19"/>
    <s v=""/>
    <n v="2072.9101559999981"/>
    <s v=""/>
    <n v="1"/>
  </r>
  <r>
    <x v="20"/>
    <s v=""/>
    <n v="1829.4414059999981"/>
    <s v=""/>
    <n v="1"/>
  </r>
  <r>
    <x v="21"/>
    <s v=""/>
    <n v="1404.0390620000035"/>
    <s v=""/>
    <n v="1"/>
  </r>
  <r>
    <x v="22"/>
    <s v=""/>
    <n v="782.234375"/>
    <s v=""/>
    <n v="1"/>
  </r>
  <r>
    <x v="23"/>
    <s v=""/>
    <n v="748.0117190000019"/>
    <s v=""/>
    <n v="1"/>
  </r>
  <r>
    <x v="0"/>
    <s v=""/>
    <n v="298.71875"/>
    <s v=""/>
    <n v="1"/>
  </r>
  <r>
    <x v="1"/>
    <s v=""/>
    <n v="162.3867190000019"/>
    <s v=""/>
    <n v="1"/>
  </r>
  <r>
    <x v="2"/>
    <n v="-98.003905999998096"/>
    <s v=""/>
    <n v="1"/>
    <s v=""/>
  </r>
  <r>
    <x v="3"/>
    <n v="-327.1679690000019"/>
    <s v=""/>
    <n v="1"/>
    <s v=""/>
  </r>
  <r>
    <x v="4"/>
    <n v="-328.00781299999653"/>
    <s v=""/>
    <n v="1"/>
    <s v=""/>
  </r>
  <r>
    <x v="5"/>
    <n v="-28.722655999998096"/>
    <s v=""/>
    <n v="1"/>
    <s v=""/>
  </r>
  <r>
    <x v="6"/>
    <s v=""/>
    <n v="12.1875"/>
    <s v=""/>
    <n v="1"/>
  </r>
  <r>
    <x v="7"/>
    <n v="-12.980469000001904"/>
    <s v=""/>
    <n v="1"/>
    <s v=""/>
  </r>
  <r>
    <x v="8"/>
    <n v="-92.417969000001904"/>
    <s v=""/>
    <n v="1"/>
    <s v=""/>
  </r>
  <r>
    <x v="9"/>
    <s v=""/>
    <n v="14.683594000001904"/>
    <s v=""/>
    <n v="1"/>
  </r>
  <r>
    <x v="10"/>
    <s v=""/>
    <n v="837.8398440000019"/>
    <s v=""/>
    <n v="1"/>
  </r>
  <r>
    <x v="11"/>
    <s v=""/>
    <n v="888.7539059999981"/>
    <s v=""/>
    <n v="1"/>
  </r>
  <r>
    <x v="12"/>
    <s v=""/>
    <n v="1297.2539059999981"/>
    <s v=""/>
    <n v="1"/>
  </r>
  <r>
    <x v="13"/>
    <s v=""/>
    <n v="1892.1328120000035"/>
    <s v=""/>
    <n v="1"/>
  </r>
  <r>
    <x v="14"/>
    <s v=""/>
    <n v="2043.1875"/>
    <s v=""/>
    <n v="1"/>
  </r>
  <r>
    <x v="15"/>
    <s v=""/>
    <n v="1593.9335940000019"/>
    <s v=""/>
    <n v="1"/>
  </r>
  <r>
    <x v="16"/>
    <s v=""/>
    <n v="1028.71875"/>
    <s v=""/>
    <n v="1"/>
  </r>
  <r>
    <x v="17"/>
    <s v=""/>
    <n v="200.5"/>
    <s v=""/>
    <n v="1"/>
  </r>
  <r>
    <x v="18"/>
    <n v="-588.92968799999653"/>
    <s v=""/>
    <n v="1"/>
    <s v=""/>
  </r>
  <r>
    <x v="19"/>
    <n v="-826.828125"/>
    <s v=""/>
    <n v="1"/>
    <s v=""/>
  </r>
  <r>
    <x v="20"/>
    <n v="-389.05468799999653"/>
    <s v=""/>
    <n v="1"/>
    <s v=""/>
  </r>
  <r>
    <x v="21"/>
    <n v="-247.5898440000019"/>
    <s v=""/>
    <n v="1"/>
    <s v=""/>
  </r>
  <r>
    <x v="22"/>
    <s v=""/>
    <n v="180.3398440000019"/>
    <s v=""/>
    <n v="1"/>
  </r>
  <r>
    <x v="23"/>
    <s v=""/>
    <n v="618.36718700000347"/>
    <s v=""/>
    <n v="1"/>
  </r>
  <r>
    <x v="0"/>
    <s v=""/>
    <n v="1360.2734370000035"/>
    <s v=""/>
    <n v="1"/>
  </r>
  <r>
    <x v="1"/>
    <n v="-48.898437999996531"/>
    <s v=""/>
    <n v="1"/>
    <s v=""/>
  </r>
  <r>
    <x v="2"/>
    <n v="-11.507812999996531"/>
    <s v=""/>
    <n v="1"/>
    <s v=""/>
  </r>
  <r>
    <x v="3"/>
    <n v="-339.5585940000019"/>
    <s v=""/>
    <n v="1"/>
    <s v=""/>
  </r>
  <r>
    <x v="4"/>
    <n v="-205.9492190000019"/>
    <s v=""/>
    <n v="1"/>
    <s v=""/>
  </r>
  <r>
    <x v="5"/>
    <s v=""/>
    <n v="115.3164059999981"/>
    <s v=""/>
    <n v="1"/>
  </r>
  <r>
    <x v="6"/>
    <s v=""/>
    <n v="314.1875"/>
    <s v=""/>
    <n v="1"/>
  </r>
  <r>
    <x v="7"/>
    <s v=""/>
    <n v="851.7539059999981"/>
    <s v=""/>
    <n v="1"/>
  </r>
  <r>
    <x v="8"/>
    <s v=""/>
    <n v="1290.3164059999981"/>
    <s v=""/>
    <n v="1"/>
  </r>
  <r>
    <x v="9"/>
    <s v=""/>
    <n v="1572.921875"/>
    <s v=""/>
    <n v="1"/>
  </r>
  <r>
    <x v="10"/>
    <s v=""/>
    <n v="1722.9492190000019"/>
    <s v=""/>
    <n v="1"/>
  </r>
  <r>
    <x v="11"/>
    <s v=""/>
    <n v="1495.4882809999981"/>
    <s v=""/>
    <n v="1"/>
  </r>
  <r>
    <x v="12"/>
    <s v=""/>
    <n v="1369.0859370000035"/>
    <s v=""/>
    <n v="1"/>
  </r>
  <r>
    <x v="13"/>
    <s v=""/>
    <n v="1168.5625"/>
    <s v=""/>
    <n v="1"/>
  </r>
  <r>
    <x v="14"/>
    <s v=""/>
    <n v="1080.8710940000019"/>
    <s v=""/>
    <n v="1"/>
  </r>
  <r>
    <x v="15"/>
    <s v=""/>
    <n v="1494.2851559999981"/>
    <s v=""/>
    <n v="1"/>
  </r>
  <r>
    <x v="16"/>
    <s v=""/>
    <n v="1320.828125"/>
    <s v=""/>
    <n v="1"/>
  </r>
  <r>
    <x v="17"/>
    <s v=""/>
    <n v="929.2929690000019"/>
    <s v=""/>
    <n v="1"/>
  </r>
  <r>
    <x v="18"/>
    <s v=""/>
    <n v="546.484375"/>
    <s v=""/>
    <n v="1"/>
  </r>
  <r>
    <x v="19"/>
    <s v=""/>
    <n v="252.9375"/>
    <s v=""/>
    <n v="1"/>
  </r>
  <r>
    <x v="20"/>
    <n v="-146.3085940000019"/>
    <s v=""/>
    <n v="1"/>
    <s v=""/>
  </r>
  <r>
    <x v="21"/>
    <n v="-304.5507809999981"/>
    <s v=""/>
    <n v="1"/>
    <s v=""/>
  </r>
  <r>
    <x v="22"/>
    <n v="-272.5429690000019"/>
    <s v=""/>
    <n v="1"/>
    <s v=""/>
  </r>
  <r>
    <x v="23"/>
    <n v="-107.4335940000019"/>
    <s v=""/>
    <n v="1"/>
    <s v=""/>
  </r>
  <r>
    <x v="0"/>
    <s v=""/>
    <n v="184.5664059999981"/>
    <s v=""/>
    <n v="1"/>
  </r>
  <r>
    <x v="1"/>
    <n v="-120.4257809999981"/>
    <s v=""/>
    <n v="1"/>
    <s v=""/>
  </r>
  <r>
    <x v="2"/>
    <n v="-360.2773440000019"/>
    <s v=""/>
    <n v="1"/>
    <s v=""/>
  </r>
  <r>
    <x v="3"/>
    <n v="-303.3710940000019"/>
    <s v=""/>
    <n v="1"/>
    <s v=""/>
  </r>
  <r>
    <x v="4"/>
    <n v="-708.4492190000019"/>
    <s v=""/>
    <n v="1"/>
    <s v=""/>
  </r>
  <r>
    <x v="5"/>
    <n v="-917.75"/>
    <s v=""/>
    <n v="1"/>
    <s v=""/>
  </r>
  <r>
    <x v="6"/>
    <n v="-991.8632809999981"/>
    <s v=""/>
    <n v="1"/>
    <s v=""/>
  </r>
  <r>
    <x v="7"/>
    <n v="-931.984375"/>
    <s v=""/>
    <n v="1"/>
    <s v=""/>
  </r>
  <r>
    <x v="8"/>
    <n v="-617.578125"/>
    <s v=""/>
    <n v="1"/>
    <s v=""/>
  </r>
  <r>
    <x v="9"/>
    <n v="-219.9375"/>
    <s v=""/>
    <n v="1"/>
    <s v=""/>
  </r>
  <r>
    <x v="10"/>
    <s v=""/>
    <n v="573.75781200000347"/>
    <s v=""/>
    <n v="1"/>
  </r>
  <r>
    <x v="11"/>
    <s v=""/>
    <n v="609.4648440000019"/>
    <s v=""/>
    <n v="1"/>
  </r>
  <r>
    <x v="12"/>
    <s v=""/>
    <n v="618.5117190000019"/>
    <s v=""/>
    <n v="1"/>
  </r>
  <r>
    <x v="13"/>
    <s v=""/>
    <n v="639.4726559999981"/>
    <s v=""/>
    <n v="1"/>
  </r>
  <r>
    <x v="14"/>
    <s v=""/>
    <n v="966.5117190000019"/>
    <s v=""/>
    <n v="1"/>
  </r>
  <r>
    <x v="15"/>
    <s v=""/>
    <n v="733.7617190000019"/>
    <s v=""/>
    <n v="1"/>
  </r>
  <r>
    <x v="16"/>
    <s v=""/>
    <n v="477.0585940000019"/>
    <s v=""/>
    <n v="1"/>
  </r>
  <r>
    <x v="17"/>
    <s v=""/>
    <n v="321.9882809999981"/>
    <s v=""/>
    <n v="1"/>
  </r>
  <r>
    <x v="18"/>
    <s v=""/>
    <n v="467.2617190000019"/>
    <s v=""/>
    <n v="1"/>
  </r>
  <r>
    <x v="19"/>
    <s v=""/>
    <n v="262.4570309999981"/>
    <s v=""/>
    <n v="1"/>
  </r>
  <r>
    <x v="20"/>
    <s v=""/>
    <n v="7.5390620000034687"/>
    <s v=""/>
    <n v="1"/>
  </r>
  <r>
    <x v="21"/>
    <s v=""/>
    <n v="706.4726559999981"/>
    <s v=""/>
    <n v="1"/>
  </r>
  <r>
    <x v="22"/>
    <s v=""/>
    <n v="1091.3515620000035"/>
    <s v=""/>
    <n v="1"/>
  </r>
  <r>
    <x v="23"/>
    <s v=""/>
    <n v="1158.859375"/>
    <s v=""/>
    <n v="1"/>
  </r>
  <r>
    <x v="0"/>
    <s v=""/>
    <n v="1230.6640620000035"/>
    <s v=""/>
    <n v="1"/>
  </r>
  <r>
    <x v="1"/>
    <s v=""/>
    <n v="311.234375"/>
    <s v=""/>
    <n v="1"/>
  </r>
  <r>
    <x v="2"/>
    <n v="-212.1757809999981"/>
    <s v=""/>
    <n v="1"/>
    <s v=""/>
  </r>
  <r>
    <x v="3"/>
    <n v="-427.85156299999653"/>
    <s v=""/>
    <n v="1"/>
    <s v=""/>
  </r>
  <r>
    <x v="4"/>
    <n v="-634.78125"/>
    <s v=""/>
    <n v="1"/>
    <s v=""/>
  </r>
  <r>
    <x v="5"/>
    <n v="-887.66406299999653"/>
    <s v=""/>
    <n v="1"/>
    <s v=""/>
  </r>
  <r>
    <x v="6"/>
    <n v="-477.953125"/>
    <s v=""/>
    <n v="1"/>
    <s v=""/>
  </r>
  <r>
    <x v="7"/>
    <n v="-522.15625"/>
    <s v=""/>
    <n v="1"/>
    <s v=""/>
  </r>
  <r>
    <x v="8"/>
    <n v="-323.42968799999653"/>
    <s v=""/>
    <n v="1"/>
    <s v=""/>
  </r>
  <r>
    <x v="9"/>
    <n v="-61.222655999998096"/>
    <s v=""/>
    <n v="1"/>
    <s v=""/>
  </r>
  <r>
    <x v="10"/>
    <s v=""/>
    <n v="895.8125"/>
    <s v=""/>
    <n v="1"/>
  </r>
  <r>
    <x v="11"/>
    <s v=""/>
    <n v="1455.2890620000035"/>
    <s v=""/>
    <n v="1"/>
  </r>
  <r>
    <x v="12"/>
    <s v=""/>
    <n v="2182.5585940000019"/>
    <s v=""/>
    <n v="1"/>
  </r>
  <r>
    <x v="13"/>
    <s v=""/>
    <n v="2700.5078120000035"/>
    <s v=""/>
    <n v="1"/>
  </r>
  <r>
    <x v="14"/>
    <s v=""/>
    <n v="2715.0429690000019"/>
    <s v=""/>
    <n v="1"/>
  </r>
  <r>
    <x v="15"/>
    <s v=""/>
    <n v="2801.2890620000035"/>
    <s v=""/>
    <n v="1"/>
  </r>
  <r>
    <x v="16"/>
    <s v=""/>
    <n v="2380.8945309999981"/>
    <s v=""/>
    <n v="1"/>
  </r>
  <r>
    <x v="17"/>
    <s v=""/>
    <n v="1899.0585940000019"/>
    <s v=""/>
    <n v="1"/>
  </r>
  <r>
    <x v="18"/>
    <s v=""/>
    <n v="965.33593700000347"/>
    <s v=""/>
    <n v="1"/>
  </r>
  <r>
    <x v="19"/>
    <n v="-91.40625"/>
    <s v=""/>
    <n v="1"/>
    <s v=""/>
  </r>
  <r>
    <x v="20"/>
    <n v="-231.74218799999653"/>
    <s v=""/>
    <n v="1"/>
    <s v=""/>
  </r>
  <r>
    <x v="21"/>
    <n v="-476.55468799999653"/>
    <s v=""/>
    <n v="1"/>
    <s v=""/>
  </r>
  <r>
    <x v="22"/>
    <n v="-1219.8046879999965"/>
    <s v=""/>
    <n v="1"/>
    <s v=""/>
  </r>
  <r>
    <x v="23"/>
    <n v="-934.78906299999653"/>
    <s v=""/>
    <n v="1"/>
    <s v=""/>
  </r>
  <r>
    <x v="0"/>
    <n v="-626.6289059999981"/>
    <s v=""/>
    <n v="1"/>
    <s v=""/>
  </r>
  <r>
    <x v="1"/>
    <s v=""/>
    <n v="19.328125"/>
    <s v=""/>
    <n v="1"/>
  </r>
  <r>
    <x v="2"/>
    <n v="-20.554687999996531"/>
    <s v=""/>
    <n v="1"/>
    <s v=""/>
  </r>
  <r>
    <x v="3"/>
    <n v="-62.929687999996531"/>
    <s v=""/>
    <n v="1"/>
    <s v=""/>
  </r>
  <r>
    <x v="4"/>
    <n v="-361.17968799999653"/>
    <s v=""/>
    <n v="1"/>
    <s v=""/>
  </r>
  <r>
    <x v="5"/>
    <n v="-276.5429690000019"/>
    <s v=""/>
    <n v="1"/>
    <s v=""/>
  </r>
  <r>
    <x v="6"/>
    <n v="-117.796875"/>
    <s v=""/>
    <n v="1"/>
    <s v=""/>
  </r>
  <r>
    <x v="7"/>
    <s v=""/>
    <n v="69.261719000001904"/>
    <s v=""/>
    <n v="1"/>
  </r>
  <r>
    <x v="8"/>
    <s v=""/>
    <n v="427.6054690000019"/>
    <s v=""/>
    <n v="1"/>
  </r>
  <r>
    <x v="9"/>
    <s v=""/>
    <n v="532"/>
    <s v=""/>
    <n v="1"/>
  </r>
  <r>
    <x v="10"/>
    <s v=""/>
    <n v="462.0039059999981"/>
    <s v=""/>
    <n v="1"/>
  </r>
  <r>
    <x v="11"/>
    <s v=""/>
    <n v="145.9257809999981"/>
    <s v=""/>
    <n v="1"/>
  </r>
  <r>
    <x v="12"/>
    <n v="-322.1757809999981"/>
    <s v=""/>
    <n v="1"/>
    <s v=""/>
  </r>
  <r>
    <x v="13"/>
    <n v="-583.8085940000019"/>
    <s v=""/>
    <n v="1"/>
    <s v=""/>
  </r>
  <r>
    <x v="14"/>
    <n v="-674.5507809999981"/>
    <s v=""/>
    <n v="1"/>
    <s v=""/>
  </r>
  <r>
    <x v="15"/>
    <n v="-828.89843799999653"/>
    <s v=""/>
    <n v="1"/>
    <s v=""/>
  </r>
  <r>
    <x v="16"/>
    <n v="-574.2226559999981"/>
    <s v=""/>
    <n v="1"/>
    <s v=""/>
  </r>
  <r>
    <x v="17"/>
    <n v="-415.77343799999653"/>
    <s v=""/>
    <n v="1"/>
    <s v=""/>
  </r>
  <r>
    <x v="18"/>
    <n v="-449.86718799999653"/>
    <s v=""/>
    <n v="1"/>
    <s v=""/>
  </r>
  <r>
    <x v="19"/>
    <n v="-408.9960940000019"/>
    <s v=""/>
    <n v="1"/>
    <s v=""/>
  </r>
  <r>
    <x v="20"/>
    <n v="-246.21093799999653"/>
    <s v=""/>
    <n v="1"/>
    <s v=""/>
  </r>
  <r>
    <x v="21"/>
    <n v="-304.7226559999981"/>
    <s v=""/>
    <n v="1"/>
    <s v=""/>
  </r>
  <r>
    <x v="22"/>
    <n v="-294.63281299999653"/>
    <s v=""/>
    <n v="1"/>
    <s v=""/>
  </r>
  <r>
    <x v="23"/>
    <s v=""/>
    <n v="36.878905999998096"/>
    <s v=""/>
    <n v="1"/>
  </r>
  <r>
    <x v="0"/>
    <n v="-97.371094000001904"/>
    <s v=""/>
    <n v="1"/>
    <s v=""/>
  </r>
  <r>
    <x v="1"/>
    <s v=""/>
    <n v="308.1875"/>
    <s v=""/>
    <n v="1"/>
  </r>
  <r>
    <x v="2"/>
    <s v=""/>
    <n v="209.2226559999981"/>
    <s v=""/>
    <n v="1"/>
  </r>
  <r>
    <x v="3"/>
    <s v=""/>
    <n v="50.671875"/>
    <s v=""/>
    <n v="1"/>
  </r>
  <r>
    <x v="4"/>
    <n v="-534.9375"/>
    <s v=""/>
    <n v="1"/>
    <s v=""/>
  </r>
  <r>
    <x v="5"/>
    <n v="-365.1523440000019"/>
    <s v=""/>
    <n v="1"/>
    <s v=""/>
  </r>
  <r>
    <x v="6"/>
    <n v="-395.2695309999981"/>
    <s v=""/>
    <n v="1"/>
    <s v=""/>
  </r>
  <r>
    <x v="7"/>
    <n v="-223.0429690000019"/>
    <s v=""/>
    <n v="1"/>
    <s v=""/>
  </r>
  <r>
    <x v="8"/>
    <s v=""/>
    <n v="113.6601559999981"/>
    <s v=""/>
    <n v="1"/>
  </r>
  <r>
    <x v="9"/>
    <s v=""/>
    <n v="614.13281200000347"/>
    <s v=""/>
    <n v="1"/>
  </r>
  <r>
    <x v="10"/>
    <s v=""/>
    <n v="721.55468700000347"/>
    <s v=""/>
    <n v="1"/>
  </r>
  <r>
    <x v="11"/>
    <s v=""/>
    <n v="678.765625"/>
    <s v=""/>
    <n v="1"/>
  </r>
  <r>
    <x v="12"/>
    <s v=""/>
    <n v="465.0351559999981"/>
    <s v=""/>
    <n v="1"/>
  </r>
  <r>
    <x v="13"/>
    <s v=""/>
    <n v="277.6367190000019"/>
    <s v=""/>
    <n v="1"/>
  </r>
  <r>
    <x v="14"/>
    <s v=""/>
    <n v="102.3320309999981"/>
    <s v=""/>
    <n v="1"/>
  </r>
  <r>
    <x v="15"/>
    <s v=""/>
    <n v="313.2148440000019"/>
    <s v=""/>
    <n v="1"/>
  </r>
  <r>
    <x v="16"/>
    <s v=""/>
    <n v="318.8632809999981"/>
    <s v=""/>
    <n v="1"/>
  </r>
  <r>
    <x v="17"/>
    <s v=""/>
    <n v="343.6289059999981"/>
    <s v=""/>
    <n v="1"/>
  </r>
  <r>
    <x v="18"/>
    <s v=""/>
    <n v="273.2695309999981"/>
    <s v=""/>
    <n v="1"/>
  </r>
  <r>
    <x v="19"/>
    <n v="-53.492187999996531"/>
    <s v=""/>
    <n v="1"/>
    <s v=""/>
  </r>
  <r>
    <x v="20"/>
    <n v="-363.24218799999653"/>
    <s v=""/>
    <n v="1"/>
    <s v=""/>
  </r>
  <r>
    <x v="21"/>
    <n v="-708.8320309999981"/>
    <s v=""/>
    <n v="1"/>
    <s v=""/>
  </r>
  <r>
    <x v="22"/>
    <n v="-803.8007809999981"/>
    <s v=""/>
    <n v="1"/>
    <s v=""/>
  </r>
  <r>
    <x v="23"/>
    <n v="-811.9335940000019"/>
    <s v=""/>
    <n v="1"/>
    <s v=""/>
  </r>
  <r>
    <x v="0"/>
    <n v="-1037.1796879999965"/>
    <s v=""/>
    <n v="1"/>
    <s v=""/>
  </r>
  <r>
    <x v="1"/>
    <n v="-752.8945309999981"/>
    <s v=""/>
    <n v="1"/>
    <s v=""/>
  </r>
  <r>
    <x v="2"/>
    <n v="-714.9648440000019"/>
    <s v=""/>
    <n v="1"/>
    <s v=""/>
  </r>
  <r>
    <x v="3"/>
    <n v="-603.5585940000019"/>
    <s v=""/>
    <n v="1"/>
    <s v=""/>
  </r>
  <r>
    <x v="4"/>
    <n v="-837.796875"/>
    <s v=""/>
    <n v="1"/>
    <s v=""/>
  </r>
  <r>
    <x v="5"/>
    <n v="-613.49218799999653"/>
    <s v=""/>
    <n v="1"/>
    <s v=""/>
  </r>
  <r>
    <x v="6"/>
    <n v="-596.8164059999981"/>
    <s v=""/>
    <n v="1"/>
    <s v=""/>
  </r>
  <r>
    <x v="7"/>
    <s v=""/>
    <n v="572.84375"/>
    <s v=""/>
    <n v="1"/>
  </r>
  <r>
    <x v="8"/>
    <s v=""/>
    <n v="1523.3984370000035"/>
    <s v=""/>
    <n v="1"/>
  </r>
  <r>
    <x v="9"/>
    <s v=""/>
    <n v="1519.2304690000019"/>
    <s v=""/>
    <n v="1"/>
  </r>
  <r>
    <x v="10"/>
    <s v=""/>
    <n v="421.421875"/>
    <s v=""/>
    <n v="1"/>
  </r>
  <r>
    <x v="11"/>
    <s v=""/>
    <n v="54.890625"/>
    <s v=""/>
    <n v="1"/>
  </r>
  <r>
    <x v="12"/>
    <n v="-116.9179690000019"/>
    <s v=""/>
    <n v="1"/>
    <s v=""/>
  </r>
  <r>
    <x v="13"/>
    <n v="-36.347655999998096"/>
    <s v=""/>
    <n v="1"/>
    <s v=""/>
  </r>
  <r>
    <x v="14"/>
    <n v="-10.9375"/>
    <s v=""/>
    <n v="1"/>
    <s v=""/>
  </r>
  <r>
    <x v="15"/>
    <n v="-145.3945309999981"/>
    <s v=""/>
    <n v="1"/>
    <s v=""/>
  </r>
  <r>
    <x v="16"/>
    <n v="-616.5898440000019"/>
    <s v=""/>
    <n v="1"/>
    <s v=""/>
  </r>
  <r>
    <x v="17"/>
    <n v="-1008.78125"/>
    <s v=""/>
    <n v="1"/>
    <s v=""/>
  </r>
  <r>
    <x v="18"/>
    <n v="-1628.3398440000019"/>
    <s v=""/>
    <n v="1"/>
    <s v=""/>
  </r>
  <r>
    <x v="19"/>
    <n v="-1914.2382809999981"/>
    <s v=""/>
    <n v="1"/>
    <s v=""/>
  </r>
  <r>
    <x v="20"/>
    <n v="-907.171875"/>
    <s v=""/>
    <n v="1"/>
    <s v=""/>
  </r>
  <r>
    <x v="21"/>
    <n v="-339"/>
    <s v=""/>
    <n v="1"/>
    <s v=""/>
  </r>
  <r>
    <x v="22"/>
    <n v="-1260.1875"/>
    <s v=""/>
    <n v="1"/>
    <s v=""/>
  </r>
  <r>
    <x v="23"/>
    <n v="-1263.875"/>
    <s v=""/>
    <n v="1"/>
    <s v=""/>
  </r>
  <r>
    <x v="0"/>
    <n v="-824.77343799999653"/>
    <s v=""/>
    <n v="1"/>
    <s v=""/>
  </r>
  <r>
    <x v="1"/>
    <n v="-568.83593799999653"/>
    <s v=""/>
    <n v="1"/>
    <s v=""/>
  </r>
  <r>
    <x v="2"/>
    <n v="-771.96875"/>
    <s v=""/>
    <n v="1"/>
    <s v=""/>
  </r>
  <r>
    <x v="3"/>
    <n v="-1031.3085940000019"/>
    <s v=""/>
    <n v="1"/>
    <s v=""/>
  </r>
  <r>
    <x v="4"/>
    <n v="-1324.953125"/>
    <s v=""/>
    <n v="1"/>
    <s v=""/>
  </r>
  <r>
    <x v="5"/>
    <n v="-1150.2890629999965"/>
    <s v=""/>
    <n v="1"/>
    <s v=""/>
  </r>
  <r>
    <x v="6"/>
    <n v="-884.3125"/>
    <s v=""/>
    <n v="1"/>
    <s v=""/>
  </r>
  <r>
    <x v="7"/>
    <n v="-1049.4140629999965"/>
    <s v=""/>
    <n v="1"/>
    <s v=""/>
  </r>
  <r>
    <x v="8"/>
    <n v="-1007.5273440000019"/>
    <s v=""/>
    <n v="1"/>
    <s v=""/>
  </r>
  <r>
    <x v="9"/>
    <n v="-832.3320309999981"/>
    <s v=""/>
    <n v="1"/>
    <s v=""/>
  </r>
  <r>
    <x v="10"/>
    <n v="-676.27343799999653"/>
    <s v=""/>
    <n v="1"/>
    <s v=""/>
  </r>
  <r>
    <x v="11"/>
    <n v="-610.27343799999653"/>
    <s v=""/>
    <n v="1"/>
    <s v=""/>
  </r>
  <r>
    <x v="12"/>
    <s v=""/>
    <n v="47.5625"/>
    <s v=""/>
    <n v="1"/>
  </r>
  <r>
    <x v="13"/>
    <s v=""/>
    <n v="1045.1992190000019"/>
    <s v=""/>
    <n v="1"/>
  </r>
  <r>
    <x v="14"/>
    <s v=""/>
    <n v="1414.0234370000035"/>
    <s v=""/>
    <n v="1"/>
  </r>
  <r>
    <x v="15"/>
    <s v=""/>
    <n v="2034.8007809999981"/>
    <s v=""/>
    <n v="1"/>
  </r>
  <r>
    <x v="16"/>
    <s v=""/>
    <n v="2038.8554690000019"/>
    <s v=""/>
    <n v="1"/>
  </r>
  <r>
    <x v="17"/>
    <s v=""/>
    <n v="2297.984375"/>
    <s v=""/>
    <n v="1"/>
  </r>
  <r>
    <x v="18"/>
    <s v=""/>
    <n v="2283.3476559999981"/>
    <s v=""/>
    <n v="1"/>
  </r>
  <r>
    <x v="19"/>
    <s v=""/>
    <n v="1875.7695309999981"/>
    <s v=""/>
    <n v="1"/>
  </r>
  <r>
    <x v="20"/>
    <s v=""/>
    <n v="891.578125"/>
    <s v=""/>
    <n v="1"/>
  </r>
  <r>
    <x v="21"/>
    <s v=""/>
    <n v="234.4179690000019"/>
    <s v=""/>
    <n v="1"/>
  </r>
  <r>
    <x v="22"/>
    <n v="-294.921875"/>
    <s v=""/>
    <n v="1"/>
    <s v=""/>
  </r>
  <r>
    <x v="23"/>
    <n v="-352.2070309999981"/>
    <s v=""/>
    <n v="1"/>
    <s v=""/>
  </r>
  <r>
    <x v="0"/>
    <n v="-379.69531299999653"/>
    <s v=""/>
    <n v="1"/>
    <s v=""/>
  </r>
  <r>
    <x v="1"/>
    <n v="-70.628905999998096"/>
    <s v=""/>
    <n v="1"/>
    <s v=""/>
  </r>
  <r>
    <x v="2"/>
    <n v="-409.390625"/>
    <s v=""/>
    <n v="1"/>
    <s v=""/>
  </r>
  <r>
    <x v="3"/>
    <n v="-516.5585940000019"/>
    <s v=""/>
    <n v="1"/>
    <s v=""/>
  </r>
  <r>
    <x v="4"/>
    <n v="-635.4414059999981"/>
    <s v=""/>
    <n v="1"/>
    <s v=""/>
  </r>
  <r>
    <x v="5"/>
    <n v="-756.6367190000019"/>
    <s v=""/>
    <n v="1"/>
    <s v=""/>
  </r>
  <r>
    <x v="6"/>
    <n v="-788.2851559999981"/>
    <s v=""/>
    <n v="1"/>
    <s v=""/>
  </r>
  <r>
    <x v="7"/>
    <n v="-1157.0273440000019"/>
    <s v=""/>
    <n v="1"/>
    <s v=""/>
  </r>
  <r>
    <x v="8"/>
    <n v="-1127.765625"/>
    <s v=""/>
    <n v="1"/>
    <s v=""/>
  </r>
  <r>
    <x v="9"/>
    <n v="-1412.1875"/>
    <s v=""/>
    <n v="1"/>
    <s v=""/>
  </r>
  <r>
    <x v="10"/>
    <n v="-936.3632809999981"/>
    <s v=""/>
    <n v="1"/>
    <s v=""/>
  </r>
  <r>
    <x v="11"/>
    <n v="-1081.34375"/>
    <s v=""/>
    <n v="1"/>
    <s v=""/>
  </r>
  <r>
    <x v="12"/>
    <n v="-556.69531299999653"/>
    <s v=""/>
    <n v="1"/>
    <s v=""/>
  </r>
  <r>
    <x v="13"/>
    <s v=""/>
    <n v="323.2929690000019"/>
    <s v=""/>
    <n v="1"/>
  </r>
  <r>
    <x v="14"/>
    <s v=""/>
    <n v="1033.0585940000019"/>
    <s v=""/>
    <n v="1"/>
  </r>
  <r>
    <x v="15"/>
    <s v=""/>
    <n v="1585.0664059999981"/>
    <s v=""/>
    <n v="1"/>
  </r>
  <r>
    <x v="16"/>
    <s v=""/>
    <n v="1708.0703120000035"/>
    <s v=""/>
    <n v="1"/>
  </r>
  <r>
    <x v="17"/>
    <s v=""/>
    <n v="1494.0390620000035"/>
    <s v=""/>
    <n v="1"/>
  </r>
  <r>
    <x v="18"/>
    <s v=""/>
    <n v="744.08593700000347"/>
    <s v=""/>
    <n v="1"/>
  </r>
  <r>
    <x v="19"/>
    <n v="-248.46093799999653"/>
    <s v=""/>
    <n v="1"/>
    <s v=""/>
  </r>
  <r>
    <x v="20"/>
    <n v="-298.2382809999981"/>
    <s v=""/>
    <n v="1"/>
    <s v=""/>
  </r>
  <r>
    <x v="21"/>
    <s v=""/>
    <n v="734.65625"/>
    <s v=""/>
    <n v="1"/>
  </r>
  <r>
    <x v="22"/>
    <n v="-250.4335940000019"/>
    <s v=""/>
    <n v="1"/>
    <s v=""/>
  </r>
  <r>
    <x v="23"/>
    <n v="-636.40625"/>
    <s v=""/>
    <n v="1"/>
    <s v=""/>
  </r>
  <r>
    <x v="0"/>
    <n v="-969.765625"/>
    <s v=""/>
    <n v="1"/>
    <s v=""/>
  </r>
  <r>
    <x v="1"/>
    <n v="-1334.4375"/>
    <s v=""/>
    <n v="1"/>
    <s v=""/>
  </r>
  <r>
    <x v="2"/>
    <n v="-985.78125"/>
    <s v=""/>
    <n v="1"/>
    <s v=""/>
  </r>
  <r>
    <x v="3"/>
    <n v="-845.7304690000019"/>
    <s v=""/>
    <n v="1"/>
    <s v=""/>
  </r>
  <r>
    <x v="4"/>
    <n v="-591.05468799999653"/>
    <s v=""/>
    <n v="1"/>
    <s v=""/>
  </r>
  <r>
    <x v="5"/>
    <n v="-696.953125"/>
    <s v=""/>
    <n v="1"/>
    <s v=""/>
  </r>
  <r>
    <x v="6"/>
    <n v="-1002.4179690000019"/>
    <s v=""/>
    <n v="1"/>
    <s v=""/>
  </r>
  <r>
    <x v="7"/>
    <n v="-1295.6289059999981"/>
    <s v=""/>
    <n v="1"/>
    <s v=""/>
  </r>
  <r>
    <x v="8"/>
    <n v="-1742.6054690000019"/>
    <s v=""/>
    <n v="1"/>
    <s v=""/>
  </r>
  <r>
    <x v="9"/>
    <n v="-2004.03125"/>
    <s v=""/>
    <n v="1"/>
    <s v=""/>
  </r>
  <r>
    <x v="10"/>
    <n v="-2334.1445309999981"/>
    <s v=""/>
    <n v="1"/>
    <s v=""/>
  </r>
  <r>
    <x v="11"/>
    <n v="-2281.8007809999981"/>
    <s v=""/>
    <n v="1"/>
    <s v=""/>
  </r>
  <r>
    <x v="12"/>
    <n v="-2045.0039059999981"/>
    <s v=""/>
    <n v="1"/>
    <s v=""/>
  </r>
  <r>
    <x v="13"/>
    <n v="-2077.5898440000019"/>
    <s v=""/>
    <n v="1"/>
    <s v=""/>
  </r>
  <r>
    <x v="14"/>
    <n v="-2165.8125"/>
    <s v=""/>
    <n v="1"/>
    <s v=""/>
  </r>
  <r>
    <x v="15"/>
    <n v="-1592.3632809999981"/>
    <s v=""/>
    <n v="1"/>
    <s v=""/>
  </r>
  <r>
    <x v="16"/>
    <n v="-920.75"/>
    <s v=""/>
    <n v="1"/>
    <s v=""/>
  </r>
  <r>
    <x v="17"/>
    <n v="-581.1601559999981"/>
    <s v=""/>
    <n v="1"/>
    <s v=""/>
  </r>
  <r>
    <x v="18"/>
    <n v="-686.9179690000019"/>
    <s v=""/>
    <n v="1"/>
    <s v=""/>
  </r>
  <r>
    <x v="19"/>
    <n v="-695.1835940000019"/>
    <s v=""/>
    <n v="1"/>
    <s v=""/>
  </r>
  <r>
    <x v="20"/>
    <n v="-1315.0195309999981"/>
    <s v=""/>
    <n v="1"/>
    <s v=""/>
  </r>
  <r>
    <x v="21"/>
    <n v="-2402.7070309999981"/>
    <s v=""/>
    <n v="1"/>
    <s v=""/>
  </r>
  <r>
    <x v="22"/>
    <n v="-2893.796875"/>
    <s v=""/>
    <n v="1"/>
    <s v=""/>
  </r>
  <r>
    <x v="23"/>
    <n v="-2985.0742190000019"/>
    <s v=""/>
    <n v="1"/>
    <s v=""/>
  </r>
  <r>
    <x v="0"/>
    <n v="-2937.609375"/>
    <s v=""/>
    <n v="1"/>
    <s v=""/>
  </r>
  <r>
    <x v="1"/>
    <n v="-2073.7539059999981"/>
    <s v=""/>
    <n v="1"/>
    <s v=""/>
  </r>
  <r>
    <x v="2"/>
    <n v="-1940.0078129999965"/>
    <s v=""/>
    <n v="1"/>
    <s v=""/>
  </r>
  <r>
    <x v="3"/>
    <n v="-1710.0195309999981"/>
    <s v=""/>
    <n v="1"/>
    <s v=""/>
  </r>
  <r>
    <x v="4"/>
    <n v="-1713.8203129999965"/>
    <s v=""/>
    <n v="1"/>
    <s v=""/>
  </r>
  <r>
    <x v="5"/>
    <n v="-1408.25"/>
    <s v=""/>
    <n v="1"/>
    <s v=""/>
  </r>
  <r>
    <x v="6"/>
    <n v="-1359.3828129999965"/>
    <s v=""/>
    <n v="1"/>
    <s v=""/>
  </r>
  <r>
    <x v="7"/>
    <n v="-1294.6210940000019"/>
    <s v=""/>
    <n v="1"/>
    <s v=""/>
  </r>
  <r>
    <x v="8"/>
    <n v="-1470.8320309999981"/>
    <s v=""/>
    <n v="1"/>
    <s v=""/>
  </r>
  <r>
    <x v="9"/>
    <n v="-1302.15625"/>
    <s v=""/>
    <n v="1"/>
    <s v=""/>
  </r>
  <r>
    <x v="10"/>
    <s v=""/>
    <n v="63.898437000003469"/>
    <s v=""/>
    <n v="1"/>
  </r>
  <r>
    <x v="11"/>
    <s v=""/>
    <n v="804.4570309999981"/>
    <s v=""/>
    <n v="1"/>
  </r>
  <r>
    <x v="12"/>
    <s v=""/>
    <n v="1368.703125"/>
    <s v=""/>
    <n v="1"/>
  </r>
  <r>
    <x v="13"/>
    <s v=""/>
    <n v="1663.6679690000019"/>
    <s v=""/>
    <n v="1"/>
  </r>
  <r>
    <x v="14"/>
    <s v=""/>
    <n v="1593.6445309999981"/>
    <s v=""/>
    <n v="1"/>
  </r>
  <r>
    <x v="15"/>
    <s v=""/>
    <n v="1349.7460940000019"/>
    <s v=""/>
    <n v="1"/>
  </r>
  <r>
    <x v="16"/>
    <s v=""/>
    <n v="858.57031200000347"/>
    <s v=""/>
    <n v="1"/>
  </r>
  <r>
    <x v="17"/>
    <s v=""/>
    <n v="525.015625"/>
    <s v=""/>
    <n v="1"/>
  </r>
  <r>
    <x v="18"/>
    <n v="-80.210937999996531"/>
    <s v=""/>
    <n v="1"/>
    <s v=""/>
  </r>
  <r>
    <x v="19"/>
    <n v="-1254.734375"/>
    <s v=""/>
    <n v="1"/>
    <s v=""/>
  </r>
  <r>
    <x v="20"/>
    <n v="-591.359375"/>
    <s v=""/>
    <n v="1"/>
    <s v=""/>
  </r>
  <r>
    <x v="21"/>
    <s v=""/>
    <n v="504.28125"/>
    <s v=""/>
    <n v="1"/>
  </r>
  <r>
    <x v="22"/>
    <n v="-94.097655999998096"/>
    <s v=""/>
    <n v="1"/>
    <s v=""/>
  </r>
  <r>
    <x v="23"/>
    <n v="-894.24218799999653"/>
    <s v=""/>
    <n v="1"/>
    <s v=""/>
  </r>
  <r>
    <x v="0"/>
    <n v="-1588.2460940000019"/>
    <s v=""/>
    <n v="1"/>
    <s v=""/>
  </r>
  <r>
    <x v="1"/>
    <n v="-1485.484375"/>
    <s v=""/>
    <n v="1"/>
    <s v=""/>
  </r>
  <r>
    <x v="2"/>
    <n v="-1726.5820309999981"/>
    <s v=""/>
    <n v="1"/>
    <s v=""/>
  </r>
  <r>
    <x v="3"/>
    <n v="-1735.6796879999965"/>
    <s v=""/>
    <n v="1"/>
    <s v=""/>
  </r>
  <r>
    <x v="4"/>
    <n v="-1964.1914059999981"/>
    <s v=""/>
    <n v="1"/>
    <s v=""/>
  </r>
  <r>
    <x v="5"/>
    <n v="-1576.2890629999965"/>
    <s v=""/>
    <n v="1"/>
    <s v=""/>
  </r>
  <r>
    <x v="6"/>
    <n v="-1016.0585940000019"/>
    <s v=""/>
    <n v="1"/>
    <s v=""/>
  </r>
  <r>
    <x v="7"/>
    <n v="-598.7851559999981"/>
    <s v=""/>
    <n v="1"/>
    <s v=""/>
  </r>
  <r>
    <x v="8"/>
    <n v="-306.34375"/>
    <s v=""/>
    <n v="1"/>
    <s v=""/>
  </r>
  <r>
    <x v="9"/>
    <n v="-481.52343799999653"/>
    <s v=""/>
    <n v="1"/>
    <s v=""/>
  </r>
  <r>
    <x v="10"/>
    <n v="-339.61718799999653"/>
    <s v=""/>
    <n v="1"/>
    <s v=""/>
  </r>
  <r>
    <x v="11"/>
    <n v="-369.6289059999981"/>
    <s v=""/>
    <n v="1"/>
    <s v=""/>
  </r>
  <r>
    <x v="12"/>
    <n v="-4.4140629999965313"/>
    <s v=""/>
    <n v="1"/>
    <s v=""/>
  </r>
  <r>
    <x v="13"/>
    <n v="-214.5585940000019"/>
    <s v=""/>
    <n v="1"/>
    <s v=""/>
  </r>
  <r>
    <x v="14"/>
    <n v="-382.7695309999981"/>
    <s v=""/>
    <n v="1"/>
    <s v=""/>
  </r>
  <r>
    <x v="15"/>
    <n v="-888.796875"/>
    <s v=""/>
    <n v="1"/>
    <s v=""/>
  </r>
  <r>
    <x v="16"/>
    <n v="-1458.9414059999981"/>
    <s v=""/>
    <n v="1"/>
    <s v=""/>
  </r>
  <r>
    <x v="17"/>
    <n v="-2515.0820309999981"/>
    <s v=""/>
    <n v="1"/>
    <s v=""/>
  </r>
  <r>
    <x v="18"/>
    <n v="-3156.25"/>
    <s v=""/>
    <n v="1"/>
    <s v=""/>
  </r>
  <r>
    <x v="19"/>
    <n v="-3541.6640629999965"/>
    <s v=""/>
    <n v="1"/>
    <s v=""/>
  </r>
  <r>
    <x v="20"/>
    <n v="-2854.0117190000019"/>
    <s v=""/>
    <n v="1"/>
    <s v=""/>
  </r>
  <r>
    <x v="21"/>
    <n v="-1665.3320309999981"/>
    <s v=""/>
    <n v="1"/>
    <s v=""/>
  </r>
  <r>
    <x v="22"/>
    <n v="-2377.5078129999965"/>
    <s v=""/>
    <n v="1"/>
    <s v=""/>
  </r>
  <r>
    <x v="23"/>
    <n v="-2317.7226559999981"/>
    <s v=""/>
    <n v="1"/>
    <s v=""/>
  </r>
  <r>
    <x v="0"/>
    <n v="-1700.2617190000019"/>
    <s v=""/>
    <n v="1"/>
    <s v=""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1A6ADC-1D0C-45B2-8205-2673606451FB}" name="PivotTable4" cacheId="35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34820D-D0F9-4DA3-BD65-BB3F40314AAD}" name="PivotTable12" cacheId="3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F69287-C0E2-47AA-AD37-3541AA2BB248}" name="PivotTable15" cacheId="17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E51E45-40F6-4C0F-9386-67999AB200DA}" name="PivotTable14" cacheId="17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8D74C4-F9C4-4C72-95BD-425624D7A31B}" name="PivotTable17" cacheId="1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5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E81741-523B-47F5-AE14-2CE1C65613B0}" name="PivotTable16" cacheId="1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5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B27040-74F1-45D9-8F0B-92AED2917826}" name="PivotTable19" cacheId="11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51887F-1704-45F2-97FF-1F037975E9AC}" name="PivotTable18" cacheId="11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574612-77E3-4F32-AB64-63A17789FE6B}" name="PivotTable3" cacheId="38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B32:AD58" firstHeaderRow="0" firstDataRow="1" firstDataCol="1"/>
  <pivotFields count="5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3" baseField="0" baseItem="0"/>
    <dataField name="Sum of Freq Over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DF6BF8-FAAF-468C-A870-3339D0B8A4DE}" name="PivotTable2" cacheId="38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AB3:AD29" firstHeaderRow="0" firstDataRow="1" firstDataCol="1"/>
  <pivotFields count="5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1" subtotal="average" baseField="0" baseItem="0"/>
    <dataField name="Average of Over" fld="2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2B0764-C495-4DC7-AAB4-6FBC141BC632}" name="PivotTable5" cacheId="35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C374DE-0910-452E-8945-2D51CFFF0CD9}" name="PivotTable6" cacheId="3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6DD3C6-48A8-473E-BD9E-E762B535759C}" name="PivotTable7" cacheId="3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44CDC6-E46E-4440-9E3C-736CE9709603}" name="PivotTable9" cacheId="29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52337A-8B20-4EEB-83D0-49EF8EA5F7B2}" name="PivotTable8" cacheId="29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9EEE06-6C16-4CD2-BC22-46E8E4CE35FB}" name="PivotTable21" cacheId="2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D8E374-5DA9-4671-BD45-CF2A0D4D9E34}" name="PivotTable20" cacheId="2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568BFD-5172-4E09-9AD0-9B1634FBDA72}" name="PivotTable13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71CDB-73FC-4578-A99F-95413F0183D1}">
  <dimension ref="A1:AB744"/>
  <sheetViews>
    <sheetView workbookViewId="0">
      <selection activeCell="AH36" sqref="AH36"/>
    </sheetView>
  </sheetViews>
  <sheetFormatPr defaultRowHeight="15" x14ac:dyDescent="0.25"/>
  <cols>
    <col min="1" max="1" width="16" customWidth="1"/>
    <col min="12" max="12" width="16.7109375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49</v>
      </c>
      <c r="B2">
        <v>11535.068359000001</v>
      </c>
      <c r="C2">
        <v>11241.200194999999</v>
      </c>
      <c r="D2">
        <v>11030.292969</v>
      </c>
      <c r="E2">
        <v>10756.492188</v>
      </c>
      <c r="F2">
        <v>11318.299805000001</v>
      </c>
      <c r="G2">
        <v>11241.200194999999</v>
      </c>
      <c r="H2">
        <v>11241.200194999999</v>
      </c>
      <c r="I2">
        <v>11324</v>
      </c>
      <c r="J2">
        <v>11230.999023</v>
      </c>
      <c r="L2" t="str">
        <f>A2</f>
        <v>01APR2024:00:00:00</v>
      </c>
      <c r="M2">
        <v>1</v>
      </c>
      <c r="N2">
        <f>C2-B2</f>
        <v>-293.86816400000134</v>
      </c>
      <c r="O2">
        <f>IF(N2&lt;0,N2,"")</f>
        <v>-293.86816400000134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2.5476066101569024</v>
      </c>
      <c r="T2">
        <f>AVERAGE(S2:S722)</f>
        <v>2.6223767561025606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50</v>
      </c>
      <c r="B3">
        <v>11066.167969</v>
      </c>
      <c r="C3">
        <v>10768.299805000001</v>
      </c>
      <c r="D3">
        <v>10591.856444999999</v>
      </c>
      <c r="E3">
        <v>10532.769531</v>
      </c>
      <c r="F3">
        <v>10768.299805000001</v>
      </c>
      <c r="G3">
        <v>10599</v>
      </c>
      <c r="H3">
        <v>10599</v>
      </c>
      <c r="I3">
        <v>10810.400390999999</v>
      </c>
      <c r="J3">
        <v>10673.710938</v>
      </c>
      <c r="L3" t="str">
        <f t="shared" ref="L3:L66" si="0">A3</f>
        <v>01APR2024:01:00:00</v>
      </c>
      <c r="M3">
        <v>2</v>
      </c>
      <c r="N3">
        <f t="shared" ref="N3:N66" si="1">C3-B3</f>
        <v>-297.86816399999952</v>
      </c>
      <c r="O3">
        <f t="shared" ref="O3:O66" si="2">IF(N3&lt;0,N3,"")</f>
        <v>-297.86816399999952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2.6917010914205068</v>
      </c>
      <c r="V3" s="3">
        <v>1</v>
      </c>
      <c r="W3" s="4">
        <v>-267.70703111764715</v>
      </c>
      <c r="X3" s="4">
        <v>277.92563107692331</v>
      </c>
      <c r="Y3" s="4"/>
      <c r="Z3">
        <v>1</v>
      </c>
      <c r="AA3">
        <f>W3</f>
        <v>-267.70703111764715</v>
      </c>
      <c r="AB3">
        <f>X3</f>
        <v>277.92563107692331</v>
      </c>
    </row>
    <row r="4" spans="1:28" x14ac:dyDescent="0.25">
      <c r="A4" t="s">
        <v>51</v>
      </c>
      <c r="B4">
        <v>10775.719727</v>
      </c>
      <c r="C4">
        <v>10357.900390999999</v>
      </c>
      <c r="D4">
        <v>10304.033203000001</v>
      </c>
      <c r="E4">
        <v>10257.038086</v>
      </c>
      <c r="F4">
        <v>10357.900390999999</v>
      </c>
      <c r="G4">
        <v>10211.5</v>
      </c>
      <c r="H4">
        <v>10211.5</v>
      </c>
      <c r="I4">
        <v>10394.299805000001</v>
      </c>
      <c r="J4">
        <v>10295.846680000001</v>
      </c>
      <c r="L4" t="str">
        <f t="shared" si="0"/>
        <v>01APR2024:02:00:00</v>
      </c>
      <c r="M4">
        <v>3</v>
      </c>
      <c r="N4">
        <f t="shared" si="1"/>
        <v>-417.81933600000048</v>
      </c>
      <c r="O4">
        <f t="shared" si="2"/>
        <v>-417.81933600000048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3.8774146561468048</v>
      </c>
      <c r="V4" s="3">
        <v>2</v>
      </c>
      <c r="W4" s="4">
        <v>-300.14941406249977</v>
      </c>
      <c r="X4" s="4">
        <v>192.20877502142841</v>
      </c>
      <c r="Y4" s="4"/>
      <c r="Z4">
        <v>2</v>
      </c>
      <c r="AA4">
        <f t="shared" ref="AA4:AA26" si="7">W4</f>
        <v>-300.14941406249977</v>
      </c>
      <c r="AB4">
        <f t="shared" ref="AB4:AB26" si="8">X4</f>
        <v>192.20877502142841</v>
      </c>
    </row>
    <row r="5" spans="1:28" x14ac:dyDescent="0.25">
      <c r="A5" t="s">
        <v>52</v>
      </c>
      <c r="B5">
        <v>10611.236328000001</v>
      </c>
      <c r="C5">
        <v>10114.099609000001</v>
      </c>
      <c r="D5">
        <v>10127.993164</v>
      </c>
      <c r="E5">
        <v>10082.973633</v>
      </c>
      <c r="F5">
        <v>10114.099609000001</v>
      </c>
      <c r="G5">
        <v>9958.7597655999998</v>
      </c>
      <c r="H5">
        <v>9958.7597655999998</v>
      </c>
      <c r="I5">
        <v>10152.799805000001</v>
      </c>
      <c r="J5">
        <v>10062.482421999999</v>
      </c>
      <c r="L5" t="str">
        <f t="shared" si="0"/>
        <v>01APR2024:03:00:00</v>
      </c>
      <c r="M5">
        <v>4</v>
      </c>
      <c r="N5">
        <f t="shared" si="1"/>
        <v>-497.13671900000008</v>
      </c>
      <c r="O5">
        <f t="shared" si="2"/>
        <v>-497.13671900000008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4.685002799232727</v>
      </c>
      <c r="V5" s="3">
        <v>3</v>
      </c>
      <c r="W5" s="4">
        <v>-309.79956042499964</v>
      </c>
      <c r="X5" s="4">
        <v>224.51627615833331</v>
      </c>
      <c r="Y5" s="4"/>
      <c r="Z5">
        <v>3</v>
      </c>
      <c r="AA5">
        <f t="shared" si="7"/>
        <v>-309.79956042499964</v>
      </c>
      <c r="AB5">
        <f t="shared" si="8"/>
        <v>224.51627615833331</v>
      </c>
    </row>
    <row r="6" spans="1:28" x14ac:dyDescent="0.25">
      <c r="A6" t="s">
        <v>53</v>
      </c>
      <c r="B6">
        <v>10525.948242</v>
      </c>
      <c r="C6">
        <v>10038.299805000001</v>
      </c>
      <c r="D6">
        <v>10097.963867</v>
      </c>
      <c r="E6">
        <v>10046.672852</v>
      </c>
      <c r="F6">
        <v>10038.299805000001</v>
      </c>
      <c r="G6">
        <v>9907.6904297000001</v>
      </c>
      <c r="H6">
        <v>9907.6904297000001</v>
      </c>
      <c r="I6">
        <v>10070.700194999999</v>
      </c>
      <c r="J6">
        <v>10004.46875</v>
      </c>
      <c r="L6" t="str">
        <f t="shared" si="0"/>
        <v>01APR2024:04:00:00</v>
      </c>
      <c r="M6">
        <v>5</v>
      </c>
      <c r="N6">
        <f t="shared" si="1"/>
        <v>-487.64843699999983</v>
      </c>
      <c r="O6">
        <f t="shared" si="2"/>
        <v>-487.64843699999983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4.6328219157891599</v>
      </c>
      <c r="V6" s="3">
        <v>4</v>
      </c>
      <c r="W6" s="4">
        <v>-300.91461176874998</v>
      </c>
      <c r="X6" s="4">
        <v>204.73895732307713</v>
      </c>
      <c r="Y6" s="4"/>
      <c r="Z6">
        <v>4</v>
      </c>
      <c r="AA6">
        <f t="shared" si="7"/>
        <v>-300.91461176874998</v>
      </c>
      <c r="AB6">
        <f t="shared" si="8"/>
        <v>204.73895732307713</v>
      </c>
    </row>
    <row r="7" spans="1:28" x14ac:dyDescent="0.25">
      <c r="A7" t="s">
        <v>54</v>
      </c>
      <c r="B7">
        <v>10645.464844</v>
      </c>
      <c r="C7">
        <v>10157.200194999999</v>
      </c>
      <c r="D7">
        <v>10246.962890999999</v>
      </c>
      <c r="E7">
        <v>10165.796875</v>
      </c>
      <c r="F7">
        <v>10157.200194999999</v>
      </c>
      <c r="G7">
        <v>10046.200194999999</v>
      </c>
      <c r="H7">
        <v>10046.200194999999</v>
      </c>
      <c r="I7">
        <v>10184.799805000001</v>
      </c>
      <c r="J7">
        <v>10136.273438</v>
      </c>
      <c r="L7" t="str">
        <f t="shared" si="0"/>
        <v>01APR2024:05:00:00</v>
      </c>
      <c r="M7">
        <v>6</v>
      </c>
      <c r="N7">
        <f t="shared" si="1"/>
        <v>-488.26464900000065</v>
      </c>
      <c r="O7">
        <f t="shared" si="2"/>
        <v>-488.26464900000065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4.586597731100456</v>
      </c>
      <c r="V7" s="3">
        <v>5</v>
      </c>
      <c r="W7" s="4">
        <v>-283.06030292499975</v>
      </c>
      <c r="X7" s="4">
        <v>188.82001210769201</v>
      </c>
      <c r="Y7" s="4"/>
      <c r="Z7">
        <v>5</v>
      </c>
      <c r="AA7">
        <f t="shared" si="7"/>
        <v>-283.06030292499975</v>
      </c>
      <c r="AB7">
        <f t="shared" si="8"/>
        <v>188.82001210769201</v>
      </c>
    </row>
    <row r="8" spans="1:28" x14ac:dyDescent="0.25">
      <c r="A8" t="s">
        <v>55</v>
      </c>
      <c r="B8">
        <v>11089.469727</v>
      </c>
      <c r="C8">
        <v>10583.200194999999</v>
      </c>
      <c r="D8">
        <v>10730.550781</v>
      </c>
      <c r="E8">
        <v>10586.615234000001</v>
      </c>
      <c r="F8">
        <v>10583.200194999999</v>
      </c>
      <c r="G8">
        <v>10544.5</v>
      </c>
      <c r="H8">
        <v>10544.5</v>
      </c>
      <c r="I8">
        <v>10592.799805000001</v>
      </c>
      <c r="J8">
        <v>10599.111328000001</v>
      </c>
      <c r="L8" t="str">
        <f t="shared" si="0"/>
        <v>01APR2024:06:00:00</v>
      </c>
      <c r="M8">
        <v>7</v>
      </c>
      <c r="N8">
        <f t="shared" si="1"/>
        <v>-506.26953200000025</v>
      </c>
      <c r="O8">
        <f t="shared" si="2"/>
        <v>-506.26953200000025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4.56531776958969</v>
      </c>
      <c r="V8" s="3">
        <v>6</v>
      </c>
      <c r="W8" s="4">
        <v>-307.72421873333343</v>
      </c>
      <c r="X8" s="4">
        <v>216.16245813571433</v>
      </c>
      <c r="Y8" s="4"/>
      <c r="Z8">
        <v>6</v>
      </c>
      <c r="AA8">
        <f t="shared" si="7"/>
        <v>-307.72421873333343</v>
      </c>
      <c r="AB8">
        <f t="shared" si="8"/>
        <v>216.16245813571433</v>
      </c>
    </row>
    <row r="9" spans="1:28" x14ac:dyDescent="0.25">
      <c r="A9" t="s">
        <v>56</v>
      </c>
      <c r="B9">
        <v>11645.583984000001</v>
      </c>
      <c r="C9">
        <v>11154.099609000001</v>
      </c>
      <c r="D9">
        <v>11385.288086</v>
      </c>
      <c r="E9">
        <v>11172.786133</v>
      </c>
      <c r="F9">
        <v>11154.099609000001</v>
      </c>
      <c r="G9">
        <v>11169.5</v>
      </c>
      <c r="H9">
        <v>11169.5</v>
      </c>
      <c r="I9">
        <v>11150.200194999999</v>
      </c>
      <c r="J9">
        <v>11205.71875</v>
      </c>
      <c r="L9" t="str">
        <f t="shared" si="0"/>
        <v>01APR2024:07:00:00</v>
      </c>
      <c r="M9">
        <v>8</v>
      </c>
      <c r="N9">
        <f t="shared" si="1"/>
        <v>-491.484375</v>
      </c>
      <c r="O9">
        <f t="shared" si="2"/>
        <v>-491.484375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4.2203497538230454</v>
      </c>
      <c r="V9" s="3">
        <v>7</v>
      </c>
      <c r="W9" s="4">
        <v>-323.55719859999982</v>
      </c>
      <c r="X9" s="4">
        <v>220.63645846000011</v>
      </c>
      <c r="Y9" s="4"/>
      <c r="Z9">
        <v>7</v>
      </c>
      <c r="AA9">
        <f t="shared" si="7"/>
        <v>-323.55719859999982</v>
      </c>
      <c r="AB9">
        <f t="shared" si="8"/>
        <v>220.63645846000011</v>
      </c>
    </row>
    <row r="10" spans="1:28" x14ac:dyDescent="0.25">
      <c r="A10" t="s">
        <v>57</v>
      </c>
      <c r="B10">
        <v>11969.619140999999</v>
      </c>
      <c r="C10">
        <v>11408.400390999999</v>
      </c>
      <c r="D10">
        <v>11799.868164</v>
      </c>
      <c r="E10">
        <v>11483.053711</v>
      </c>
      <c r="F10">
        <v>11408.400390999999</v>
      </c>
      <c r="G10">
        <v>11464.299805000001</v>
      </c>
      <c r="H10">
        <v>11464.299805000001</v>
      </c>
      <c r="I10">
        <v>11394.5</v>
      </c>
      <c r="J10">
        <v>11506.274414</v>
      </c>
      <c r="L10" t="str">
        <f t="shared" si="0"/>
        <v>01APR2024:08:00:00</v>
      </c>
      <c r="M10">
        <v>9</v>
      </c>
      <c r="N10">
        <f t="shared" si="1"/>
        <v>-561.21875</v>
      </c>
      <c r="O10">
        <f t="shared" si="2"/>
        <v>-561.21875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4.688693461245026</v>
      </c>
      <c r="V10" s="3">
        <v>8</v>
      </c>
      <c r="W10" s="4">
        <v>-272.18298359374967</v>
      </c>
      <c r="X10" s="4">
        <v>264.41826910769208</v>
      </c>
      <c r="Y10" s="4"/>
      <c r="Z10">
        <v>8</v>
      </c>
      <c r="AA10">
        <f t="shared" si="7"/>
        <v>-272.18298359374967</v>
      </c>
      <c r="AB10">
        <f t="shared" si="8"/>
        <v>264.41826910769208</v>
      </c>
    </row>
    <row r="11" spans="1:28" x14ac:dyDescent="0.25">
      <c r="A11" t="s">
        <v>58</v>
      </c>
      <c r="B11">
        <v>12186.775390999999</v>
      </c>
      <c r="C11">
        <v>11695.5</v>
      </c>
      <c r="D11">
        <v>12029.851563</v>
      </c>
      <c r="E11">
        <v>11764.394531</v>
      </c>
      <c r="F11">
        <v>11695.5</v>
      </c>
      <c r="G11">
        <v>11769.099609000001</v>
      </c>
      <c r="H11">
        <v>11769.099609000001</v>
      </c>
      <c r="I11">
        <v>11677.200194999999</v>
      </c>
      <c r="J11">
        <v>11788.151367</v>
      </c>
      <c r="L11" t="str">
        <f t="shared" si="0"/>
        <v>01APR2024:09:00:00</v>
      </c>
      <c r="M11">
        <v>10</v>
      </c>
      <c r="N11">
        <f t="shared" si="1"/>
        <v>-491.27539099999922</v>
      </c>
      <c r="O11">
        <f t="shared" si="2"/>
        <v>-491.27539099999922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4.0312172435934848</v>
      </c>
      <c r="V11" s="3">
        <v>9</v>
      </c>
      <c r="W11" s="4">
        <v>-244.02929696666646</v>
      </c>
      <c r="X11" s="4">
        <v>299.94646652727317</v>
      </c>
      <c r="Y11" s="4"/>
      <c r="Z11">
        <v>9</v>
      </c>
      <c r="AA11">
        <f t="shared" si="7"/>
        <v>-244.02929696666646</v>
      </c>
      <c r="AB11">
        <f t="shared" si="8"/>
        <v>299.94646652727317</v>
      </c>
    </row>
    <row r="12" spans="1:28" x14ac:dyDescent="0.25">
      <c r="A12" t="s">
        <v>59</v>
      </c>
      <c r="B12">
        <v>12556.438477</v>
      </c>
      <c r="C12">
        <v>12210.200194999999</v>
      </c>
      <c r="D12">
        <v>12318.012694999999</v>
      </c>
      <c r="E12">
        <v>12212.300781</v>
      </c>
      <c r="F12">
        <v>12210.200194999999</v>
      </c>
      <c r="G12">
        <v>12226.400390999999</v>
      </c>
      <c r="H12">
        <v>12226.400390999999</v>
      </c>
      <c r="I12">
        <v>12206.200194999999</v>
      </c>
      <c r="J12">
        <v>12237.443359000001</v>
      </c>
      <c r="L12" t="str">
        <f t="shared" si="0"/>
        <v>01APR2024:10:00:00</v>
      </c>
      <c r="M12">
        <v>11</v>
      </c>
      <c r="N12">
        <f t="shared" si="1"/>
        <v>-346.23828200000025</v>
      </c>
      <c r="O12">
        <f t="shared" si="2"/>
        <v>-346.23828200000025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2.7574561260680341</v>
      </c>
      <c r="V12" s="3">
        <v>10</v>
      </c>
      <c r="W12" s="4">
        <v>-232.46019076470614</v>
      </c>
      <c r="X12" s="4">
        <v>295.47550443333358</v>
      </c>
      <c r="Y12" s="4"/>
      <c r="Z12">
        <v>10</v>
      </c>
      <c r="AA12">
        <f t="shared" si="7"/>
        <v>-232.46019076470614</v>
      </c>
      <c r="AB12">
        <f t="shared" si="8"/>
        <v>295.47550443333358</v>
      </c>
    </row>
    <row r="13" spans="1:28" x14ac:dyDescent="0.25">
      <c r="A13" t="s">
        <v>60</v>
      </c>
      <c r="B13">
        <v>12964.691406</v>
      </c>
      <c r="C13">
        <v>12832</v>
      </c>
      <c r="D13">
        <v>12639.977539</v>
      </c>
      <c r="E13">
        <v>12691.345703000001</v>
      </c>
      <c r="F13">
        <v>12832</v>
      </c>
      <c r="G13">
        <v>12839.400390999999</v>
      </c>
      <c r="H13">
        <v>12839.400390999999</v>
      </c>
      <c r="I13">
        <v>12830.200194999999</v>
      </c>
      <c r="J13">
        <v>12796.195313</v>
      </c>
      <c r="L13" t="str">
        <f t="shared" si="0"/>
        <v>01APR2024:11:00:00</v>
      </c>
      <c r="M13">
        <v>12</v>
      </c>
      <c r="N13">
        <f t="shared" si="1"/>
        <v>-132.69140599999992</v>
      </c>
      <c r="O13">
        <f t="shared" si="2"/>
        <v>-132.69140599999992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1.0234829495331523</v>
      </c>
      <c r="V13" s="3">
        <v>11</v>
      </c>
      <c r="W13" s="4">
        <v>-289.98775538461564</v>
      </c>
      <c r="X13" s="4">
        <v>259.67901603750045</v>
      </c>
      <c r="Y13" s="4"/>
      <c r="Z13">
        <v>11</v>
      </c>
      <c r="AA13">
        <f t="shared" si="7"/>
        <v>-289.98775538461564</v>
      </c>
      <c r="AB13">
        <f t="shared" si="8"/>
        <v>259.67901603750045</v>
      </c>
    </row>
    <row r="14" spans="1:28" x14ac:dyDescent="0.25">
      <c r="A14" t="s">
        <v>61</v>
      </c>
      <c r="B14">
        <v>13295.946289</v>
      </c>
      <c r="C14">
        <v>13432</v>
      </c>
      <c r="D14">
        <v>12834.046875</v>
      </c>
      <c r="E14">
        <v>12984.498046999999</v>
      </c>
      <c r="F14">
        <v>13432</v>
      </c>
      <c r="G14">
        <v>13421.099609000001</v>
      </c>
      <c r="H14">
        <v>13421.099609000001</v>
      </c>
      <c r="I14">
        <v>13434.799805000001</v>
      </c>
      <c r="J14">
        <v>13308.609375</v>
      </c>
      <c r="L14" t="str">
        <f t="shared" si="0"/>
        <v>01APR2024:12:00:00</v>
      </c>
      <c r="M14">
        <v>13</v>
      </c>
      <c r="N14">
        <f t="shared" si="1"/>
        <v>136.05371100000048</v>
      </c>
      <c r="O14" t="str">
        <f t="shared" si="2"/>
        <v/>
      </c>
      <c r="P14">
        <f t="shared" si="3"/>
        <v>136.05371100000048</v>
      </c>
      <c r="Q14" t="str">
        <f t="shared" si="4"/>
        <v/>
      </c>
      <c r="R14">
        <f t="shared" si="5"/>
        <v>1</v>
      </c>
      <c r="S14">
        <f t="shared" si="6"/>
        <v>1.023272116498849</v>
      </c>
      <c r="V14" s="3">
        <v>12</v>
      </c>
      <c r="W14" s="4">
        <v>-221.18216133333311</v>
      </c>
      <c r="X14" s="4">
        <v>340.86607142857144</v>
      </c>
      <c r="Y14" s="4"/>
      <c r="Z14">
        <v>12</v>
      </c>
      <c r="AA14">
        <f t="shared" si="7"/>
        <v>-221.18216133333311</v>
      </c>
      <c r="AB14">
        <f t="shared" si="8"/>
        <v>340.86607142857144</v>
      </c>
    </row>
    <row r="15" spans="1:28" x14ac:dyDescent="0.25">
      <c r="A15" t="s">
        <v>62</v>
      </c>
      <c r="B15">
        <v>13647.191406</v>
      </c>
      <c r="C15">
        <v>13996.5</v>
      </c>
      <c r="D15">
        <v>12993.582031</v>
      </c>
      <c r="E15">
        <v>13297.015625</v>
      </c>
      <c r="F15">
        <v>13996.5</v>
      </c>
      <c r="G15">
        <v>14065.700194999999</v>
      </c>
      <c r="H15">
        <v>14065.700194999999</v>
      </c>
      <c r="I15">
        <v>13979.299805000001</v>
      </c>
      <c r="J15">
        <v>13820.157227</v>
      </c>
      <c r="L15" t="str">
        <f t="shared" si="0"/>
        <v>01APR2024:13:00:00</v>
      </c>
      <c r="M15">
        <v>14</v>
      </c>
      <c r="N15">
        <f t="shared" si="1"/>
        <v>349.30859400000008</v>
      </c>
      <c r="O15" t="str">
        <f t="shared" si="2"/>
        <v/>
      </c>
      <c r="P15">
        <f t="shared" si="3"/>
        <v>349.30859400000008</v>
      </c>
      <c r="Q15" t="str">
        <f t="shared" si="4"/>
        <v/>
      </c>
      <c r="R15">
        <f t="shared" si="5"/>
        <v>1</v>
      </c>
      <c r="S15">
        <f t="shared" si="6"/>
        <v>2.5595639689381526</v>
      </c>
      <c r="V15" s="3">
        <v>13</v>
      </c>
      <c r="W15" s="4">
        <v>-279.45174150000003</v>
      </c>
      <c r="X15" s="4">
        <v>297.71587788235263</v>
      </c>
      <c r="Y15" s="4"/>
      <c r="Z15">
        <v>13</v>
      </c>
      <c r="AA15">
        <f t="shared" si="7"/>
        <v>-279.45174150000003</v>
      </c>
      <c r="AB15">
        <f t="shared" si="8"/>
        <v>297.71587788235263</v>
      </c>
    </row>
    <row r="16" spans="1:28" x14ac:dyDescent="0.25">
      <c r="A16" t="s">
        <v>63</v>
      </c>
      <c r="B16">
        <v>13894.758789</v>
      </c>
      <c r="C16">
        <v>14539.5</v>
      </c>
      <c r="D16">
        <v>13206.661133</v>
      </c>
      <c r="E16">
        <v>13711.763671999999</v>
      </c>
      <c r="F16">
        <v>14539.5</v>
      </c>
      <c r="G16">
        <v>14618.900390999999</v>
      </c>
      <c r="H16">
        <v>14618.900390999999</v>
      </c>
      <c r="I16">
        <v>14519.700194999999</v>
      </c>
      <c r="J16">
        <v>14300.733398</v>
      </c>
      <c r="L16" t="str">
        <f t="shared" si="0"/>
        <v>01APR2024:14:00:00</v>
      </c>
      <c r="M16">
        <v>15</v>
      </c>
      <c r="N16">
        <f t="shared" si="1"/>
        <v>644.74121100000048</v>
      </c>
      <c r="O16" t="str">
        <f t="shared" si="2"/>
        <v/>
      </c>
      <c r="P16">
        <f t="shared" si="3"/>
        <v>644.74121100000048</v>
      </c>
      <c r="Q16" t="str">
        <f t="shared" si="4"/>
        <v/>
      </c>
      <c r="R16">
        <f t="shared" si="5"/>
        <v>1</v>
      </c>
      <c r="S16">
        <f t="shared" si="6"/>
        <v>4.640175628744414</v>
      </c>
      <c r="V16" s="3">
        <v>14</v>
      </c>
      <c r="W16" s="4">
        <v>-457.23498574999985</v>
      </c>
      <c r="X16" s="4">
        <v>344.61797804761909</v>
      </c>
      <c r="Y16" s="4"/>
      <c r="Z16">
        <v>14</v>
      </c>
      <c r="AA16">
        <f t="shared" si="7"/>
        <v>-457.23498574999985</v>
      </c>
      <c r="AB16">
        <f t="shared" si="8"/>
        <v>344.61797804761909</v>
      </c>
    </row>
    <row r="17" spans="1:28" x14ac:dyDescent="0.25">
      <c r="A17" t="s">
        <v>64</v>
      </c>
      <c r="B17">
        <v>14194.387694999999</v>
      </c>
      <c r="C17">
        <v>14974</v>
      </c>
      <c r="D17">
        <v>13309.260742</v>
      </c>
      <c r="E17">
        <v>13898.835938</v>
      </c>
      <c r="F17">
        <v>14974</v>
      </c>
      <c r="G17">
        <v>15055.799805000001</v>
      </c>
      <c r="H17">
        <v>15055.799805000001</v>
      </c>
      <c r="I17">
        <v>14953.700194999999</v>
      </c>
      <c r="J17">
        <v>14669.712890999999</v>
      </c>
      <c r="L17" t="str">
        <f t="shared" si="0"/>
        <v>01APR2024:15:00:00</v>
      </c>
      <c r="M17">
        <v>16</v>
      </c>
      <c r="N17">
        <f t="shared" si="1"/>
        <v>779.61230500000056</v>
      </c>
      <c r="O17" t="str">
        <f t="shared" si="2"/>
        <v/>
      </c>
      <c r="P17">
        <f t="shared" si="3"/>
        <v>779.61230500000056</v>
      </c>
      <c r="Q17" t="str">
        <f t="shared" si="4"/>
        <v/>
      </c>
      <c r="R17">
        <f t="shared" si="5"/>
        <v>1</v>
      </c>
      <c r="S17">
        <f t="shared" si="6"/>
        <v>5.4923982756552467</v>
      </c>
      <c r="V17" s="3">
        <v>15</v>
      </c>
      <c r="W17" s="4">
        <v>-516.03166842857172</v>
      </c>
      <c r="X17" s="4">
        <v>383.42049881818201</v>
      </c>
      <c r="Y17" s="4"/>
      <c r="Z17">
        <v>15</v>
      </c>
      <c r="AA17">
        <f t="shared" si="7"/>
        <v>-516.03166842857172</v>
      </c>
      <c r="AB17">
        <f t="shared" si="8"/>
        <v>383.42049881818201</v>
      </c>
    </row>
    <row r="18" spans="1:28" x14ac:dyDescent="0.25">
      <c r="A18" t="s">
        <v>65</v>
      </c>
      <c r="B18">
        <v>14332.960938</v>
      </c>
      <c r="C18">
        <v>15307.099609000001</v>
      </c>
      <c r="D18">
        <v>13413.580078000001</v>
      </c>
      <c r="E18">
        <v>14145.457031</v>
      </c>
      <c r="F18">
        <v>15307.099609000001</v>
      </c>
      <c r="G18">
        <v>15372.700194999999</v>
      </c>
      <c r="H18">
        <v>15372.700194999999</v>
      </c>
      <c r="I18">
        <v>15290.700194999999</v>
      </c>
      <c r="J18">
        <v>14951.355469</v>
      </c>
      <c r="L18" t="str">
        <f t="shared" si="0"/>
        <v>01APR2024:16:00:00</v>
      </c>
      <c r="M18">
        <v>17</v>
      </c>
      <c r="N18">
        <f t="shared" si="1"/>
        <v>974.13867100000061</v>
      </c>
      <c r="O18" t="str">
        <f t="shared" si="2"/>
        <v/>
      </c>
      <c r="P18">
        <f t="shared" si="3"/>
        <v>974.13867100000061</v>
      </c>
      <c r="Q18" t="str">
        <f t="shared" si="4"/>
        <v/>
      </c>
      <c r="R18">
        <f t="shared" si="5"/>
        <v>1</v>
      </c>
      <c r="S18">
        <f t="shared" si="6"/>
        <v>6.796492889458265</v>
      </c>
      <c r="V18" s="3">
        <v>16</v>
      </c>
      <c r="W18" s="4">
        <v>-383.75607622222236</v>
      </c>
      <c r="X18" s="4">
        <v>398.20229480000046</v>
      </c>
      <c r="Y18" s="4"/>
      <c r="Z18">
        <v>16</v>
      </c>
      <c r="AA18">
        <f t="shared" si="7"/>
        <v>-383.75607622222236</v>
      </c>
      <c r="AB18">
        <f t="shared" si="8"/>
        <v>398.20229480000046</v>
      </c>
    </row>
    <row r="19" spans="1:28" x14ac:dyDescent="0.25">
      <c r="A19" t="s">
        <v>66</v>
      </c>
      <c r="B19">
        <v>14264.844727</v>
      </c>
      <c r="C19">
        <v>15395</v>
      </c>
      <c r="D19">
        <v>13382.650390999999</v>
      </c>
      <c r="E19">
        <v>14122.372069999999</v>
      </c>
      <c r="F19">
        <v>15395</v>
      </c>
      <c r="G19">
        <v>15399.200194999999</v>
      </c>
      <c r="H19">
        <v>15399.200194999999</v>
      </c>
      <c r="I19">
        <v>15394</v>
      </c>
      <c r="J19">
        <v>14994.009765999999</v>
      </c>
      <c r="L19" t="str">
        <f t="shared" si="0"/>
        <v>01APR2024:17:00:00</v>
      </c>
      <c r="M19">
        <v>18</v>
      </c>
      <c r="N19">
        <f t="shared" si="1"/>
        <v>1130.1552730000003</v>
      </c>
      <c r="O19" t="str">
        <f t="shared" si="2"/>
        <v/>
      </c>
      <c r="P19">
        <f t="shared" si="3"/>
        <v>1130.1552730000003</v>
      </c>
      <c r="Q19" t="str">
        <f t="shared" si="4"/>
        <v/>
      </c>
      <c r="R19">
        <f t="shared" si="5"/>
        <v>1</v>
      </c>
      <c r="S19">
        <f t="shared" si="6"/>
        <v>7.9226608815508648</v>
      </c>
      <c r="V19" s="3">
        <v>17</v>
      </c>
      <c r="W19" s="4">
        <v>-414.54730900000038</v>
      </c>
      <c r="X19" s="4">
        <v>429.01318364999963</v>
      </c>
      <c r="Y19" s="4"/>
      <c r="Z19">
        <v>17</v>
      </c>
      <c r="AA19">
        <f t="shared" si="7"/>
        <v>-414.54730900000038</v>
      </c>
      <c r="AB19">
        <f t="shared" si="8"/>
        <v>429.01318364999963</v>
      </c>
    </row>
    <row r="20" spans="1:28" x14ac:dyDescent="0.25">
      <c r="A20" t="s">
        <v>67</v>
      </c>
      <c r="B20">
        <v>14209.6875</v>
      </c>
      <c r="C20">
        <v>15214.599609000001</v>
      </c>
      <c r="D20">
        <v>13297.615234000001</v>
      </c>
      <c r="E20">
        <v>14023.543944999999</v>
      </c>
      <c r="F20">
        <v>15214.599609000001</v>
      </c>
      <c r="G20">
        <v>15302</v>
      </c>
      <c r="H20">
        <v>15302</v>
      </c>
      <c r="I20">
        <v>15192.900390999999</v>
      </c>
      <c r="J20">
        <v>14861.824219</v>
      </c>
      <c r="L20" t="str">
        <f t="shared" si="0"/>
        <v>01APR2024:18:00:00</v>
      </c>
      <c r="M20">
        <v>19</v>
      </c>
      <c r="N20">
        <f t="shared" si="1"/>
        <v>1004.9121090000008</v>
      </c>
      <c r="O20" t="str">
        <f t="shared" si="2"/>
        <v/>
      </c>
      <c r="P20">
        <f t="shared" si="3"/>
        <v>1004.9121090000008</v>
      </c>
      <c r="Q20" t="str">
        <f t="shared" si="4"/>
        <v/>
      </c>
      <c r="R20">
        <f t="shared" si="5"/>
        <v>1</v>
      </c>
      <c r="S20">
        <f t="shared" si="6"/>
        <v>7.0720211756944042</v>
      </c>
      <c r="V20" s="3">
        <v>18</v>
      </c>
      <c r="W20" s="4">
        <v>-587.50036637500034</v>
      </c>
      <c r="X20" s="4">
        <v>417.58579785714306</v>
      </c>
      <c r="Y20" s="4"/>
      <c r="Z20">
        <v>18</v>
      </c>
      <c r="AA20">
        <f t="shared" si="7"/>
        <v>-587.50036637500034</v>
      </c>
      <c r="AB20">
        <f t="shared" si="8"/>
        <v>417.58579785714306</v>
      </c>
    </row>
    <row r="21" spans="1:28" x14ac:dyDescent="0.25">
      <c r="A21" t="s">
        <v>68</v>
      </c>
      <c r="B21">
        <v>14069.246094</v>
      </c>
      <c r="C21">
        <v>14712.900390999999</v>
      </c>
      <c r="D21">
        <v>13111.276367</v>
      </c>
      <c r="E21">
        <v>13741.226563</v>
      </c>
      <c r="F21">
        <v>14712.900390999999</v>
      </c>
      <c r="G21">
        <v>14829.700194999999</v>
      </c>
      <c r="H21">
        <v>14829.700194999999</v>
      </c>
      <c r="I21">
        <v>14683.900390999999</v>
      </c>
      <c r="J21">
        <v>14433.496094</v>
      </c>
      <c r="L21" t="str">
        <f t="shared" si="0"/>
        <v>01APR2024:19:00:00</v>
      </c>
      <c r="M21">
        <v>20</v>
      </c>
      <c r="N21">
        <f t="shared" si="1"/>
        <v>643.65429699999913</v>
      </c>
      <c r="O21" t="str">
        <f t="shared" si="2"/>
        <v/>
      </c>
      <c r="P21">
        <f t="shared" si="3"/>
        <v>643.65429699999913</v>
      </c>
      <c r="Q21" t="str">
        <f t="shared" si="4"/>
        <v/>
      </c>
      <c r="R21">
        <f t="shared" si="5"/>
        <v>1</v>
      </c>
      <c r="S21">
        <f t="shared" si="6"/>
        <v>4.5749025406165389</v>
      </c>
      <c r="V21" s="3">
        <v>19</v>
      </c>
      <c r="W21" s="4">
        <v>-495.31868483333329</v>
      </c>
      <c r="X21" s="4">
        <v>461.05141311764709</v>
      </c>
      <c r="Y21" s="4"/>
      <c r="Z21">
        <v>19</v>
      </c>
      <c r="AA21">
        <f t="shared" si="7"/>
        <v>-495.31868483333329</v>
      </c>
      <c r="AB21">
        <f t="shared" si="8"/>
        <v>461.05141311764709</v>
      </c>
    </row>
    <row r="22" spans="1:28" x14ac:dyDescent="0.25">
      <c r="A22" t="s">
        <v>69</v>
      </c>
      <c r="B22">
        <v>13948.397461</v>
      </c>
      <c r="C22">
        <v>14299.700194999999</v>
      </c>
      <c r="D22">
        <v>13056.884765999999</v>
      </c>
      <c r="E22">
        <v>13501.030273</v>
      </c>
      <c r="F22">
        <v>14299.700194999999</v>
      </c>
      <c r="G22">
        <v>14495.5</v>
      </c>
      <c r="H22">
        <v>14495.5</v>
      </c>
      <c r="I22">
        <v>14251</v>
      </c>
      <c r="J22">
        <v>14119.717773</v>
      </c>
      <c r="L22" t="str">
        <f t="shared" si="0"/>
        <v>01APR2024:20:00:00</v>
      </c>
      <c r="M22">
        <v>21</v>
      </c>
      <c r="N22">
        <f t="shared" si="1"/>
        <v>351.30273399999896</v>
      </c>
      <c r="O22" t="str">
        <f t="shared" si="2"/>
        <v/>
      </c>
      <c r="P22">
        <f t="shared" si="3"/>
        <v>351.30273399999896</v>
      </c>
      <c r="Q22" t="str">
        <f t="shared" si="4"/>
        <v/>
      </c>
      <c r="R22">
        <f t="shared" si="5"/>
        <v>1</v>
      </c>
      <c r="S22">
        <f t="shared" si="6"/>
        <v>2.5185884972252079</v>
      </c>
      <c r="V22" s="3">
        <v>20</v>
      </c>
      <c r="W22" s="4">
        <v>-475.12635192307664</v>
      </c>
      <c r="X22" s="4">
        <v>407.25415043749979</v>
      </c>
      <c r="Y22" s="4"/>
      <c r="Z22">
        <v>20</v>
      </c>
      <c r="AA22">
        <f t="shared" si="7"/>
        <v>-475.12635192307664</v>
      </c>
      <c r="AB22">
        <f t="shared" si="8"/>
        <v>407.25415043749979</v>
      </c>
    </row>
    <row r="23" spans="1:28" x14ac:dyDescent="0.25">
      <c r="A23" t="s">
        <v>70</v>
      </c>
      <c r="B23">
        <v>13971.258789</v>
      </c>
      <c r="C23">
        <v>14145.099609000001</v>
      </c>
      <c r="D23">
        <v>13213.026367</v>
      </c>
      <c r="E23">
        <v>13557.144531</v>
      </c>
      <c r="F23">
        <v>14145.099609000001</v>
      </c>
      <c r="G23">
        <v>14311.700194999999</v>
      </c>
      <c r="H23">
        <v>14311.700194999999</v>
      </c>
      <c r="I23">
        <v>14103.599609000001</v>
      </c>
      <c r="J23">
        <v>14017.024414</v>
      </c>
      <c r="L23" t="str">
        <f t="shared" si="0"/>
        <v>01APR2024:21:00:00</v>
      </c>
      <c r="M23">
        <v>22</v>
      </c>
      <c r="N23">
        <f t="shared" si="1"/>
        <v>173.84082000000126</v>
      </c>
      <c r="O23" t="str">
        <f t="shared" si="2"/>
        <v/>
      </c>
      <c r="P23">
        <f t="shared" si="3"/>
        <v>173.84082000000126</v>
      </c>
      <c r="Q23" t="str">
        <f t="shared" si="4"/>
        <v/>
      </c>
      <c r="R23">
        <f t="shared" si="5"/>
        <v>1</v>
      </c>
      <c r="S23">
        <f t="shared" si="6"/>
        <v>1.2442745684223635</v>
      </c>
      <c r="V23" s="3">
        <v>21</v>
      </c>
      <c r="W23" s="4">
        <v>-445.34314907692323</v>
      </c>
      <c r="X23" s="4">
        <v>345.78588856250019</v>
      </c>
      <c r="Y23" s="4"/>
      <c r="Z23">
        <v>21</v>
      </c>
      <c r="AA23">
        <f t="shared" si="7"/>
        <v>-445.34314907692323</v>
      </c>
      <c r="AB23">
        <f t="shared" si="8"/>
        <v>345.78588856250019</v>
      </c>
    </row>
    <row r="24" spans="1:28" x14ac:dyDescent="0.25">
      <c r="A24" t="s">
        <v>71</v>
      </c>
      <c r="B24">
        <v>13743.556640999999</v>
      </c>
      <c r="C24">
        <v>13672.799805000001</v>
      </c>
      <c r="D24">
        <v>12911.401367</v>
      </c>
      <c r="E24">
        <v>13162.284180000001</v>
      </c>
      <c r="F24">
        <v>13672.799805000001</v>
      </c>
      <c r="G24">
        <v>13796.5</v>
      </c>
      <c r="H24">
        <v>13796.5</v>
      </c>
      <c r="I24">
        <v>13642.099609000001</v>
      </c>
      <c r="J24">
        <v>13563.860352</v>
      </c>
      <c r="L24" t="str">
        <f t="shared" si="0"/>
        <v>01APR2024:22:00:00</v>
      </c>
      <c r="M24">
        <v>23</v>
      </c>
      <c r="N24">
        <f t="shared" si="1"/>
        <v>-70.756835999998657</v>
      </c>
      <c r="O24">
        <f t="shared" si="2"/>
        <v>-70.756835999998657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0.51483642734018153</v>
      </c>
      <c r="V24" s="3">
        <v>22</v>
      </c>
      <c r="W24" s="4">
        <v>-348.87272124999998</v>
      </c>
      <c r="X24" s="4">
        <v>305.29049864705883</v>
      </c>
      <c r="Y24" s="4"/>
      <c r="Z24">
        <v>22</v>
      </c>
      <c r="AA24">
        <f t="shared" si="7"/>
        <v>-348.87272124999998</v>
      </c>
      <c r="AB24">
        <f t="shared" si="8"/>
        <v>305.29049864705883</v>
      </c>
    </row>
    <row r="25" spans="1:28" x14ac:dyDescent="0.25">
      <c r="A25" t="s">
        <v>72</v>
      </c>
      <c r="B25">
        <v>13165.055664</v>
      </c>
      <c r="C25">
        <v>12947.099609000001</v>
      </c>
      <c r="D25">
        <v>12334.729492</v>
      </c>
      <c r="E25">
        <v>12511.871094</v>
      </c>
      <c r="F25">
        <v>12947.099609000001</v>
      </c>
      <c r="G25">
        <v>13007.099609000001</v>
      </c>
      <c r="H25">
        <v>13007.099609000001</v>
      </c>
      <c r="I25">
        <v>12932.200194999999</v>
      </c>
      <c r="J25">
        <v>12845.646484000001</v>
      </c>
      <c r="L25" t="str">
        <f t="shared" si="0"/>
        <v>01APR2024:23:00:00</v>
      </c>
      <c r="M25">
        <v>24</v>
      </c>
      <c r="N25">
        <f t="shared" si="1"/>
        <v>-217.95605499999874</v>
      </c>
      <c r="O25">
        <f t="shared" si="2"/>
        <v>-217.95605499999874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1.655565009086913</v>
      </c>
      <c r="V25" s="3">
        <v>23</v>
      </c>
      <c r="W25" s="4">
        <v>-323.34064290909077</v>
      </c>
      <c r="X25" s="4">
        <v>270.41075305555546</v>
      </c>
      <c r="Y25" s="4"/>
      <c r="Z25">
        <v>23</v>
      </c>
      <c r="AA25">
        <f t="shared" si="7"/>
        <v>-323.34064290909077</v>
      </c>
      <c r="AB25">
        <f t="shared" si="8"/>
        <v>270.41075305555546</v>
      </c>
    </row>
    <row r="26" spans="1:28" x14ac:dyDescent="0.25">
      <c r="A26" t="s">
        <v>73</v>
      </c>
      <c r="B26">
        <v>12532.917969</v>
      </c>
      <c r="C26">
        <v>12142.400390999999</v>
      </c>
      <c r="D26">
        <v>11619.618164</v>
      </c>
      <c r="E26">
        <v>11784.057617</v>
      </c>
      <c r="F26">
        <v>12142.400390999999</v>
      </c>
      <c r="G26">
        <v>12136.099609000001</v>
      </c>
      <c r="H26">
        <v>12136.099609000001</v>
      </c>
      <c r="I26">
        <v>12143.900390999999</v>
      </c>
      <c r="J26">
        <v>12035.624023</v>
      </c>
      <c r="L26" t="str">
        <f t="shared" si="0"/>
        <v>02APR2024:00:00:00</v>
      </c>
      <c r="M26">
        <v>1</v>
      </c>
      <c r="N26">
        <f t="shared" si="1"/>
        <v>-390.51757800000087</v>
      </c>
      <c r="O26">
        <f t="shared" si="2"/>
        <v>-390.51757800000087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3.1159350038509843</v>
      </c>
      <c r="V26" s="3">
        <v>24</v>
      </c>
      <c r="W26" s="4">
        <v>-286.3994141428571</v>
      </c>
      <c r="X26" s="4">
        <v>262.25279953333313</v>
      </c>
      <c r="Y26" s="4"/>
      <c r="Z26">
        <v>24</v>
      </c>
      <c r="AA26">
        <f t="shared" si="7"/>
        <v>-286.3994141428571</v>
      </c>
      <c r="AB26">
        <f t="shared" si="8"/>
        <v>262.25279953333313</v>
      </c>
    </row>
    <row r="27" spans="1:28" x14ac:dyDescent="0.25">
      <c r="A27" t="s">
        <v>74</v>
      </c>
      <c r="B27">
        <v>11969.684569999999</v>
      </c>
      <c r="C27">
        <v>11252.5</v>
      </c>
      <c r="D27">
        <v>11133.693359000001</v>
      </c>
      <c r="E27">
        <v>11169.646484000001</v>
      </c>
      <c r="F27">
        <v>11425.799805000001</v>
      </c>
      <c r="G27">
        <v>11252.5</v>
      </c>
      <c r="H27">
        <v>11252.5</v>
      </c>
      <c r="I27">
        <v>11112.799805000001</v>
      </c>
      <c r="J27">
        <v>11235.458984000001</v>
      </c>
      <c r="L27" t="str">
        <f t="shared" si="0"/>
        <v>02APR2024:01:00:00</v>
      </c>
      <c r="M27">
        <v>2</v>
      </c>
      <c r="N27">
        <f t="shared" si="1"/>
        <v>-717.18456999999944</v>
      </c>
      <c r="O27">
        <f t="shared" si="2"/>
        <v>-717.18456999999944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5.9916747664136603</v>
      </c>
      <c r="V27" s="3" t="s">
        <v>26</v>
      </c>
      <c r="W27" s="4"/>
      <c r="X27" s="4"/>
      <c r="Y27" s="4"/>
    </row>
    <row r="28" spans="1:28" x14ac:dyDescent="0.25">
      <c r="A28" t="s">
        <v>75</v>
      </c>
      <c r="B28">
        <v>11469.527344</v>
      </c>
      <c r="C28">
        <v>10788.700194999999</v>
      </c>
      <c r="D28">
        <v>10763.973633</v>
      </c>
      <c r="E28">
        <v>10761.125</v>
      </c>
      <c r="F28">
        <v>10973.099609000001</v>
      </c>
      <c r="G28">
        <v>10788.700194999999</v>
      </c>
      <c r="H28">
        <v>10788.700194999999</v>
      </c>
      <c r="I28">
        <v>10641.799805000001</v>
      </c>
      <c r="J28">
        <v>10791.254883</v>
      </c>
      <c r="L28" t="str">
        <f t="shared" si="0"/>
        <v>02APR2024:02:00:00</v>
      </c>
      <c r="M28">
        <v>3</v>
      </c>
      <c r="N28">
        <f t="shared" si="1"/>
        <v>-680.82714900000065</v>
      </c>
      <c r="O28">
        <f t="shared" si="2"/>
        <v>-680.82714900000065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5.935965176072914</v>
      </c>
      <c r="V28" s="3" t="s">
        <v>13</v>
      </c>
      <c r="W28" s="4">
        <v>-330.46470820252375</v>
      </c>
      <c r="X28" s="4">
        <v>314.69587272263163</v>
      </c>
    </row>
    <row r="29" spans="1:28" x14ac:dyDescent="0.25">
      <c r="A29" t="s">
        <v>76</v>
      </c>
      <c r="B29">
        <v>11103.897461</v>
      </c>
      <c r="C29">
        <v>10475</v>
      </c>
      <c r="D29">
        <v>10538.629883</v>
      </c>
      <c r="E29">
        <v>10504.715819999999</v>
      </c>
      <c r="F29">
        <v>10681.900390999999</v>
      </c>
      <c r="G29">
        <v>10475</v>
      </c>
      <c r="H29">
        <v>10475</v>
      </c>
      <c r="I29">
        <v>10342.799805000001</v>
      </c>
      <c r="J29">
        <v>10502.666015999999</v>
      </c>
      <c r="L29" t="str">
        <f t="shared" si="0"/>
        <v>02APR2024:03:00:00</v>
      </c>
      <c r="M29">
        <v>4</v>
      </c>
      <c r="N29">
        <f t="shared" si="1"/>
        <v>-628.89746100000048</v>
      </c>
      <c r="O29">
        <f t="shared" si="2"/>
        <v>-628.89746100000048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5.6637542197130752</v>
      </c>
    </row>
    <row r="30" spans="1:28" x14ac:dyDescent="0.25">
      <c r="A30" t="s">
        <v>77</v>
      </c>
      <c r="B30">
        <v>10951.369140999999</v>
      </c>
      <c r="C30">
        <v>10315.099609000001</v>
      </c>
      <c r="D30">
        <v>10398.561523</v>
      </c>
      <c r="E30">
        <v>10329.331055000001</v>
      </c>
      <c r="F30">
        <v>10514.700194999999</v>
      </c>
      <c r="G30">
        <v>10315.099609000001</v>
      </c>
      <c r="H30">
        <v>10315.099609000001</v>
      </c>
      <c r="I30">
        <v>10201.799805000001</v>
      </c>
      <c r="J30">
        <v>10349.052734000001</v>
      </c>
      <c r="L30" t="str">
        <f t="shared" si="0"/>
        <v>02APR2024:04:00:00</v>
      </c>
      <c r="M30">
        <v>5</v>
      </c>
      <c r="N30">
        <f t="shared" si="1"/>
        <v>-636.26953199999843</v>
      </c>
      <c r="O30">
        <f t="shared" si="2"/>
        <v>-636.26953199999843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5.8099542057980429</v>
      </c>
    </row>
    <row r="31" spans="1:28" x14ac:dyDescent="0.25">
      <c r="A31" t="s">
        <v>78</v>
      </c>
      <c r="B31">
        <v>10998.825194999999</v>
      </c>
      <c r="C31">
        <v>10340.799805000001</v>
      </c>
      <c r="D31">
        <v>10492.158203000001</v>
      </c>
      <c r="E31">
        <v>10416.232421999999</v>
      </c>
      <c r="F31">
        <v>10564.099609000001</v>
      </c>
      <c r="G31">
        <v>10340.799805000001</v>
      </c>
      <c r="H31">
        <v>10340.799805000001</v>
      </c>
      <c r="I31">
        <v>10276.599609000001</v>
      </c>
      <c r="J31">
        <v>10402.892578000001</v>
      </c>
      <c r="L31" t="str">
        <f t="shared" si="0"/>
        <v>02APR2024:05:00:00</v>
      </c>
      <c r="M31">
        <v>6</v>
      </c>
      <c r="N31">
        <f t="shared" si="1"/>
        <v>-658.02538999999888</v>
      </c>
      <c r="O31">
        <f t="shared" si="2"/>
        <v>-658.02538999999888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5.9826879537928592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79</v>
      </c>
      <c r="B32">
        <v>11305.786133</v>
      </c>
      <c r="C32">
        <v>10750.799805000001</v>
      </c>
      <c r="D32">
        <v>10869.007813</v>
      </c>
      <c r="E32">
        <v>10714.605469</v>
      </c>
      <c r="F32">
        <v>10958.299805000001</v>
      </c>
      <c r="G32">
        <v>10750.799805000001</v>
      </c>
      <c r="H32">
        <v>10750.799805000001</v>
      </c>
      <c r="I32">
        <v>10689.099609000001</v>
      </c>
      <c r="J32">
        <v>10803.601563</v>
      </c>
      <c r="L32" t="str">
        <f t="shared" si="0"/>
        <v>02APR2024:06:00:00</v>
      </c>
      <c r="M32">
        <v>7</v>
      </c>
      <c r="N32">
        <f t="shared" si="1"/>
        <v>-554.98632799999905</v>
      </c>
      <c r="O32">
        <f t="shared" si="2"/>
        <v>-554.98632799999905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4.9088698607173544</v>
      </c>
      <c r="V32" s="3">
        <v>1</v>
      </c>
      <c r="W32" s="4">
        <v>17</v>
      </c>
      <c r="X32" s="4">
        <v>13</v>
      </c>
      <c r="Z32">
        <v>1</v>
      </c>
      <c r="AA32">
        <f>W32</f>
        <v>17</v>
      </c>
      <c r="AB32">
        <f>X32</f>
        <v>13</v>
      </c>
    </row>
    <row r="33" spans="1:28" x14ac:dyDescent="0.25">
      <c r="A33" t="s">
        <v>80</v>
      </c>
      <c r="B33">
        <v>11689.197265999999</v>
      </c>
      <c r="C33">
        <v>11351.599609000001</v>
      </c>
      <c r="D33">
        <v>11404.46875</v>
      </c>
      <c r="E33">
        <v>11226.931640999999</v>
      </c>
      <c r="F33">
        <v>11517.5</v>
      </c>
      <c r="G33">
        <v>11351.599609000001</v>
      </c>
      <c r="H33">
        <v>11351.599609000001</v>
      </c>
      <c r="I33">
        <v>11253.5</v>
      </c>
      <c r="J33">
        <v>11375.734375</v>
      </c>
      <c r="L33" t="str">
        <f t="shared" si="0"/>
        <v>02APR2024:07:00:00</v>
      </c>
      <c r="M33">
        <v>8</v>
      </c>
      <c r="N33">
        <f t="shared" si="1"/>
        <v>-337.59765699999843</v>
      </c>
      <c r="O33">
        <f t="shared" si="2"/>
        <v>-337.59765699999843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2.8881166885767096</v>
      </c>
      <c r="V33" s="3">
        <v>2</v>
      </c>
      <c r="W33" s="4">
        <v>16</v>
      </c>
      <c r="X33" s="4">
        <v>14</v>
      </c>
      <c r="Z33">
        <v>2</v>
      </c>
      <c r="AA33">
        <f t="shared" ref="AA33:AA55" si="9">W33</f>
        <v>16</v>
      </c>
      <c r="AB33">
        <f t="shared" ref="AB33:AB55" si="10">X33</f>
        <v>14</v>
      </c>
    </row>
    <row r="34" spans="1:28" x14ac:dyDescent="0.25">
      <c r="A34" t="s">
        <v>81</v>
      </c>
      <c r="B34">
        <v>11753.792969</v>
      </c>
      <c r="C34">
        <v>11610.5</v>
      </c>
      <c r="D34">
        <v>11691.282227</v>
      </c>
      <c r="E34">
        <v>11489.458008</v>
      </c>
      <c r="F34">
        <v>11742.299805000001</v>
      </c>
      <c r="G34">
        <v>11610.5</v>
      </c>
      <c r="H34">
        <v>11610.5</v>
      </c>
      <c r="I34">
        <v>11480.299805000001</v>
      </c>
      <c r="J34">
        <v>11626.976563</v>
      </c>
      <c r="L34" t="str">
        <f t="shared" si="0"/>
        <v>02APR2024:08:00:00</v>
      </c>
      <c r="M34">
        <v>9</v>
      </c>
      <c r="N34">
        <f t="shared" si="1"/>
        <v>-143.29296900000008</v>
      </c>
      <c r="O34">
        <f t="shared" si="2"/>
        <v>-143.29296900000008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1.2191210903401788</v>
      </c>
      <c r="V34" s="3">
        <v>3</v>
      </c>
      <c r="W34" s="4">
        <v>16</v>
      </c>
      <c r="X34" s="4">
        <v>12</v>
      </c>
      <c r="Z34">
        <v>3</v>
      </c>
      <c r="AA34">
        <f t="shared" si="9"/>
        <v>16</v>
      </c>
      <c r="AB34">
        <f t="shared" si="10"/>
        <v>12</v>
      </c>
    </row>
    <row r="35" spans="1:28" x14ac:dyDescent="0.25">
      <c r="A35" t="s">
        <v>82</v>
      </c>
      <c r="B35">
        <v>11683.666992</v>
      </c>
      <c r="C35">
        <v>11704.799805000001</v>
      </c>
      <c r="D35">
        <v>11911.355469</v>
      </c>
      <c r="E35">
        <v>11718.382813</v>
      </c>
      <c r="F35">
        <v>11841.599609000001</v>
      </c>
      <c r="G35">
        <v>11704.799805000001</v>
      </c>
      <c r="H35">
        <v>11704.799805000001</v>
      </c>
      <c r="I35">
        <v>11675.099609000001</v>
      </c>
      <c r="J35">
        <v>11767.53125</v>
      </c>
      <c r="L35" t="str">
        <f t="shared" si="0"/>
        <v>02APR2024:09:00:00</v>
      </c>
      <c r="M35">
        <v>10</v>
      </c>
      <c r="N35">
        <f t="shared" si="1"/>
        <v>21.132813000000169</v>
      </c>
      <c r="O35" t="str">
        <f t="shared" si="2"/>
        <v/>
      </c>
      <c r="P35">
        <f t="shared" si="3"/>
        <v>21.132813000000169</v>
      </c>
      <c r="Q35" t="str">
        <f t="shared" si="4"/>
        <v/>
      </c>
      <c r="R35">
        <f t="shared" si="5"/>
        <v>1</v>
      </c>
      <c r="S35">
        <f t="shared" si="6"/>
        <v>0.180874831630088</v>
      </c>
      <c r="V35" s="3">
        <v>4</v>
      </c>
      <c r="W35" s="4">
        <v>16</v>
      </c>
      <c r="X35" s="4">
        <v>13</v>
      </c>
      <c r="Z35">
        <v>4</v>
      </c>
      <c r="AA35">
        <f t="shared" si="9"/>
        <v>16</v>
      </c>
      <c r="AB35">
        <f t="shared" si="10"/>
        <v>13</v>
      </c>
    </row>
    <row r="36" spans="1:28" x14ac:dyDescent="0.25">
      <c r="A36" t="s">
        <v>83</v>
      </c>
      <c r="B36">
        <v>11820.799805000001</v>
      </c>
      <c r="C36">
        <v>12038.599609000001</v>
      </c>
      <c r="D36">
        <v>12166.340819999999</v>
      </c>
      <c r="E36">
        <v>12095.075194999999</v>
      </c>
      <c r="F36">
        <v>12107.700194999999</v>
      </c>
      <c r="G36">
        <v>12038.599609000001</v>
      </c>
      <c r="H36">
        <v>12038.599609000001</v>
      </c>
      <c r="I36">
        <v>12066.700194999999</v>
      </c>
      <c r="J36">
        <v>12083.587890999999</v>
      </c>
      <c r="L36" t="str">
        <f t="shared" si="0"/>
        <v>02APR2024:10:00:00</v>
      </c>
      <c r="M36">
        <v>11</v>
      </c>
      <c r="N36">
        <f t="shared" si="1"/>
        <v>217.79980400000022</v>
      </c>
      <c r="O36" t="str">
        <f t="shared" si="2"/>
        <v/>
      </c>
      <c r="P36">
        <f t="shared" si="3"/>
        <v>217.79980400000022</v>
      </c>
      <c r="Q36" t="str">
        <f t="shared" si="4"/>
        <v/>
      </c>
      <c r="R36">
        <f t="shared" si="5"/>
        <v>1</v>
      </c>
      <c r="S36">
        <f t="shared" si="6"/>
        <v>1.8425132613097344</v>
      </c>
      <c r="V36" s="3">
        <v>5</v>
      </c>
      <c r="W36" s="4">
        <v>16</v>
      </c>
      <c r="X36" s="4">
        <v>13</v>
      </c>
      <c r="Z36">
        <v>5</v>
      </c>
      <c r="AA36">
        <f t="shared" si="9"/>
        <v>16</v>
      </c>
      <c r="AB36">
        <f t="shared" si="10"/>
        <v>13</v>
      </c>
    </row>
    <row r="37" spans="1:28" x14ac:dyDescent="0.25">
      <c r="A37" t="s">
        <v>84</v>
      </c>
      <c r="B37">
        <v>12164.262694999999</v>
      </c>
      <c r="C37">
        <v>12513.799805000001</v>
      </c>
      <c r="D37">
        <v>12429.589844</v>
      </c>
      <c r="E37">
        <v>12373.8125</v>
      </c>
      <c r="F37">
        <v>12462</v>
      </c>
      <c r="G37">
        <v>12513.799805000001</v>
      </c>
      <c r="H37">
        <v>12513.799805000001</v>
      </c>
      <c r="I37">
        <v>12531</v>
      </c>
      <c r="J37">
        <v>12490.038086</v>
      </c>
      <c r="L37" t="str">
        <f t="shared" si="0"/>
        <v>02APR2024:11:00:00</v>
      </c>
      <c r="M37">
        <v>12</v>
      </c>
      <c r="N37">
        <f t="shared" si="1"/>
        <v>349.53711000000112</v>
      </c>
      <c r="O37" t="str">
        <f t="shared" si="2"/>
        <v/>
      </c>
      <c r="P37">
        <f t="shared" si="3"/>
        <v>349.53711000000112</v>
      </c>
      <c r="Q37" t="str">
        <f t="shared" si="4"/>
        <v/>
      </c>
      <c r="R37">
        <f t="shared" si="5"/>
        <v>1</v>
      </c>
      <c r="S37">
        <f t="shared" si="6"/>
        <v>2.8734755140044363</v>
      </c>
      <c r="V37" s="3">
        <v>6</v>
      </c>
      <c r="W37" s="4">
        <v>15</v>
      </c>
      <c r="X37" s="4">
        <v>14</v>
      </c>
      <c r="Z37">
        <v>6</v>
      </c>
      <c r="AA37">
        <f t="shared" si="9"/>
        <v>15</v>
      </c>
      <c r="AB37">
        <f t="shared" si="10"/>
        <v>14</v>
      </c>
    </row>
    <row r="38" spans="1:28" x14ac:dyDescent="0.25">
      <c r="A38" t="s">
        <v>85</v>
      </c>
      <c r="B38">
        <v>12610.137694999999</v>
      </c>
      <c r="C38">
        <v>13030.400390999999</v>
      </c>
      <c r="D38">
        <v>12615.940430000001</v>
      </c>
      <c r="E38">
        <v>12625.530273</v>
      </c>
      <c r="F38">
        <v>12787.200194999999</v>
      </c>
      <c r="G38">
        <v>13030.400390999999</v>
      </c>
      <c r="H38">
        <v>13030.400390999999</v>
      </c>
      <c r="I38">
        <v>12965.200194999999</v>
      </c>
      <c r="J38">
        <v>12885.829102</v>
      </c>
      <c r="L38" t="str">
        <f t="shared" si="0"/>
        <v>02APR2024:12:00:00</v>
      </c>
      <c r="M38">
        <v>13</v>
      </c>
      <c r="N38">
        <f t="shared" si="1"/>
        <v>420.26269599999978</v>
      </c>
      <c r="O38" t="str">
        <f t="shared" si="2"/>
        <v/>
      </c>
      <c r="P38">
        <f t="shared" si="3"/>
        <v>420.26269599999978</v>
      </c>
      <c r="Q38" t="str">
        <f t="shared" si="4"/>
        <v/>
      </c>
      <c r="R38">
        <f t="shared" si="5"/>
        <v>1</v>
      </c>
      <c r="S38">
        <f t="shared" si="6"/>
        <v>3.3327367723084942</v>
      </c>
      <c r="V38" s="3">
        <v>7</v>
      </c>
      <c r="W38" s="4">
        <v>14</v>
      </c>
      <c r="X38" s="4">
        <v>15</v>
      </c>
      <c r="Z38">
        <v>7</v>
      </c>
      <c r="AA38">
        <f t="shared" si="9"/>
        <v>14</v>
      </c>
      <c r="AB38">
        <f t="shared" si="10"/>
        <v>15</v>
      </c>
    </row>
    <row r="39" spans="1:28" x14ac:dyDescent="0.25">
      <c r="A39" t="s">
        <v>86</v>
      </c>
      <c r="B39">
        <v>13013.013671999999</v>
      </c>
      <c r="C39">
        <v>13545.400390999999</v>
      </c>
      <c r="D39">
        <v>12794.795898</v>
      </c>
      <c r="E39">
        <v>12872.833008</v>
      </c>
      <c r="F39">
        <v>12979.099609000001</v>
      </c>
      <c r="G39">
        <v>13545.400390999999</v>
      </c>
      <c r="H39">
        <v>13545.400390999999</v>
      </c>
      <c r="I39">
        <v>13323.200194999999</v>
      </c>
      <c r="J39">
        <v>13237.580078000001</v>
      </c>
      <c r="L39" t="str">
        <f t="shared" si="0"/>
        <v>02APR2024:13:00:00</v>
      </c>
      <c r="M39">
        <v>14</v>
      </c>
      <c r="N39">
        <f t="shared" si="1"/>
        <v>532.38671900000008</v>
      </c>
      <c r="O39" t="str">
        <f t="shared" si="2"/>
        <v/>
      </c>
      <c r="P39">
        <f t="shared" si="3"/>
        <v>532.38671900000008</v>
      </c>
      <c r="Q39" t="str">
        <f t="shared" si="4"/>
        <v/>
      </c>
      <c r="R39">
        <f t="shared" si="5"/>
        <v>1</v>
      </c>
      <c r="S39">
        <f t="shared" si="6"/>
        <v>4.0911869642120831</v>
      </c>
      <c r="V39" s="3">
        <v>8</v>
      </c>
      <c r="W39" s="4">
        <v>16</v>
      </c>
      <c r="X39" s="4">
        <v>13</v>
      </c>
      <c r="Z39">
        <v>8</v>
      </c>
      <c r="AA39">
        <f t="shared" si="9"/>
        <v>16</v>
      </c>
      <c r="AB39">
        <f t="shared" si="10"/>
        <v>13</v>
      </c>
    </row>
    <row r="40" spans="1:28" x14ac:dyDescent="0.25">
      <c r="A40" t="s">
        <v>87</v>
      </c>
      <c r="B40">
        <v>13503.986328000001</v>
      </c>
      <c r="C40">
        <v>13997.599609000001</v>
      </c>
      <c r="D40">
        <v>13040.910156</v>
      </c>
      <c r="E40">
        <v>13152.887694999999</v>
      </c>
      <c r="F40">
        <v>13170.400390999999</v>
      </c>
      <c r="G40">
        <v>13997.599609000001</v>
      </c>
      <c r="H40">
        <v>13997.599609000001</v>
      </c>
      <c r="I40">
        <v>13685.799805000001</v>
      </c>
      <c r="J40">
        <v>13578.462890999999</v>
      </c>
      <c r="L40" t="str">
        <f t="shared" si="0"/>
        <v>02APR2024:14:00:00</v>
      </c>
      <c r="M40">
        <v>15</v>
      </c>
      <c r="N40">
        <f t="shared" si="1"/>
        <v>493.61328099999992</v>
      </c>
      <c r="O40" t="str">
        <f t="shared" si="2"/>
        <v/>
      </c>
      <c r="P40">
        <f t="shared" si="3"/>
        <v>493.61328099999992</v>
      </c>
      <c r="Q40" t="str">
        <f t="shared" si="4"/>
        <v/>
      </c>
      <c r="R40">
        <f t="shared" si="5"/>
        <v>1</v>
      </c>
      <c r="S40">
        <f t="shared" si="6"/>
        <v>3.6553153195698336</v>
      </c>
      <c r="V40" s="3">
        <v>9</v>
      </c>
      <c r="W40" s="4">
        <v>18</v>
      </c>
      <c r="X40" s="4">
        <v>11</v>
      </c>
      <c r="Z40">
        <v>9</v>
      </c>
      <c r="AA40">
        <f t="shared" si="9"/>
        <v>18</v>
      </c>
      <c r="AB40">
        <f t="shared" si="10"/>
        <v>11</v>
      </c>
    </row>
    <row r="41" spans="1:28" x14ac:dyDescent="0.25">
      <c r="A41" t="s">
        <v>88</v>
      </c>
      <c r="B41">
        <v>13967.318359000001</v>
      </c>
      <c r="C41">
        <v>14336</v>
      </c>
      <c r="D41">
        <v>13204.094727</v>
      </c>
      <c r="E41">
        <v>13209.023438</v>
      </c>
      <c r="F41">
        <v>13369</v>
      </c>
      <c r="G41">
        <v>14336</v>
      </c>
      <c r="H41">
        <v>14336</v>
      </c>
      <c r="I41">
        <v>13940.5</v>
      </c>
      <c r="J41">
        <v>13837.119140999999</v>
      </c>
      <c r="L41" t="str">
        <f t="shared" si="0"/>
        <v>02APR2024:15:00:00</v>
      </c>
      <c r="M41">
        <v>16</v>
      </c>
      <c r="N41">
        <f t="shared" si="1"/>
        <v>368.68164099999922</v>
      </c>
      <c r="O41" t="str">
        <f t="shared" si="2"/>
        <v/>
      </c>
      <c r="P41">
        <f t="shared" si="3"/>
        <v>368.68164099999922</v>
      </c>
      <c r="Q41" t="str">
        <f t="shared" si="4"/>
        <v/>
      </c>
      <c r="R41">
        <f t="shared" si="5"/>
        <v>1</v>
      </c>
      <c r="S41">
        <f t="shared" si="6"/>
        <v>2.6396021879349156</v>
      </c>
      <c r="V41" s="3">
        <v>10</v>
      </c>
      <c r="W41" s="4">
        <v>17</v>
      </c>
      <c r="X41" s="4">
        <v>12</v>
      </c>
      <c r="Z41">
        <v>10</v>
      </c>
      <c r="AA41">
        <f t="shared" si="9"/>
        <v>17</v>
      </c>
      <c r="AB41">
        <f t="shared" si="10"/>
        <v>12</v>
      </c>
    </row>
    <row r="42" spans="1:28" x14ac:dyDescent="0.25">
      <c r="A42" t="s">
        <v>89</v>
      </c>
      <c r="B42">
        <v>14365.450194999999</v>
      </c>
      <c r="C42">
        <v>14554.700194999999</v>
      </c>
      <c r="D42">
        <v>13329.359375</v>
      </c>
      <c r="E42">
        <v>13355.655273</v>
      </c>
      <c r="F42">
        <v>13555.200194999999</v>
      </c>
      <c r="G42">
        <v>14554.700194999999</v>
      </c>
      <c r="H42">
        <v>14554.700194999999</v>
      </c>
      <c r="I42">
        <v>14146.200194999999</v>
      </c>
      <c r="J42">
        <v>14028.033203000001</v>
      </c>
      <c r="L42" t="str">
        <f t="shared" si="0"/>
        <v>02APR2024:16:00:00</v>
      </c>
      <c r="M42">
        <v>17</v>
      </c>
      <c r="N42">
        <f t="shared" si="1"/>
        <v>189.25</v>
      </c>
      <c r="O42" t="str">
        <f t="shared" si="2"/>
        <v/>
      </c>
      <c r="P42">
        <f t="shared" si="3"/>
        <v>189.25</v>
      </c>
      <c r="Q42" t="str">
        <f t="shared" si="4"/>
        <v/>
      </c>
      <c r="R42">
        <f t="shared" si="5"/>
        <v>1</v>
      </c>
      <c r="S42">
        <f t="shared" si="6"/>
        <v>1.3173969310468938</v>
      </c>
      <c r="V42" s="3">
        <v>11</v>
      </c>
      <c r="W42" s="4">
        <v>13</v>
      </c>
      <c r="X42" s="4">
        <v>16</v>
      </c>
      <c r="Z42">
        <v>11</v>
      </c>
      <c r="AA42">
        <f t="shared" si="9"/>
        <v>13</v>
      </c>
      <c r="AB42">
        <f t="shared" si="10"/>
        <v>16</v>
      </c>
    </row>
    <row r="43" spans="1:28" x14ac:dyDescent="0.25">
      <c r="A43" t="s">
        <v>90</v>
      </c>
      <c r="B43">
        <v>14521.753906</v>
      </c>
      <c r="C43">
        <v>14551.200194999999</v>
      </c>
      <c r="D43">
        <v>13289.888671999999</v>
      </c>
      <c r="E43">
        <v>13335.913086</v>
      </c>
      <c r="F43">
        <v>13557.5</v>
      </c>
      <c r="G43">
        <v>14551.200194999999</v>
      </c>
      <c r="H43">
        <v>14551.200194999999</v>
      </c>
      <c r="I43">
        <v>14176.299805000001</v>
      </c>
      <c r="J43">
        <v>14025.217773</v>
      </c>
      <c r="L43" t="str">
        <f t="shared" si="0"/>
        <v>02APR2024:17:00:00</v>
      </c>
      <c r="M43">
        <v>18</v>
      </c>
      <c r="N43">
        <f t="shared" si="1"/>
        <v>29.446288999999524</v>
      </c>
      <c r="O43" t="str">
        <f t="shared" si="2"/>
        <v/>
      </c>
      <c r="P43">
        <f t="shared" si="3"/>
        <v>29.446288999999524</v>
      </c>
      <c r="Q43" t="str">
        <f t="shared" si="4"/>
        <v/>
      </c>
      <c r="R43">
        <f t="shared" si="5"/>
        <v>1</v>
      </c>
      <c r="S43">
        <f t="shared" si="6"/>
        <v>0.2027736400892533</v>
      </c>
      <c r="V43" s="3">
        <v>12</v>
      </c>
      <c r="W43" s="4">
        <v>15</v>
      </c>
      <c r="X43" s="4">
        <v>14</v>
      </c>
      <c r="Z43">
        <v>12</v>
      </c>
      <c r="AA43">
        <f t="shared" si="9"/>
        <v>15</v>
      </c>
      <c r="AB43">
        <f t="shared" si="10"/>
        <v>14</v>
      </c>
    </row>
    <row r="44" spans="1:28" x14ac:dyDescent="0.25">
      <c r="A44" t="s">
        <v>91</v>
      </c>
      <c r="B44">
        <v>14389.082031</v>
      </c>
      <c r="C44">
        <v>14292.799805000001</v>
      </c>
      <c r="D44">
        <v>13175.228515999999</v>
      </c>
      <c r="E44">
        <v>13240.974609000001</v>
      </c>
      <c r="F44">
        <v>13270</v>
      </c>
      <c r="G44">
        <v>14292.799805000001</v>
      </c>
      <c r="H44">
        <v>14292.799805000001</v>
      </c>
      <c r="I44">
        <v>13930.299805000001</v>
      </c>
      <c r="J44">
        <v>13792.226563</v>
      </c>
      <c r="L44" t="str">
        <f t="shared" si="0"/>
        <v>02APR2024:18:00:00</v>
      </c>
      <c r="M44">
        <v>19</v>
      </c>
      <c r="N44">
        <f t="shared" si="1"/>
        <v>-96.282225999999355</v>
      </c>
      <c r="O44">
        <f t="shared" si="2"/>
        <v>-96.282225999999355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0.66913390161073405</v>
      </c>
      <c r="V44" s="3">
        <v>13</v>
      </c>
      <c r="W44" s="4">
        <v>12</v>
      </c>
      <c r="X44" s="4">
        <v>17</v>
      </c>
      <c r="Z44">
        <v>13</v>
      </c>
      <c r="AA44">
        <f t="shared" si="9"/>
        <v>12</v>
      </c>
      <c r="AB44">
        <f t="shared" si="10"/>
        <v>17</v>
      </c>
    </row>
    <row r="45" spans="1:28" x14ac:dyDescent="0.25">
      <c r="A45" t="s">
        <v>92</v>
      </c>
      <c r="B45">
        <v>13810.878906</v>
      </c>
      <c r="C45">
        <v>13808.299805000001</v>
      </c>
      <c r="D45">
        <v>12939.874023</v>
      </c>
      <c r="E45">
        <v>12826.247069999999</v>
      </c>
      <c r="F45">
        <v>12803.099609000001</v>
      </c>
      <c r="G45">
        <v>13808.299805000001</v>
      </c>
      <c r="H45">
        <v>13808.299805000001</v>
      </c>
      <c r="I45">
        <v>13422.299805000001</v>
      </c>
      <c r="J45">
        <v>13356.375</v>
      </c>
      <c r="L45" t="str">
        <f t="shared" si="0"/>
        <v>02APR2024:19:00:00</v>
      </c>
      <c r="M45">
        <v>20</v>
      </c>
      <c r="N45">
        <f t="shared" si="1"/>
        <v>-2.5791009999993548</v>
      </c>
      <c r="O45">
        <f t="shared" si="2"/>
        <v>-2.5791009999993548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1.8674416143630728E-2</v>
      </c>
      <c r="V45" s="3">
        <v>14</v>
      </c>
      <c r="W45" s="4">
        <v>8</v>
      </c>
      <c r="X45" s="4">
        <v>21</v>
      </c>
      <c r="Z45">
        <v>14</v>
      </c>
      <c r="AA45">
        <f t="shared" si="9"/>
        <v>8</v>
      </c>
      <c r="AB45">
        <f t="shared" si="10"/>
        <v>21</v>
      </c>
    </row>
    <row r="46" spans="1:28" x14ac:dyDescent="0.25">
      <c r="A46" t="s">
        <v>93</v>
      </c>
      <c r="B46">
        <v>13159.602539</v>
      </c>
      <c r="C46">
        <v>13345.599609000001</v>
      </c>
      <c r="D46">
        <v>12728.835938</v>
      </c>
      <c r="E46">
        <v>12520.001953000001</v>
      </c>
      <c r="F46">
        <v>12500.700194999999</v>
      </c>
      <c r="G46">
        <v>13345.599609000001</v>
      </c>
      <c r="H46">
        <v>13345.599609000001</v>
      </c>
      <c r="I46">
        <v>12976.599609000001</v>
      </c>
      <c r="J46">
        <v>12979.467773</v>
      </c>
      <c r="L46" t="str">
        <f t="shared" si="0"/>
        <v>02APR2024:20:00:00</v>
      </c>
      <c r="M46">
        <v>21</v>
      </c>
      <c r="N46">
        <f t="shared" si="1"/>
        <v>185.99707000000126</v>
      </c>
      <c r="O46" t="str">
        <f t="shared" si="2"/>
        <v/>
      </c>
      <c r="P46">
        <f t="shared" si="3"/>
        <v>185.99707000000126</v>
      </c>
      <c r="Q46" t="str">
        <f t="shared" si="4"/>
        <v/>
      </c>
      <c r="R46">
        <f t="shared" si="5"/>
        <v>1</v>
      </c>
      <c r="S46">
        <f t="shared" si="6"/>
        <v>1.4133942833666708</v>
      </c>
      <c r="V46" s="3">
        <v>15</v>
      </c>
      <c r="W46" s="4">
        <v>7</v>
      </c>
      <c r="X46" s="4">
        <v>22</v>
      </c>
      <c r="Z46">
        <v>15</v>
      </c>
      <c r="AA46">
        <f t="shared" si="9"/>
        <v>7</v>
      </c>
      <c r="AB46">
        <f t="shared" si="10"/>
        <v>22</v>
      </c>
    </row>
    <row r="47" spans="1:28" x14ac:dyDescent="0.25">
      <c r="A47" t="s">
        <v>94</v>
      </c>
      <c r="B47">
        <v>12673.1875</v>
      </c>
      <c r="C47">
        <v>13171</v>
      </c>
      <c r="D47">
        <v>12681.110352</v>
      </c>
      <c r="E47">
        <v>12410.777344</v>
      </c>
      <c r="F47">
        <v>12481.799805000001</v>
      </c>
      <c r="G47">
        <v>13171</v>
      </c>
      <c r="H47">
        <v>13171</v>
      </c>
      <c r="I47">
        <v>12812.400390999999</v>
      </c>
      <c r="J47">
        <v>12863.462890999999</v>
      </c>
      <c r="L47" t="str">
        <f t="shared" si="0"/>
        <v>02APR2024:21:00:00</v>
      </c>
      <c r="M47">
        <v>22</v>
      </c>
      <c r="N47">
        <f t="shared" si="1"/>
        <v>497.8125</v>
      </c>
      <c r="O47" t="str">
        <f t="shared" si="2"/>
        <v/>
      </c>
      <c r="P47">
        <f t="shared" si="3"/>
        <v>497.8125</v>
      </c>
      <c r="Q47" t="str">
        <f t="shared" si="4"/>
        <v/>
      </c>
      <c r="R47">
        <f t="shared" si="5"/>
        <v>1</v>
      </c>
      <c r="S47">
        <f t="shared" si="6"/>
        <v>3.9280765000912363</v>
      </c>
      <c r="V47" s="3">
        <v>16</v>
      </c>
      <c r="W47" s="4">
        <v>9</v>
      </c>
      <c r="X47" s="4">
        <v>20</v>
      </c>
      <c r="Z47">
        <v>16</v>
      </c>
      <c r="AA47">
        <f t="shared" si="9"/>
        <v>9</v>
      </c>
      <c r="AB47">
        <f t="shared" si="10"/>
        <v>20</v>
      </c>
    </row>
    <row r="48" spans="1:28" x14ac:dyDescent="0.25">
      <c r="A48" t="s">
        <v>95</v>
      </c>
      <c r="B48">
        <v>12084.319336</v>
      </c>
      <c r="C48">
        <v>12690.400390999999</v>
      </c>
      <c r="D48">
        <v>12164.340819999999</v>
      </c>
      <c r="E48">
        <v>11966.030273</v>
      </c>
      <c r="F48">
        <v>12139.700194999999</v>
      </c>
      <c r="G48">
        <v>12690.400390999999</v>
      </c>
      <c r="H48">
        <v>12690.400390999999</v>
      </c>
      <c r="I48">
        <v>12333.799805000001</v>
      </c>
      <c r="J48">
        <v>12403.728515999999</v>
      </c>
      <c r="L48" t="str">
        <f t="shared" si="0"/>
        <v>02APR2024:22:00:00</v>
      </c>
      <c r="M48">
        <v>23</v>
      </c>
      <c r="N48">
        <f t="shared" si="1"/>
        <v>606.08105499999874</v>
      </c>
      <c r="O48" t="str">
        <f t="shared" si="2"/>
        <v/>
      </c>
      <c r="P48">
        <f t="shared" si="3"/>
        <v>606.08105499999874</v>
      </c>
      <c r="Q48" t="str">
        <f t="shared" si="4"/>
        <v/>
      </c>
      <c r="R48">
        <f t="shared" si="5"/>
        <v>1</v>
      </c>
      <c r="S48">
        <f t="shared" si="6"/>
        <v>5.0154339532756511</v>
      </c>
      <c r="V48" s="3">
        <v>17</v>
      </c>
      <c r="W48" s="4">
        <v>9</v>
      </c>
      <c r="X48" s="4">
        <v>20</v>
      </c>
      <c r="Z48">
        <v>17</v>
      </c>
      <c r="AA48">
        <f t="shared" si="9"/>
        <v>9</v>
      </c>
      <c r="AB48">
        <f t="shared" si="10"/>
        <v>20</v>
      </c>
    </row>
    <row r="49" spans="1:28" x14ac:dyDescent="0.25">
      <c r="A49" t="s">
        <v>96</v>
      </c>
      <c r="B49">
        <v>11309.652344</v>
      </c>
      <c r="C49">
        <v>11840.700194999999</v>
      </c>
      <c r="D49">
        <v>11362.732421999999</v>
      </c>
      <c r="E49">
        <v>11257.901367</v>
      </c>
      <c r="F49">
        <v>11499.5</v>
      </c>
      <c r="G49">
        <v>11840.700194999999</v>
      </c>
      <c r="H49">
        <v>11840.700194999999</v>
      </c>
      <c r="I49">
        <v>11595.200194999999</v>
      </c>
      <c r="J49">
        <v>11627.766602</v>
      </c>
      <c r="L49" t="str">
        <f t="shared" si="0"/>
        <v>02APR2024:23:00:00</v>
      </c>
      <c r="M49">
        <v>24</v>
      </c>
      <c r="N49">
        <f t="shared" si="1"/>
        <v>531.04785099999935</v>
      </c>
      <c r="O49" t="str">
        <f t="shared" si="2"/>
        <v/>
      </c>
      <c r="P49">
        <f t="shared" si="3"/>
        <v>531.04785099999935</v>
      </c>
      <c r="Q49" t="str">
        <f t="shared" si="4"/>
        <v/>
      </c>
      <c r="R49">
        <f t="shared" si="5"/>
        <v>1</v>
      </c>
      <c r="S49">
        <f t="shared" si="6"/>
        <v>4.695527632922607</v>
      </c>
      <c r="V49" s="3">
        <v>18</v>
      </c>
      <c r="W49" s="4">
        <v>8</v>
      </c>
      <c r="X49" s="4">
        <v>21</v>
      </c>
      <c r="Z49">
        <v>18</v>
      </c>
      <c r="AA49">
        <f t="shared" si="9"/>
        <v>8</v>
      </c>
      <c r="AB49">
        <f t="shared" si="10"/>
        <v>21</v>
      </c>
    </row>
    <row r="50" spans="1:28" x14ac:dyDescent="0.25">
      <c r="A50" t="s">
        <v>97</v>
      </c>
      <c r="B50">
        <v>10566.790039</v>
      </c>
      <c r="C50">
        <v>11010.200194999999</v>
      </c>
      <c r="D50">
        <v>10582.858398</v>
      </c>
      <c r="E50">
        <v>10561.417969</v>
      </c>
      <c r="F50">
        <v>10810.5</v>
      </c>
      <c r="G50">
        <v>11010.200194999999</v>
      </c>
      <c r="H50">
        <v>11010.200194999999</v>
      </c>
      <c r="I50">
        <v>10850.599609000001</v>
      </c>
      <c r="J50">
        <v>10852.872069999999</v>
      </c>
      <c r="L50" t="str">
        <f t="shared" si="0"/>
        <v>03APR2024:00:00:00</v>
      </c>
      <c r="M50">
        <v>1</v>
      </c>
      <c r="N50">
        <f t="shared" si="1"/>
        <v>443.41015599999992</v>
      </c>
      <c r="O50" t="str">
        <f t="shared" si="2"/>
        <v/>
      </c>
      <c r="P50">
        <f t="shared" si="3"/>
        <v>443.41015599999992</v>
      </c>
      <c r="Q50" t="str">
        <f t="shared" si="4"/>
        <v/>
      </c>
      <c r="R50">
        <f t="shared" si="5"/>
        <v>1</v>
      </c>
      <c r="S50">
        <f t="shared" si="6"/>
        <v>4.1962616306698433</v>
      </c>
      <c r="V50" s="3">
        <v>19</v>
      </c>
      <c r="W50" s="4">
        <v>12</v>
      </c>
      <c r="X50" s="4">
        <v>17</v>
      </c>
      <c r="Z50">
        <v>19</v>
      </c>
      <c r="AA50">
        <f t="shared" si="9"/>
        <v>12</v>
      </c>
      <c r="AB50">
        <f t="shared" si="10"/>
        <v>17</v>
      </c>
    </row>
    <row r="51" spans="1:28" x14ac:dyDescent="0.25">
      <c r="A51" t="s">
        <v>98</v>
      </c>
      <c r="B51">
        <v>9883.7265625</v>
      </c>
      <c r="C51">
        <v>10148</v>
      </c>
      <c r="D51">
        <v>9981.0507813000004</v>
      </c>
      <c r="E51">
        <v>10013.451171999999</v>
      </c>
      <c r="F51">
        <v>10376.700194999999</v>
      </c>
      <c r="G51">
        <v>10148</v>
      </c>
      <c r="H51">
        <v>10376.700194999999</v>
      </c>
      <c r="I51">
        <v>10263.700194999999</v>
      </c>
      <c r="J51">
        <v>10229.230469</v>
      </c>
      <c r="L51" t="str">
        <f t="shared" si="0"/>
        <v>03APR2024:01:00:00</v>
      </c>
      <c r="M51">
        <v>2</v>
      </c>
      <c r="N51">
        <f t="shared" si="1"/>
        <v>264.2734375</v>
      </c>
      <c r="O51" t="str">
        <f t="shared" si="2"/>
        <v/>
      </c>
      <c r="P51">
        <f t="shared" si="3"/>
        <v>264.2734375</v>
      </c>
      <c r="Q51" t="str">
        <f t="shared" si="4"/>
        <v/>
      </c>
      <c r="R51">
        <f t="shared" si="5"/>
        <v>1</v>
      </c>
      <c r="S51">
        <f t="shared" si="6"/>
        <v>2.6738238439606774</v>
      </c>
      <c r="V51" s="3">
        <v>20</v>
      </c>
      <c r="W51" s="4">
        <v>13</v>
      </c>
      <c r="X51" s="4">
        <v>16</v>
      </c>
      <c r="Z51">
        <v>20</v>
      </c>
      <c r="AA51">
        <f t="shared" si="9"/>
        <v>13</v>
      </c>
      <c r="AB51">
        <f t="shared" si="10"/>
        <v>16</v>
      </c>
    </row>
    <row r="52" spans="1:28" x14ac:dyDescent="0.25">
      <c r="A52" t="s">
        <v>99</v>
      </c>
      <c r="B52">
        <v>9465.6152344000002</v>
      </c>
      <c r="C52">
        <v>9823.3300780999998</v>
      </c>
      <c r="D52">
        <v>9606.8291016000003</v>
      </c>
      <c r="E52">
        <v>9657.6132813000004</v>
      </c>
      <c r="F52">
        <v>9997.4599608999997</v>
      </c>
      <c r="G52">
        <v>9823.3300780999998</v>
      </c>
      <c r="H52">
        <v>9997.4599608999997</v>
      </c>
      <c r="I52">
        <v>9908.6298827999999</v>
      </c>
      <c r="J52">
        <v>9866.7421875</v>
      </c>
      <c r="L52" t="str">
        <f t="shared" si="0"/>
        <v>03APR2024:02:00:00</v>
      </c>
      <c r="M52">
        <v>3</v>
      </c>
      <c r="N52">
        <f t="shared" si="1"/>
        <v>357.71484369999962</v>
      </c>
      <c r="O52" t="str">
        <f t="shared" si="2"/>
        <v/>
      </c>
      <c r="P52">
        <f t="shared" si="3"/>
        <v>357.71484369999962</v>
      </c>
      <c r="Q52" t="str">
        <f t="shared" si="4"/>
        <v/>
      </c>
      <c r="R52">
        <f t="shared" si="5"/>
        <v>1</v>
      </c>
      <c r="S52">
        <f t="shared" si="6"/>
        <v>3.7790976586496985</v>
      </c>
      <c r="V52" s="3">
        <v>21</v>
      </c>
      <c r="W52" s="4">
        <v>13</v>
      </c>
      <c r="X52" s="4">
        <v>16</v>
      </c>
      <c r="Z52">
        <v>21</v>
      </c>
      <c r="AA52">
        <f t="shared" si="9"/>
        <v>13</v>
      </c>
      <c r="AB52">
        <f t="shared" si="10"/>
        <v>16</v>
      </c>
    </row>
    <row r="53" spans="1:28" x14ac:dyDescent="0.25">
      <c r="A53" t="s">
        <v>100</v>
      </c>
      <c r="B53">
        <v>9216.4814452999999</v>
      </c>
      <c r="C53">
        <v>9613.1201172000001</v>
      </c>
      <c r="D53">
        <v>9336.6523438000004</v>
      </c>
      <c r="E53">
        <v>9394.9355469000002</v>
      </c>
      <c r="F53">
        <v>9715.7001952999999</v>
      </c>
      <c r="G53">
        <v>9613.1201172000001</v>
      </c>
      <c r="H53">
        <v>9715.7001952999999</v>
      </c>
      <c r="I53">
        <v>9689.1796875</v>
      </c>
      <c r="J53">
        <v>9614.0703125</v>
      </c>
      <c r="L53" t="str">
        <f t="shared" si="0"/>
        <v>03APR2024:03:00:00</v>
      </c>
      <c r="M53">
        <v>4</v>
      </c>
      <c r="N53">
        <f t="shared" si="1"/>
        <v>396.63867190000019</v>
      </c>
      <c r="O53" t="str">
        <f t="shared" si="2"/>
        <v/>
      </c>
      <c r="P53">
        <f t="shared" si="3"/>
        <v>396.63867190000019</v>
      </c>
      <c r="Q53" t="str">
        <f t="shared" si="4"/>
        <v/>
      </c>
      <c r="R53">
        <f t="shared" si="5"/>
        <v>1</v>
      </c>
      <c r="S53">
        <f t="shared" si="6"/>
        <v>4.303580213925005</v>
      </c>
      <c r="V53" s="3">
        <v>22</v>
      </c>
      <c r="W53" s="4">
        <v>12</v>
      </c>
      <c r="X53" s="4">
        <v>17</v>
      </c>
      <c r="Z53">
        <v>22</v>
      </c>
      <c r="AA53">
        <f t="shared" si="9"/>
        <v>12</v>
      </c>
      <c r="AB53">
        <f t="shared" si="10"/>
        <v>17</v>
      </c>
    </row>
    <row r="54" spans="1:28" x14ac:dyDescent="0.25">
      <c r="A54" t="s">
        <v>101</v>
      </c>
      <c r="B54">
        <v>9138.3378905999998</v>
      </c>
      <c r="C54">
        <v>9564.6503905999998</v>
      </c>
      <c r="D54">
        <v>9238.5488280999998</v>
      </c>
      <c r="E54">
        <v>9290.1123047000001</v>
      </c>
      <c r="F54">
        <v>9629.5996094000002</v>
      </c>
      <c r="G54">
        <v>9564.6503905999998</v>
      </c>
      <c r="H54">
        <v>9629.5996094000002</v>
      </c>
      <c r="I54">
        <v>9630.5898438000004</v>
      </c>
      <c r="J54">
        <v>9538.5976563000004</v>
      </c>
      <c r="L54" t="str">
        <f t="shared" si="0"/>
        <v>03APR2024:04:00:00</v>
      </c>
      <c r="M54">
        <v>5</v>
      </c>
      <c r="N54">
        <f t="shared" si="1"/>
        <v>426.3125</v>
      </c>
      <c r="O54" t="str">
        <f t="shared" si="2"/>
        <v/>
      </c>
      <c r="P54">
        <f t="shared" si="3"/>
        <v>426.3125</v>
      </c>
      <c r="Q54" t="str">
        <f t="shared" si="4"/>
        <v/>
      </c>
      <c r="R54">
        <f t="shared" si="5"/>
        <v>1</v>
      </c>
      <c r="S54">
        <f t="shared" si="6"/>
        <v>4.6650988954842578</v>
      </c>
      <c r="V54" s="3">
        <v>23</v>
      </c>
      <c r="W54" s="4">
        <v>11</v>
      </c>
      <c r="X54" s="4">
        <v>18</v>
      </c>
      <c r="Z54">
        <v>23</v>
      </c>
      <c r="AA54">
        <f t="shared" si="9"/>
        <v>11</v>
      </c>
      <c r="AB54">
        <f t="shared" si="10"/>
        <v>18</v>
      </c>
    </row>
    <row r="55" spans="1:28" x14ac:dyDescent="0.25">
      <c r="A55" t="s">
        <v>102</v>
      </c>
      <c r="B55">
        <v>9259.125</v>
      </c>
      <c r="C55">
        <v>9708.9003905999998</v>
      </c>
      <c r="D55">
        <v>9337.5859375</v>
      </c>
      <c r="E55">
        <v>9388.3408202999999</v>
      </c>
      <c r="F55">
        <v>9731.6796875</v>
      </c>
      <c r="G55">
        <v>9708.9003905999998</v>
      </c>
      <c r="H55">
        <v>9731.6796875</v>
      </c>
      <c r="I55">
        <v>9769.6904297000001</v>
      </c>
      <c r="J55">
        <v>9655.9072266000003</v>
      </c>
      <c r="L55" t="str">
        <f t="shared" si="0"/>
        <v>03APR2024:05:00:00</v>
      </c>
      <c r="M55">
        <v>6</v>
      </c>
      <c r="N55">
        <f t="shared" si="1"/>
        <v>449.77539059999981</v>
      </c>
      <c r="O55" t="str">
        <f t="shared" si="2"/>
        <v/>
      </c>
      <c r="P55">
        <f t="shared" si="3"/>
        <v>449.77539059999981</v>
      </c>
      <c r="Q55" t="str">
        <f t="shared" si="4"/>
        <v/>
      </c>
      <c r="R55">
        <f t="shared" si="5"/>
        <v>1</v>
      </c>
      <c r="S55">
        <f t="shared" si="6"/>
        <v>4.857644654327486</v>
      </c>
      <c r="V55" s="3">
        <v>24</v>
      </c>
      <c r="W55" s="4">
        <v>14</v>
      </c>
      <c r="X55" s="4">
        <v>15</v>
      </c>
      <c r="Z55">
        <v>24</v>
      </c>
      <c r="AA55">
        <f t="shared" si="9"/>
        <v>14</v>
      </c>
      <c r="AB55">
        <f t="shared" si="10"/>
        <v>15</v>
      </c>
    </row>
    <row r="56" spans="1:28" x14ac:dyDescent="0.25">
      <c r="A56" t="s">
        <v>103</v>
      </c>
      <c r="B56">
        <v>9733.7880858999997</v>
      </c>
      <c r="C56">
        <v>10202.799805000001</v>
      </c>
      <c r="D56">
        <v>9741.890625</v>
      </c>
      <c r="E56">
        <v>9758.8027344000002</v>
      </c>
      <c r="F56">
        <v>10214.799805000001</v>
      </c>
      <c r="G56">
        <v>10202.799805000001</v>
      </c>
      <c r="H56">
        <v>10214.799805000001</v>
      </c>
      <c r="I56">
        <v>10236.099609000001</v>
      </c>
      <c r="J56">
        <v>10122.078125</v>
      </c>
      <c r="L56" t="str">
        <f t="shared" si="0"/>
        <v>03APR2024:06:00:00</v>
      </c>
      <c r="M56">
        <v>7</v>
      </c>
      <c r="N56">
        <f t="shared" si="1"/>
        <v>469.01171910000085</v>
      </c>
      <c r="O56" t="str">
        <f t="shared" si="2"/>
        <v/>
      </c>
      <c r="P56">
        <f t="shared" si="3"/>
        <v>469.01171910000085</v>
      </c>
      <c r="Q56" t="str">
        <f t="shared" si="4"/>
        <v/>
      </c>
      <c r="R56">
        <f t="shared" si="5"/>
        <v>1</v>
      </c>
      <c r="S56">
        <f t="shared" si="6"/>
        <v>4.8183884317287911</v>
      </c>
      <c r="V56" s="3" t="s">
        <v>26</v>
      </c>
      <c r="W56" s="4"/>
      <c r="X56" s="4"/>
    </row>
    <row r="57" spans="1:28" x14ac:dyDescent="0.25">
      <c r="A57" t="s">
        <v>104</v>
      </c>
      <c r="B57">
        <v>10354.777344</v>
      </c>
      <c r="C57">
        <v>10843.200194999999</v>
      </c>
      <c r="D57">
        <v>10331.098633</v>
      </c>
      <c r="E57">
        <v>10337.104492</v>
      </c>
      <c r="F57">
        <v>10829.5</v>
      </c>
      <c r="G57">
        <v>10843.200194999999</v>
      </c>
      <c r="H57">
        <v>10829.5</v>
      </c>
      <c r="I57">
        <v>10899.900390999999</v>
      </c>
      <c r="J57">
        <v>10746.640625</v>
      </c>
      <c r="L57" t="str">
        <f t="shared" si="0"/>
        <v>03APR2024:07:00:00</v>
      </c>
      <c r="M57">
        <v>8</v>
      </c>
      <c r="N57">
        <f t="shared" si="1"/>
        <v>488.42285099999935</v>
      </c>
      <c r="O57" t="str">
        <f t="shared" si="2"/>
        <v/>
      </c>
      <c r="P57">
        <f t="shared" si="3"/>
        <v>488.42285099999935</v>
      </c>
      <c r="Q57" t="str">
        <f t="shared" si="4"/>
        <v/>
      </c>
      <c r="R57">
        <f t="shared" si="5"/>
        <v>1</v>
      </c>
      <c r="S57">
        <f t="shared" si="6"/>
        <v>4.7168841470358842</v>
      </c>
      <c r="V57" s="3" t="s">
        <v>13</v>
      </c>
      <c r="W57" s="4">
        <v>317</v>
      </c>
      <c r="X57" s="4">
        <v>380</v>
      </c>
    </row>
    <row r="58" spans="1:28" x14ac:dyDescent="0.25">
      <c r="A58" t="s">
        <v>105</v>
      </c>
      <c r="B58">
        <v>10608.293944999999</v>
      </c>
      <c r="C58">
        <v>11082.5</v>
      </c>
      <c r="D58">
        <v>10634.302734000001</v>
      </c>
      <c r="E58">
        <v>10646.640625</v>
      </c>
      <c r="F58">
        <v>11035.799805000001</v>
      </c>
      <c r="G58">
        <v>11082.5</v>
      </c>
      <c r="H58">
        <v>11035.799805000001</v>
      </c>
      <c r="I58">
        <v>11198.799805000001</v>
      </c>
      <c r="J58">
        <v>10997.440430000001</v>
      </c>
      <c r="L58" t="str">
        <f t="shared" si="0"/>
        <v>03APR2024:08:00:00</v>
      </c>
      <c r="M58">
        <v>9</v>
      </c>
      <c r="N58">
        <f t="shared" si="1"/>
        <v>474.20605500000056</v>
      </c>
      <c r="O58" t="str">
        <f t="shared" si="2"/>
        <v/>
      </c>
      <c r="P58">
        <f t="shared" si="3"/>
        <v>474.20605500000056</v>
      </c>
      <c r="Q58" t="str">
        <f t="shared" si="4"/>
        <v/>
      </c>
      <c r="R58">
        <f t="shared" si="5"/>
        <v>1</v>
      </c>
      <c r="S58">
        <f t="shared" si="6"/>
        <v>4.4701443743789531</v>
      </c>
    </row>
    <row r="59" spans="1:28" x14ac:dyDescent="0.25">
      <c r="A59" t="s">
        <v>106</v>
      </c>
      <c r="B59">
        <v>10646.919921999999</v>
      </c>
      <c r="C59">
        <v>11260.599609000001</v>
      </c>
      <c r="D59">
        <v>10797.073242</v>
      </c>
      <c r="E59">
        <v>10820.364258</v>
      </c>
      <c r="F59">
        <v>11227</v>
      </c>
      <c r="G59">
        <v>11260.599609000001</v>
      </c>
      <c r="H59">
        <v>11227</v>
      </c>
      <c r="I59">
        <v>11386.700194999999</v>
      </c>
      <c r="J59">
        <v>11179.674805000001</v>
      </c>
      <c r="L59" t="str">
        <f t="shared" si="0"/>
        <v>03APR2024:09:00:00</v>
      </c>
      <c r="M59">
        <v>10</v>
      </c>
      <c r="N59">
        <f t="shared" si="1"/>
        <v>613.67968700000165</v>
      </c>
      <c r="O59" t="str">
        <f t="shared" si="2"/>
        <v/>
      </c>
      <c r="P59">
        <f t="shared" si="3"/>
        <v>613.67968700000165</v>
      </c>
      <c r="Q59" t="str">
        <f t="shared" si="4"/>
        <v/>
      </c>
      <c r="R59">
        <f t="shared" si="5"/>
        <v>1</v>
      </c>
      <c r="S59">
        <f t="shared" si="6"/>
        <v>5.7639175601569042</v>
      </c>
    </row>
    <row r="60" spans="1:28" x14ac:dyDescent="0.25">
      <c r="A60" t="s">
        <v>107</v>
      </c>
      <c r="B60">
        <v>10922.732421999999</v>
      </c>
      <c r="C60">
        <v>11510.200194999999</v>
      </c>
      <c r="D60">
        <v>10966.532227</v>
      </c>
      <c r="E60">
        <v>11040.144531</v>
      </c>
      <c r="F60">
        <v>11502.599609000001</v>
      </c>
      <c r="G60">
        <v>11510.200194999999</v>
      </c>
      <c r="H60">
        <v>11502.599609000001</v>
      </c>
      <c r="I60">
        <v>11586.400390999999</v>
      </c>
      <c r="J60">
        <v>11413.666992</v>
      </c>
      <c r="L60" t="str">
        <f t="shared" si="0"/>
        <v>03APR2024:10:00:00</v>
      </c>
      <c r="M60">
        <v>11</v>
      </c>
      <c r="N60">
        <f t="shared" si="1"/>
        <v>587.46777300000031</v>
      </c>
      <c r="O60" t="str">
        <f t="shared" si="2"/>
        <v/>
      </c>
      <c r="P60">
        <f t="shared" si="3"/>
        <v>587.46777300000031</v>
      </c>
      <c r="Q60" t="str">
        <f t="shared" si="4"/>
        <v/>
      </c>
      <c r="R60">
        <f t="shared" si="5"/>
        <v>1</v>
      </c>
      <c r="S60">
        <f t="shared" si="6"/>
        <v>5.378395719158636</v>
      </c>
    </row>
    <row r="61" spans="1:28" x14ac:dyDescent="0.25">
      <c r="A61" t="s">
        <v>108</v>
      </c>
      <c r="B61">
        <v>11057.630859000001</v>
      </c>
      <c r="C61">
        <v>11698.099609000001</v>
      </c>
      <c r="D61">
        <v>11173.752930000001</v>
      </c>
      <c r="E61">
        <v>11232.801758</v>
      </c>
      <c r="F61">
        <v>11732.799805000001</v>
      </c>
      <c r="G61">
        <v>11698.099609000001</v>
      </c>
      <c r="H61">
        <v>11732.799805000001</v>
      </c>
      <c r="I61">
        <v>11754.5</v>
      </c>
      <c r="J61">
        <v>11618.390625</v>
      </c>
      <c r="L61" t="str">
        <f t="shared" si="0"/>
        <v>03APR2024:11:00:00</v>
      </c>
      <c r="M61">
        <v>12</v>
      </c>
      <c r="N61">
        <f t="shared" si="1"/>
        <v>640.46875</v>
      </c>
      <c r="O61" t="str">
        <f t="shared" si="2"/>
        <v/>
      </c>
      <c r="P61">
        <f t="shared" si="3"/>
        <v>640.46875</v>
      </c>
      <c r="Q61" t="str">
        <f t="shared" si="4"/>
        <v/>
      </c>
      <c r="R61">
        <f t="shared" si="5"/>
        <v>1</v>
      </c>
      <c r="S61">
        <f t="shared" si="6"/>
        <v>5.7920974046507547</v>
      </c>
    </row>
    <row r="62" spans="1:28" x14ac:dyDescent="0.25">
      <c r="A62" t="s">
        <v>109</v>
      </c>
      <c r="B62">
        <v>11163.452148</v>
      </c>
      <c r="C62">
        <v>11751.400390999999</v>
      </c>
      <c r="D62">
        <v>11363.979492</v>
      </c>
      <c r="E62">
        <v>11386.626953000001</v>
      </c>
      <c r="F62">
        <v>11836.599609000001</v>
      </c>
      <c r="G62">
        <v>11751.400390999999</v>
      </c>
      <c r="H62">
        <v>11836.599609000001</v>
      </c>
      <c r="I62">
        <v>11827.099609000001</v>
      </c>
      <c r="J62">
        <v>11723.136719</v>
      </c>
      <c r="L62" t="str">
        <f t="shared" si="0"/>
        <v>03APR2024:12:00:00</v>
      </c>
      <c r="M62">
        <v>13</v>
      </c>
      <c r="N62">
        <f t="shared" si="1"/>
        <v>587.94824299999891</v>
      </c>
      <c r="O62" t="str">
        <f t="shared" si="2"/>
        <v/>
      </c>
      <c r="P62">
        <f t="shared" si="3"/>
        <v>587.94824299999891</v>
      </c>
      <c r="Q62" t="str">
        <f t="shared" si="4"/>
        <v/>
      </c>
      <c r="R62">
        <f t="shared" si="5"/>
        <v>1</v>
      </c>
      <c r="S62">
        <f t="shared" si="6"/>
        <v>5.2667242641903869</v>
      </c>
    </row>
    <row r="63" spans="1:28" x14ac:dyDescent="0.25">
      <c r="A63" t="s">
        <v>110</v>
      </c>
      <c r="B63">
        <v>11283.442383</v>
      </c>
      <c r="C63">
        <v>11860.200194999999</v>
      </c>
      <c r="D63">
        <v>11576.207031</v>
      </c>
      <c r="E63">
        <v>11592.479492</v>
      </c>
      <c r="F63">
        <v>11992.299805000001</v>
      </c>
      <c r="G63">
        <v>11860.200194999999</v>
      </c>
      <c r="H63">
        <v>11992.299805000001</v>
      </c>
      <c r="I63">
        <v>11881.700194999999</v>
      </c>
      <c r="J63">
        <v>11860.541015999999</v>
      </c>
      <c r="L63" t="str">
        <f t="shared" si="0"/>
        <v>03APR2024:13:00:00</v>
      </c>
      <c r="M63">
        <v>14</v>
      </c>
      <c r="N63">
        <f t="shared" si="1"/>
        <v>576.75781199999983</v>
      </c>
      <c r="O63" t="str">
        <f t="shared" si="2"/>
        <v/>
      </c>
      <c r="P63">
        <f t="shared" si="3"/>
        <v>576.75781199999983</v>
      </c>
      <c r="Q63" t="str">
        <f t="shared" si="4"/>
        <v/>
      </c>
      <c r="R63">
        <f t="shared" si="5"/>
        <v>1</v>
      </c>
      <c r="S63">
        <f t="shared" si="6"/>
        <v>5.1115412515329712</v>
      </c>
    </row>
    <row r="64" spans="1:28" x14ac:dyDescent="0.25">
      <c r="A64" t="s">
        <v>111</v>
      </c>
      <c r="B64">
        <v>11540.536133</v>
      </c>
      <c r="C64">
        <v>12086.900390999999</v>
      </c>
      <c r="D64">
        <v>11872.264648</v>
      </c>
      <c r="E64">
        <v>11839.353515999999</v>
      </c>
      <c r="F64">
        <v>12256.799805000001</v>
      </c>
      <c r="G64">
        <v>12086.900390999999</v>
      </c>
      <c r="H64">
        <v>12256.799805000001</v>
      </c>
      <c r="I64">
        <v>12069.599609000001</v>
      </c>
      <c r="J64">
        <v>12108.473633</v>
      </c>
      <c r="L64" t="str">
        <f t="shared" si="0"/>
        <v>03APR2024:14:00:00</v>
      </c>
      <c r="M64">
        <v>15</v>
      </c>
      <c r="N64">
        <f t="shared" si="1"/>
        <v>546.36425799999961</v>
      </c>
      <c r="O64" t="str">
        <f t="shared" si="2"/>
        <v/>
      </c>
      <c r="P64">
        <f t="shared" si="3"/>
        <v>546.36425799999961</v>
      </c>
      <c r="Q64" t="str">
        <f t="shared" si="4"/>
        <v/>
      </c>
      <c r="R64">
        <f t="shared" si="5"/>
        <v>1</v>
      </c>
      <c r="S64">
        <f t="shared" si="6"/>
        <v>4.734305683058162</v>
      </c>
    </row>
    <row r="65" spans="1:19" x14ac:dyDescent="0.25">
      <c r="A65" t="s">
        <v>112</v>
      </c>
      <c r="B65">
        <v>11774.963867</v>
      </c>
      <c r="C65">
        <v>12374.799805000001</v>
      </c>
      <c r="D65">
        <v>12283.438477</v>
      </c>
      <c r="E65">
        <v>12023.498046999999</v>
      </c>
      <c r="F65">
        <v>12563.400390999999</v>
      </c>
      <c r="G65">
        <v>12374.799805000001</v>
      </c>
      <c r="H65">
        <v>12563.400390999999</v>
      </c>
      <c r="I65">
        <v>12316.799805000001</v>
      </c>
      <c r="J65">
        <v>12420.368164</v>
      </c>
      <c r="L65" t="str">
        <f t="shared" si="0"/>
        <v>03APR2024:15:00:00</v>
      </c>
      <c r="M65">
        <v>16</v>
      </c>
      <c r="N65">
        <f t="shared" si="1"/>
        <v>599.83593800000017</v>
      </c>
      <c r="O65" t="str">
        <f t="shared" si="2"/>
        <v/>
      </c>
      <c r="P65">
        <f t="shared" si="3"/>
        <v>599.83593800000017</v>
      </c>
      <c r="Q65" t="str">
        <f t="shared" si="4"/>
        <v/>
      </c>
      <c r="R65">
        <f t="shared" si="5"/>
        <v>1</v>
      </c>
      <c r="S65">
        <f t="shared" si="6"/>
        <v>5.094163725470735</v>
      </c>
    </row>
    <row r="66" spans="1:19" x14ac:dyDescent="0.25">
      <c r="A66" t="s">
        <v>113</v>
      </c>
      <c r="B66">
        <v>12030.277344</v>
      </c>
      <c r="C66">
        <v>12655.400390999999</v>
      </c>
      <c r="D66">
        <v>12576.179688</v>
      </c>
      <c r="E66">
        <v>12245.191406</v>
      </c>
      <c r="F66">
        <v>12841.700194999999</v>
      </c>
      <c r="G66">
        <v>12655.400390999999</v>
      </c>
      <c r="H66">
        <v>12841.700194999999</v>
      </c>
      <c r="I66">
        <v>12634</v>
      </c>
      <c r="J66">
        <v>12709.795898</v>
      </c>
      <c r="L66" t="str">
        <f t="shared" si="0"/>
        <v>03APR2024:16:00:00</v>
      </c>
      <c r="M66">
        <v>17</v>
      </c>
      <c r="N66">
        <f t="shared" si="1"/>
        <v>625.12304699999913</v>
      </c>
      <c r="O66" t="str">
        <f t="shared" si="2"/>
        <v/>
      </c>
      <c r="P66">
        <f t="shared" si="3"/>
        <v>625.12304699999913</v>
      </c>
      <c r="Q66" t="str">
        <f t="shared" si="4"/>
        <v/>
      </c>
      <c r="R66">
        <f t="shared" si="5"/>
        <v>1</v>
      </c>
      <c r="S66">
        <f t="shared" si="6"/>
        <v>5.1962480092927699</v>
      </c>
    </row>
    <row r="67" spans="1:19" x14ac:dyDescent="0.25">
      <c r="A67" t="s">
        <v>114</v>
      </c>
      <c r="B67">
        <v>12281.027344</v>
      </c>
      <c r="C67">
        <v>12714.5</v>
      </c>
      <c r="D67">
        <v>12742.174805000001</v>
      </c>
      <c r="E67">
        <v>12393.079102</v>
      </c>
      <c r="F67">
        <v>12871</v>
      </c>
      <c r="G67">
        <v>12714.5</v>
      </c>
      <c r="H67">
        <v>12871</v>
      </c>
      <c r="I67">
        <v>12877.900390999999</v>
      </c>
      <c r="J67">
        <v>12815.315430000001</v>
      </c>
      <c r="L67" t="str">
        <f t="shared" ref="L67:L130" si="11">A67</f>
        <v>03APR2024:17:00:00</v>
      </c>
      <c r="M67">
        <v>18</v>
      </c>
      <c r="N67">
        <f t="shared" ref="N67:N130" si="12">C67-B67</f>
        <v>433.47265599999992</v>
      </c>
      <c r="O67" t="str">
        <f t="shared" ref="O67:O130" si="13">IF(N67&lt;0,N67,"")</f>
        <v/>
      </c>
      <c r="P67">
        <f t="shared" ref="P67:P130" si="14">IF(N67&gt;0,N67,"")</f>
        <v>433.47265599999992</v>
      </c>
      <c r="Q67" t="str">
        <f t="shared" ref="Q67:Q130" si="15">IF(O67&lt;0,1,"")</f>
        <v/>
      </c>
      <c r="R67">
        <f t="shared" ref="R67:R130" si="16">IF(AND(P67&gt;0,P67&lt;&gt;""),1,"")</f>
        <v>1</v>
      </c>
      <c r="S67">
        <f t="shared" ref="S67:S130" si="17">ABS((B67-C67)/B67)*100</f>
        <v>3.5296123350118314</v>
      </c>
    </row>
    <row r="68" spans="1:19" x14ac:dyDescent="0.25">
      <c r="A68" t="s">
        <v>115</v>
      </c>
      <c r="B68">
        <v>12437.890625</v>
      </c>
      <c r="C68">
        <v>12691.700194999999</v>
      </c>
      <c r="D68">
        <v>12772.237305000001</v>
      </c>
      <c r="E68">
        <v>12417.894531</v>
      </c>
      <c r="F68">
        <v>12809.200194999999</v>
      </c>
      <c r="G68">
        <v>12691.700194999999</v>
      </c>
      <c r="H68">
        <v>12809.200194999999</v>
      </c>
      <c r="I68">
        <v>12948.5</v>
      </c>
      <c r="J68">
        <v>12806.167969</v>
      </c>
      <c r="L68" t="str">
        <f t="shared" si="11"/>
        <v>03APR2024:18:00:00</v>
      </c>
      <c r="M68">
        <v>19</v>
      </c>
      <c r="N68">
        <f t="shared" si="12"/>
        <v>253.80956999999944</v>
      </c>
      <c r="O68" t="str">
        <f t="shared" si="13"/>
        <v/>
      </c>
      <c r="P68">
        <f t="shared" si="14"/>
        <v>253.80956999999944</v>
      </c>
      <c r="Q68" t="str">
        <f t="shared" si="15"/>
        <v/>
      </c>
      <c r="R68">
        <f t="shared" si="16"/>
        <v>1</v>
      </c>
      <c r="S68">
        <f t="shared" si="17"/>
        <v>2.0406158701045776</v>
      </c>
    </row>
    <row r="69" spans="1:19" x14ac:dyDescent="0.25">
      <c r="A69" t="s">
        <v>116</v>
      </c>
      <c r="B69">
        <v>12315.296875</v>
      </c>
      <c r="C69">
        <v>12486</v>
      </c>
      <c r="D69">
        <v>12629.435546999999</v>
      </c>
      <c r="E69">
        <v>12298.746094</v>
      </c>
      <c r="F69">
        <v>12564.700194999999</v>
      </c>
      <c r="G69">
        <v>12486</v>
      </c>
      <c r="H69">
        <v>12564.700194999999</v>
      </c>
      <c r="I69">
        <v>12726</v>
      </c>
      <c r="J69">
        <v>12594.167969</v>
      </c>
      <c r="L69" t="str">
        <f t="shared" si="11"/>
        <v>03APR2024:19:00:00</v>
      </c>
      <c r="M69">
        <v>20</v>
      </c>
      <c r="N69">
        <f t="shared" si="12"/>
        <v>170.703125</v>
      </c>
      <c r="O69" t="str">
        <f t="shared" si="13"/>
        <v/>
      </c>
      <c r="P69">
        <f t="shared" si="14"/>
        <v>170.703125</v>
      </c>
      <c r="Q69" t="str">
        <f t="shared" si="15"/>
        <v/>
      </c>
      <c r="R69">
        <f t="shared" si="16"/>
        <v>1</v>
      </c>
      <c r="S69">
        <f t="shared" si="17"/>
        <v>1.386106455513278</v>
      </c>
    </row>
    <row r="70" spans="1:19" x14ac:dyDescent="0.25">
      <c r="A70" t="s">
        <v>117</v>
      </c>
      <c r="B70">
        <v>12058.670898</v>
      </c>
      <c r="C70">
        <v>12298</v>
      </c>
      <c r="D70">
        <v>12595.436523</v>
      </c>
      <c r="E70">
        <v>12336.820313</v>
      </c>
      <c r="F70">
        <v>12337.700194999999</v>
      </c>
      <c r="G70">
        <v>12298</v>
      </c>
      <c r="H70">
        <v>12337.700194999999</v>
      </c>
      <c r="I70">
        <v>12434.700194999999</v>
      </c>
      <c r="J70">
        <v>12400.708008</v>
      </c>
      <c r="L70" t="str">
        <f t="shared" si="11"/>
        <v>03APR2024:20:00:00</v>
      </c>
      <c r="M70">
        <v>21</v>
      </c>
      <c r="N70">
        <f t="shared" si="12"/>
        <v>239.32910199999969</v>
      </c>
      <c r="O70" t="str">
        <f t="shared" si="13"/>
        <v/>
      </c>
      <c r="P70">
        <f t="shared" si="14"/>
        <v>239.32910199999969</v>
      </c>
      <c r="Q70" t="str">
        <f t="shared" si="15"/>
        <v/>
      </c>
      <c r="R70">
        <f t="shared" si="16"/>
        <v>1</v>
      </c>
      <c r="S70">
        <f t="shared" si="17"/>
        <v>1.9847054789404179</v>
      </c>
    </row>
    <row r="71" spans="1:19" x14ac:dyDescent="0.25">
      <c r="A71" t="s">
        <v>118</v>
      </c>
      <c r="B71">
        <v>11963.496094</v>
      </c>
      <c r="C71">
        <v>12353.5</v>
      </c>
      <c r="D71">
        <v>12533.577148</v>
      </c>
      <c r="E71">
        <v>12380.171875</v>
      </c>
      <c r="F71">
        <v>12370.700194999999</v>
      </c>
      <c r="G71">
        <v>12353.5</v>
      </c>
      <c r="H71">
        <v>12370.700194999999</v>
      </c>
      <c r="I71">
        <v>12371.200194999999</v>
      </c>
      <c r="J71">
        <v>12399.935546999999</v>
      </c>
      <c r="L71" t="str">
        <f t="shared" si="11"/>
        <v>03APR2024:21:00:00</v>
      </c>
      <c r="M71">
        <v>22</v>
      </c>
      <c r="N71">
        <f t="shared" si="12"/>
        <v>390.00390599999992</v>
      </c>
      <c r="O71" t="str">
        <f t="shared" si="13"/>
        <v/>
      </c>
      <c r="P71">
        <f t="shared" si="14"/>
        <v>390.00390599999992</v>
      </c>
      <c r="Q71" t="str">
        <f t="shared" si="15"/>
        <v/>
      </c>
      <c r="R71">
        <f t="shared" si="16"/>
        <v>1</v>
      </c>
      <c r="S71">
        <f t="shared" si="17"/>
        <v>3.2599492902045322</v>
      </c>
    </row>
    <row r="72" spans="1:19" x14ac:dyDescent="0.25">
      <c r="A72" t="s">
        <v>119</v>
      </c>
      <c r="B72">
        <v>11601.602539</v>
      </c>
      <c r="C72">
        <v>12023.200194999999</v>
      </c>
      <c r="D72">
        <v>12044.535156</v>
      </c>
      <c r="E72">
        <v>12042.590819999999</v>
      </c>
      <c r="F72">
        <v>12019.599609000001</v>
      </c>
      <c r="G72">
        <v>12023.200194999999</v>
      </c>
      <c r="H72">
        <v>12019.599609000001</v>
      </c>
      <c r="I72">
        <v>11981.799805000001</v>
      </c>
      <c r="J72">
        <v>12017.747069999999</v>
      </c>
      <c r="L72" t="str">
        <f t="shared" si="11"/>
        <v>03APR2024:22:00:00</v>
      </c>
      <c r="M72">
        <v>23</v>
      </c>
      <c r="N72">
        <f t="shared" si="12"/>
        <v>421.59765599999992</v>
      </c>
      <c r="O72" t="str">
        <f t="shared" si="13"/>
        <v/>
      </c>
      <c r="P72">
        <f t="shared" si="14"/>
        <v>421.59765599999992</v>
      </c>
      <c r="Q72" t="str">
        <f t="shared" si="15"/>
        <v/>
      </c>
      <c r="R72">
        <f t="shared" si="16"/>
        <v>1</v>
      </c>
      <c r="S72">
        <f t="shared" si="17"/>
        <v>3.633960520391518</v>
      </c>
    </row>
    <row r="73" spans="1:19" x14ac:dyDescent="0.25">
      <c r="A73" t="s">
        <v>120</v>
      </c>
      <c r="B73">
        <v>10977.054688</v>
      </c>
      <c r="C73">
        <v>11455.900390999999</v>
      </c>
      <c r="D73">
        <v>11287.056640999999</v>
      </c>
      <c r="E73">
        <v>11417.777344</v>
      </c>
      <c r="F73">
        <v>11425.900390999999</v>
      </c>
      <c r="G73">
        <v>11455.900390999999</v>
      </c>
      <c r="H73">
        <v>11425.900390999999</v>
      </c>
      <c r="I73">
        <v>11387.799805000001</v>
      </c>
      <c r="J73">
        <v>11396.511719</v>
      </c>
      <c r="L73" t="str">
        <f t="shared" si="11"/>
        <v>03APR2024:23:00:00</v>
      </c>
      <c r="M73">
        <v>24</v>
      </c>
      <c r="N73">
        <f t="shared" si="12"/>
        <v>478.84570299999905</v>
      </c>
      <c r="O73" t="str">
        <f t="shared" si="13"/>
        <v/>
      </c>
      <c r="P73">
        <f t="shared" si="14"/>
        <v>478.84570299999905</v>
      </c>
      <c r="Q73" t="str">
        <f t="shared" si="15"/>
        <v/>
      </c>
      <c r="R73">
        <f t="shared" si="16"/>
        <v>1</v>
      </c>
      <c r="S73">
        <f t="shared" si="17"/>
        <v>4.362242118766777</v>
      </c>
    </row>
    <row r="74" spans="1:19" x14ac:dyDescent="0.25">
      <c r="A74" t="s">
        <v>121</v>
      </c>
      <c r="B74">
        <v>10210.186523</v>
      </c>
      <c r="C74">
        <v>10812.900390999999</v>
      </c>
      <c r="D74">
        <v>10630.040039</v>
      </c>
      <c r="E74">
        <v>10702.988281</v>
      </c>
      <c r="F74">
        <v>10756.700194999999</v>
      </c>
      <c r="G74">
        <v>10812.900390999999</v>
      </c>
      <c r="H74">
        <v>10756.700194999999</v>
      </c>
      <c r="I74">
        <v>10749.900390999999</v>
      </c>
      <c r="J74">
        <v>10741.249023</v>
      </c>
      <c r="L74" t="str">
        <f t="shared" si="11"/>
        <v>04APR2024:00:00:00</v>
      </c>
      <c r="M74">
        <v>1</v>
      </c>
      <c r="N74">
        <f t="shared" si="12"/>
        <v>602.71386799999891</v>
      </c>
      <c r="O74" t="str">
        <f t="shared" si="13"/>
        <v/>
      </c>
      <c r="P74">
        <f t="shared" si="14"/>
        <v>602.71386799999891</v>
      </c>
      <c r="Q74" t="str">
        <f t="shared" si="15"/>
        <v/>
      </c>
      <c r="R74">
        <f t="shared" si="16"/>
        <v>1</v>
      </c>
      <c r="S74">
        <f t="shared" si="17"/>
        <v>5.9030642255388202</v>
      </c>
    </row>
    <row r="75" spans="1:19" x14ac:dyDescent="0.25">
      <c r="A75" t="s">
        <v>122</v>
      </c>
      <c r="B75">
        <v>9666.6171875</v>
      </c>
      <c r="C75">
        <v>10130.5</v>
      </c>
      <c r="D75">
        <v>10117.833008</v>
      </c>
      <c r="E75">
        <v>10195.513671999999</v>
      </c>
      <c r="F75">
        <v>10024.099609000001</v>
      </c>
      <c r="G75">
        <v>10030.400390999999</v>
      </c>
      <c r="H75">
        <v>10130.5</v>
      </c>
      <c r="I75">
        <v>9984.9296875</v>
      </c>
      <c r="J75">
        <v>10057.552734000001</v>
      </c>
      <c r="L75" t="str">
        <f t="shared" si="11"/>
        <v>04APR2024:01:00:00</v>
      </c>
      <c r="M75">
        <v>2</v>
      </c>
      <c r="N75">
        <f t="shared" si="12"/>
        <v>463.8828125</v>
      </c>
      <c r="O75" t="str">
        <f t="shared" si="13"/>
        <v/>
      </c>
      <c r="P75">
        <f t="shared" si="14"/>
        <v>463.8828125</v>
      </c>
      <c r="Q75" t="str">
        <f t="shared" si="15"/>
        <v/>
      </c>
      <c r="R75">
        <f t="shared" si="16"/>
        <v>1</v>
      </c>
      <c r="S75">
        <f t="shared" si="17"/>
        <v>4.7988122784033642</v>
      </c>
    </row>
    <row r="76" spans="1:19" x14ac:dyDescent="0.25">
      <c r="A76" t="s">
        <v>123</v>
      </c>
      <c r="B76">
        <v>9292.5498047000001</v>
      </c>
      <c r="C76">
        <v>9825.4599608999997</v>
      </c>
      <c r="D76">
        <v>9716.7451172000001</v>
      </c>
      <c r="E76">
        <v>9750.4169922000001</v>
      </c>
      <c r="F76">
        <v>9718.0400391000003</v>
      </c>
      <c r="G76">
        <v>9738.1601563000004</v>
      </c>
      <c r="H76">
        <v>9825.4599608999997</v>
      </c>
      <c r="I76">
        <v>9654.9296875</v>
      </c>
      <c r="J76">
        <v>9730.6669922000001</v>
      </c>
      <c r="L76" t="str">
        <f t="shared" si="11"/>
        <v>04APR2024:02:00:00</v>
      </c>
      <c r="M76">
        <v>3</v>
      </c>
      <c r="N76">
        <f t="shared" si="12"/>
        <v>532.91015619999962</v>
      </c>
      <c r="O76" t="str">
        <f t="shared" si="13"/>
        <v/>
      </c>
      <c r="P76">
        <f t="shared" si="14"/>
        <v>532.91015619999962</v>
      </c>
      <c r="Q76" t="str">
        <f t="shared" si="15"/>
        <v/>
      </c>
      <c r="R76">
        <f t="shared" si="16"/>
        <v>1</v>
      </c>
      <c r="S76">
        <f t="shared" si="17"/>
        <v>5.7348108689227955</v>
      </c>
    </row>
    <row r="77" spans="1:19" x14ac:dyDescent="0.25">
      <c r="A77" t="s">
        <v>124</v>
      </c>
      <c r="B77">
        <v>9062.6025391000003</v>
      </c>
      <c r="C77">
        <v>9586.2001952999999</v>
      </c>
      <c r="D77">
        <v>9437.6044922000001</v>
      </c>
      <c r="E77">
        <v>9499.9160155999998</v>
      </c>
      <c r="F77">
        <v>9478.6201172000001</v>
      </c>
      <c r="G77">
        <v>9506.3203125</v>
      </c>
      <c r="H77">
        <v>9586.2001952999999</v>
      </c>
      <c r="I77">
        <v>9451.2900391000003</v>
      </c>
      <c r="J77">
        <v>9492.0068358999997</v>
      </c>
      <c r="L77" t="str">
        <f t="shared" si="11"/>
        <v>04APR2024:03:00:00</v>
      </c>
      <c r="M77">
        <v>4</v>
      </c>
      <c r="N77">
        <f t="shared" si="12"/>
        <v>523.59765619999962</v>
      </c>
      <c r="O77" t="str">
        <f t="shared" si="13"/>
        <v/>
      </c>
      <c r="P77">
        <f t="shared" si="14"/>
        <v>523.59765619999962</v>
      </c>
      <c r="Q77" t="str">
        <f t="shared" si="15"/>
        <v/>
      </c>
      <c r="R77">
        <f t="shared" si="16"/>
        <v>1</v>
      </c>
      <c r="S77">
        <f t="shared" si="17"/>
        <v>5.77756393862549</v>
      </c>
    </row>
    <row r="78" spans="1:19" x14ac:dyDescent="0.25">
      <c r="A78" t="s">
        <v>125</v>
      </c>
      <c r="B78">
        <v>9007.8691405999998</v>
      </c>
      <c r="C78">
        <v>9529.6904297000001</v>
      </c>
      <c r="D78">
        <v>9305.046875</v>
      </c>
      <c r="E78">
        <v>9362.0263672000001</v>
      </c>
      <c r="F78">
        <v>9418.8798827999999</v>
      </c>
      <c r="G78">
        <v>9448.6796875</v>
      </c>
      <c r="H78">
        <v>9529.6904297000001</v>
      </c>
      <c r="I78">
        <v>9385.4199219000002</v>
      </c>
      <c r="J78">
        <v>9417.5429688000004</v>
      </c>
      <c r="L78" t="str">
        <f t="shared" si="11"/>
        <v>04APR2024:04:00:00</v>
      </c>
      <c r="M78">
        <v>5</v>
      </c>
      <c r="N78">
        <f t="shared" si="12"/>
        <v>521.82128910000029</v>
      </c>
      <c r="O78" t="str">
        <f t="shared" si="13"/>
        <v/>
      </c>
      <c r="P78">
        <f t="shared" si="14"/>
        <v>521.82128910000029</v>
      </c>
      <c r="Q78" t="str">
        <f t="shared" si="15"/>
        <v/>
      </c>
      <c r="R78">
        <f t="shared" si="16"/>
        <v>1</v>
      </c>
      <c r="S78">
        <f t="shared" si="17"/>
        <v>5.7929492641946014</v>
      </c>
    </row>
    <row r="79" spans="1:19" x14ac:dyDescent="0.25">
      <c r="A79" t="s">
        <v>126</v>
      </c>
      <c r="B79">
        <v>9130.1855469000002</v>
      </c>
      <c r="C79">
        <v>9680.8496094000002</v>
      </c>
      <c r="D79">
        <v>9399.4960938000004</v>
      </c>
      <c r="E79">
        <v>9434.9570313000004</v>
      </c>
      <c r="F79">
        <v>9565.5302733999997</v>
      </c>
      <c r="G79">
        <v>9593.9101563000004</v>
      </c>
      <c r="H79">
        <v>9680.8496094000002</v>
      </c>
      <c r="I79">
        <v>9513</v>
      </c>
      <c r="J79">
        <v>9550.5576172000001</v>
      </c>
      <c r="L79" t="str">
        <f t="shared" si="11"/>
        <v>04APR2024:05:00:00</v>
      </c>
      <c r="M79">
        <v>6</v>
      </c>
      <c r="N79">
        <f t="shared" si="12"/>
        <v>550.6640625</v>
      </c>
      <c r="O79" t="str">
        <f t="shared" si="13"/>
        <v/>
      </c>
      <c r="P79">
        <f t="shared" si="14"/>
        <v>550.6640625</v>
      </c>
      <c r="Q79" t="str">
        <f t="shared" si="15"/>
        <v/>
      </c>
      <c r="R79">
        <f t="shared" si="16"/>
        <v>1</v>
      </c>
      <c r="S79">
        <f t="shared" si="17"/>
        <v>6.0312472257145817</v>
      </c>
    </row>
    <row r="80" spans="1:19" x14ac:dyDescent="0.25">
      <c r="A80" t="s">
        <v>127</v>
      </c>
      <c r="B80">
        <v>9587.4316405999998</v>
      </c>
      <c r="C80">
        <v>10164.799805000001</v>
      </c>
      <c r="D80">
        <v>9760.0878905999998</v>
      </c>
      <c r="E80">
        <v>9765.1914063000004</v>
      </c>
      <c r="F80">
        <v>10038.900390999999</v>
      </c>
      <c r="G80">
        <v>10063.900390999999</v>
      </c>
      <c r="H80">
        <v>10164.799805000001</v>
      </c>
      <c r="I80">
        <v>9948.7304688000004</v>
      </c>
      <c r="J80">
        <v>9995.2841797000001</v>
      </c>
      <c r="L80" t="str">
        <f t="shared" si="11"/>
        <v>04APR2024:06:00:00</v>
      </c>
      <c r="M80">
        <v>7</v>
      </c>
      <c r="N80">
        <f t="shared" si="12"/>
        <v>577.36816440000075</v>
      </c>
      <c r="O80" t="str">
        <f t="shared" si="13"/>
        <v/>
      </c>
      <c r="P80">
        <f t="shared" si="14"/>
        <v>577.36816440000075</v>
      </c>
      <c r="Q80" t="str">
        <f t="shared" si="15"/>
        <v/>
      </c>
      <c r="R80">
        <f t="shared" si="16"/>
        <v>1</v>
      </c>
      <c r="S80">
        <f t="shared" si="17"/>
        <v>6.022135917559126</v>
      </c>
    </row>
    <row r="81" spans="1:19" x14ac:dyDescent="0.25">
      <c r="A81" t="s">
        <v>128</v>
      </c>
      <c r="B81">
        <v>10244.385742</v>
      </c>
      <c r="C81">
        <v>10824</v>
      </c>
      <c r="D81">
        <v>10307.220703000001</v>
      </c>
      <c r="E81">
        <v>10319.577148</v>
      </c>
      <c r="F81">
        <v>10684.400390999999</v>
      </c>
      <c r="G81">
        <v>10706.5</v>
      </c>
      <c r="H81">
        <v>10824</v>
      </c>
      <c r="I81">
        <v>10574.5</v>
      </c>
      <c r="J81">
        <v>10619.324219</v>
      </c>
      <c r="L81" t="str">
        <f t="shared" si="11"/>
        <v>04APR2024:07:00:00</v>
      </c>
      <c r="M81">
        <v>8</v>
      </c>
      <c r="N81">
        <f t="shared" si="12"/>
        <v>579.61425799999961</v>
      </c>
      <c r="O81" t="str">
        <f t="shared" si="13"/>
        <v/>
      </c>
      <c r="P81">
        <f t="shared" si="14"/>
        <v>579.61425799999961</v>
      </c>
      <c r="Q81" t="str">
        <f t="shared" si="15"/>
        <v/>
      </c>
      <c r="R81">
        <f t="shared" si="16"/>
        <v>1</v>
      </c>
      <c r="S81">
        <f t="shared" si="17"/>
        <v>5.6578722492232325</v>
      </c>
    </row>
    <row r="82" spans="1:19" x14ac:dyDescent="0.25">
      <c r="A82" t="s">
        <v>129</v>
      </c>
      <c r="B82">
        <v>10563.524414</v>
      </c>
      <c r="C82">
        <v>11060.799805000001</v>
      </c>
      <c r="D82">
        <v>10591.220703000001</v>
      </c>
      <c r="E82">
        <v>10607.258789</v>
      </c>
      <c r="F82">
        <v>10916.200194999999</v>
      </c>
      <c r="G82">
        <v>10935.799805000001</v>
      </c>
      <c r="H82">
        <v>11060.799805000001</v>
      </c>
      <c r="I82">
        <v>10854.700194999999</v>
      </c>
      <c r="J82">
        <v>10871.745117</v>
      </c>
      <c r="L82" t="str">
        <f t="shared" si="11"/>
        <v>04APR2024:08:00:00</v>
      </c>
      <c r="M82">
        <v>9</v>
      </c>
      <c r="N82">
        <f t="shared" si="12"/>
        <v>497.27539100000104</v>
      </c>
      <c r="O82" t="str">
        <f t="shared" si="13"/>
        <v/>
      </c>
      <c r="P82">
        <f t="shared" si="14"/>
        <v>497.27539100000104</v>
      </c>
      <c r="Q82" t="str">
        <f t="shared" si="15"/>
        <v/>
      </c>
      <c r="R82">
        <f t="shared" si="16"/>
        <v>1</v>
      </c>
      <c r="S82">
        <f t="shared" si="17"/>
        <v>4.7074761368559379</v>
      </c>
    </row>
    <row r="83" spans="1:19" x14ac:dyDescent="0.25">
      <c r="A83" t="s">
        <v>130</v>
      </c>
      <c r="B83">
        <v>10722.860352</v>
      </c>
      <c r="C83">
        <v>11255.5</v>
      </c>
      <c r="D83">
        <v>10742.791992</v>
      </c>
      <c r="E83">
        <v>10716.267578000001</v>
      </c>
      <c r="F83">
        <v>11113.599609000001</v>
      </c>
      <c r="G83">
        <v>11106.799805000001</v>
      </c>
      <c r="H83">
        <v>11255.5</v>
      </c>
      <c r="I83">
        <v>11079.400390999999</v>
      </c>
      <c r="J83">
        <v>11059.618164</v>
      </c>
      <c r="L83" t="str">
        <f t="shared" si="11"/>
        <v>04APR2024:09:00:00</v>
      </c>
      <c r="M83">
        <v>10</v>
      </c>
      <c r="N83">
        <f t="shared" si="12"/>
        <v>532.63964800000031</v>
      </c>
      <c r="O83" t="str">
        <f t="shared" si="13"/>
        <v/>
      </c>
      <c r="P83">
        <f t="shared" si="14"/>
        <v>532.63964800000031</v>
      </c>
      <c r="Q83" t="str">
        <f t="shared" si="15"/>
        <v/>
      </c>
      <c r="R83">
        <f t="shared" si="16"/>
        <v>1</v>
      </c>
      <c r="S83">
        <f t="shared" si="17"/>
        <v>4.967328031094369</v>
      </c>
    </row>
    <row r="84" spans="1:19" x14ac:dyDescent="0.25">
      <c r="A84" t="s">
        <v>131</v>
      </c>
      <c r="B84">
        <v>10946.71875</v>
      </c>
      <c r="C84">
        <v>11425.599609000001</v>
      </c>
      <c r="D84">
        <v>11066.353515999999</v>
      </c>
      <c r="E84">
        <v>11012.976563</v>
      </c>
      <c r="F84">
        <v>11295.5</v>
      </c>
      <c r="G84">
        <v>11236.799805000001</v>
      </c>
      <c r="H84">
        <v>11425.599609000001</v>
      </c>
      <c r="I84">
        <v>11375.599609000001</v>
      </c>
      <c r="J84">
        <v>11279.971680000001</v>
      </c>
      <c r="L84" t="str">
        <f t="shared" si="11"/>
        <v>04APR2024:10:00:00</v>
      </c>
      <c r="M84">
        <v>11</v>
      </c>
      <c r="N84">
        <f t="shared" si="12"/>
        <v>478.88085900000078</v>
      </c>
      <c r="O84" t="str">
        <f t="shared" si="13"/>
        <v/>
      </c>
      <c r="P84">
        <f t="shared" si="14"/>
        <v>478.88085900000078</v>
      </c>
      <c r="Q84" t="str">
        <f t="shared" si="15"/>
        <v/>
      </c>
      <c r="R84">
        <f t="shared" si="16"/>
        <v>1</v>
      </c>
      <c r="S84">
        <f t="shared" si="17"/>
        <v>4.3746520755363409</v>
      </c>
    </row>
    <row r="85" spans="1:19" x14ac:dyDescent="0.25">
      <c r="A85" t="s">
        <v>132</v>
      </c>
      <c r="B85">
        <v>11231.673828000001</v>
      </c>
      <c r="C85">
        <v>11706.599609000001</v>
      </c>
      <c r="D85">
        <v>11410.166992</v>
      </c>
      <c r="E85">
        <v>11283.831055000001</v>
      </c>
      <c r="F85">
        <v>11588.200194999999</v>
      </c>
      <c r="G85">
        <v>11463.5</v>
      </c>
      <c r="H85">
        <v>11706.599609000001</v>
      </c>
      <c r="I85">
        <v>11679.200194999999</v>
      </c>
      <c r="J85">
        <v>11569.534180000001</v>
      </c>
      <c r="L85" t="str">
        <f t="shared" si="11"/>
        <v>04APR2024:11:00:00</v>
      </c>
      <c r="M85">
        <v>12</v>
      </c>
      <c r="N85">
        <f t="shared" si="12"/>
        <v>474.92578099999992</v>
      </c>
      <c r="O85" t="str">
        <f t="shared" si="13"/>
        <v/>
      </c>
      <c r="P85">
        <f t="shared" si="14"/>
        <v>474.92578099999992</v>
      </c>
      <c r="Q85" t="str">
        <f t="shared" si="15"/>
        <v/>
      </c>
      <c r="R85">
        <f t="shared" si="16"/>
        <v>1</v>
      </c>
      <c r="S85">
        <f t="shared" si="17"/>
        <v>4.2284506145115586</v>
      </c>
    </row>
    <row r="86" spans="1:19" x14ac:dyDescent="0.25">
      <c r="A86" t="s">
        <v>133</v>
      </c>
      <c r="B86">
        <v>11480.658203000001</v>
      </c>
      <c r="C86">
        <v>11882.200194999999</v>
      </c>
      <c r="D86">
        <v>11729.083984000001</v>
      </c>
      <c r="E86">
        <v>11700.483398</v>
      </c>
      <c r="F86">
        <v>11774.5</v>
      </c>
      <c r="G86">
        <v>11582.099609000001</v>
      </c>
      <c r="H86">
        <v>11882.200194999999</v>
      </c>
      <c r="I86">
        <v>11920.900390999999</v>
      </c>
      <c r="J86">
        <v>11777.757813</v>
      </c>
      <c r="L86" t="str">
        <f t="shared" si="11"/>
        <v>04APR2024:12:00:00</v>
      </c>
      <c r="M86">
        <v>13</v>
      </c>
      <c r="N86">
        <f t="shared" si="12"/>
        <v>401.54199199999857</v>
      </c>
      <c r="O86" t="str">
        <f t="shared" si="13"/>
        <v/>
      </c>
      <c r="P86">
        <f t="shared" si="14"/>
        <v>401.54199199999857</v>
      </c>
      <c r="Q86" t="str">
        <f t="shared" si="15"/>
        <v/>
      </c>
      <c r="R86">
        <f t="shared" si="16"/>
        <v>1</v>
      </c>
      <c r="S86">
        <f t="shared" si="17"/>
        <v>3.4975520122624322</v>
      </c>
    </row>
    <row r="87" spans="1:19" x14ac:dyDescent="0.25">
      <c r="A87" t="s">
        <v>134</v>
      </c>
      <c r="B87">
        <v>11708.337890999999</v>
      </c>
      <c r="C87">
        <v>12148.200194999999</v>
      </c>
      <c r="D87">
        <v>12306.498046999999</v>
      </c>
      <c r="E87">
        <v>12242.662109000001</v>
      </c>
      <c r="F87">
        <v>12047.299805000001</v>
      </c>
      <c r="G87">
        <v>11770.5</v>
      </c>
      <c r="H87">
        <v>12148.200194999999</v>
      </c>
      <c r="I87">
        <v>12150.599609000001</v>
      </c>
      <c r="J87">
        <v>12084.620117</v>
      </c>
      <c r="L87" t="str">
        <f t="shared" si="11"/>
        <v>04APR2024:13:00:00</v>
      </c>
      <c r="M87">
        <v>14</v>
      </c>
      <c r="N87">
        <f t="shared" si="12"/>
        <v>439.86230400000022</v>
      </c>
      <c r="O87" t="str">
        <f t="shared" si="13"/>
        <v/>
      </c>
      <c r="P87">
        <f t="shared" si="14"/>
        <v>439.86230400000022</v>
      </c>
      <c r="Q87" t="str">
        <f t="shared" si="15"/>
        <v/>
      </c>
      <c r="R87">
        <f t="shared" si="16"/>
        <v>1</v>
      </c>
      <c r="S87">
        <f t="shared" si="17"/>
        <v>3.7568296037827444</v>
      </c>
    </row>
    <row r="88" spans="1:19" x14ac:dyDescent="0.25">
      <c r="A88" t="s">
        <v>135</v>
      </c>
      <c r="B88">
        <v>12122.460938</v>
      </c>
      <c r="C88">
        <v>12551.799805000001</v>
      </c>
      <c r="D88">
        <v>12874.892578000001</v>
      </c>
      <c r="E88">
        <v>12882.357421999999</v>
      </c>
      <c r="F88">
        <v>12453.299805000001</v>
      </c>
      <c r="G88">
        <v>12084.200194999999</v>
      </c>
      <c r="H88">
        <v>12551.799805000001</v>
      </c>
      <c r="I88">
        <v>12476.799805000001</v>
      </c>
      <c r="J88">
        <v>12488.199219</v>
      </c>
      <c r="L88" t="str">
        <f t="shared" si="11"/>
        <v>04APR2024:14:00:00</v>
      </c>
      <c r="M88">
        <v>15</v>
      </c>
      <c r="N88">
        <f t="shared" si="12"/>
        <v>429.33886700000039</v>
      </c>
      <c r="O88" t="str">
        <f t="shared" si="13"/>
        <v/>
      </c>
      <c r="P88">
        <f t="shared" si="14"/>
        <v>429.33886700000039</v>
      </c>
      <c r="Q88" t="str">
        <f t="shared" si="15"/>
        <v/>
      </c>
      <c r="R88">
        <f t="shared" si="16"/>
        <v>1</v>
      </c>
      <c r="S88">
        <f t="shared" si="17"/>
        <v>3.5416807626425233</v>
      </c>
    </row>
    <row r="89" spans="1:19" x14ac:dyDescent="0.25">
      <c r="A89" t="s">
        <v>136</v>
      </c>
      <c r="B89">
        <v>12616.174805000001</v>
      </c>
      <c r="C89">
        <v>12953.799805000001</v>
      </c>
      <c r="D89">
        <v>13287.333984000001</v>
      </c>
      <c r="E89">
        <v>13330.025390999999</v>
      </c>
      <c r="F89">
        <v>12853.700194999999</v>
      </c>
      <c r="G89">
        <v>12396.900390999999</v>
      </c>
      <c r="H89">
        <v>12953.799805000001</v>
      </c>
      <c r="I89">
        <v>12810.400390999999</v>
      </c>
      <c r="J89">
        <v>12860.426758</v>
      </c>
      <c r="L89" t="str">
        <f t="shared" si="11"/>
        <v>04APR2024:15:00:00</v>
      </c>
      <c r="M89">
        <v>16</v>
      </c>
      <c r="N89">
        <f t="shared" si="12"/>
        <v>337.625</v>
      </c>
      <c r="O89" t="str">
        <f t="shared" si="13"/>
        <v/>
      </c>
      <c r="P89">
        <f t="shared" si="14"/>
        <v>337.625</v>
      </c>
      <c r="Q89" t="str">
        <f t="shared" si="15"/>
        <v/>
      </c>
      <c r="R89">
        <f t="shared" si="16"/>
        <v>1</v>
      </c>
      <c r="S89">
        <f t="shared" si="17"/>
        <v>2.6761281071200247</v>
      </c>
    </row>
    <row r="90" spans="1:19" x14ac:dyDescent="0.25">
      <c r="A90" t="s">
        <v>137</v>
      </c>
      <c r="B90">
        <v>13162.315430000001</v>
      </c>
      <c r="C90">
        <v>13353.5</v>
      </c>
      <c r="D90">
        <v>13524.184569999999</v>
      </c>
      <c r="E90">
        <v>13665.594727</v>
      </c>
      <c r="F90">
        <v>13249</v>
      </c>
      <c r="G90">
        <v>12722.799805000001</v>
      </c>
      <c r="H90">
        <v>13353.5</v>
      </c>
      <c r="I90">
        <v>13168.599609000001</v>
      </c>
      <c r="J90">
        <v>13203.616211</v>
      </c>
      <c r="L90" t="str">
        <f t="shared" si="11"/>
        <v>04APR2024:16:00:00</v>
      </c>
      <c r="M90">
        <v>17</v>
      </c>
      <c r="N90">
        <f t="shared" si="12"/>
        <v>191.18456999999944</v>
      </c>
      <c r="O90" t="str">
        <f t="shared" si="13"/>
        <v/>
      </c>
      <c r="P90">
        <f t="shared" si="14"/>
        <v>191.18456999999944</v>
      </c>
      <c r="Q90" t="str">
        <f t="shared" si="15"/>
        <v/>
      </c>
      <c r="R90">
        <f t="shared" si="16"/>
        <v>1</v>
      </c>
      <c r="S90">
        <f t="shared" si="17"/>
        <v>1.4525147267345151</v>
      </c>
    </row>
    <row r="91" spans="1:19" x14ac:dyDescent="0.25">
      <c r="A91" t="s">
        <v>138</v>
      </c>
      <c r="B91">
        <v>13611.197265999999</v>
      </c>
      <c r="C91">
        <v>13642.5</v>
      </c>
      <c r="D91">
        <v>13667.648438</v>
      </c>
      <c r="E91">
        <v>13994.745117</v>
      </c>
      <c r="F91">
        <v>13528.799805000001</v>
      </c>
      <c r="G91">
        <v>12964.400390999999</v>
      </c>
      <c r="H91">
        <v>13642.5</v>
      </c>
      <c r="I91">
        <v>13401</v>
      </c>
      <c r="J91">
        <v>13440.870117</v>
      </c>
      <c r="L91" t="str">
        <f t="shared" si="11"/>
        <v>04APR2024:17:00:00</v>
      </c>
      <c r="M91">
        <v>18</v>
      </c>
      <c r="N91">
        <f t="shared" si="12"/>
        <v>31.302734000000783</v>
      </c>
      <c r="O91" t="str">
        <f t="shared" si="13"/>
        <v/>
      </c>
      <c r="P91">
        <f t="shared" si="14"/>
        <v>31.302734000000783</v>
      </c>
      <c r="Q91" t="str">
        <f t="shared" si="15"/>
        <v/>
      </c>
      <c r="R91">
        <f t="shared" si="16"/>
        <v>1</v>
      </c>
      <c r="S91">
        <f t="shared" si="17"/>
        <v>0.22997781450272003</v>
      </c>
    </row>
    <row r="92" spans="1:19" x14ac:dyDescent="0.25">
      <c r="A92" t="s">
        <v>139</v>
      </c>
      <c r="B92">
        <v>13856.691406</v>
      </c>
      <c r="C92">
        <v>13602.799805000001</v>
      </c>
      <c r="D92">
        <v>13748.577148</v>
      </c>
      <c r="E92">
        <v>14205.127930000001</v>
      </c>
      <c r="F92">
        <v>13480.700194999999</v>
      </c>
      <c r="G92">
        <v>12931.200194999999</v>
      </c>
      <c r="H92">
        <v>13602.799805000001</v>
      </c>
      <c r="I92">
        <v>13363.099609000001</v>
      </c>
      <c r="J92">
        <v>13425.276367</v>
      </c>
      <c r="L92" t="str">
        <f t="shared" si="11"/>
        <v>04APR2024:18:00:00</v>
      </c>
      <c r="M92">
        <v>19</v>
      </c>
      <c r="N92">
        <f t="shared" si="12"/>
        <v>-253.89160099999935</v>
      </c>
      <c r="O92">
        <f t="shared" si="13"/>
        <v>-253.89160099999935</v>
      </c>
      <c r="P92" t="str">
        <f t="shared" si="14"/>
        <v/>
      </c>
      <c r="Q92">
        <f t="shared" si="15"/>
        <v>1</v>
      </c>
      <c r="R92" t="str">
        <f t="shared" si="16"/>
        <v/>
      </c>
      <c r="S92">
        <f t="shared" si="17"/>
        <v>1.8322671232330636</v>
      </c>
    </row>
    <row r="93" spans="1:19" x14ac:dyDescent="0.25">
      <c r="A93" t="s">
        <v>140</v>
      </c>
      <c r="B93">
        <v>13694.137694999999</v>
      </c>
      <c r="C93">
        <v>13251.799805000001</v>
      </c>
      <c r="D93">
        <v>13529.799805000001</v>
      </c>
      <c r="E93">
        <v>14076.545898</v>
      </c>
      <c r="F93">
        <v>13124.299805000001</v>
      </c>
      <c r="G93">
        <v>12624.900390999999</v>
      </c>
      <c r="H93">
        <v>13251.799805000001</v>
      </c>
      <c r="I93">
        <v>13020</v>
      </c>
      <c r="J93">
        <v>13110.161133</v>
      </c>
      <c r="L93" t="str">
        <f t="shared" si="11"/>
        <v>04APR2024:19:00:00</v>
      </c>
      <c r="M93">
        <v>20</v>
      </c>
      <c r="N93">
        <f t="shared" si="12"/>
        <v>-442.33788999999888</v>
      </c>
      <c r="O93">
        <f t="shared" si="13"/>
        <v>-442.33788999999888</v>
      </c>
      <c r="P93" t="str">
        <f t="shared" si="14"/>
        <v/>
      </c>
      <c r="Q93">
        <f t="shared" si="15"/>
        <v>1</v>
      </c>
      <c r="R93" t="str">
        <f t="shared" si="16"/>
        <v/>
      </c>
      <c r="S93">
        <f t="shared" si="17"/>
        <v>3.2301259111882974</v>
      </c>
    </row>
    <row r="94" spans="1:19" x14ac:dyDescent="0.25">
      <c r="A94" t="s">
        <v>141</v>
      </c>
      <c r="B94">
        <v>13217.128906</v>
      </c>
      <c r="C94">
        <v>12855.5</v>
      </c>
      <c r="D94">
        <v>13399.53125</v>
      </c>
      <c r="E94">
        <v>13955.874023</v>
      </c>
      <c r="F94">
        <v>12725.099609000001</v>
      </c>
      <c r="G94">
        <v>12277.700194999999</v>
      </c>
      <c r="H94">
        <v>12855.5</v>
      </c>
      <c r="I94">
        <v>12667.400390999999</v>
      </c>
      <c r="J94">
        <v>12785.046875</v>
      </c>
      <c r="L94" t="str">
        <f t="shared" si="11"/>
        <v>04APR2024:20:00:00</v>
      </c>
      <c r="M94">
        <v>21</v>
      </c>
      <c r="N94">
        <f t="shared" si="12"/>
        <v>-361.62890599999992</v>
      </c>
      <c r="O94">
        <f t="shared" si="13"/>
        <v>-361.62890599999992</v>
      </c>
      <c r="P94" t="str">
        <f t="shared" si="14"/>
        <v/>
      </c>
      <c r="Q94">
        <f t="shared" si="15"/>
        <v>1</v>
      </c>
      <c r="R94" t="str">
        <f t="shared" si="16"/>
        <v/>
      </c>
      <c r="S94">
        <f t="shared" si="17"/>
        <v>2.7360624880932818</v>
      </c>
    </row>
    <row r="95" spans="1:19" x14ac:dyDescent="0.25">
      <c r="A95" t="s">
        <v>142</v>
      </c>
      <c r="B95">
        <v>12892.509765999999</v>
      </c>
      <c r="C95">
        <v>12743.700194999999</v>
      </c>
      <c r="D95">
        <v>13274.444336</v>
      </c>
      <c r="E95">
        <v>13781.029296999999</v>
      </c>
      <c r="F95">
        <v>12610.400390999999</v>
      </c>
      <c r="G95">
        <v>12192.200194999999</v>
      </c>
      <c r="H95">
        <v>12743.700194999999</v>
      </c>
      <c r="I95">
        <v>12561.299805000001</v>
      </c>
      <c r="J95">
        <v>12676.409180000001</v>
      </c>
      <c r="L95" t="str">
        <f t="shared" si="11"/>
        <v>04APR2024:21:00:00</v>
      </c>
      <c r="M95">
        <v>22</v>
      </c>
      <c r="N95">
        <f t="shared" si="12"/>
        <v>-148.80957099999978</v>
      </c>
      <c r="O95">
        <f t="shared" si="13"/>
        <v>-148.80957099999978</v>
      </c>
      <c r="P95" t="str">
        <f t="shared" si="14"/>
        <v/>
      </c>
      <c r="Q95">
        <f t="shared" si="15"/>
        <v>1</v>
      </c>
      <c r="R95" t="str">
        <f t="shared" si="16"/>
        <v/>
      </c>
      <c r="S95">
        <f t="shared" si="17"/>
        <v>1.1542327576314033</v>
      </c>
    </row>
    <row r="96" spans="1:19" x14ac:dyDescent="0.25">
      <c r="A96" t="s">
        <v>143</v>
      </c>
      <c r="B96">
        <v>12336.749023</v>
      </c>
      <c r="C96">
        <v>12382.400390999999</v>
      </c>
      <c r="D96">
        <v>12743.40625</v>
      </c>
      <c r="E96">
        <v>13073.499023</v>
      </c>
      <c r="F96">
        <v>12249.599609000001</v>
      </c>
      <c r="G96">
        <v>11852.900390999999</v>
      </c>
      <c r="H96">
        <v>12382.400390999999</v>
      </c>
      <c r="I96">
        <v>12179.5</v>
      </c>
      <c r="J96">
        <v>12281.5625</v>
      </c>
      <c r="L96" t="str">
        <f t="shared" si="11"/>
        <v>04APR2024:22:00:00</v>
      </c>
      <c r="M96">
        <v>23</v>
      </c>
      <c r="N96">
        <f t="shared" si="12"/>
        <v>45.651367999998911</v>
      </c>
      <c r="O96" t="str">
        <f t="shared" si="13"/>
        <v/>
      </c>
      <c r="P96">
        <f t="shared" si="14"/>
        <v>45.651367999998911</v>
      </c>
      <c r="Q96" t="str">
        <f t="shared" si="15"/>
        <v/>
      </c>
      <c r="R96">
        <f t="shared" si="16"/>
        <v>1</v>
      </c>
      <c r="S96">
        <f t="shared" si="17"/>
        <v>0.37004374422215164</v>
      </c>
    </row>
    <row r="97" spans="1:19" x14ac:dyDescent="0.25">
      <c r="A97" t="s">
        <v>144</v>
      </c>
      <c r="B97">
        <v>11593.272461</v>
      </c>
      <c r="C97">
        <v>11726.400390999999</v>
      </c>
      <c r="D97">
        <v>11910.792969</v>
      </c>
      <c r="E97">
        <v>12125.601563</v>
      </c>
      <c r="F97">
        <v>11592.099609000001</v>
      </c>
      <c r="G97">
        <v>11275.299805000001</v>
      </c>
      <c r="H97">
        <v>11726.400390999999</v>
      </c>
      <c r="I97">
        <v>11549.299805000001</v>
      </c>
      <c r="J97">
        <v>11610.779296999999</v>
      </c>
      <c r="L97" t="str">
        <f t="shared" si="11"/>
        <v>04APR2024:23:00:00</v>
      </c>
      <c r="M97">
        <v>24</v>
      </c>
      <c r="N97">
        <f t="shared" si="12"/>
        <v>133.12792999999874</v>
      </c>
      <c r="O97" t="str">
        <f t="shared" si="13"/>
        <v/>
      </c>
      <c r="P97">
        <f t="shared" si="14"/>
        <v>133.12792999999874</v>
      </c>
      <c r="Q97" t="str">
        <f t="shared" si="15"/>
        <v/>
      </c>
      <c r="R97">
        <f t="shared" si="16"/>
        <v>1</v>
      </c>
      <c r="S97">
        <f t="shared" si="17"/>
        <v>1.1483205492482278</v>
      </c>
    </row>
    <row r="98" spans="1:19" x14ac:dyDescent="0.25">
      <c r="A98" t="s">
        <v>145</v>
      </c>
      <c r="B98">
        <v>10799.839844</v>
      </c>
      <c r="C98">
        <v>11003.299805000001</v>
      </c>
      <c r="D98">
        <v>11040.303711</v>
      </c>
      <c r="E98">
        <v>11224.498046999999</v>
      </c>
      <c r="F98">
        <v>10868.099609000001</v>
      </c>
      <c r="G98">
        <v>10640.5</v>
      </c>
      <c r="H98">
        <v>11003.299805000001</v>
      </c>
      <c r="I98">
        <v>10850.700194999999</v>
      </c>
      <c r="J98">
        <v>10880.580078000001</v>
      </c>
      <c r="L98" t="str">
        <f t="shared" si="11"/>
        <v>05APR2024:00:00:00</v>
      </c>
      <c r="M98">
        <v>1</v>
      </c>
      <c r="N98">
        <f t="shared" si="12"/>
        <v>203.45996100000048</v>
      </c>
      <c r="O98" t="str">
        <f t="shared" si="13"/>
        <v/>
      </c>
      <c r="P98">
        <f t="shared" si="14"/>
        <v>203.45996100000048</v>
      </c>
      <c r="Q98" t="str">
        <f t="shared" si="15"/>
        <v/>
      </c>
      <c r="R98">
        <f t="shared" si="16"/>
        <v>1</v>
      </c>
      <c r="S98">
        <f t="shared" si="17"/>
        <v>1.8839164648634623</v>
      </c>
    </row>
    <row r="99" spans="1:19" x14ac:dyDescent="0.25">
      <c r="A99" t="s">
        <v>146</v>
      </c>
      <c r="B99">
        <v>10197.375977</v>
      </c>
      <c r="C99">
        <v>10316.400390999999</v>
      </c>
      <c r="D99">
        <v>10182.600586</v>
      </c>
      <c r="E99">
        <v>10345.465819999999</v>
      </c>
      <c r="F99">
        <v>10266</v>
      </c>
      <c r="G99">
        <v>10110.400390999999</v>
      </c>
      <c r="H99">
        <v>10316.400390999999</v>
      </c>
      <c r="I99">
        <v>10140.299805000001</v>
      </c>
      <c r="J99">
        <v>10203.139648</v>
      </c>
      <c r="L99" t="str">
        <f t="shared" si="11"/>
        <v>05APR2024:01:00:00</v>
      </c>
      <c r="M99">
        <v>2</v>
      </c>
      <c r="N99">
        <f t="shared" si="12"/>
        <v>119.02441399999952</v>
      </c>
      <c r="O99" t="str">
        <f t="shared" si="13"/>
        <v/>
      </c>
      <c r="P99">
        <f t="shared" si="14"/>
        <v>119.02441399999952</v>
      </c>
      <c r="Q99" t="str">
        <f t="shared" si="15"/>
        <v/>
      </c>
      <c r="R99">
        <f t="shared" si="16"/>
        <v>1</v>
      </c>
      <c r="S99">
        <f t="shared" si="17"/>
        <v>1.167206291779934</v>
      </c>
    </row>
    <row r="100" spans="1:19" x14ac:dyDescent="0.25">
      <c r="A100" t="s">
        <v>147</v>
      </c>
      <c r="B100">
        <v>9784.6816405999998</v>
      </c>
      <c r="C100">
        <v>9852.9902344000002</v>
      </c>
      <c r="D100">
        <v>9815.2666016000003</v>
      </c>
      <c r="E100">
        <v>9853.7158202999999</v>
      </c>
      <c r="F100">
        <v>9787.1503905999998</v>
      </c>
      <c r="G100">
        <v>9705.0302733999997</v>
      </c>
      <c r="H100">
        <v>9852.9902344000002</v>
      </c>
      <c r="I100">
        <v>9700.4101563000004</v>
      </c>
      <c r="J100">
        <v>9772.1699219000002</v>
      </c>
      <c r="L100" t="str">
        <f t="shared" si="11"/>
        <v>05APR2024:02:00:00</v>
      </c>
      <c r="M100">
        <v>3</v>
      </c>
      <c r="N100">
        <f t="shared" si="12"/>
        <v>68.308593800000381</v>
      </c>
      <c r="O100" t="str">
        <f t="shared" si="13"/>
        <v/>
      </c>
      <c r="P100">
        <f t="shared" si="14"/>
        <v>68.308593800000381</v>
      </c>
      <c r="Q100" t="str">
        <f t="shared" si="15"/>
        <v/>
      </c>
      <c r="R100">
        <f t="shared" si="16"/>
        <v>1</v>
      </c>
      <c r="S100">
        <f t="shared" si="17"/>
        <v>0.69811769364640952</v>
      </c>
    </row>
    <row r="101" spans="1:19" x14ac:dyDescent="0.25">
      <c r="A101" t="s">
        <v>148</v>
      </c>
      <c r="B101">
        <v>9529.4423827999999</v>
      </c>
      <c r="C101">
        <v>9547.1396483999997</v>
      </c>
      <c r="D101">
        <v>9565.3476563000004</v>
      </c>
      <c r="E101">
        <v>9552.6230469000002</v>
      </c>
      <c r="F101">
        <v>9466.5097655999998</v>
      </c>
      <c r="G101">
        <v>9447.5595702999999</v>
      </c>
      <c r="H101">
        <v>9547.1396483999997</v>
      </c>
      <c r="I101">
        <v>9416.0498047000001</v>
      </c>
      <c r="J101">
        <v>9488.5214844000002</v>
      </c>
      <c r="L101" t="str">
        <f t="shared" si="11"/>
        <v>05APR2024:03:00:00</v>
      </c>
      <c r="M101">
        <v>4</v>
      </c>
      <c r="N101">
        <f t="shared" si="12"/>
        <v>17.69726559999981</v>
      </c>
      <c r="O101" t="str">
        <f t="shared" si="13"/>
        <v/>
      </c>
      <c r="P101">
        <f t="shared" si="14"/>
        <v>17.69726559999981</v>
      </c>
      <c r="Q101" t="str">
        <f t="shared" si="15"/>
        <v/>
      </c>
      <c r="R101">
        <f t="shared" si="16"/>
        <v>1</v>
      </c>
      <c r="S101">
        <f t="shared" si="17"/>
        <v>0.18571144972702894</v>
      </c>
    </row>
    <row r="102" spans="1:19" x14ac:dyDescent="0.25">
      <c r="A102" t="s">
        <v>149</v>
      </c>
      <c r="B102">
        <v>9427.3974608999997</v>
      </c>
      <c r="C102">
        <v>9483.0898438000004</v>
      </c>
      <c r="D102">
        <v>9446.9902344000002</v>
      </c>
      <c r="E102">
        <v>9392.3466797000001</v>
      </c>
      <c r="F102">
        <v>9399.0996094000002</v>
      </c>
      <c r="G102">
        <v>9375.0996094000002</v>
      </c>
      <c r="H102">
        <v>9483.0898438000004</v>
      </c>
      <c r="I102">
        <v>9343.6503905999998</v>
      </c>
      <c r="J102">
        <v>9409.5859375</v>
      </c>
      <c r="L102" t="str">
        <f t="shared" si="11"/>
        <v>05APR2024:04:00:00</v>
      </c>
      <c r="M102">
        <v>5</v>
      </c>
      <c r="N102">
        <f t="shared" si="12"/>
        <v>55.692382900000666</v>
      </c>
      <c r="O102" t="str">
        <f t="shared" si="13"/>
        <v/>
      </c>
      <c r="P102">
        <f t="shared" si="14"/>
        <v>55.692382900000666</v>
      </c>
      <c r="Q102" t="str">
        <f t="shared" si="15"/>
        <v/>
      </c>
      <c r="R102">
        <f t="shared" si="16"/>
        <v>1</v>
      </c>
      <c r="S102">
        <f t="shared" si="17"/>
        <v>0.59075034367633328</v>
      </c>
    </row>
    <row r="103" spans="1:19" x14ac:dyDescent="0.25">
      <c r="A103" t="s">
        <v>150</v>
      </c>
      <c r="B103">
        <v>9499.7763672000001</v>
      </c>
      <c r="C103">
        <v>9599.75</v>
      </c>
      <c r="D103">
        <v>9527.6914063000004</v>
      </c>
      <c r="E103">
        <v>9435.7236327999999</v>
      </c>
      <c r="F103">
        <v>9511.3603516000003</v>
      </c>
      <c r="G103">
        <v>9482.3798827999999</v>
      </c>
      <c r="H103">
        <v>9599.75</v>
      </c>
      <c r="I103">
        <v>9449.9101563000004</v>
      </c>
      <c r="J103">
        <v>9514.21875</v>
      </c>
      <c r="L103" t="str">
        <f t="shared" si="11"/>
        <v>05APR2024:05:00:00</v>
      </c>
      <c r="M103">
        <v>6</v>
      </c>
      <c r="N103">
        <f t="shared" si="12"/>
        <v>99.973632799999905</v>
      </c>
      <c r="O103" t="str">
        <f t="shared" si="13"/>
        <v/>
      </c>
      <c r="P103">
        <f t="shared" si="14"/>
        <v>99.973632799999905</v>
      </c>
      <c r="Q103" t="str">
        <f t="shared" si="15"/>
        <v/>
      </c>
      <c r="R103">
        <f t="shared" si="16"/>
        <v>1</v>
      </c>
      <c r="S103">
        <f t="shared" si="17"/>
        <v>1.0523788027808754</v>
      </c>
    </row>
    <row r="104" spans="1:19" x14ac:dyDescent="0.25">
      <c r="A104" t="s">
        <v>151</v>
      </c>
      <c r="B104">
        <v>9929.6191405999998</v>
      </c>
      <c r="C104">
        <v>10025</v>
      </c>
      <c r="D104">
        <v>9886.2451172000001</v>
      </c>
      <c r="E104">
        <v>9764.6347655999998</v>
      </c>
      <c r="F104">
        <v>9932.0996094000002</v>
      </c>
      <c r="G104">
        <v>9907.6298827999999</v>
      </c>
      <c r="H104">
        <v>10025</v>
      </c>
      <c r="I104">
        <v>9870.4101563000004</v>
      </c>
      <c r="J104">
        <v>9924.2773438000004</v>
      </c>
      <c r="L104" t="str">
        <f t="shared" si="11"/>
        <v>05APR2024:06:00:00</v>
      </c>
      <c r="M104">
        <v>7</v>
      </c>
      <c r="N104">
        <f t="shared" si="12"/>
        <v>95.38085940000019</v>
      </c>
      <c r="O104" t="str">
        <f t="shared" si="13"/>
        <v/>
      </c>
      <c r="P104">
        <f t="shared" si="14"/>
        <v>95.38085940000019</v>
      </c>
      <c r="Q104" t="str">
        <f t="shared" si="15"/>
        <v/>
      </c>
      <c r="R104">
        <f t="shared" si="16"/>
        <v>1</v>
      </c>
      <c r="S104">
        <f t="shared" si="17"/>
        <v>0.96056916231569356</v>
      </c>
    </row>
    <row r="105" spans="1:19" x14ac:dyDescent="0.25">
      <c r="A105" t="s">
        <v>152</v>
      </c>
      <c r="B105">
        <v>10521.026367</v>
      </c>
      <c r="C105">
        <v>10637.099609000001</v>
      </c>
      <c r="D105">
        <v>10425.168944999999</v>
      </c>
      <c r="E105">
        <v>10296.314453000001</v>
      </c>
      <c r="F105">
        <v>10538.200194999999</v>
      </c>
      <c r="G105">
        <v>10496</v>
      </c>
      <c r="H105">
        <v>10637.099609000001</v>
      </c>
      <c r="I105">
        <v>10471.5</v>
      </c>
      <c r="J105">
        <v>10513.59375</v>
      </c>
      <c r="L105" t="str">
        <f t="shared" si="11"/>
        <v>05APR2024:07:00:00</v>
      </c>
      <c r="M105">
        <v>8</v>
      </c>
      <c r="N105">
        <f t="shared" si="12"/>
        <v>116.07324200000039</v>
      </c>
      <c r="O105" t="str">
        <f t="shared" si="13"/>
        <v/>
      </c>
      <c r="P105">
        <f t="shared" si="14"/>
        <v>116.07324200000039</v>
      </c>
      <c r="Q105" t="str">
        <f t="shared" si="15"/>
        <v/>
      </c>
      <c r="R105">
        <f t="shared" si="16"/>
        <v>1</v>
      </c>
      <c r="S105">
        <f t="shared" si="17"/>
        <v>1.103250176846557</v>
      </c>
    </row>
    <row r="106" spans="1:19" x14ac:dyDescent="0.25">
      <c r="A106" t="s">
        <v>153</v>
      </c>
      <c r="B106">
        <v>10739.484375</v>
      </c>
      <c r="C106">
        <v>10938.799805000001</v>
      </c>
      <c r="D106">
        <v>10681.174805000001</v>
      </c>
      <c r="E106">
        <v>10552.410156</v>
      </c>
      <c r="F106">
        <v>10836.299805000001</v>
      </c>
      <c r="G106">
        <v>10764.900390999999</v>
      </c>
      <c r="H106">
        <v>10938.799805000001</v>
      </c>
      <c r="I106">
        <v>10764.799805000001</v>
      </c>
      <c r="J106">
        <v>10797.195313</v>
      </c>
      <c r="L106" t="str">
        <f t="shared" si="11"/>
        <v>05APR2024:08:00:00</v>
      </c>
      <c r="M106">
        <v>9</v>
      </c>
      <c r="N106">
        <f t="shared" si="12"/>
        <v>199.31543000000056</v>
      </c>
      <c r="O106" t="str">
        <f t="shared" si="13"/>
        <v/>
      </c>
      <c r="P106">
        <f t="shared" si="14"/>
        <v>199.31543000000056</v>
      </c>
      <c r="Q106" t="str">
        <f t="shared" si="15"/>
        <v/>
      </c>
      <c r="R106">
        <f t="shared" si="16"/>
        <v>1</v>
      </c>
      <c r="S106">
        <f t="shared" si="17"/>
        <v>1.8559124725203628</v>
      </c>
    </row>
    <row r="107" spans="1:19" x14ac:dyDescent="0.25">
      <c r="A107" t="s">
        <v>154</v>
      </c>
      <c r="B107">
        <v>11048.392578000001</v>
      </c>
      <c r="C107">
        <v>11289.900390999999</v>
      </c>
      <c r="D107">
        <v>10856.137694999999</v>
      </c>
      <c r="E107">
        <v>10673.479492</v>
      </c>
      <c r="F107">
        <v>11188.099609000001</v>
      </c>
      <c r="G107">
        <v>11037.5</v>
      </c>
      <c r="H107">
        <v>11289.900390999999</v>
      </c>
      <c r="I107">
        <v>11070.400390999999</v>
      </c>
      <c r="J107">
        <v>11088.408203000001</v>
      </c>
      <c r="L107" t="str">
        <f t="shared" si="11"/>
        <v>05APR2024:09:00:00</v>
      </c>
      <c r="M107">
        <v>10</v>
      </c>
      <c r="N107">
        <f t="shared" si="12"/>
        <v>241.50781299999835</v>
      </c>
      <c r="O107" t="str">
        <f t="shared" si="13"/>
        <v/>
      </c>
      <c r="P107">
        <f t="shared" si="14"/>
        <v>241.50781299999835</v>
      </c>
      <c r="Q107" t="str">
        <f t="shared" si="15"/>
        <v/>
      </c>
      <c r="R107">
        <f t="shared" si="16"/>
        <v>1</v>
      </c>
      <c r="S107">
        <f t="shared" si="17"/>
        <v>2.1859090478093464</v>
      </c>
    </row>
    <row r="108" spans="1:19" x14ac:dyDescent="0.25">
      <c r="A108" t="s">
        <v>155</v>
      </c>
      <c r="B108">
        <v>11494.465819999999</v>
      </c>
      <c r="C108">
        <v>11762</v>
      </c>
      <c r="D108">
        <v>11261.223633</v>
      </c>
      <c r="E108">
        <v>11089.326171999999</v>
      </c>
      <c r="F108">
        <v>11667.599609000001</v>
      </c>
      <c r="G108">
        <v>11442.700194999999</v>
      </c>
      <c r="H108">
        <v>11762</v>
      </c>
      <c r="I108">
        <v>11484.799805000001</v>
      </c>
      <c r="J108">
        <v>11523.665039</v>
      </c>
      <c r="L108" t="str">
        <f t="shared" si="11"/>
        <v>05APR2024:10:00:00</v>
      </c>
      <c r="M108">
        <v>11</v>
      </c>
      <c r="N108">
        <f t="shared" si="12"/>
        <v>267.53418000000056</v>
      </c>
      <c r="O108" t="str">
        <f t="shared" si="13"/>
        <v/>
      </c>
      <c r="P108">
        <f t="shared" si="14"/>
        <v>267.53418000000056</v>
      </c>
      <c r="Q108" t="str">
        <f t="shared" si="15"/>
        <v/>
      </c>
      <c r="R108">
        <f t="shared" si="16"/>
        <v>1</v>
      </c>
      <c r="S108">
        <f t="shared" si="17"/>
        <v>2.3275042458649948</v>
      </c>
    </row>
    <row r="109" spans="1:19" x14ac:dyDescent="0.25">
      <c r="A109" t="s">
        <v>156</v>
      </c>
      <c r="B109">
        <v>11894.760742</v>
      </c>
      <c r="C109">
        <v>12241.200194999999</v>
      </c>
      <c r="D109">
        <v>11647.628906</v>
      </c>
      <c r="E109">
        <v>11502.0625</v>
      </c>
      <c r="F109">
        <v>12160.400390999999</v>
      </c>
      <c r="G109">
        <v>11851.5</v>
      </c>
      <c r="H109">
        <v>12241.200194999999</v>
      </c>
      <c r="I109">
        <v>11889.400390999999</v>
      </c>
      <c r="J109">
        <v>11958.026367</v>
      </c>
      <c r="L109" t="str">
        <f t="shared" si="11"/>
        <v>05APR2024:11:00:00</v>
      </c>
      <c r="M109">
        <v>12</v>
      </c>
      <c r="N109">
        <f t="shared" si="12"/>
        <v>346.43945299999905</v>
      </c>
      <c r="O109" t="str">
        <f t="shared" si="13"/>
        <v/>
      </c>
      <c r="P109">
        <f t="shared" si="14"/>
        <v>346.43945299999905</v>
      </c>
      <c r="Q109" t="str">
        <f t="shared" si="15"/>
        <v/>
      </c>
      <c r="R109">
        <f t="shared" si="16"/>
        <v>1</v>
      </c>
      <c r="S109">
        <f t="shared" si="17"/>
        <v>2.9125382217797204</v>
      </c>
    </row>
    <row r="110" spans="1:19" x14ac:dyDescent="0.25">
      <c r="A110" t="s">
        <v>157</v>
      </c>
      <c r="B110">
        <v>12326.108398</v>
      </c>
      <c r="C110">
        <v>12693.700194999999</v>
      </c>
      <c r="D110">
        <v>12187.581055000001</v>
      </c>
      <c r="E110">
        <v>11975.479492</v>
      </c>
      <c r="F110">
        <v>12635.799805000001</v>
      </c>
      <c r="G110">
        <v>12237.400390999999</v>
      </c>
      <c r="H110">
        <v>12693.700194999999</v>
      </c>
      <c r="I110">
        <v>12244.599609000001</v>
      </c>
      <c r="J110">
        <v>12399.816406</v>
      </c>
      <c r="L110" t="str">
        <f t="shared" si="11"/>
        <v>05APR2024:12:00:00</v>
      </c>
      <c r="M110">
        <v>13</v>
      </c>
      <c r="N110">
        <f t="shared" si="12"/>
        <v>367.59179699999913</v>
      </c>
      <c r="O110" t="str">
        <f t="shared" si="13"/>
        <v/>
      </c>
      <c r="P110">
        <f t="shared" si="14"/>
        <v>367.59179699999913</v>
      </c>
      <c r="Q110" t="str">
        <f t="shared" si="15"/>
        <v/>
      </c>
      <c r="R110">
        <f t="shared" si="16"/>
        <v>1</v>
      </c>
      <c r="S110">
        <f t="shared" si="17"/>
        <v>2.9822210314136415</v>
      </c>
    </row>
    <row r="111" spans="1:19" x14ac:dyDescent="0.25">
      <c r="A111" t="s">
        <v>158</v>
      </c>
      <c r="B111">
        <v>12835.227539</v>
      </c>
      <c r="C111">
        <v>13145</v>
      </c>
      <c r="D111">
        <v>12726.258789</v>
      </c>
      <c r="E111">
        <v>12476.319336</v>
      </c>
      <c r="F111">
        <v>13116.400390999999</v>
      </c>
      <c r="G111">
        <v>12679</v>
      </c>
      <c r="H111">
        <v>13145</v>
      </c>
      <c r="I111">
        <v>12573.799805000001</v>
      </c>
      <c r="J111">
        <v>12848.091796999999</v>
      </c>
      <c r="L111" t="str">
        <f t="shared" si="11"/>
        <v>05APR2024:13:00:00</v>
      </c>
      <c r="M111">
        <v>14</v>
      </c>
      <c r="N111">
        <f t="shared" si="12"/>
        <v>309.77246100000048</v>
      </c>
      <c r="O111" t="str">
        <f t="shared" si="13"/>
        <v/>
      </c>
      <c r="P111">
        <f t="shared" si="14"/>
        <v>309.77246100000048</v>
      </c>
      <c r="Q111" t="str">
        <f t="shared" si="15"/>
        <v/>
      </c>
      <c r="R111">
        <f t="shared" si="16"/>
        <v>1</v>
      </c>
      <c r="S111">
        <f t="shared" si="17"/>
        <v>2.4134551573686789</v>
      </c>
    </row>
    <row r="112" spans="1:19" x14ac:dyDescent="0.25">
      <c r="A112" t="s">
        <v>159</v>
      </c>
      <c r="B112">
        <v>13462.091796999999</v>
      </c>
      <c r="C112">
        <v>13678.299805000001</v>
      </c>
      <c r="D112">
        <v>13211.397461</v>
      </c>
      <c r="E112">
        <v>13071.117188</v>
      </c>
      <c r="F112">
        <v>13667</v>
      </c>
      <c r="G112">
        <v>13188.5</v>
      </c>
      <c r="H112">
        <v>13678.299805000001</v>
      </c>
      <c r="I112">
        <v>12984.5</v>
      </c>
      <c r="J112">
        <v>13345.940430000001</v>
      </c>
      <c r="L112" t="str">
        <f t="shared" si="11"/>
        <v>05APR2024:14:00:00</v>
      </c>
      <c r="M112">
        <v>15</v>
      </c>
      <c r="N112">
        <f t="shared" si="12"/>
        <v>216.20800800000143</v>
      </c>
      <c r="O112" t="str">
        <f t="shared" si="13"/>
        <v/>
      </c>
      <c r="P112">
        <f t="shared" si="14"/>
        <v>216.20800800000143</v>
      </c>
      <c r="Q112" t="str">
        <f t="shared" si="15"/>
        <v/>
      </c>
      <c r="R112">
        <f t="shared" si="16"/>
        <v>1</v>
      </c>
      <c r="S112">
        <f t="shared" si="17"/>
        <v>1.6060506142751378</v>
      </c>
    </row>
    <row r="113" spans="1:19" x14ac:dyDescent="0.25">
      <c r="A113" t="s">
        <v>160</v>
      </c>
      <c r="B113">
        <v>14067.724609000001</v>
      </c>
      <c r="C113">
        <v>14176.299805000001</v>
      </c>
      <c r="D113">
        <v>13546.891602</v>
      </c>
      <c r="E113">
        <v>13569.825194999999</v>
      </c>
      <c r="F113">
        <v>14153.700194999999</v>
      </c>
      <c r="G113">
        <v>13584.299805000001</v>
      </c>
      <c r="H113">
        <v>14176.299805000001</v>
      </c>
      <c r="I113">
        <v>13363.099609000001</v>
      </c>
      <c r="J113">
        <v>13764.858398</v>
      </c>
      <c r="L113" t="str">
        <f t="shared" si="11"/>
        <v>05APR2024:15:00:00</v>
      </c>
      <c r="M113">
        <v>16</v>
      </c>
      <c r="N113">
        <f t="shared" si="12"/>
        <v>108.57519599999978</v>
      </c>
      <c r="O113" t="str">
        <f t="shared" si="13"/>
        <v/>
      </c>
      <c r="P113">
        <f t="shared" si="14"/>
        <v>108.57519599999978</v>
      </c>
      <c r="Q113" t="str">
        <f t="shared" si="15"/>
        <v/>
      </c>
      <c r="R113">
        <f t="shared" si="16"/>
        <v>1</v>
      </c>
      <c r="S113">
        <f t="shared" si="17"/>
        <v>0.77180353623454823</v>
      </c>
    </row>
    <row r="114" spans="1:19" x14ac:dyDescent="0.25">
      <c r="A114" t="s">
        <v>161</v>
      </c>
      <c r="B114">
        <v>14545.384765999999</v>
      </c>
      <c r="C114">
        <v>14585.900390999999</v>
      </c>
      <c r="D114">
        <v>13729.819336</v>
      </c>
      <c r="E114">
        <v>13857.763671999999</v>
      </c>
      <c r="F114">
        <v>14516.599609000001</v>
      </c>
      <c r="G114">
        <v>13864.700194999999</v>
      </c>
      <c r="H114">
        <v>14585.900390999999</v>
      </c>
      <c r="I114">
        <v>13691.400390999999</v>
      </c>
      <c r="J114">
        <v>14077.684569999999</v>
      </c>
      <c r="L114" t="str">
        <f t="shared" si="11"/>
        <v>05APR2024:16:00:00</v>
      </c>
      <c r="M114">
        <v>17</v>
      </c>
      <c r="N114">
        <f t="shared" si="12"/>
        <v>40.515625</v>
      </c>
      <c r="O114" t="str">
        <f t="shared" si="13"/>
        <v/>
      </c>
      <c r="P114">
        <f t="shared" si="14"/>
        <v>40.515625</v>
      </c>
      <c r="Q114" t="str">
        <f t="shared" si="15"/>
        <v/>
      </c>
      <c r="R114">
        <f t="shared" si="16"/>
        <v>1</v>
      </c>
      <c r="S114">
        <f t="shared" si="17"/>
        <v>0.27854625815540979</v>
      </c>
    </row>
    <row r="115" spans="1:19" x14ac:dyDescent="0.25">
      <c r="A115" t="s">
        <v>162</v>
      </c>
      <c r="B115">
        <v>14802.334961</v>
      </c>
      <c r="C115">
        <v>14749.400390999999</v>
      </c>
      <c r="D115">
        <v>13853.244140999999</v>
      </c>
      <c r="E115">
        <v>14281.385742</v>
      </c>
      <c r="F115">
        <v>14641.200194999999</v>
      </c>
      <c r="G115">
        <v>14012.5</v>
      </c>
      <c r="H115">
        <v>14749.400390999999</v>
      </c>
      <c r="I115">
        <v>13807.200194999999</v>
      </c>
      <c r="J115">
        <v>14212.708984000001</v>
      </c>
      <c r="L115" t="str">
        <f t="shared" si="11"/>
        <v>05APR2024:17:00:00</v>
      </c>
      <c r="M115">
        <v>18</v>
      </c>
      <c r="N115">
        <f t="shared" si="12"/>
        <v>-52.934570000001258</v>
      </c>
      <c r="O115">
        <f t="shared" si="13"/>
        <v>-52.934570000001258</v>
      </c>
      <c r="P115" t="str">
        <f t="shared" si="14"/>
        <v/>
      </c>
      <c r="Q115">
        <f t="shared" si="15"/>
        <v>1</v>
      </c>
      <c r="R115" t="str">
        <f t="shared" si="16"/>
        <v/>
      </c>
      <c r="S115">
        <f t="shared" si="17"/>
        <v>0.35760959429352868</v>
      </c>
    </row>
    <row r="116" spans="1:19" x14ac:dyDescent="0.25">
      <c r="A116" t="s">
        <v>163</v>
      </c>
      <c r="B116">
        <v>14772.897461</v>
      </c>
      <c r="C116">
        <v>14573.200194999999</v>
      </c>
      <c r="D116">
        <v>13764.273438</v>
      </c>
      <c r="E116">
        <v>14303.221680000001</v>
      </c>
      <c r="F116">
        <v>14432.799805000001</v>
      </c>
      <c r="G116">
        <v>13883.799805000001</v>
      </c>
      <c r="H116">
        <v>14573.200194999999</v>
      </c>
      <c r="I116">
        <v>13644.700194999999</v>
      </c>
      <c r="J116">
        <v>14059.754883</v>
      </c>
      <c r="L116" t="str">
        <f t="shared" si="11"/>
        <v>05APR2024:18:00:00</v>
      </c>
      <c r="M116">
        <v>19</v>
      </c>
      <c r="N116">
        <f t="shared" si="12"/>
        <v>-199.69726600000104</v>
      </c>
      <c r="O116">
        <f t="shared" si="13"/>
        <v>-199.69726600000104</v>
      </c>
      <c r="P116" t="str">
        <f t="shared" si="14"/>
        <v/>
      </c>
      <c r="Q116">
        <f t="shared" si="15"/>
        <v>1</v>
      </c>
      <c r="R116" t="str">
        <f t="shared" si="16"/>
        <v/>
      </c>
      <c r="S116">
        <f t="shared" si="17"/>
        <v>1.3517813044272171</v>
      </c>
    </row>
    <row r="117" spans="1:19" x14ac:dyDescent="0.25">
      <c r="A117" t="s">
        <v>164</v>
      </c>
      <c r="B117">
        <v>14124.637694999999</v>
      </c>
      <c r="C117">
        <v>14009.099609000001</v>
      </c>
      <c r="D117">
        <v>13080.096680000001</v>
      </c>
      <c r="E117">
        <v>14009.754883</v>
      </c>
      <c r="F117">
        <v>13830.599609000001</v>
      </c>
      <c r="G117">
        <v>13388.299805000001</v>
      </c>
      <c r="H117">
        <v>14009.099609000001</v>
      </c>
      <c r="I117">
        <v>13142.099609000001</v>
      </c>
      <c r="J117">
        <v>13490.039063</v>
      </c>
      <c r="L117" t="str">
        <f t="shared" si="11"/>
        <v>05APR2024:19:00:00</v>
      </c>
      <c r="M117">
        <v>20</v>
      </c>
      <c r="N117">
        <f t="shared" si="12"/>
        <v>-115.53808599999866</v>
      </c>
      <c r="O117">
        <f t="shared" si="13"/>
        <v>-115.53808599999866</v>
      </c>
      <c r="P117" t="str">
        <f t="shared" si="14"/>
        <v/>
      </c>
      <c r="Q117">
        <f t="shared" si="15"/>
        <v>1</v>
      </c>
      <c r="R117" t="str">
        <f t="shared" si="16"/>
        <v/>
      </c>
      <c r="S117">
        <f t="shared" si="17"/>
        <v>0.81798973180670065</v>
      </c>
    </row>
    <row r="118" spans="1:19" x14ac:dyDescent="0.25">
      <c r="A118" t="s">
        <v>165</v>
      </c>
      <c r="B118">
        <v>13430.309569999999</v>
      </c>
      <c r="C118">
        <v>13471.5</v>
      </c>
      <c r="D118">
        <v>12687.430664</v>
      </c>
      <c r="E118">
        <v>13451.274414</v>
      </c>
      <c r="F118">
        <v>13287</v>
      </c>
      <c r="G118">
        <v>12872.799805000001</v>
      </c>
      <c r="H118">
        <v>13471.5</v>
      </c>
      <c r="I118">
        <v>12656.599609000001</v>
      </c>
      <c r="J118">
        <v>12995.066406</v>
      </c>
      <c r="L118" t="str">
        <f t="shared" si="11"/>
        <v>05APR2024:20:00:00</v>
      </c>
      <c r="M118">
        <v>21</v>
      </c>
      <c r="N118">
        <f t="shared" si="12"/>
        <v>41.190430000000561</v>
      </c>
      <c r="O118" t="str">
        <f t="shared" si="13"/>
        <v/>
      </c>
      <c r="P118">
        <f t="shared" si="14"/>
        <v>41.190430000000561</v>
      </c>
      <c r="Q118" t="str">
        <f t="shared" si="15"/>
        <v/>
      </c>
      <c r="R118">
        <f t="shared" si="16"/>
        <v>1</v>
      </c>
      <c r="S118">
        <f t="shared" si="17"/>
        <v>0.30669754695759083</v>
      </c>
    </row>
    <row r="119" spans="1:19" x14ac:dyDescent="0.25">
      <c r="A119" t="s">
        <v>166</v>
      </c>
      <c r="B119">
        <v>12947.733398</v>
      </c>
      <c r="C119">
        <v>13250.5</v>
      </c>
      <c r="D119">
        <v>12588.520508</v>
      </c>
      <c r="E119">
        <v>13116.199219</v>
      </c>
      <c r="F119">
        <v>13067.099609000001</v>
      </c>
      <c r="G119">
        <v>12655.299805000001</v>
      </c>
      <c r="H119">
        <v>13250.5</v>
      </c>
      <c r="I119">
        <v>12468.799805000001</v>
      </c>
      <c r="J119">
        <v>12806.043944999999</v>
      </c>
      <c r="L119" t="str">
        <f t="shared" si="11"/>
        <v>05APR2024:21:00:00</v>
      </c>
      <c r="M119">
        <v>22</v>
      </c>
      <c r="N119">
        <f t="shared" si="12"/>
        <v>302.76660199999969</v>
      </c>
      <c r="O119" t="str">
        <f t="shared" si="13"/>
        <v/>
      </c>
      <c r="P119">
        <f t="shared" si="14"/>
        <v>302.76660199999969</v>
      </c>
      <c r="Q119" t="str">
        <f t="shared" si="15"/>
        <v/>
      </c>
      <c r="R119">
        <f t="shared" si="16"/>
        <v>1</v>
      </c>
      <c r="S119">
        <f t="shared" si="17"/>
        <v>2.3383753178511322</v>
      </c>
    </row>
    <row r="120" spans="1:19" x14ac:dyDescent="0.25">
      <c r="A120" t="s">
        <v>167</v>
      </c>
      <c r="B120">
        <v>12367.467773</v>
      </c>
      <c r="C120">
        <v>12812.799805000001</v>
      </c>
      <c r="D120">
        <v>12246.772461</v>
      </c>
      <c r="E120">
        <v>12613.018555000001</v>
      </c>
      <c r="F120">
        <v>12633</v>
      </c>
      <c r="G120">
        <v>12315.299805000001</v>
      </c>
      <c r="H120">
        <v>12812.799805000001</v>
      </c>
      <c r="I120">
        <v>12060.099609000001</v>
      </c>
      <c r="J120">
        <v>12413.59375</v>
      </c>
      <c r="L120" t="str">
        <f t="shared" si="11"/>
        <v>05APR2024:22:00:00</v>
      </c>
      <c r="M120">
        <v>23</v>
      </c>
      <c r="N120">
        <f t="shared" si="12"/>
        <v>445.33203200000025</v>
      </c>
      <c r="O120" t="str">
        <f t="shared" si="13"/>
        <v/>
      </c>
      <c r="P120">
        <f t="shared" si="14"/>
        <v>445.33203200000025</v>
      </c>
      <c r="Q120" t="str">
        <f t="shared" si="15"/>
        <v/>
      </c>
      <c r="R120">
        <f t="shared" si="16"/>
        <v>1</v>
      </c>
      <c r="S120">
        <f t="shared" si="17"/>
        <v>3.600834383997551</v>
      </c>
    </row>
    <row r="121" spans="1:19" x14ac:dyDescent="0.25">
      <c r="A121" t="s">
        <v>168</v>
      </c>
      <c r="B121">
        <v>11750.207031</v>
      </c>
      <c r="C121">
        <v>12242.400390999999</v>
      </c>
      <c r="D121">
        <v>11702.359375</v>
      </c>
      <c r="E121">
        <v>11952.560546999999</v>
      </c>
      <c r="F121">
        <v>12030.299805000001</v>
      </c>
      <c r="G121">
        <v>11837.400390999999</v>
      </c>
      <c r="H121">
        <v>12242.400390999999</v>
      </c>
      <c r="I121">
        <v>11536.5</v>
      </c>
      <c r="J121">
        <v>11869.792969</v>
      </c>
      <c r="L121" t="str">
        <f t="shared" si="11"/>
        <v>05APR2024:23:00:00</v>
      </c>
      <c r="M121">
        <v>24</v>
      </c>
      <c r="N121">
        <f t="shared" si="12"/>
        <v>492.1933599999993</v>
      </c>
      <c r="O121" t="str">
        <f t="shared" si="13"/>
        <v/>
      </c>
      <c r="P121">
        <f t="shared" si="14"/>
        <v>492.1933599999993</v>
      </c>
      <c r="Q121" t="str">
        <f t="shared" si="15"/>
        <v/>
      </c>
      <c r="R121">
        <f t="shared" si="16"/>
        <v>1</v>
      </c>
      <c r="S121">
        <f t="shared" si="17"/>
        <v>4.1888058542412869</v>
      </c>
    </row>
    <row r="122" spans="1:19" x14ac:dyDescent="0.25">
      <c r="A122" t="s">
        <v>169</v>
      </c>
      <c r="B122">
        <v>11151.344727</v>
      </c>
      <c r="C122">
        <v>11650</v>
      </c>
      <c r="D122">
        <v>10995.888671999999</v>
      </c>
      <c r="E122">
        <v>11097.692383</v>
      </c>
      <c r="F122">
        <v>11366.799805000001</v>
      </c>
      <c r="G122">
        <v>11214.5</v>
      </c>
      <c r="H122">
        <v>11650</v>
      </c>
      <c r="I122">
        <v>10950.900390999999</v>
      </c>
      <c r="J122">
        <v>11235.619140999999</v>
      </c>
      <c r="L122" t="str">
        <f t="shared" si="11"/>
        <v>06APR2024:00:00:00</v>
      </c>
      <c r="M122">
        <v>1</v>
      </c>
      <c r="N122">
        <f t="shared" si="12"/>
        <v>498.65527300000031</v>
      </c>
      <c r="O122" t="str">
        <f t="shared" si="13"/>
        <v/>
      </c>
      <c r="P122">
        <f t="shared" si="14"/>
        <v>498.65527300000031</v>
      </c>
      <c r="Q122" t="str">
        <f t="shared" si="15"/>
        <v/>
      </c>
      <c r="R122">
        <f t="shared" si="16"/>
        <v>1</v>
      </c>
      <c r="S122">
        <f t="shared" si="17"/>
        <v>4.4717052983990344</v>
      </c>
    </row>
    <row r="123" spans="1:19" x14ac:dyDescent="0.25">
      <c r="A123" t="s">
        <v>170</v>
      </c>
      <c r="B123">
        <v>10583.969727</v>
      </c>
      <c r="C123">
        <v>10632.700194999999</v>
      </c>
      <c r="D123">
        <v>10420.302734000001</v>
      </c>
      <c r="E123">
        <v>10508.973633</v>
      </c>
      <c r="F123">
        <v>10880.099609000001</v>
      </c>
      <c r="G123">
        <v>10632.700194999999</v>
      </c>
      <c r="H123">
        <v>11041</v>
      </c>
      <c r="I123">
        <v>10668.5</v>
      </c>
      <c r="J123">
        <v>10728.520508</v>
      </c>
      <c r="L123" t="str">
        <f t="shared" si="11"/>
        <v>06APR2024:01:00:00</v>
      </c>
      <c r="M123">
        <v>2</v>
      </c>
      <c r="N123">
        <f t="shared" si="12"/>
        <v>48.730467999999746</v>
      </c>
      <c r="O123" t="str">
        <f t="shared" si="13"/>
        <v/>
      </c>
      <c r="P123">
        <f t="shared" si="14"/>
        <v>48.730467999999746</v>
      </c>
      <c r="Q123" t="str">
        <f t="shared" si="15"/>
        <v/>
      </c>
      <c r="R123">
        <f t="shared" si="16"/>
        <v>1</v>
      </c>
      <c r="S123">
        <f t="shared" si="17"/>
        <v>0.4604176812381367</v>
      </c>
    </row>
    <row r="124" spans="1:19" x14ac:dyDescent="0.25">
      <c r="A124" t="s">
        <v>171</v>
      </c>
      <c r="B124">
        <v>10160.839844</v>
      </c>
      <c r="C124">
        <v>10249.799805000001</v>
      </c>
      <c r="D124">
        <v>9934.5068358999997</v>
      </c>
      <c r="E124">
        <v>9982.1787108999997</v>
      </c>
      <c r="F124">
        <v>10394.5</v>
      </c>
      <c r="G124">
        <v>10249.799805000001</v>
      </c>
      <c r="H124">
        <v>10572.400390999999</v>
      </c>
      <c r="I124">
        <v>10238.700194999999</v>
      </c>
      <c r="J124">
        <v>10277.982421999999</v>
      </c>
      <c r="L124" t="str">
        <f t="shared" si="11"/>
        <v>06APR2024:02:00:00</v>
      </c>
      <c r="M124">
        <v>3</v>
      </c>
      <c r="N124">
        <f t="shared" si="12"/>
        <v>88.959961000000476</v>
      </c>
      <c r="O124" t="str">
        <f t="shared" si="13"/>
        <v/>
      </c>
      <c r="P124">
        <f t="shared" si="14"/>
        <v>88.959961000000476</v>
      </c>
      <c r="Q124" t="str">
        <f t="shared" si="15"/>
        <v/>
      </c>
      <c r="R124">
        <f t="shared" si="16"/>
        <v>1</v>
      </c>
      <c r="S124">
        <f t="shared" si="17"/>
        <v>0.87551779543628516</v>
      </c>
    </row>
    <row r="125" spans="1:19" x14ac:dyDescent="0.25">
      <c r="A125" t="s">
        <v>172</v>
      </c>
      <c r="B125">
        <v>9879.9560547000001</v>
      </c>
      <c r="C125">
        <v>9961.1396483999997</v>
      </c>
      <c r="D125">
        <v>9565.7578125</v>
      </c>
      <c r="E125">
        <v>9622.6533202999999</v>
      </c>
      <c r="F125">
        <v>10046.799805000001</v>
      </c>
      <c r="G125">
        <v>9961.1396483999997</v>
      </c>
      <c r="H125">
        <v>10251.5</v>
      </c>
      <c r="I125">
        <v>9942.8896483999997</v>
      </c>
      <c r="J125">
        <v>9953.6181641000003</v>
      </c>
      <c r="L125" t="str">
        <f t="shared" si="11"/>
        <v>06APR2024:03:00:00</v>
      </c>
      <c r="M125">
        <v>4</v>
      </c>
      <c r="N125">
        <f t="shared" si="12"/>
        <v>81.183593699999619</v>
      </c>
      <c r="O125" t="str">
        <f t="shared" si="13"/>
        <v/>
      </c>
      <c r="P125">
        <f t="shared" si="14"/>
        <v>81.183593699999619</v>
      </c>
      <c r="Q125" t="str">
        <f t="shared" si="15"/>
        <v/>
      </c>
      <c r="R125">
        <f t="shared" si="16"/>
        <v>1</v>
      </c>
      <c r="S125">
        <f t="shared" si="17"/>
        <v>0.82169994735330554</v>
      </c>
    </row>
    <row r="126" spans="1:19" x14ac:dyDescent="0.25">
      <c r="A126" t="s">
        <v>173</v>
      </c>
      <c r="B126">
        <v>9682.1972655999998</v>
      </c>
      <c r="C126">
        <v>9775.9003905999998</v>
      </c>
      <c r="D126">
        <v>9397.7294922000001</v>
      </c>
      <c r="E126">
        <v>9369.0771483999997</v>
      </c>
      <c r="F126">
        <v>9843.2197266000003</v>
      </c>
      <c r="G126">
        <v>9775.9003905999998</v>
      </c>
      <c r="H126">
        <v>10062.700194999999</v>
      </c>
      <c r="I126">
        <v>9732.8300780999998</v>
      </c>
      <c r="J126">
        <v>9762.4765625</v>
      </c>
      <c r="L126" t="str">
        <f t="shared" si="11"/>
        <v>06APR2024:04:00:00</v>
      </c>
      <c r="M126">
        <v>5</v>
      </c>
      <c r="N126">
        <f t="shared" si="12"/>
        <v>93.703125</v>
      </c>
      <c r="O126" t="str">
        <f t="shared" si="13"/>
        <v/>
      </c>
      <c r="P126">
        <f t="shared" si="14"/>
        <v>93.703125</v>
      </c>
      <c r="Q126" t="str">
        <f t="shared" si="15"/>
        <v/>
      </c>
      <c r="R126">
        <f t="shared" si="16"/>
        <v>1</v>
      </c>
      <c r="S126">
        <f t="shared" si="17"/>
        <v>0.967787811274193</v>
      </c>
    </row>
    <row r="127" spans="1:19" x14ac:dyDescent="0.25">
      <c r="A127" t="s">
        <v>174</v>
      </c>
      <c r="B127">
        <v>9618.6591797000001</v>
      </c>
      <c r="C127">
        <v>9723.1503905999998</v>
      </c>
      <c r="D127">
        <v>9346.9023438000004</v>
      </c>
      <c r="E127">
        <v>9281.1025391000003</v>
      </c>
      <c r="F127">
        <v>9775.1103516000003</v>
      </c>
      <c r="G127">
        <v>9723.1503905999998</v>
      </c>
      <c r="H127">
        <v>9989.0498047000001</v>
      </c>
      <c r="I127">
        <v>9654.2998047000001</v>
      </c>
      <c r="J127">
        <v>9697.703125</v>
      </c>
      <c r="L127" t="str">
        <f t="shared" si="11"/>
        <v>06APR2024:05:00:00</v>
      </c>
      <c r="M127">
        <v>6</v>
      </c>
      <c r="N127">
        <f t="shared" si="12"/>
        <v>104.49121089999971</v>
      </c>
      <c r="O127" t="str">
        <f t="shared" si="13"/>
        <v/>
      </c>
      <c r="P127">
        <f t="shared" si="14"/>
        <v>104.49121089999971</v>
      </c>
      <c r="Q127" t="str">
        <f t="shared" si="15"/>
        <v/>
      </c>
      <c r="R127">
        <f t="shared" si="16"/>
        <v>1</v>
      </c>
      <c r="S127">
        <f t="shared" si="17"/>
        <v>1.0863386356440039</v>
      </c>
    </row>
    <row r="128" spans="1:19" x14ac:dyDescent="0.25">
      <c r="A128" t="s">
        <v>175</v>
      </c>
      <c r="B128">
        <v>9734.9580077999999</v>
      </c>
      <c r="C128">
        <v>9808.7304688000004</v>
      </c>
      <c r="D128">
        <v>9404.7177733999997</v>
      </c>
      <c r="E128">
        <v>9299.5146483999997</v>
      </c>
      <c r="F128">
        <v>9862.0996094000002</v>
      </c>
      <c r="G128">
        <v>9808.7304688000004</v>
      </c>
      <c r="H128">
        <v>10064.5</v>
      </c>
      <c r="I128">
        <v>9714.7597655999998</v>
      </c>
      <c r="J128">
        <v>9770.9609375</v>
      </c>
      <c r="L128" t="str">
        <f t="shared" si="11"/>
        <v>06APR2024:06:00:00</v>
      </c>
      <c r="M128">
        <v>7</v>
      </c>
      <c r="N128">
        <f t="shared" si="12"/>
        <v>73.772461000000476</v>
      </c>
      <c r="O128" t="str">
        <f t="shared" si="13"/>
        <v/>
      </c>
      <c r="P128">
        <f t="shared" si="14"/>
        <v>73.772461000000476</v>
      </c>
      <c r="Q128" t="str">
        <f t="shared" si="15"/>
        <v/>
      </c>
      <c r="R128">
        <f t="shared" si="16"/>
        <v>1</v>
      </c>
      <c r="S128">
        <f t="shared" si="17"/>
        <v>0.75780975060078659</v>
      </c>
    </row>
    <row r="129" spans="1:19" x14ac:dyDescent="0.25">
      <c r="A129" t="s">
        <v>176</v>
      </c>
      <c r="B129">
        <v>9953.2841797000001</v>
      </c>
      <c r="C129">
        <v>10047.700194999999</v>
      </c>
      <c r="D129">
        <v>9607.7128905999998</v>
      </c>
      <c r="E129">
        <v>9511.5673827999999</v>
      </c>
      <c r="F129">
        <v>10098</v>
      </c>
      <c r="G129">
        <v>10047.700194999999</v>
      </c>
      <c r="H129">
        <v>10291.700194999999</v>
      </c>
      <c r="I129">
        <v>9900.5996094000002</v>
      </c>
      <c r="J129">
        <v>9989.1425780999998</v>
      </c>
      <c r="L129" t="str">
        <f t="shared" si="11"/>
        <v>06APR2024:07:00:00</v>
      </c>
      <c r="M129">
        <v>8</v>
      </c>
      <c r="N129">
        <f t="shared" si="12"/>
        <v>94.416015299999344</v>
      </c>
      <c r="O129" t="str">
        <f t="shared" si="13"/>
        <v/>
      </c>
      <c r="P129">
        <f t="shared" si="14"/>
        <v>94.416015299999344</v>
      </c>
      <c r="Q129" t="str">
        <f t="shared" si="15"/>
        <v/>
      </c>
      <c r="R129">
        <f t="shared" si="16"/>
        <v>1</v>
      </c>
      <c r="S129">
        <f t="shared" si="17"/>
        <v>0.94859157636193525</v>
      </c>
    </row>
    <row r="130" spans="1:19" x14ac:dyDescent="0.25">
      <c r="A130" t="s">
        <v>177</v>
      </c>
      <c r="B130">
        <v>10067.493164</v>
      </c>
      <c r="C130">
        <v>10158.099609000001</v>
      </c>
      <c r="D130">
        <v>9799.3447266000003</v>
      </c>
      <c r="E130">
        <v>9615.0947266000003</v>
      </c>
      <c r="F130">
        <v>10263</v>
      </c>
      <c r="G130">
        <v>10158.099609000001</v>
      </c>
      <c r="H130">
        <v>10441.200194999999</v>
      </c>
      <c r="I130">
        <v>10083.400390999999</v>
      </c>
      <c r="J130">
        <v>10149.008789</v>
      </c>
      <c r="L130" t="str">
        <f t="shared" si="11"/>
        <v>06APR2024:08:00:00</v>
      </c>
      <c r="M130">
        <v>9</v>
      </c>
      <c r="N130">
        <f t="shared" si="12"/>
        <v>90.606445000001258</v>
      </c>
      <c r="O130" t="str">
        <f t="shared" si="13"/>
        <v/>
      </c>
      <c r="P130">
        <f t="shared" si="14"/>
        <v>90.606445000001258</v>
      </c>
      <c r="Q130" t="str">
        <f t="shared" si="15"/>
        <v/>
      </c>
      <c r="R130">
        <f t="shared" si="16"/>
        <v>1</v>
      </c>
      <c r="S130">
        <f t="shared" si="17"/>
        <v>0.89999013184332433</v>
      </c>
    </row>
    <row r="131" spans="1:19" x14ac:dyDescent="0.25">
      <c r="A131" t="s">
        <v>178</v>
      </c>
      <c r="B131">
        <v>10587.684569999999</v>
      </c>
      <c r="C131">
        <v>10525.200194999999</v>
      </c>
      <c r="D131">
        <v>10159.310546999999</v>
      </c>
      <c r="E131">
        <v>9966.5214844000002</v>
      </c>
      <c r="F131">
        <v>10652.200194999999</v>
      </c>
      <c r="G131">
        <v>10525.200194999999</v>
      </c>
      <c r="H131">
        <v>10793.900390999999</v>
      </c>
      <c r="I131">
        <v>10491.299805000001</v>
      </c>
      <c r="J131">
        <v>10524.381836</v>
      </c>
      <c r="L131" t="str">
        <f t="shared" ref="L131:L194" si="18">A131</f>
        <v>06APR2024:09:00:00</v>
      </c>
      <c r="M131">
        <v>10</v>
      </c>
      <c r="N131">
        <f t="shared" ref="N131:N194" si="19">C131-B131</f>
        <v>-62.484375</v>
      </c>
      <c r="O131">
        <f t="shared" ref="O131:O194" si="20">IF(N131&lt;0,N131,"")</f>
        <v>-62.484375</v>
      </c>
      <c r="P131" t="str">
        <f t="shared" ref="P131:P194" si="21">IF(N131&gt;0,N131,"")</f>
        <v/>
      </c>
      <c r="Q131">
        <f t="shared" ref="Q131:Q194" si="22">IF(O131&lt;0,1,"")</f>
        <v>1</v>
      </c>
      <c r="R131" t="str">
        <f t="shared" ref="R131:R194" si="23">IF(AND(P131&gt;0,P131&lt;&gt;""),1,"")</f>
        <v/>
      </c>
      <c r="S131">
        <f t="shared" ref="S131:S194" si="24">ABS((B131-C131)/B131)*100</f>
        <v>0.59016090427408718</v>
      </c>
    </row>
    <row r="132" spans="1:19" x14ac:dyDescent="0.25">
      <c r="A132" t="s">
        <v>179</v>
      </c>
      <c r="B132">
        <v>11213.292969</v>
      </c>
      <c r="C132">
        <v>11093</v>
      </c>
      <c r="D132">
        <v>10771.949219</v>
      </c>
      <c r="E132">
        <v>10682.120117</v>
      </c>
      <c r="F132">
        <v>11166</v>
      </c>
      <c r="G132">
        <v>11093</v>
      </c>
      <c r="H132">
        <v>11277.5</v>
      </c>
      <c r="I132">
        <v>11011.799805000001</v>
      </c>
      <c r="J132">
        <v>11064.049805000001</v>
      </c>
      <c r="L132" t="str">
        <f t="shared" si="18"/>
        <v>06APR2024:10:00:00</v>
      </c>
      <c r="M132">
        <v>11</v>
      </c>
      <c r="N132">
        <f t="shared" si="19"/>
        <v>-120.29296900000008</v>
      </c>
      <c r="O132">
        <f t="shared" si="20"/>
        <v>-120.29296900000008</v>
      </c>
      <c r="P132" t="str">
        <f t="shared" si="21"/>
        <v/>
      </c>
      <c r="Q132">
        <f t="shared" si="22"/>
        <v>1</v>
      </c>
      <c r="R132" t="str">
        <f t="shared" si="23"/>
        <v/>
      </c>
      <c r="S132">
        <f t="shared" si="24"/>
        <v>1.072771123813131</v>
      </c>
    </row>
    <row r="133" spans="1:19" x14ac:dyDescent="0.25">
      <c r="A133" t="s">
        <v>180</v>
      </c>
      <c r="B133">
        <v>11725.089844</v>
      </c>
      <c r="C133">
        <v>11666.299805000001</v>
      </c>
      <c r="D133">
        <v>11401.323242</v>
      </c>
      <c r="E133">
        <v>11236.039063</v>
      </c>
      <c r="F133">
        <v>11666.200194999999</v>
      </c>
      <c r="G133">
        <v>11666.299805000001</v>
      </c>
      <c r="H133">
        <v>11768.299805000001</v>
      </c>
      <c r="I133">
        <v>11470.900390999999</v>
      </c>
      <c r="J133">
        <v>11594.605469</v>
      </c>
      <c r="L133" t="str">
        <f t="shared" si="18"/>
        <v>06APR2024:11:00:00</v>
      </c>
      <c r="M133">
        <v>12</v>
      </c>
      <c r="N133">
        <f t="shared" si="19"/>
        <v>-58.790038999999524</v>
      </c>
      <c r="O133">
        <f t="shared" si="20"/>
        <v>-58.790038999999524</v>
      </c>
      <c r="P133" t="str">
        <f t="shared" si="21"/>
        <v/>
      </c>
      <c r="Q133">
        <f t="shared" si="22"/>
        <v>1</v>
      </c>
      <c r="R133" t="str">
        <f t="shared" si="23"/>
        <v/>
      </c>
      <c r="S133">
        <f t="shared" si="24"/>
        <v>0.50140374003260835</v>
      </c>
    </row>
    <row r="134" spans="1:19" x14ac:dyDescent="0.25">
      <c r="A134" t="s">
        <v>181</v>
      </c>
      <c r="B134">
        <v>12238.160156</v>
      </c>
      <c r="C134">
        <v>12161.599609000001</v>
      </c>
      <c r="D134">
        <v>11933.912109000001</v>
      </c>
      <c r="E134">
        <v>11838.891602</v>
      </c>
      <c r="F134">
        <v>12075</v>
      </c>
      <c r="G134">
        <v>12161.599609000001</v>
      </c>
      <c r="H134">
        <v>12200.200194999999</v>
      </c>
      <c r="I134">
        <v>11809.5</v>
      </c>
      <c r="J134">
        <v>12036.042969</v>
      </c>
      <c r="L134" t="str">
        <f t="shared" si="18"/>
        <v>06APR2024:12:00:00</v>
      </c>
      <c r="M134">
        <v>13</v>
      </c>
      <c r="N134">
        <f t="shared" si="19"/>
        <v>-76.560546999999133</v>
      </c>
      <c r="O134">
        <f t="shared" si="20"/>
        <v>-76.560546999999133</v>
      </c>
      <c r="P134" t="str">
        <f t="shared" si="21"/>
        <v/>
      </c>
      <c r="Q134">
        <f t="shared" si="22"/>
        <v>1</v>
      </c>
      <c r="R134" t="str">
        <f t="shared" si="23"/>
        <v/>
      </c>
      <c r="S134">
        <f t="shared" si="24"/>
        <v>0.62558869980520571</v>
      </c>
    </row>
    <row r="135" spans="1:19" x14ac:dyDescent="0.25">
      <c r="A135" t="s">
        <v>182</v>
      </c>
      <c r="B135">
        <v>12499.157227</v>
      </c>
      <c r="C135">
        <v>12446.099609000001</v>
      </c>
      <c r="D135">
        <v>12301.806640999999</v>
      </c>
      <c r="E135">
        <v>12385.537109000001</v>
      </c>
      <c r="F135">
        <v>12405.200194999999</v>
      </c>
      <c r="G135">
        <v>12446.099609000001</v>
      </c>
      <c r="H135">
        <v>12528.599609000001</v>
      </c>
      <c r="I135">
        <v>12052.799805000001</v>
      </c>
      <c r="J135">
        <v>12346.900390999999</v>
      </c>
      <c r="L135" t="str">
        <f t="shared" si="18"/>
        <v>06APR2024:13:00:00</v>
      </c>
      <c r="M135">
        <v>14</v>
      </c>
      <c r="N135">
        <f t="shared" si="19"/>
        <v>-53.057617999998911</v>
      </c>
      <c r="O135">
        <f t="shared" si="20"/>
        <v>-53.057617999998911</v>
      </c>
      <c r="P135" t="str">
        <f t="shared" si="21"/>
        <v/>
      </c>
      <c r="Q135">
        <f t="shared" si="22"/>
        <v>1</v>
      </c>
      <c r="R135" t="str">
        <f t="shared" si="23"/>
        <v/>
      </c>
      <c r="S135">
        <f t="shared" si="24"/>
        <v>0.42448956386744807</v>
      </c>
    </row>
    <row r="136" spans="1:19" x14ac:dyDescent="0.25">
      <c r="A136" t="s">
        <v>183</v>
      </c>
      <c r="B136">
        <v>12582.568359000001</v>
      </c>
      <c r="C136">
        <v>12624</v>
      </c>
      <c r="D136">
        <v>12473.792969</v>
      </c>
      <c r="E136">
        <v>12686.706055000001</v>
      </c>
      <c r="F136">
        <v>12740.099609000001</v>
      </c>
      <c r="G136">
        <v>12624</v>
      </c>
      <c r="H136">
        <v>12805.5</v>
      </c>
      <c r="I136">
        <v>12306.599609000001</v>
      </c>
      <c r="J136">
        <v>12589.998046999999</v>
      </c>
      <c r="L136" t="str">
        <f t="shared" si="18"/>
        <v>06APR2024:14:00:00</v>
      </c>
      <c r="M136">
        <v>15</v>
      </c>
      <c r="N136">
        <f t="shared" si="19"/>
        <v>41.431640999999217</v>
      </c>
      <c r="O136" t="str">
        <f t="shared" si="20"/>
        <v/>
      </c>
      <c r="P136">
        <f t="shared" si="21"/>
        <v>41.431640999999217</v>
      </c>
      <c r="Q136" t="str">
        <f t="shared" si="22"/>
        <v/>
      </c>
      <c r="R136">
        <f t="shared" si="23"/>
        <v>1</v>
      </c>
      <c r="S136">
        <f t="shared" si="24"/>
        <v>0.32927809186400475</v>
      </c>
    </row>
    <row r="137" spans="1:19" x14ac:dyDescent="0.25">
      <c r="A137" t="s">
        <v>184</v>
      </c>
      <c r="B137">
        <v>12728.926758</v>
      </c>
      <c r="C137">
        <v>12761.700194999999</v>
      </c>
      <c r="D137">
        <v>12523.550781</v>
      </c>
      <c r="E137">
        <v>12905.862305000001</v>
      </c>
      <c r="F137">
        <v>13068.099609000001</v>
      </c>
      <c r="G137">
        <v>12761.700194999999</v>
      </c>
      <c r="H137">
        <v>13019.099609000001</v>
      </c>
      <c r="I137">
        <v>12599.299805000001</v>
      </c>
      <c r="J137">
        <v>12794.350586</v>
      </c>
      <c r="L137" t="str">
        <f t="shared" si="18"/>
        <v>06APR2024:15:00:00</v>
      </c>
      <c r="M137">
        <v>16</v>
      </c>
      <c r="N137">
        <f t="shared" si="19"/>
        <v>32.773436999999831</v>
      </c>
      <c r="O137" t="str">
        <f t="shared" si="20"/>
        <v/>
      </c>
      <c r="P137">
        <f t="shared" si="21"/>
        <v>32.773436999999831</v>
      </c>
      <c r="Q137" t="str">
        <f t="shared" si="22"/>
        <v/>
      </c>
      <c r="R137">
        <f t="shared" si="23"/>
        <v>1</v>
      </c>
      <c r="S137">
        <f t="shared" si="24"/>
        <v>0.25747211546646748</v>
      </c>
    </row>
    <row r="138" spans="1:19" x14ac:dyDescent="0.25">
      <c r="A138" t="s">
        <v>185</v>
      </c>
      <c r="B138">
        <v>12698.220703000001</v>
      </c>
      <c r="C138">
        <v>12885</v>
      </c>
      <c r="D138">
        <v>12683.688477</v>
      </c>
      <c r="E138">
        <v>13123.746094</v>
      </c>
      <c r="F138">
        <v>13356.700194999999</v>
      </c>
      <c r="G138">
        <v>12885</v>
      </c>
      <c r="H138">
        <v>13190</v>
      </c>
      <c r="I138">
        <v>12895.799805000001</v>
      </c>
      <c r="J138">
        <v>13002.238281</v>
      </c>
      <c r="L138" t="str">
        <f t="shared" si="18"/>
        <v>06APR2024:16:00:00</v>
      </c>
      <c r="M138">
        <v>17</v>
      </c>
      <c r="N138">
        <f t="shared" si="19"/>
        <v>186.77929699999913</v>
      </c>
      <c r="O138" t="str">
        <f t="shared" si="20"/>
        <v/>
      </c>
      <c r="P138">
        <f t="shared" si="21"/>
        <v>186.77929699999913</v>
      </c>
      <c r="Q138" t="str">
        <f t="shared" si="22"/>
        <v/>
      </c>
      <c r="R138">
        <f t="shared" si="23"/>
        <v>1</v>
      </c>
      <c r="S138">
        <f t="shared" si="24"/>
        <v>1.4709092034907838</v>
      </c>
    </row>
    <row r="139" spans="1:19" x14ac:dyDescent="0.25">
      <c r="A139" t="s">
        <v>186</v>
      </c>
      <c r="B139">
        <v>12579.982421999999</v>
      </c>
      <c r="C139">
        <v>12920.900390999999</v>
      </c>
      <c r="D139">
        <v>12747.384765999999</v>
      </c>
      <c r="E139">
        <v>13204.239258</v>
      </c>
      <c r="F139">
        <v>13497.799805000001</v>
      </c>
      <c r="G139">
        <v>12920.900390999999</v>
      </c>
      <c r="H139">
        <v>13259.099609000001</v>
      </c>
      <c r="I139">
        <v>13045.299805000001</v>
      </c>
      <c r="J139">
        <v>13094.097656</v>
      </c>
      <c r="L139" t="str">
        <f t="shared" si="18"/>
        <v>06APR2024:17:00:00</v>
      </c>
      <c r="M139">
        <v>18</v>
      </c>
      <c r="N139">
        <f t="shared" si="19"/>
        <v>340.91796900000008</v>
      </c>
      <c r="O139" t="str">
        <f t="shared" si="20"/>
        <v/>
      </c>
      <c r="P139">
        <f t="shared" si="21"/>
        <v>340.91796900000008</v>
      </c>
      <c r="Q139" t="str">
        <f t="shared" si="22"/>
        <v/>
      </c>
      <c r="R139">
        <f t="shared" si="23"/>
        <v>1</v>
      </c>
      <c r="S139">
        <f t="shared" si="24"/>
        <v>2.71000354025773</v>
      </c>
    </row>
    <row r="140" spans="1:19" x14ac:dyDescent="0.25">
      <c r="A140" t="s">
        <v>187</v>
      </c>
      <c r="B140">
        <v>12361.770508</v>
      </c>
      <c r="C140">
        <v>12850.099609000001</v>
      </c>
      <c r="D140">
        <v>12741.853515999999</v>
      </c>
      <c r="E140">
        <v>13168.028319999999</v>
      </c>
      <c r="F140">
        <v>13392.200194999999</v>
      </c>
      <c r="G140">
        <v>12850.099609000001</v>
      </c>
      <c r="H140">
        <v>13121</v>
      </c>
      <c r="I140">
        <v>12967.900390999999</v>
      </c>
      <c r="J140">
        <v>13014.611328000001</v>
      </c>
      <c r="L140" t="str">
        <f t="shared" si="18"/>
        <v>06APR2024:18:00:00</v>
      </c>
      <c r="M140">
        <v>19</v>
      </c>
      <c r="N140">
        <f t="shared" si="19"/>
        <v>488.32910100000117</v>
      </c>
      <c r="O140" t="str">
        <f t="shared" si="20"/>
        <v/>
      </c>
      <c r="P140">
        <f t="shared" si="21"/>
        <v>488.32910100000117</v>
      </c>
      <c r="Q140" t="str">
        <f t="shared" si="22"/>
        <v/>
      </c>
      <c r="R140">
        <f t="shared" si="23"/>
        <v>1</v>
      </c>
      <c r="S140">
        <f t="shared" si="24"/>
        <v>3.9503168311042161</v>
      </c>
    </row>
    <row r="141" spans="1:19" x14ac:dyDescent="0.25">
      <c r="A141" t="s">
        <v>188</v>
      </c>
      <c r="B141">
        <v>12219.426758</v>
      </c>
      <c r="C141">
        <v>12675.900390999999</v>
      </c>
      <c r="D141">
        <v>12526.339844</v>
      </c>
      <c r="E141">
        <v>12848.236328000001</v>
      </c>
      <c r="F141">
        <v>13073.700194999999</v>
      </c>
      <c r="G141">
        <v>12675.900390999999</v>
      </c>
      <c r="H141">
        <v>12813</v>
      </c>
      <c r="I141">
        <v>12654.700194999999</v>
      </c>
      <c r="J141">
        <v>12748.728515999999</v>
      </c>
      <c r="L141" t="str">
        <f t="shared" si="18"/>
        <v>06APR2024:19:00:00</v>
      </c>
      <c r="M141">
        <v>20</v>
      </c>
      <c r="N141">
        <f t="shared" si="19"/>
        <v>456.47363299999961</v>
      </c>
      <c r="O141" t="str">
        <f t="shared" si="20"/>
        <v/>
      </c>
      <c r="P141">
        <f t="shared" si="21"/>
        <v>456.47363299999961</v>
      </c>
      <c r="Q141" t="str">
        <f t="shared" si="22"/>
        <v/>
      </c>
      <c r="R141">
        <f t="shared" si="23"/>
        <v>1</v>
      </c>
      <c r="S141">
        <f t="shared" si="24"/>
        <v>3.7356386845327951</v>
      </c>
    </row>
    <row r="142" spans="1:19" x14ac:dyDescent="0.25">
      <c r="A142" t="s">
        <v>189</v>
      </c>
      <c r="B142">
        <v>12232.366211</v>
      </c>
      <c r="C142">
        <v>12426.200194999999</v>
      </c>
      <c r="D142">
        <v>12355.117188</v>
      </c>
      <c r="E142">
        <v>12414.934569999999</v>
      </c>
      <c r="F142">
        <v>12726.400390999999</v>
      </c>
      <c r="G142">
        <v>12426.200194999999</v>
      </c>
      <c r="H142">
        <v>12546</v>
      </c>
      <c r="I142">
        <v>12247.700194999999</v>
      </c>
      <c r="J142">
        <v>12460.284180000001</v>
      </c>
      <c r="L142" t="str">
        <f t="shared" si="18"/>
        <v>06APR2024:20:00:00</v>
      </c>
      <c r="M142">
        <v>21</v>
      </c>
      <c r="N142">
        <f t="shared" si="19"/>
        <v>193.83398399999896</v>
      </c>
      <c r="O142" t="str">
        <f t="shared" si="20"/>
        <v/>
      </c>
      <c r="P142">
        <f t="shared" si="21"/>
        <v>193.83398399999896</v>
      </c>
      <c r="Q142" t="str">
        <f t="shared" si="22"/>
        <v/>
      </c>
      <c r="R142">
        <f t="shared" si="23"/>
        <v>1</v>
      </c>
      <c r="S142">
        <f t="shared" si="24"/>
        <v>1.5845992562395086</v>
      </c>
    </row>
    <row r="143" spans="1:19" x14ac:dyDescent="0.25">
      <c r="A143" t="s">
        <v>190</v>
      </c>
      <c r="B143">
        <v>12330.829102</v>
      </c>
      <c r="C143">
        <v>12440.700194999999</v>
      </c>
      <c r="D143">
        <v>12426.618164</v>
      </c>
      <c r="E143">
        <v>12463.529296999999</v>
      </c>
      <c r="F143">
        <v>12670.700194999999</v>
      </c>
      <c r="G143">
        <v>12440.700194999999</v>
      </c>
      <c r="H143">
        <v>12554.599609000001</v>
      </c>
      <c r="I143">
        <v>12140.700194999999</v>
      </c>
      <c r="J143">
        <v>12446.664063</v>
      </c>
      <c r="L143" t="str">
        <f t="shared" si="18"/>
        <v>06APR2024:21:00:00</v>
      </c>
      <c r="M143">
        <v>22</v>
      </c>
      <c r="N143">
        <f t="shared" si="19"/>
        <v>109.87109299999975</v>
      </c>
      <c r="O143" t="str">
        <f t="shared" si="20"/>
        <v/>
      </c>
      <c r="P143">
        <f t="shared" si="21"/>
        <v>109.87109299999975</v>
      </c>
      <c r="Q143" t="str">
        <f t="shared" si="22"/>
        <v/>
      </c>
      <c r="R143">
        <f t="shared" si="23"/>
        <v>1</v>
      </c>
      <c r="S143">
        <f t="shared" si="24"/>
        <v>0.89102761940135244</v>
      </c>
    </row>
    <row r="144" spans="1:19" x14ac:dyDescent="0.25">
      <c r="A144" t="s">
        <v>191</v>
      </c>
      <c r="B144">
        <v>12136.352539</v>
      </c>
      <c r="C144">
        <v>12234.900390999999</v>
      </c>
      <c r="D144">
        <v>12209.605469</v>
      </c>
      <c r="E144">
        <v>12251.099609000001</v>
      </c>
      <c r="F144">
        <v>12364.299805000001</v>
      </c>
      <c r="G144">
        <v>12234.900390999999</v>
      </c>
      <c r="H144">
        <v>12292.200194999999</v>
      </c>
      <c r="I144">
        <v>11810.599609000001</v>
      </c>
      <c r="J144">
        <v>12182.322265999999</v>
      </c>
      <c r="L144" t="str">
        <f t="shared" si="18"/>
        <v>06APR2024:22:00:00</v>
      </c>
      <c r="M144">
        <v>23</v>
      </c>
      <c r="N144">
        <f t="shared" si="19"/>
        <v>98.547851999999693</v>
      </c>
      <c r="O144" t="str">
        <f t="shared" si="20"/>
        <v/>
      </c>
      <c r="P144">
        <f t="shared" si="21"/>
        <v>98.547851999999693</v>
      </c>
      <c r="Q144" t="str">
        <f t="shared" si="22"/>
        <v/>
      </c>
      <c r="R144">
        <f t="shared" si="23"/>
        <v>1</v>
      </c>
      <c r="S144">
        <f t="shared" si="24"/>
        <v>0.81200551552303335</v>
      </c>
    </row>
    <row r="145" spans="1:19" x14ac:dyDescent="0.25">
      <c r="A145" t="s">
        <v>192</v>
      </c>
      <c r="B145">
        <v>11781.5625</v>
      </c>
      <c r="C145">
        <v>11844.900390999999</v>
      </c>
      <c r="D145">
        <v>11797.277344</v>
      </c>
      <c r="E145">
        <v>11780.460938</v>
      </c>
      <c r="F145">
        <v>11942.299805000001</v>
      </c>
      <c r="G145">
        <v>11844.900390999999</v>
      </c>
      <c r="H145">
        <v>11864.799805000001</v>
      </c>
      <c r="I145">
        <v>11430</v>
      </c>
      <c r="J145">
        <v>11775.855469</v>
      </c>
      <c r="L145" t="str">
        <f t="shared" si="18"/>
        <v>06APR2024:23:00:00</v>
      </c>
      <c r="M145">
        <v>24</v>
      </c>
      <c r="N145">
        <f t="shared" si="19"/>
        <v>63.337890999999217</v>
      </c>
      <c r="O145" t="str">
        <f t="shared" si="20"/>
        <v/>
      </c>
      <c r="P145">
        <f t="shared" si="21"/>
        <v>63.337890999999217</v>
      </c>
      <c r="Q145" t="str">
        <f t="shared" si="22"/>
        <v/>
      </c>
      <c r="R145">
        <f t="shared" si="23"/>
        <v>1</v>
      </c>
      <c r="S145">
        <f t="shared" si="24"/>
        <v>0.5376017909339208</v>
      </c>
    </row>
    <row r="146" spans="1:19" x14ac:dyDescent="0.25">
      <c r="A146" t="s">
        <v>193</v>
      </c>
      <c r="B146">
        <v>11378.511719</v>
      </c>
      <c r="C146">
        <v>11303.400390999999</v>
      </c>
      <c r="D146">
        <v>11205.249023</v>
      </c>
      <c r="E146">
        <v>11121.451171999999</v>
      </c>
      <c r="F146">
        <v>11407.599609000001</v>
      </c>
      <c r="G146">
        <v>11303.400390999999</v>
      </c>
      <c r="H146">
        <v>11313.5</v>
      </c>
      <c r="I146">
        <v>10982</v>
      </c>
      <c r="J146">
        <v>11242.350586</v>
      </c>
      <c r="L146" t="str">
        <f t="shared" si="18"/>
        <v>07APR2024:00:00:00</v>
      </c>
      <c r="M146">
        <v>1</v>
      </c>
      <c r="N146">
        <f t="shared" si="19"/>
        <v>-75.111328000000867</v>
      </c>
      <c r="O146">
        <f t="shared" si="20"/>
        <v>-75.111328000000867</v>
      </c>
      <c r="P146" t="str">
        <f t="shared" si="21"/>
        <v/>
      </c>
      <c r="Q146">
        <f t="shared" si="22"/>
        <v>1</v>
      </c>
      <c r="R146" t="str">
        <f t="shared" si="23"/>
        <v/>
      </c>
      <c r="S146">
        <f t="shared" si="24"/>
        <v>0.66011557446989233</v>
      </c>
    </row>
    <row r="147" spans="1:19" x14ac:dyDescent="0.25">
      <c r="A147" t="s">
        <v>194</v>
      </c>
      <c r="B147">
        <v>10918.378906</v>
      </c>
      <c r="C147">
        <v>10770.700194999999</v>
      </c>
      <c r="D147">
        <v>10666.977539</v>
      </c>
      <c r="E147">
        <v>10532.934569999999</v>
      </c>
      <c r="F147">
        <v>10726.799805000001</v>
      </c>
      <c r="G147">
        <v>10770.700194999999</v>
      </c>
      <c r="H147">
        <v>10947.400390999999</v>
      </c>
      <c r="I147">
        <v>10677.299805000001</v>
      </c>
      <c r="J147">
        <v>10757.835938</v>
      </c>
      <c r="L147" t="str">
        <f t="shared" si="18"/>
        <v>07APR2024:01:00:00</v>
      </c>
      <c r="M147">
        <v>2</v>
      </c>
      <c r="N147">
        <f t="shared" si="19"/>
        <v>-147.67871100000048</v>
      </c>
      <c r="O147">
        <f t="shared" si="20"/>
        <v>-147.67871100000048</v>
      </c>
      <c r="P147" t="str">
        <f t="shared" si="21"/>
        <v/>
      </c>
      <c r="Q147">
        <f t="shared" si="22"/>
        <v>1</v>
      </c>
      <c r="R147" t="str">
        <f t="shared" si="23"/>
        <v/>
      </c>
      <c r="S147">
        <f t="shared" si="24"/>
        <v>1.3525699398364557</v>
      </c>
    </row>
    <row r="148" spans="1:19" x14ac:dyDescent="0.25">
      <c r="A148" t="s">
        <v>195</v>
      </c>
      <c r="B148">
        <v>10536.795898</v>
      </c>
      <c r="C148">
        <v>10363.799805000001</v>
      </c>
      <c r="D148">
        <v>10241.711914</v>
      </c>
      <c r="E148">
        <v>10146.412109000001</v>
      </c>
      <c r="F148">
        <v>10320</v>
      </c>
      <c r="G148">
        <v>10363.799805000001</v>
      </c>
      <c r="H148">
        <v>10488.900390999999</v>
      </c>
      <c r="I148">
        <v>10298.900390999999</v>
      </c>
      <c r="J148">
        <v>10342.663086</v>
      </c>
      <c r="L148" t="str">
        <f t="shared" si="18"/>
        <v>07APR2024:02:00:00</v>
      </c>
      <c r="M148">
        <v>3</v>
      </c>
      <c r="N148">
        <f t="shared" si="19"/>
        <v>-172.99609299999975</v>
      </c>
      <c r="O148">
        <f t="shared" si="20"/>
        <v>-172.99609299999975</v>
      </c>
      <c r="P148" t="str">
        <f t="shared" si="21"/>
        <v/>
      </c>
      <c r="Q148">
        <f t="shared" si="22"/>
        <v>1</v>
      </c>
      <c r="R148" t="str">
        <f t="shared" si="23"/>
        <v/>
      </c>
      <c r="S148">
        <f t="shared" si="24"/>
        <v>1.6418282623547478</v>
      </c>
    </row>
    <row r="149" spans="1:19" x14ac:dyDescent="0.25">
      <c r="A149" t="s">
        <v>196</v>
      </c>
      <c r="B149">
        <v>10255.709961</v>
      </c>
      <c r="C149">
        <v>10098.400390999999</v>
      </c>
      <c r="D149">
        <v>9972.7460938000004</v>
      </c>
      <c r="E149">
        <v>9913.1201172000001</v>
      </c>
      <c r="F149">
        <v>10062.5</v>
      </c>
      <c r="G149">
        <v>10098.400390999999</v>
      </c>
      <c r="H149">
        <v>10182.200194999999</v>
      </c>
      <c r="I149">
        <v>10062.599609000001</v>
      </c>
      <c r="J149">
        <v>10075.689453000001</v>
      </c>
      <c r="L149" t="str">
        <f t="shared" si="18"/>
        <v>07APR2024:03:00:00</v>
      </c>
      <c r="M149">
        <v>4</v>
      </c>
      <c r="N149">
        <f t="shared" si="19"/>
        <v>-157.30957000000126</v>
      </c>
      <c r="O149">
        <f t="shared" si="20"/>
        <v>-157.30957000000126</v>
      </c>
      <c r="P149" t="str">
        <f t="shared" si="21"/>
        <v/>
      </c>
      <c r="Q149">
        <f t="shared" si="22"/>
        <v>1</v>
      </c>
      <c r="R149" t="str">
        <f t="shared" si="23"/>
        <v/>
      </c>
      <c r="S149">
        <f t="shared" si="24"/>
        <v>1.5338730385142689</v>
      </c>
    </row>
    <row r="150" spans="1:19" x14ac:dyDescent="0.25">
      <c r="A150" t="s">
        <v>197</v>
      </c>
      <c r="B150">
        <v>10155.442383</v>
      </c>
      <c r="C150">
        <v>9890.5</v>
      </c>
      <c r="D150">
        <v>9846.21875</v>
      </c>
      <c r="E150">
        <v>9767.7207030999998</v>
      </c>
      <c r="F150">
        <v>9845.0703125</v>
      </c>
      <c r="G150">
        <v>9890.5</v>
      </c>
      <c r="H150">
        <v>9973.4003905999998</v>
      </c>
      <c r="I150">
        <v>9818.7304688000004</v>
      </c>
      <c r="J150">
        <v>9874.7841797000001</v>
      </c>
      <c r="L150" t="str">
        <f t="shared" si="18"/>
        <v>07APR2024:04:00:00</v>
      </c>
      <c r="M150">
        <v>5</v>
      </c>
      <c r="N150">
        <f t="shared" si="19"/>
        <v>-264.94238299999961</v>
      </c>
      <c r="O150">
        <f t="shared" si="20"/>
        <v>-264.94238299999961</v>
      </c>
      <c r="P150" t="str">
        <f t="shared" si="21"/>
        <v/>
      </c>
      <c r="Q150">
        <f t="shared" si="22"/>
        <v>1</v>
      </c>
      <c r="R150" t="str">
        <f t="shared" si="23"/>
        <v/>
      </c>
      <c r="S150">
        <f t="shared" si="24"/>
        <v>2.6088709187450827</v>
      </c>
    </row>
    <row r="151" spans="1:19" x14ac:dyDescent="0.25">
      <c r="A151" t="s">
        <v>198</v>
      </c>
      <c r="B151">
        <v>10094.339844</v>
      </c>
      <c r="C151">
        <v>9753.5195313000004</v>
      </c>
      <c r="D151">
        <v>9773.0654297000001</v>
      </c>
      <c r="E151">
        <v>9702.8847655999998</v>
      </c>
      <c r="F151">
        <v>9713.9296875</v>
      </c>
      <c r="G151">
        <v>9753.5195313000004</v>
      </c>
      <c r="H151">
        <v>9839.2802733999997</v>
      </c>
      <c r="I151">
        <v>9685.7402344000002</v>
      </c>
      <c r="J151">
        <v>9753.1074219000002</v>
      </c>
      <c r="L151" t="str">
        <f t="shared" si="18"/>
        <v>07APR2024:05:00:00</v>
      </c>
      <c r="M151">
        <v>6</v>
      </c>
      <c r="N151">
        <f t="shared" si="19"/>
        <v>-340.8203126999997</v>
      </c>
      <c r="O151">
        <f t="shared" si="20"/>
        <v>-340.8203126999997</v>
      </c>
      <c r="P151" t="str">
        <f t="shared" si="21"/>
        <v/>
      </c>
      <c r="Q151">
        <f t="shared" si="22"/>
        <v>1</v>
      </c>
      <c r="R151" t="str">
        <f t="shared" si="23"/>
        <v/>
      </c>
      <c r="S151">
        <f t="shared" si="24"/>
        <v>3.3763506872872004</v>
      </c>
    </row>
    <row r="152" spans="1:19" x14ac:dyDescent="0.25">
      <c r="A152" t="s">
        <v>199</v>
      </c>
      <c r="B152">
        <v>10155.262694999999</v>
      </c>
      <c r="C152">
        <v>9736.3701172000001</v>
      </c>
      <c r="D152">
        <v>9835.6259766000003</v>
      </c>
      <c r="E152">
        <v>9780.9921875</v>
      </c>
      <c r="F152">
        <v>9703.75</v>
      </c>
      <c r="G152">
        <v>9736.3701172000001</v>
      </c>
      <c r="H152">
        <v>9838.0302733999997</v>
      </c>
      <c r="I152">
        <v>9660.1699219000002</v>
      </c>
      <c r="J152">
        <v>9754.7890625</v>
      </c>
      <c r="L152" t="str">
        <f t="shared" si="18"/>
        <v>07APR2024:06:00:00</v>
      </c>
      <c r="M152">
        <v>7</v>
      </c>
      <c r="N152">
        <f t="shared" si="19"/>
        <v>-418.89257779999934</v>
      </c>
      <c r="O152">
        <f t="shared" si="20"/>
        <v>-418.89257779999934</v>
      </c>
      <c r="P152" t="str">
        <f t="shared" si="21"/>
        <v/>
      </c>
      <c r="Q152">
        <f t="shared" si="22"/>
        <v>1</v>
      </c>
      <c r="R152" t="str">
        <f t="shared" si="23"/>
        <v/>
      </c>
      <c r="S152">
        <f t="shared" si="24"/>
        <v>4.1248817522587915</v>
      </c>
    </row>
    <row r="153" spans="1:19" x14ac:dyDescent="0.25">
      <c r="A153" t="s">
        <v>200</v>
      </c>
      <c r="B153">
        <v>10274.683594</v>
      </c>
      <c r="C153">
        <v>9813.4199219000002</v>
      </c>
      <c r="D153">
        <v>9951.4492188000004</v>
      </c>
      <c r="E153">
        <v>9944.9462891000003</v>
      </c>
      <c r="F153">
        <v>9786.0302733999997</v>
      </c>
      <c r="G153">
        <v>9813.4199219000002</v>
      </c>
      <c r="H153">
        <v>9943.0703125</v>
      </c>
      <c r="I153">
        <v>9718.9804688000004</v>
      </c>
      <c r="J153">
        <v>9842.5908202999999</v>
      </c>
      <c r="L153" t="str">
        <f t="shared" si="18"/>
        <v>07APR2024:07:00:00</v>
      </c>
      <c r="M153">
        <v>8</v>
      </c>
      <c r="N153">
        <f t="shared" si="19"/>
        <v>-461.26367209999989</v>
      </c>
      <c r="O153">
        <f t="shared" si="20"/>
        <v>-461.26367209999989</v>
      </c>
      <c r="P153" t="str">
        <f t="shared" si="21"/>
        <v/>
      </c>
      <c r="Q153">
        <f t="shared" si="22"/>
        <v>1</v>
      </c>
      <c r="R153" t="str">
        <f t="shared" si="23"/>
        <v/>
      </c>
      <c r="S153">
        <f t="shared" si="24"/>
        <v>4.4893223998582226</v>
      </c>
    </row>
    <row r="154" spans="1:19" x14ac:dyDescent="0.25">
      <c r="A154" t="s">
        <v>201</v>
      </c>
      <c r="B154">
        <v>10285.547852</v>
      </c>
      <c r="C154">
        <v>9817.6503905999998</v>
      </c>
      <c r="D154">
        <v>10057.572265999999</v>
      </c>
      <c r="E154">
        <v>10007.904296999999</v>
      </c>
      <c r="F154">
        <v>9827.8701172000001</v>
      </c>
      <c r="G154">
        <v>9817.6503905999998</v>
      </c>
      <c r="H154">
        <v>9981.8701172000001</v>
      </c>
      <c r="I154">
        <v>9789.4101563000004</v>
      </c>
      <c r="J154">
        <v>9894.875</v>
      </c>
      <c r="L154" t="str">
        <f t="shared" si="18"/>
        <v>07APR2024:08:00:00</v>
      </c>
      <c r="M154">
        <v>9</v>
      </c>
      <c r="N154">
        <f t="shared" si="19"/>
        <v>-467.89746139999988</v>
      </c>
      <c r="O154">
        <f t="shared" si="20"/>
        <v>-467.89746139999988</v>
      </c>
      <c r="P154" t="str">
        <f t="shared" si="21"/>
        <v/>
      </c>
      <c r="Q154">
        <f t="shared" si="22"/>
        <v>1</v>
      </c>
      <c r="R154" t="str">
        <f t="shared" si="23"/>
        <v/>
      </c>
      <c r="S154">
        <f t="shared" si="24"/>
        <v>4.5490767058073462</v>
      </c>
    </row>
    <row r="155" spans="1:19" x14ac:dyDescent="0.25">
      <c r="A155" t="s">
        <v>202</v>
      </c>
      <c r="B155">
        <v>10748.094727</v>
      </c>
      <c r="C155">
        <v>10191.700194999999</v>
      </c>
      <c r="D155">
        <v>10457.685546999999</v>
      </c>
      <c r="E155">
        <v>10397.576171999999</v>
      </c>
      <c r="F155">
        <v>10219.200194999999</v>
      </c>
      <c r="G155">
        <v>10191.700194999999</v>
      </c>
      <c r="H155">
        <v>10361.5</v>
      </c>
      <c r="I155">
        <v>10192</v>
      </c>
      <c r="J155">
        <v>10284.416992</v>
      </c>
      <c r="L155" t="str">
        <f t="shared" si="18"/>
        <v>07APR2024:09:00:00</v>
      </c>
      <c r="M155">
        <v>10</v>
      </c>
      <c r="N155">
        <f t="shared" si="19"/>
        <v>-556.39453200000025</v>
      </c>
      <c r="O155">
        <f t="shared" si="20"/>
        <v>-556.39453200000025</v>
      </c>
      <c r="P155" t="str">
        <f t="shared" si="21"/>
        <v/>
      </c>
      <c r="Q155">
        <f t="shared" si="22"/>
        <v>1</v>
      </c>
      <c r="R155" t="str">
        <f t="shared" si="23"/>
        <v/>
      </c>
      <c r="S155">
        <f t="shared" si="24"/>
        <v>5.1766805757889029</v>
      </c>
    </row>
    <row r="156" spans="1:19" x14ac:dyDescent="0.25">
      <c r="A156" t="s">
        <v>203</v>
      </c>
      <c r="B156">
        <v>11451.397461</v>
      </c>
      <c r="C156">
        <v>10842.200194999999</v>
      </c>
      <c r="D156">
        <v>11051.092773</v>
      </c>
      <c r="E156">
        <v>11001.130859000001</v>
      </c>
      <c r="F156">
        <v>10838.200194999999</v>
      </c>
      <c r="G156">
        <v>10842.200194999999</v>
      </c>
      <c r="H156">
        <v>10987.400390999999</v>
      </c>
      <c r="I156">
        <v>10782.099609000001</v>
      </c>
      <c r="J156">
        <v>10900.199219</v>
      </c>
      <c r="L156" t="str">
        <f t="shared" si="18"/>
        <v>07APR2024:10:00:00</v>
      </c>
      <c r="M156">
        <v>11</v>
      </c>
      <c r="N156">
        <f t="shared" si="19"/>
        <v>-609.19726600000104</v>
      </c>
      <c r="O156">
        <f t="shared" si="20"/>
        <v>-609.19726600000104</v>
      </c>
      <c r="P156" t="str">
        <f t="shared" si="21"/>
        <v/>
      </c>
      <c r="Q156">
        <f t="shared" si="22"/>
        <v>1</v>
      </c>
      <c r="R156" t="str">
        <f t="shared" si="23"/>
        <v/>
      </c>
      <c r="S156">
        <f t="shared" si="24"/>
        <v>5.3198508572839502</v>
      </c>
    </row>
    <row r="157" spans="1:19" x14ac:dyDescent="0.25">
      <c r="A157" t="s">
        <v>204</v>
      </c>
      <c r="B157">
        <v>12321.000977</v>
      </c>
      <c r="C157">
        <v>11540.099609000001</v>
      </c>
      <c r="D157">
        <v>11560.051758</v>
      </c>
      <c r="E157">
        <v>11455.285156</v>
      </c>
      <c r="F157">
        <v>11486.799805000001</v>
      </c>
      <c r="G157">
        <v>11540.099609000001</v>
      </c>
      <c r="H157">
        <v>11667</v>
      </c>
      <c r="I157">
        <v>11358.400390999999</v>
      </c>
      <c r="J157">
        <v>11522.470703000001</v>
      </c>
      <c r="L157" t="str">
        <f t="shared" si="18"/>
        <v>07APR2024:11:00:00</v>
      </c>
      <c r="M157">
        <v>12</v>
      </c>
      <c r="N157">
        <f t="shared" si="19"/>
        <v>-780.90136799999891</v>
      </c>
      <c r="O157">
        <f t="shared" si="20"/>
        <v>-780.90136799999891</v>
      </c>
      <c r="P157" t="str">
        <f t="shared" si="21"/>
        <v/>
      </c>
      <c r="Q157">
        <f t="shared" si="22"/>
        <v>1</v>
      </c>
      <c r="R157" t="str">
        <f t="shared" si="23"/>
        <v/>
      </c>
      <c r="S157">
        <f t="shared" si="24"/>
        <v>6.3379701816251135</v>
      </c>
    </row>
    <row r="158" spans="1:19" x14ac:dyDescent="0.25">
      <c r="A158" t="s">
        <v>205</v>
      </c>
      <c r="B158">
        <v>13151.724609000001</v>
      </c>
      <c r="C158">
        <v>12179.200194999999</v>
      </c>
      <c r="D158">
        <v>11918.532227</v>
      </c>
      <c r="E158">
        <v>11750.211914</v>
      </c>
      <c r="F158">
        <v>12064.400390999999</v>
      </c>
      <c r="G158">
        <v>12179.200194999999</v>
      </c>
      <c r="H158">
        <v>12304.299805000001</v>
      </c>
      <c r="I158">
        <v>11858.299805000001</v>
      </c>
      <c r="J158">
        <v>12064.947265999999</v>
      </c>
      <c r="L158" t="str">
        <f t="shared" si="18"/>
        <v>07APR2024:12:00:00</v>
      </c>
      <c r="M158">
        <v>13</v>
      </c>
      <c r="N158">
        <f t="shared" si="19"/>
        <v>-972.52441400000134</v>
      </c>
      <c r="O158">
        <f t="shared" si="20"/>
        <v>-972.52441400000134</v>
      </c>
      <c r="P158" t="str">
        <f t="shared" si="21"/>
        <v/>
      </c>
      <c r="Q158">
        <f t="shared" si="22"/>
        <v>1</v>
      </c>
      <c r="R158" t="str">
        <f t="shared" si="23"/>
        <v/>
      </c>
      <c r="S158">
        <f t="shared" si="24"/>
        <v>7.3946531189870139</v>
      </c>
    </row>
    <row r="159" spans="1:19" x14ac:dyDescent="0.25">
      <c r="A159" t="s">
        <v>206</v>
      </c>
      <c r="B159">
        <v>13928.283203000001</v>
      </c>
      <c r="C159">
        <v>12726.099609000001</v>
      </c>
      <c r="D159">
        <v>12302.651367</v>
      </c>
      <c r="E159">
        <v>12148.498046999999</v>
      </c>
      <c r="F159">
        <v>12601.299805000001</v>
      </c>
      <c r="G159">
        <v>12726.099609000001</v>
      </c>
      <c r="H159">
        <v>12913.099609000001</v>
      </c>
      <c r="I159">
        <v>12320.900390999999</v>
      </c>
      <c r="J159">
        <v>12572.810546999999</v>
      </c>
      <c r="L159" t="str">
        <f t="shared" si="18"/>
        <v>07APR2024:13:00:00</v>
      </c>
      <c r="M159">
        <v>14</v>
      </c>
      <c r="N159">
        <f t="shared" si="19"/>
        <v>-1202.1835940000001</v>
      </c>
      <c r="O159">
        <f t="shared" si="20"/>
        <v>-1202.1835940000001</v>
      </c>
      <c r="P159" t="str">
        <f t="shared" si="21"/>
        <v/>
      </c>
      <c r="Q159">
        <f t="shared" si="22"/>
        <v>1</v>
      </c>
      <c r="R159" t="str">
        <f t="shared" si="23"/>
        <v/>
      </c>
      <c r="S159">
        <f t="shared" si="24"/>
        <v>8.6312403077865536</v>
      </c>
    </row>
    <row r="160" spans="1:19" x14ac:dyDescent="0.25">
      <c r="A160" t="s">
        <v>207</v>
      </c>
      <c r="B160">
        <v>14400.551758</v>
      </c>
      <c r="C160">
        <v>13191.900390999999</v>
      </c>
      <c r="D160">
        <v>12665.345703000001</v>
      </c>
      <c r="E160">
        <v>12392.96875</v>
      </c>
      <c r="F160">
        <v>13112.5</v>
      </c>
      <c r="G160">
        <v>13191.900390999999</v>
      </c>
      <c r="H160">
        <v>13466.200194999999</v>
      </c>
      <c r="I160">
        <v>12753.900390999999</v>
      </c>
      <c r="J160">
        <v>13037.969727</v>
      </c>
      <c r="L160" t="str">
        <f t="shared" si="18"/>
        <v>07APR2024:14:00:00</v>
      </c>
      <c r="M160">
        <v>15</v>
      </c>
      <c r="N160">
        <f t="shared" si="19"/>
        <v>-1208.6513670000004</v>
      </c>
      <c r="O160">
        <f t="shared" si="20"/>
        <v>-1208.6513670000004</v>
      </c>
      <c r="P160" t="str">
        <f t="shared" si="21"/>
        <v/>
      </c>
      <c r="Q160">
        <f t="shared" si="22"/>
        <v>1</v>
      </c>
      <c r="R160" t="str">
        <f t="shared" si="23"/>
        <v/>
      </c>
      <c r="S160">
        <f t="shared" si="24"/>
        <v>8.3930906767412807</v>
      </c>
    </row>
    <row r="161" spans="1:19" x14ac:dyDescent="0.25">
      <c r="A161" t="s">
        <v>208</v>
      </c>
      <c r="B161">
        <v>14680.967773</v>
      </c>
      <c r="C161">
        <v>13564.799805000001</v>
      </c>
      <c r="D161">
        <v>12925.004883</v>
      </c>
      <c r="E161">
        <v>12674.010742</v>
      </c>
      <c r="F161">
        <v>13532.700194999999</v>
      </c>
      <c r="G161">
        <v>13564.799805000001</v>
      </c>
      <c r="H161">
        <v>13884.200194999999</v>
      </c>
      <c r="I161">
        <v>13136.299805000001</v>
      </c>
      <c r="J161">
        <v>13408.600586</v>
      </c>
      <c r="L161" t="str">
        <f t="shared" si="18"/>
        <v>07APR2024:15:00:00</v>
      </c>
      <c r="M161">
        <v>16</v>
      </c>
      <c r="N161">
        <f t="shared" si="19"/>
        <v>-1116.1679679999997</v>
      </c>
      <c r="O161">
        <f t="shared" si="20"/>
        <v>-1116.1679679999997</v>
      </c>
      <c r="P161" t="str">
        <f t="shared" si="21"/>
        <v/>
      </c>
      <c r="Q161">
        <f t="shared" si="22"/>
        <v>1</v>
      </c>
      <c r="R161" t="str">
        <f t="shared" si="23"/>
        <v/>
      </c>
      <c r="S161">
        <f t="shared" si="24"/>
        <v>7.6028228197105765</v>
      </c>
    </row>
    <row r="162" spans="1:19" x14ac:dyDescent="0.25">
      <c r="A162" t="s">
        <v>209</v>
      </c>
      <c r="B162">
        <v>14775.635742</v>
      </c>
      <c r="C162">
        <v>13806.5</v>
      </c>
      <c r="D162">
        <v>13113.307617</v>
      </c>
      <c r="E162">
        <v>12841.075194999999</v>
      </c>
      <c r="F162">
        <v>13861</v>
      </c>
      <c r="G162">
        <v>13806.5</v>
      </c>
      <c r="H162">
        <v>14167.400390999999</v>
      </c>
      <c r="I162">
        <v>13449.5</v>
      </c>
      <c r="J162">
        <v>13679.541992</v>
      </c>
      <c r="L162" t="str">
        <f t="shared" si="18"/>
        <v>07APR2024:16:00:00</v>
      </c>
      <c r="M162">
        <v>17</v>
      </c>
      <c r="N162">
        <f t="shared" si="19"/>
        <v>-969.13574200000039</v>
      </c>
      <c r="O162">
        <f t="shared" si="20"/>
        <v>-969.13574200000039</v>
      </c>
      <c r="P162" t="str">
        <f t="shared" si="21"/>
        <v/>
      </c>
      <c r="Q162">
        <f t="shared" si="22"/>
        <v>1</v>
      </c>
      <c r="R162" t="str">
        <f t="shared" si="23"/>
        <v/>
      </c>
      <c r="S162">
        <f t="shared" si="24"/>
        <v>6.5590121394588472</v>
      </c>
    </row>
    <row r="163" spans="1:19" x14ac:dyDescent="0.25">
      <c r="A163" t="s">
        <v>210</v>
      </c>
      <c r="B163">
        <v>14680.193359000001</v>
      </c>
      <c r="C163">
        <v>13840.5</v>
      </c>
      <c r="D163">
        <v>13192.425781</v>
      </c>
      <c r="E163">
        <v>12899.375</v>
      </c>
      <c r="F163">
        <v>13998.900390999999</v>
      </c>
      <c r="G163">
        <v>13840.5</v>
      </c>
      <c r="H163">
        <v>14264.799805000001</v>
      </c>
      <c r="I163">
        <v>13597</v>
      </c>
      <c r="J163">
        <v>13778.725586</v>
      </c>
      <c r="L163" t="str">
        <f t="shared" si="18"/>
        <v>07APR2024:17:00:00</v>
      </c>
      <c r="M163">
        <v>18</v>
      </c>
      <c r="N163">
        <f t="shared" si="19"/>
        <v>-839.69335900000078</v>
      </c>
      <c r="O163">
        <f t="shared" si="20"/>
        <v>-839.69335900000078</v>
      </c>
      <c r="P163" t="str">
        <f t="shared" si="21"/>
        <v/>
      </c>
      <c r="Q163">
        <f t="shared" si="22"/>
        <v>1</v>
      </c>
      <c r="R163" t="str">
        <f t="shared" si="23"/>
        <v/>
      </c>
      <c r="S163">
        <f t="shared" si="24"/>
        <v>5.7199066692483935</v>
      </c>
    </row>
    <row r="164" spans="1:19" x14ac:dyDescent="0.25">
      <c r="A164" t="s">
        <v>211</v>
      </c>
      <c r="B164">
        <v>14497.553711</v>
      </c>
      <c r="C164">
        <v>13684.799805000001</v>
      </c>
      <c r="D164">
        <v>13273.224609000001</v>
      </c>
      <c r="E164">
        <v>12899.478515999999</v>
      </c>
      <c r="F164">
        <v>13907.400390999999</v>
      </c>
      <c r="G164">
        <v>13684.799805000001</v>
      </c>
      <c r="H164">
        <v>14104.200194999999</v>
      </c>
      <c r="I164">
        <v>13530.799805000001</v>
      </c>
      <c r="J164">
        <v>13700.084961</v>
      </c>
      <c r="L164" t="str">
        <f t="shared" si="18"/>
        <v>07APR2024:18:00:00</v>
      </c>
      <c r="M164">
        <v>19</v>
      </c>
      <c r="N164">
        <f t="shared" si="19"/>
        <v>-812.75390599999992</v>
      </c>
      <c r="O164">
        <f t="shared" si="20"/>
        <v>-812.75390599999992</v>
      </c>
      <c r="P164" t="str">
        <f t="shared" si="21"/>
        <v/>
      </c>
      <c r="Q164">
        <f t="shared" si="22"/>
        <v>1</v>
      </c>
      <c r="R164" t="str">
        <f t="shared" si="23"/>
        <v/>
      </c>
      <c r="S164">
        <f t="shared" si="24"/>
        <v>5.6061451621546601</v>
      </c>
    </row>
    <row r="165" spans="1:19" x14ac:dyDescent="0.25">
      <c r="A165" t="s">
        <v>212</v>
      </c>
      <c r="B165">
        <v>14120.700194999999</v>
      </c>
      <c r="C165">
        <v>13417.799805000001</v>
      </c>
      <c r="D165">
        <v>13103.547852</v>
      </c>
      <c r="E165">
        <v>12670.998046999999</v>
      </c>
      <c r="F165">
        <v>13636.700194999999</v>
      </c>
      <c r="G165">
        <v>13417.799805000001</v>
      </c>
      <c r="H165">
        <v>13770.700194999999</v>
      </c>
      <c r="I165">
        <v>13285.799805000001</v>
      </c>
      <c r="J165">
        <v>13442.910156</v>
      </c>
      <c r="L165" t="str">
        <f t="shared" si="18"/>
        <v>07APR2024:19:00:00</v>
      </c>
      <c r="M165">
        <v>20</v>
      </c>
      <c r="N165">
        <f t="shared" si="19"/>
        <v>-702.90038999999888</v>
      </c>
      <c r="O165">
        <f t="shared" si="20"/>
        <v>-702.90038999999888</v>
      </c>
      <c r="P165" t="str">
        <f t="shared" si="21"/>
        <v/>
      </c>
      <c r="Q165">
        <f t="shared" si="22"/>
        <v>1</v>
      </c>
      <c r="R165" t="str">
        <f t="shared" si="23"/>
        <v/>
      </c>
      <c r="S165">
        <f t="shared" si="24"/>
        <v>4.9778012442250485</v>
      </c>
    </row>
    <row r="166" spans="1:19" x14ac:dyDescent="0.25">
      <c r="A166" t="s">
        <v>213</v>
      </c>
      <c r="B166">
        <v>13735.352539</v>
      </c>
      <c r="C166">
        <v>13170</v>
      </c>
      <c r="D166">
        <v>13012.946289</v>
      </c>
      <c r="E166">
        <v>12506.252930000001</v>
      </c>
      <c r="F166">
        <v>13361.799805000001</v>
      </c>
      <c r="G166">
        <v>13170</v>
      </c>
      <c r="H166">
        <v>13485.200194999999</v>
      </c>
      <c r="I166">
        <v>13004.799805000001</v>
      </c>
      <c r="J166">
        <v>13206.949219</v>
      </c>
      <c r="L166" t="str">
        <f t="shared" si="18"/>
        <v>07APR2024:20:00:00</v>
      </c>
      <c r="M166">
        <v>21</v>
      </c>
      <c r="N166">
        <f t="shared" si="19"/>
        <v>-565.35253899999952</v>
      </c>
      <c r="O166">
        <f t="shared" si="20"/>
        <v>-565.35253899999952</v>
      </c>
      <c r="P166" t="str">
        <f t="shared" si="21"/>
        <v/>
      </c>
      <c r="Q166">
        <f t="shared" si="22"/>
        <v>1</v>
      </c>
      <c r="R166" t="str">
        <f t="shared" si="23"/>
        <v/>
      </c>
      <c r="S166">
        <f t="shared" si="24"/>
        <v>4.1160395220635522</v>
      </c>
    </row>
    <row r="167" spans="1:19" x14ac:dyDescent="0.25">
      <c r="A167" t="s">
        <v>214</v>
      </c>
      <c r="B167">
        <v>13626.762694999999</v>
      </c>
      <c r="C167">
        <v>13173.599609000001</v>
      </c>
      <c r="D167">
        <v>12983.544921999999</v>
      </c>
      <c r="E167">
        <v>12533.830078000001</v>
      </c>
      <c r="F167">
        <v>13351.200194999999</v>
      </c>
      <c r="G167">
        <v>13173.599609000001</v>
      </c>
      <c r="H167">
        <v>13470</v>
      </c>
      <c r="I167">
        <v>12968.400390999999</v>
      </c>
      <c r="J167">
        <v>13189.349609000001</v>
      </c>
      <c r="L167" t="str">
        <f t="shared" si="18"/>
        <v>07APR2024:21:00:00</v>
      </c>
      <c r="M167">
        <v>22</v>
      </c>
      <c r="N167">
        <f t="shared" si="19"/>
        <v>-453.16308599999866</v>
      </c>
      <c r="O167">
        <f t="shared" si="20"/>
        <v>-453.16308599999866</v>
      </c>
      <c r="P167" t="str">
        <f t="shared" si="21"/>
        <v/>
      </c>
      <c r="Q167">
        <f t="shared" si="22"/>
        <v>1</v>
      </c>
      <c r="R167" t="str">
        <f t="shared" si="23"/>
        <v/>
      </c>
      <c r="S167">
        <f t="shared" si="24"/>
        <v>3.3255373718827261</v>
      </c>
    </row>
    <row r="168" spans="1:19" x14ac:dyDescent="0.25">
      <c r="A168" t="s">
        <v>215</v>
      </c>
      <c r="B168">
        <v>13324.173828000001</v>
      </c>
      <c r="C168">
        <v>12868.799805000001</v>
      </c>
      <c r="D168">
        <v>12769.286133</v>
      </c>
      <c r="E168">
        <v>12331.604492</v>
      </c>
      <c r="F168">
        <v>13014.200194999999</v>
      </c>
      <c r="G168">
        <v>12868.799805000001</v>
      </c>
      <c r="H168">
        <v>13132.799805000001</v>
      </c>
      <c r="I168">
        <v>12613.599609000001</v>
      </c>
      <c r="J168">
        <v>12879.737305000001</v>
      </c>
      <c r="L168" t="str">
        <f t="shared" si="18"/>
        <v>07APR2024:22:00:00</v>
      </c>
      <c r="M168">
        <v>23</v>
      </c>
      <c r="N168">
        <f t="shared" si="19"/>
        <v>-455.37402300000031</v>
      </c>
      <c r="O168">
        <f t="shared" si="20"/>
        <v>-455.37402300000031</v>
      </c>
      <c r="P168" t="str">
        <f t="shared" si="21"/>
        <v/>
      </c>
      <c r="Q168">
        <f t="shared" si="22"/>
        <v>1</v>
      </c>
      <c r="R168" t="str">
        <f t="shared" si="23"/>
        <v/>
      </c>
      <c r="S168">
        <f t="shared" si="24"/>
        <v>3.4176529732977321</v>
      </c>
    </row>
    <row r="169" spans="1:19" x14ac:dyDescent="0.25">
      <c r="A169" t="s">
        <v>216</v>
      </c>
      <c r="B169">
        <v>12771.631836</v>
      </c>
      <c r="C169">
        <v>12349.599609000001</v>
      </c>
      <c r="D169">
        <v>12203.314453000001</v>
      </c>
      <c r="E169">
        <v>11954.891602</v>
      </c>
      <c r="F169">
        <v>12432.299805000001</v>
      </c>
      <c r="G169">
        <v>12349.599609000001</v>
      </c>
      <c r="H169">
        <v>12557.5</v>
      </c>
      <c r="I169">
        <v>12037.799805000001</v>
      </c>
      <c r="J169">
        <v>12316.103515999999</v>
      </c>
      <c r="L169" t="str">
        <f t="shared" si="18"/>
        <v>07APR2024:23:00:00</v>
      </c>
      <c r="M169">
        <v>24</v>
      </c>
      <c r="N169">
        <f t="shared" si="19"/>
        <v>-422.03222699999969</v>
      </c>
      <c r="O169">
        <f t="shared" si="20"/>
        <v>-422.03222699999969</v>
      </c>
      <c r="P169" t="str">
        <f t="shared" si="21"/>
        <v/>
      </c>
      <c r="Q169">
        <f t="shared" si="22"/>
        <v>1</v>
      </c>
      <c r="R169" t="str">
        <f t="shared" si="23"/>
        <v/>
      </c>
      <c r="S169">
        <f t="shared" si="24"/>
        <v>3.3044503037614783</v>
      </c>
    </row>
    <row r="170" spans="1:19" x14ac:dyDescent="0.25">
      <c r="A170" t="s">
        <v>217</v>
      </c>
      <c r="B170">
        <v>12066.464844</v>
      </c>
      <c r="C170">
        <v>11651.299805000001</v>
      </c>
      <c r="D170">
        <v>11456.607421999999</v>
      </c>
      <c r="E170">
        <v>11194.606444999999</v>
      </c>
      <c r="F170">
        <v>11688.799805000001</v>
      </c>
      <c r="G170">
        <v>11651.299805000001</v>
      </c>
      <c r="H170">
        <v>11811.099609000001</v>
      </c>
      <c r="I170">
        <v>11342.799805000001</v>
      </c>
      <c r="J170">
        <v>11590.121094</v>
      </c>
      <c r="L170" t="str">
        <f t="shared" si="18"/>
        <v>08APR2024:00:00:00</v>
      </c>
      <c r="M170">
        <v>1</v>
      </c>
      <c r="N170">
        <f t="shared" si="19"/>
        <v>-415.16503899999952</v>
      </c>
      <c r="O170">
        <f t="shared" si="20"/>
        <v>-415.16503899999952</v>
      </c>
      <c r="P170" t="str">
        <f t="shared" si="21"/>
        <v/>
      </c>
      <c r="Q170">
        <f t="shared" si="22"/>
        <v>1</v>
      </c>
      <c r="R170" t="str">
        <f t="shared" si="23"/>
        <v/>
      </c>
      <c r="S170">
        <f t="shared" si="24"/>
        <v>3.440651792943636</v>
      </c>
    </row>
    <row r="171" spans="1:19" x14ac:dyDescent="0.25">
      <c r="A171" t="s">
        <v>218</v>
      </c>
      <c r="B171">
        <v>11518.069336</v>
      </c>
      <c r="C171">
        <v>11361.700194999999</v>
      </c>
      <c r="D171">
        <v>11062.568359000001</v>
      </c>
      <c r="E171">
        <v>10970.155273</v>
      </c>
      <c r="F171">
        <v>11361.700194999999</v>
      </c>
      <c r="G171">
        <v>11277.700194999999</v>
      </c>
      <c r="H171">
        <v>11579.5</v>
      </c>
      <c r="I171">
        <v>11230.700194999999</v>
      </c>
      <c r="J171">
        <v>11302.433594</v>
      </c>
      <c r="L171" t="str">
        <f t="shared" si="18"/>
        <v>08APR2024:01:00:00</v>
      </c>
      <c r="M171">
        <v>2</v>
      </c>
      <c r="N171">
        <f t="shared" si="19"/>
        <v>-156.36914100000104</v>
      </c>
      <c r="O171">
        <f t="shared" si="20"/>
        <v>-156.36914100000104</v>
      </c>
      <c r="P171" t="str">
        <f t="shared" si="21"/>
        <v/>
      </c>
      <c r="Q171">
        <f t="shared" si="22"/>
        <v>1</v>
      </c>
      <c r="R171" t="str">
        <f t="shared" si="23"/>
        <v/>
      </c>
      <c r="S171">
        <f t="shared" si="24"/>
        <v>1.3575985387695622</v>
      </c>
    </row>
    <row r="172" spans="1:19" x14ac:dyDescent="0.25">
      <c r="A172" t="s">
        <v>219</v>
      </c>
      <c r="B172">
        <v>11164.878906</v>
      </c>
      <c r="C172">
        <v>10888.900390999999</v>
      </c>
      <c r="D172">
        <v>10630.855469</v>
      </c>
      <c r="E172">
        <v>10532.230469</v>
      </c>
      <c r="F172">
        <v>10888.900390999999</v>
      </c>
      <c r="G172">
        <v>10907.700194999999</v>
      </c>
      <c r="H172">
        <v>11151.900390999999</v>
      </c>
      <c r="I172">
        <v>10820.599609000001</v>
      </c>
      <c r="J172">
        <v>10879.991211</v>
      </c>
      <c r="L172" t="str">
        <f t="shared" si="18"/>
        <v>08APR2024:02:00:00</v>
      </c>
      <c r="M172">
        <v>3</v>
      </c>
      <c r="N172">
        <f t="shared" si="19"/>
        <v>-275.9785150000007</v>
      </c>
      <c r="O172">
        <f t="shared" si="20"/>
        <v>-275.9785150000007</v>
      </c>
      <c r="P172" t="str">
        <f t="shared" si="21"/>
        <v/>
      </c>
      <c r="Q172">
        <f t="shared" si="22"/>
        <v>1</v>
      </c>
      <c r="R172" t="str">
        <f t="shared" si="23"/>
        <v/>
      </c>
      <c r="S172">
        <f t="shared" si="24"/>
        <v>2.4718451254468152</v>
      </c>
    </row>
    <row r="173" spans="1:19" x14ac:dyDescent="0.25">
      <c r="A173" t="s">
        <v>220</v>
      </c>
      <c r="B173">
        <v>10907.061523</v>
      </c>
      <c r="C173">
        <v>10585.799805000001</v>
      </c>
      <c r="D173">
        <v>10384.117188</v>
      </c>
      <c r="E173">
        <v>10320.839844</v>
      </c>
      <c r="F173">
        <v>10585.799805000001</v>
      </c>
      <c r="G173">
        <v>10683.400390999999</v>
      </c>
      <c r="H173">
        <v>10902.700194999999</v>
      </c>
      <c r="I173">
        <v>10583.599609000001</v>
      </c>
      <c r="J173">
        <v>10627.922852</v>
      </c>
      <c r="L173" t="str">
        <f t="shared" si="18"/>
        <v>08APR2024:03:00:00</v>
      </c>
      <c r="M173">
        <v>4</v>
      </c>
      <c r="N173">
        <f t="shared" si="19"/>
        <v>-321.26171799999975</v>
      </c>
      <c r="O173">
        <f t="shared" si="20"/>
        <v>-321.26171799999975</v>
      </c>
      <c r="P173" t="str">
        <f t="shared" si="21"/>
        <v/>
      </c>
      <c r="Q173">
        <f t="shared" si="22"/>
        <v>1</v>
      </c>
      <c r="R173" t="str">
        <f t="shared" si="23"/>
        <v/>
      </c>
      <c r="S173">
        <f t="shared" si="24"/>
        <v>2.9454470145102505</v>
      </c>
    </row>
    <row r="174" spans="1:19" x14ac:dyDescent="0.25">
      <c r="A174" t="s">
        <v>221</v>
      </c>
      <c r="B174">
        <v>10795.947265999999</v>
      </c>
      <c r="C174">
        <v>10473</v>
      </c>
      <c r="D174">
        <v>10272.375977</v>
      </c>
      <c r="E174">
        <v>10237.5</v>
      </c>
      <c r="F174">
        <v>10473</v>
      </c>
      <c r="G174">
        <v>10557</v>
      </c>
      <c r="H174">
        <v>10788.799805000001</v>
      </c>
      <c r="I174">
        <v>10470.599609000001</v>
      </c>
      <c r="J174">
        <v>10512.355469</v>
      </c>
      <c r="L174" t="str">
        <f t="shared" si="18"/>
        <v>08APR2024:04:00:00</v>
      </c>
      <c r="M174">
        <v>5</v>
      </c>
      <c r="N174">
        <f t="shared" si="19"/>
        <v>-322.94726599999922</v>
      </c>
      <c r="O174">
        <f t="shared" si="20"/>
        <v>-322.94726599999922</v>
      </c>
      <c r="P174" t="str">
        <f t="shared" si="21"/>
        <v/>
      </c>
      <c r="Q174">
        <f t="shared" si="22"/>
        <v>1</v>
      </c>
      <c r="R174" t="str">
        <f t="shared" si="23"/>
        <v/>
      </c>
      <c r="S174">
        <f t="shared" si="24"/>
        <v>2.9913749858436853</v>
      </c>
    </row>
    <row r="175" spans="1:19" x14ac:dyDescent="0.25">
      <c r="A175" t="s">
        <v>222</v>
      </c>
      <c r="B175">
        <v>10910.244140999999</v>
      </c>
      <c r="C175">
        <v>10568.200194999999</v>
      </c>
      <c r="D175">
        <v>10365.807617</v>
      </c>
      <c r="E175">
        <v>10350.683594</v>
      </c>
      <c r="F175">
        <v>10568.200194999999</v>
      </c>
      <c r="G175">
        <v>10638.400390999999</v>
      </c>
      <c r="H175">
        <v>10883</v>
      </c>
      <c r="I175">
        <v>10560.5</v>
      </c>
      <c r="J175">
        <v>10603.181640999999</v>
      </c>
      <c r="L175" t="str">
        <f t="shared" si="18"/>
        <v>08APR2024:05:00:00</v>
      </c>
      <c r="M175">
        <v>6</v>
      </c>
      <c r="N175">
        <f t="shared" si="19"/>
        <v>-342.04394599999978</v>
      </c>
      <c r="O175">
        <f t="shared" si="20"/>
        <v>-342.04394599999978</v>
      </c>
      <c r="P175" t="str">
        <f t="shared" si="21"/>
        <v/>
      </c>
      <c r="Q175">
        <f t="shared" si="22"/>
        <v>1</v>
      </c>
      <c r="R175" t="str">
        <f t="shared" si="23"/>
        <v/>
      </c>
      <c r="S175">
        <f t="shared" si="24"/>
        <v>3.1350714207633588</v>
      </c>
    </row>
    <row r="176" spans="1:19" x14ac:dyDescent="0.25">
      <c r="A176" t="s">
        <v>223</v>
      </c>
      <c r="B176">
        <v>11412.652344</v>
      </c>
      <c r="C176">
        <v>10932.400390999999</v>
      </c>
      <c r="D176">
        <v>10787.057617</v>
      </c>
      <c r="E176">
        <v>10765.203125</v>
      </c>
      <c r="F176">
        <v>10932.400390999999</v>
      </c>
      <c r="G176">
        <v>11004.099609000001</v>
      </c>
      <c r="H176">
        <v>11304.900390999999</v>
      </c>
      <c r="I176">
        <v>10911.700194999999</v>
      </c>
      <c r="J176">
        <v>10988.032227</v>
      </c>
      <c r="L176" t="str">
        <f t="shared" si="18"/>
        <v>08APR2024:06:00:00</v>
      </c>
      <c r="M176">
        <v>7</v>
      </c>
      <c r="N176">
        <f t="shared" si="19"/>
        <v>-480.25195300000087</v>
      </c>
      <c r="O176">
        <f t="shared" si="20"/>
        <v>-480.25195300000087</v>
      </c>
      <c r="P176" t="str">
        <f t="shared" si="21"/>
        <v/>
      </c>
      <c r="Q176">
        <f t="shared" si="22"/>
        <v>1</v>
      </c>
      <c r="R176" t="str">
        <f t="shared" si="23"/>
        <v/>
      </c>
      <c r="S176">
        <f t="shared" si="24"/>
        <v>4.2080660877441414</v>
      </c>
    </row>
    <row r="177" spans="1:19" x14ac:dyDescent="0.25">
      <c r="A177" t="s">
        <v>224</v>
      </c>
      <c r="B177">
        <v>12028.426758</v>
      </c>
      <c r="C177">
        <v>11450.599609000001</v>
      </c>
      <c r="D177">
        <v>11371.712890999999</v>
      </c>
      <c r="E177">
        <v>11340.184569999999</v>
      </c>
      <c r="F177">
        <v>11450.599609000001</v>
      </c>
      <c r="G177">
        <v>11473.900390999999</v>
      </c>
      <c r="H177">
        <v>11880</v>
      </c>
      <c r="I177">
        <v>11410.200194999999</v>
      </c>
      <c r="J177">
        <v>11517.282227</v>
      </c>
      <c r="L177" t="str">
        <f t="shared" si="18"/>
        <v>08APR2024:07:00:00</v>
      </c>
      <c r="M177">
        <v>8</v>
      </c>
      <c r="N177">
        <f t="shared" si="19"/>
        <v>-577.82714899999883</v>
      </c>
      <c r="O177">
        <f t="shared" si="20"/>
        <v>-577.82714899999883</v>
      </c>
      <c r="P177" t="str">
        <f t="shared" si="21"/>
        <v/>
      </c>
      <c r="Q177">
        <f t="shared" si="22"/>
        <v>1</v>
      </c>
      <c r="R177" t="str">
        <f t="shared" si="23"/>
        <v/>
      </c>
      <c r="S177">
        <f t="shared" si="24"/>
        <v>4.8038464266799572</v>
      </c>
    </row>
    <row r="178" spans="1:19" x14ac:dyDescent="0.25">
      <c r="A178" t="s">
        <v>225</v>
      </c>
      <c r="B178">
        <v>12287.568359000001</v>
      </c>
      <c r="C178">
        <v>11672.099609000001</v>
      </c>
      <c r="D178">
        <v>11700.246094</v>
      </c>
      <c r="E178">
        <v>11544.059569999999</v>
      </c>
      <c r="F178">
        <v>11672.099609000001</v>
      </c>
      <c r="G178">
        <v>11685.299805000001</v>
      </c>
      <c r="H178">
        <v>12109.200194999999</v>
      </c>
      <c r="I178">
        <v>11639.700194999999</v>
      </c>
      <c r="J178">
        <v>11761.309569999999</v>
      </c>
      <c r="L178" t="str">
        <f t="shared" si="18"/>
        <v>08APR2024:08:00:00</v>
      </c>
      <c r="M178">
        <v>9</v>
      </c>
      <c r="N178">
        <f t="shared" si="19"/>
        <v>-615.46875</v>
      </c>
      <c r="O178">
        <f t="shared" si="20"/>
        <v>-615.46875</v>
      </c>
      <c r="P178" t="str">
        <f t="shared" si="21"/>
        <v/>
      </c>
      <c r="Q178">
        <f t="shared" si="22"/>
        <v>1</v>
      </c>
      <c r="R178" t="str">
        <f t="shared" si="23"/>
        <v/>
      </c>
      <c r="S178">
        <f t="shared" si="24"/>
        <v>5.0088734566363682</v>
      </c>
    </row>
    <row r="179" spans="1:19" x14ac:dyDescent="0.25">
      <c r="A179" t="s">
        <v>226</v>
      </c>
      <c r="B179">
        <v>12549.198242</v>
      </c>
      <c r="C179">
        <v>11913.900390999999</v>
      </c>
      <c r="D179">
        <v>12008.426758</v>
      </c>
      <c r="E179">
        <v>11865.288086</v>
      </c>
      <c r="F179">
        <v>11913.900390999999</v>
      </c>
      <c r="G179">
        <v>11842.799805000001</v>
      </c>
      <c r="H179">
        <v>12321.299805000001</v>
      </c>
      <c r="I179">
        <v>11906.299805000001</v>
      </c>
      <c r="J179">
        <v>11998.544921999999</v>
      </c>
      <c r="L179" t="str">
        <f t="shared" si="18"/>
        <v>08APR2024:09:00:00</v>
      </c>
      <c r="M179">
        <v>10</v>
      </c>
      <c r="N179">
        <f t="shared" si="19"/>
        <v>-635.29785100000117</v>
      </c>
      <c r="O179">
        <f t="shared" si="20"/>
        <v>-635.29785100000117</v>
      </c>
      <c r="P179" t="str">
        <f t="shared" si="21"/>
        <v/>
      </c>
      <c r="Q179">
        <f t="shared" si="22"/>
        <v>1</v>
      </c>
      <c r="R179" t="str">
        <f t="shared" si="23"/>
        <v/>
      </c>
      <c r="S179">
        <f t="shared" si="24"/>
        <v>5.0624576865298767</v>
      </c>
    </row>
    <row r="180" spans="1:19" x14ac:dyDescent="0.25">
      <c r="A180" t="s">
        <v>227</v>
      </c>
      <c r="B180">
        <v>12912.904296999999</v>
      </c>
      <c r="C180">
        <v>12309.5</v>
      </c>
      <c r="D180">
        <v>12490.385742</v>
      </c>
      <c r="E180">
        <v>12388.389648</v>
      </c>
      <c r="F180">
        <v>12309.5</v>
      </c>
      <c r="G180">
        <v>12152.5</v>
      </c>
      <c r="H180">
        <v>12727.099609000001</v>
      </c>
      <c r="I180">
        <v>12333.900390999999</v>
      </c>
      <c r="J180">
        <v>12402.677734000001</v>
      </c>
      <c r="L180" t="str">
        <f t="shared" si="18"/>
        <v>08APR2024:10:00:00</v>
      </c>
      <c r="M180">
        <v>11</v>
      </c>
      <c r="N180">
        <f t="shared" si="19"/>
        <v>-603.40429699999913</v>
      </c>
      <c r="O180">
        <f t="shared" si="20"/>
        <v>-603.40429699999913</v>
      </c>
      <c r="P180" t="str">
        <f t="shared" si="21"/>
        <v/>
      </c>
      <c r="Q180">
        <f t="shared" si="22"/>
        <v>1</v>
      </c>
      <c r="R180" t="str">
        <f t="shared" si="23"/>
        <v/>
      </c>
      <c r="S180">
        <f t="shared" si="24"/>
        <v>4.6728782551279764</v>
      </c>
    </row>
    <row r="181" spans="1:19" x14ac:dyDescent="0.25">
      <c r="A181" t="s">
        <v>228</v>
      </c>
      <c r="B181">
        <v>13381.319336</v>
      </c>
      <c r="C181">
        <v>12736.900390999999</v>
      </c>
      <c r="D181">
        <v>12819.022461</v>
      </c>
      <c r="E181">
        <v>12748.610352</v>
      </c>
      <c r="F181">
        <v>12736.900390999999</v>
      </c>
      <c r="G181">
        <v>12451.900390999999</v>
      </c>
      <c r="H181">
        <v>13215.299805000001</v>
      </c>
      <c r="I181">
        <v>12771.900390999999</v>
      </c>
      <c r="J181">
        <v>12799.004883</v>
      </c>
      <c r="L181" t="str">
        <f t="shared" si="18"/>
        <v>08APR2024:11:00:00</v>
      </c>
      <c r="M181">
        <v>12</v>
      </c>
      <c r="N181">
        <f t="shared" si="19"/>
        <v>-644.41894500000126</v>
      </c>
      <c r="O181">
        <f t="shared" si="20"/>
        <v>-644.41894500000126</v>
      </c>
      <c r="P181" t="str">
        <f t="shared" si="21"/>
        <v/>
      </c>
      <c r="Q181">
        <f t="shared" si="22"/>
        <v>1</v>
      </c>
      <c r="R181" t="str">
        <f t="shared" si="23"/>
        <v/>
      </c>
      <c r="S181">
        <f t="shared" si="24"/>
        <v>4.8158102263228226</v>
      </c>
    </row>
    <row r="182" spans="1:19" x14ac:dyDescent="0.25">
      <c r="A182" t="s">
        <v>229</v>
      </c>
      <c r="B182">
        <v>13613.884765999999</v>
      </c>
      <c r="C182">
        <v>13119.799805000001</v>
      </c>
      <c r="D182">
        <v>12921.287109000001</v>
      </c>
      <c r="E182">
        <v>12901.244140999999</v>
      </c>
      <c r="F182">
        <v>13119.799805000001</v>
      </c>
      <c r="G182">
        <v>12686.099609000001</v>
      </c>
      <c r="H182">
        <v>13702.900390999999</v>
      </c>
      <c r="I182">
        <v>13175.400390999999</v>
      </c>
      <c r="J182">
        <v>13121.097656</v>
      </c>
      <c r="L182" t="str">
        <f t="shared" si="18"/>
        <v>08APR2024:12:00:00</v>
      </c>
      <c r="M182">
        <v>13</v>
      </c>
      <c r="N182">
        <f t="shared" si="19"/>
        <v>-494.08496099999866</v>
      </c>
      <c r="O182">
        <f t="shared" si="20"/>
        <v>-494.08496099999866</v>
      </c>
      <c r="P182" t="str">
        <f t="shared" si="21"/>
        <v/>
      </c>
      <c r="Q182">
        <f t="shared" si="22"/>
        <v>1</v>
      </c>
      <c r="R182" t="str">
        <f t="shared" si="23"/>
        <v/>
      </c>
      <c r="S182">
        <f t="shared" si="24"/>
        <v>3.6292723898614989</v>
      </c>
    </row>
    <row r="183" spans="1:19" x14ac:dyDescent="0.25">
      <c r="A183" t="s">
        <v>230</v>
      </c>
      <c r="B183">
        <v>13764.292969</v>
      </c>
      <c r="C183">
        <v>13411.200194999999</v>
      </c>
      <c r="D183">
        <v>13063.207031</v>
      </c>
      <c r="E183">
        <v>13040.033203000001</v>
      </c>
      <c r="F183">
        <v>13411.200194999999</v>
      </c>
      <c r="G183">
        <v>12897.400390999999</v>
      </c>
      <c r="H183">
        <v>14131.599609000001</v>
      </c>
      <c r="I183">
        <v>13491.299805000001</v>
      </c>
      <c r="J183">
        <v>13398.941406</v>
      </c>
      <c r="L183" t="str">
        <f t="shared" si="18"/>
        <v>08APR2024:13:00:00</v>
      </c>
      <c r="M183">
        <v>14</v>
      </c>
      <c r="N183">
        <f t="shared" si="19"/>
        <v>-353.09277400000065</v>
      </c>
      <c r="O183">
        <f t="shared" si="20"/>
        <v>-353.09277400000065</v>
      </c>
      <c r="P183" t="str">
        <f t="shared" si="21"/>
        <v/>
      </c>
      <c r="Q183">
        <f t="shared" si="22"/>
        <v>1</v>
      </c>
      <c r="R183" t="str">
        <f t="shared" si="23"/>
        <v/>
      </c>
      <c r="S183">
        <f t="shared" si="24"/>
        <v>2.5652808669158507</v>
      </c>
    </row>
    <row r="184" spans="1:19" x14ac:dyDescent="0.25">
      <c r="A184" t="s">
        <v>231</v>
      </c>
      <c r="B184">
        <v>13585.097656</v>
      </c>
      <c r="C184">
        <v>13696.099609000001</v>
      </c>
      <c r="D184">
        <v>13201.688477</v>
      </c>
      <c r="E184">
        <v>13077.461914</v>
      </c>
      <c r="F184">
        <v>13696.099609000001</v>
      </c>
      <c r="G184">
        <v>13057.599609000001</v>
      </c>
      <c r="H184">
        <v>14566</v>
      </c>
      <c r="I184">
        <v>13806.900390999999</v>
      </c>
      <c r="J184">
        <v>13665.657227</v>
      </c>
      <c r="L184" t="str">
        <f t="shared" si="18"/>
        <v>08APR2024:14:00:00</v>
      </c>
      <c r="M184">
        <v>15</v>
      </c>
      <c r="N184">
        <f t="shared" si="19"/>
        <v>111.00195300000087</v>
      </c>
      <c r="O184" t="str">
        <f t="shared" si="20"/>
        <v/>
      </c>
      <c r="P184">
        <f t="shared" si="21"/>
        <v>111.00195300000087</v>
      </c>
      <c r="Q184" t="str">
        <f t="shared" si="22"/>
        <v/>
      </c>
      <c r="R184">
        <f t="shared" si="23"/>
        <v>1</v>
      </c>
      <c r="S184">
        <f t="shared" si="24"/>
        <v>0.81708616169553772</v>
      </c>
    </row>
    <row r="185" spans="1:19" x14ac:dyDescent="0.25">
      <c r="A185" t="s">
        <v>232</v>
      </c>
      <c r="B185">
        <v>13655.462890999999</v>
      </c>
      <c r="C185">
        <v>13880.200194999999</v>
      </c>
      <c r="D185">
        <v>12888.111328000001</v>
      </c>
      <c r="E185">
        <v>12780.833008</v>
      </c>
      <c r="F185">
        <v>13880.200194999999</v>
      </c>
      <c r="G185">
        <v>13243.900390999999</v>
      </c>
      <c r="H185">
        <v>14851.200194999999</v>
      </c>
      <c r="I185">
        <v>14012.799805000001</v>
      </c>
      <c r="J185">
        <v>13775.242188</v>
      </c>
      <c r="L185" t="str">
        <f t="shared" si="18"/>
        <v>08APR2024:15:00:00</v>
      </c>
      <c r="M185">
        <v>16</v>
      </c>
      <c r="N185">
        <f t="shared" si="19"/>
        <v>224.73730400000022</v>
      </c>
      <c r="O185" t="str">
        <f t="shared" si="20"/>
        <v/>
      </c>
      <c r="P185">
        <f t="shared" si="21"/>
        <v>224.73730400000022</v>
      </c>
      <c r="Q185" t="str">
        <f t="shared" si="22"/>
        <v/>
      </c>
      <c r="R185">
        <f t="shared" si="23"/>
        <v>1</v>
      </c>
      <c r="S185">
        <f t="shared" si="24"/>
        <v>1.6457684795739835</v>
      </c>
    </row>
    <row r="186" spans="1:19" x14ac:dyDescent="0.25">
      <c r="A186" t="s">
        <v>233</v>
      </c>
      <c r="B186">
        <v>14045.553711</v>
      </c>
      <c r="C186">
        <v>14024.099609000001</v>
      </c>
      <c r="D186">
        <v>13344.889648</v>
      </c>
      <c r="E186">
        <v>13017.129883</v>
      </c>
      <c r="F186">
        <v>14024.099609000001</v>
      </c>
      <c r="G186">
        <v>13299.5</v>
      </c>
      <c r="H186">
        <v>15013.099609000001</v>
      </c>
      <c r="I186">
        <v>14162.5</v>
      </c>
      <c r="J186">
        <v>13968.818359000001</v>
      </c>
      <c r="L186" t="str">
        <f t="shared" si="18"/>
        <v>08APR2024:16:00:00</v>
      </c>
      <c r="M186">
        <v>17</v>
      </c>
      <c r="N186">
        <f t="shared" si="19"/>
        <v>-21.454101999999693</v>
      </c>
      <c r="O186">
        <f t="shared" si="20"/>
        <v>-21.454101999999693</v>
      </c>
      <c r="P186" t="str">
        <f t="shared" si="21"/>
        <v/>
      </c>
      <c r="Q186">
        <f t="shared" si="22"/>
        <v>1</v>
      </c>
      <c r="R186" t="str">
        <f t="shared" si="23"/>
        <v/>
      </c>
      <c r="S186">
        <f t="shared" si="24"/>
        <v>0.15274657333870412</v>
      </c>
    </row>
    <row r="187" spans="1:19" x14ac:dyDescent="0.25">
      <c r="A187" t="s">
        <v>234</v>
      </c>
      <c r="B187">
        <v>14058.226563</v>
      </c>
      <c r="C187">
        <v>14081.099609000001</v>
      </c>
      <c r="D187">
        <v>13491.604492</v>
      </c>
      <c r="E187">
        <v>13002.854492</v>
      </c>
      <c r="F187">
        <v>14081.099609000001</v>
      </c>
      <c r="G187">
        <v>13292.200194999999</v>
      </c>
      <c r="H187">
        <v>15035.799805000001</v>
      </c>
      <c r="I187">
        <v>14187.5</v>
      </c>
      <c r="J187">
        <v>14017.641602</v>
      </c>
      <c r="L187" t="str">
        <f t="shared" si="18"/>
        <v>08APR2024:17:00:00</v>
      </c>
      <c r="M187">
        <v>18</v>
      </c>
      <c r="N187">
        <f t="shared" si="19"/>
        <v>22.873046000000613</v>
      </c>
      <c r="O187" t="str">
        <f t="shared" si="20"/>
        <v/>
      </c>
      <c r="P187">
        <f t="shared" si="21"/>
        <v>22.873046000000613</v>
      </c>
      <c r="Q187" t="str">
        <f t="shared" si="22"/>
        <v/>
      </c>
      <c r="R187">
        <f t="shared" si="23"/>
        <v>1</v>
      </c>
      <c r="S187">
        <f t="shared" si="24"/>
        <v>0.16270221494509438</v>
      </c>
    </row>
    <row r="188" spans="1:19" x14ac:dyDescent="0.25">
      <c r="A188" t="s">
        <v>235</v>
      </c>
      <c r="B188">
        <v>13769.459961</v>
      </c>
      <c r="C188">
        <v>13957.299805000001</v>
      </c>
      <c r="D188">
        <v>13402.378906</v>
      </c>
      <c r="E188">
        <v>12839.201171999999</v>
      </c>
      <c r="F188">
        <v>13957.299805000001</v>
      </c>
      <c r="G188">
        <v>13340.299805000001</v>
      </c>
      <c r="H188">
        <v>14858.5</v>
      </c>
      <c r="I188">
        <v>14025.900390999999</v>
      </c>
      <c r="J188">
        <v>13916.875</v>
      </c>
      <c r="L188" t="str">
        <f t="shared" si="18"/>
        <v>08APR2024:18:00:00</v>
      </c>
      <c r="M188">
        <v>19</v>
      </c>
      <c r="N188">
        <f t="shared" si="19"/>
        <v>187.83984400000008</v>
      </c>
      <c r="O188" t="str">
        <f t="shared" si="20"/>
        <v/>
      </c>
      <c r="P188">
        <f t="shared" si="21"/>
        <v>187.83984400000008</v>
      </c>
      <c r="Q188" t="str">
        <f t="shared" si="22"/>
        <v/>
      </c>
      <c r="R188">
        <f t="shared" si="23"/>
        <v>1</v>
      </c>
      <c r="S188">
        <f t="shared" si="24"/>
        <v>1.3641772773371592</v>
      </c>
    </row>
    <row r="189" spans="1:19" x14ac:dyDescent="0.25">
      <c r="A189" t="s">
        <v>236</v>
      </c>
      <c r="B189">
        <v>13550.097656</v>
      </c>
      <c r="C189">
        <v>13651.799805000001</v>
      </c>
      <c r="D189">
        <v>13042.955078000001</v>
      </c>
      <c r="E189">
        <v>12482.723633</v>
      </c>
      <c r="F189">
        <v>13651.799805000001</v>
      </c>
      <c r="G189">
        <v>13252.200194999999</v>
      </c>
      <c r="H189">
        <v>14468.799805000001</v>
      </c>
      <c r="I189">
        <v>13650.599609000001</v>
      </c>
      <c r="J189">
        <v>13613.271484000001</v>
      </c>
      <c r="L189" t="str">
        <f t="shared" si="18"/>
        <v>08APR2024:19:00:00</v>
      </c>
      <c r="M189">
        <v>20</v>
      </c>
      <c r="N189">
        <f t="shared" si="19"/>
        <v>101.70214900000065</v>
      </c>
      <c r="O189" t="str">
        <f t="shared" si="20"/>
        <v/>
      </c>
      <c r="P189">
        <f t="shared" si="21"/>
        <v>101.70214900000065</v>
      </c>
      <c r="Q189" t="str">
        <f t="shared" si="22"/>
        <v/>
      </c>
      <c r="R189">
        <f t="shared" si="23"/>
        <v>1</v>
      </c>
      <c r="S189">
        <f t="shared" si="24"/>
        <v>0.75056395593552649</v>
      </c>
    </row>
    <row r="190" spans="1:19" x14ac:dyDescent="0.25">
      <c r="A190" t="s">
        <v>237</v>
      </c>
      <c r="B190">
        <v>13474.243164</v>
      </c>
      <c r="C190">
        <v>13441.400390999999</v>
      </c>
      <c r="D190">
        <v>12839.761719</v>
      </c>
      <c r="E190">
        <v>12301.058594</v>
      </c>
      <c r="F190">
        <v>13441.400390999999</v>
      </c>
      <c r="G190">
        <v>13172.400390999999</v>
      </c>
      <c r="H190">
        <v>14176.900390999999</v>
      </c>
      <c r="I190">
        <v>13356.599609000001</v>
      </c>
      <c r="J190">
        <v>13397.413086</v>
      </c>
      <c r="L190" t="str">
        <f t="shared" si="18"/>
        <v>08APR2024:20:00:00</v>
      </c>
      <c r="M190">
        <v>21</v>
      </c>
      <c r="N190">
        <f t="shared" si="19"/>
        <v>-32.842773000000307</v>
      </c>
      <c r="O190">
        <f t="shared" si="20"/>
        <v>-32.842773000000307</v>
      </c>
      <c r="P190" t="str">
        <f t="shared" si="21"/>
        <v/>
      </c>
      <c r="Q190">
        <f t="shared" si="22"/>
        <v>1</v>
      </c>
      <c r="R190" t="str">
        <f t="shared" si="23"/>
        <v/>
      </c>
      <c r="S190">
        <f t="shared" si="24"/>
        <v>0.24374484414641154</v>
      </c>
    </row>
    <row r="191" spans="1:19" x14ac:dyDescent="0.25">
      <c r="A191" t="s">
        <v>238</v>
      </c>
      <c r="B191">
        <v>13537.483398</v>
      </c>
      <c r="C191">
        <v>13472</v>
      </c>
      <c r="D191">
        <v>12987.221680000001</v>
      </c>
      <c r="E191">
        <v>12490.371094</v>
      </c>
      <c r="F191">
        <v>13472</v>
      </c>
      <c r="G191">
        <v>13200.099609000001</v>
      </c>
      <c r="H191">
        <v>14148.900390999999</v>
      </c>
      <c r="I191">
        <v>13326.200194999999</v>
      </c>
      <c r="J191">
        <v>13426.884765999999</v>
      </c>
      <c r="L191" t="str">
        <f t="shared" si="18"/>
        <v>08APR2024:21:00:00</v>
      </c>
      <c r="M191">
        <v>22</v>
      </c>
      <c r="N191">
        <f t="shared" si="19"/>
        <v>-65.483398000000307</v>
      </c>
      <c r="O191">
        <f t="shared" si="20"/>
        <v>-65.483398000000307</v>
      </c>
      <c r="P191" t="str">
        <f t="shared" si="21"/>
        <v/>
      </c>
      <c r="Q191">
        <f t="shared" si="22"/>
        <v>1</v>
      </c>
      <c r="R191" t="str">
        <f t="shared" si="23"/>
        <v/>
      </c>
      <c r="S191">
        <f t="shared" si="24"/>
        <v>0.48371913800222788</v>
      </c>
    </row>
    <row r="192" spans="1:19" x14ac:dyDescent="0.25">
      <c r="A192" t="s">
        <v>239</v>
      </c>
      <c r="B192">
        <v>13406.762694999999</v>
      </c>
      <c r="C192">
        <v>13172.700194999999</v>
      </c>
      <c r="D192">
        <v>12835.509765999999</v>
      </c>
      <c r="E192">
        <v>12356.164063</v>
      </c>
      <c r="F192">
        <v>13172.700194999999</v>
      </c>
      <c r="G192">
        <v>12950</v>
      </c>
      <c r="H192">
        <v>13785.599609000001</v>
      </c>
      <c r="I192">
        <v>12978.5</v>
      </c>
      <c r="J192">
        <v>13144.461914</v>
      </c>
      <c r="L192" t="str">
        <f t="shared" si="18"/>
        <v>08APR2024:22:00:00</v>
      </c>
      <c r="M192">
        <v>23</v>
      </c>
      <c r="N192">
        <f t="shared" si="19"/>
        <v>-234.0625</v>
      </c>
      <c r="O192">
        <f t="shared" si="20"/>
        <v>-234.0625</v>
      </c>
      <c r="P192" t="str">
        <f t="shared" si="21"/>
        <v/>
      </c>
      <c r="Q192">
        <f t="shared" si="22"/>
        <v>1</v>
      </c>
      <c r="R192" t="str">
        <f t="shared" si="23"/>
        <v/>
      </c>
      <c r="S192">
        <f t="shared" si="24"/>
        <v>1.7458539792555046</v>
      </c>
    </row>
    <row r="193" spans="1:19" x14ac:dyDescent="0.25">
      <c r="A193" t="s">
        <v>240</v>
      </c>
      <c r="B193">
        <v>12912.984375</v>
      </c>
      <c r="C193">
        <v>12672.200194999999</v>
      </c>
      <c r="D193">
        <v>12407.495117</v>
      </c>
      <c r="E193">
        <v>12012.597656</v>
      </c>
      <c r="F193">
        <v>12672.200194999999</v>
      </c>
      <c r="G193">
        <v>12504.700194999999</v>
      </c>
      <c r="H193">
        <v>13221.799805000001</v>
      </c>
      <c r="I193">
        <v>12407.799805000001</v>
      </c>
      <c r="J193">
        <v>12642.800781</v>
      </c>
      <c r="L193" t="str">
        <f t="shared" si="18"/>
        <v>08APR2024:23:00:00</v>
      </c>
      <c r="M193">
        <v>24</v>
      </c>
      <c r="N193">
        <f t="shared" si="19"/>
        <v>-240.78418000000056</v>
      </c>
      <c r="O193">
        <f t="shared" si="20"/>
        <v>-240.78418000000056</v>
      </c>
      <c r="P193" t="str">
        <f t="shared" si="21"/>
        <v/>
      </c>
      <c r="Q193">
        <f t="shared" si="22"/>
        <v>1</v>
      </c>
      <c r="R193" t="str">
        <f t="shared" si="23"/>
        <v/>
      </c>
      <c r="S193">
        <f t="shared" si="24"/>
        <v>1.8646671676159337</v>
      </c>
    </row>
    <row r="194" spans="1:19" x14ac:dyDescent="0.25">
      <c r="A194" t="s">
        <v>241</v>
      </c>
      <c r="B194">
        <v>12290.133789</v>
      </c>
      <c r="C194">
        <v>12041.5</v>
      </c>
      <c r="D194">
        <v>11706.022461</v>
      </c>
      <c r="E194">
        <v>11365.284180000001</v>
      </c>
      <c r="F194">
        <v>12041.5</v>
      </c>
      <c r="G194">
        <v>11961.900390999999</v>
      </c>
      <c r="H194">
        <v>12540.299805000001</v>
      </c>
      <c r="I194">
        <v>11735.299805000001</v>
      </c>
      <c r="J194">
        <v>11997.005859000001</v>
      </c>
      <c r="L194" t="str">
        <f t="shared" si="18"/>
        <v>09APR2024:00:00:00</v>
      </c>
      <c r="M194">
        <v>1</v>
      </c>
      <c r="N194">
        <f t="shared" si="19"/>
        <v>-248.63378899999952</v>
      </c>
      <c r="O194">
        <f t="shared" si="20"/>
        <v>-248.63378899999952</v>
      </c>
      <c r="P194" t="str">
        <f t="shared" si="21"/>
        <v/>
      </c>
      <c r="Q194">
        <f t="shared" si="22"/>
        <v>1</v>
      </c>
      <c r="R194" t="str">
        <f t="shared" si="23"/>
        <v/>
      </c>
      <c r="S194">
        <f t="shared" si="24"/>
        <v>2.023035658265441</v>
      </c>
    </row>
    <row r="195" spans="1:19" x14ac:dyDescent="0.25">
      <c r="A195" t="s">
        <v>242</v>
      </c>
      <c r="B195">
        <v>11759.158203000001</v>
      </c>
      <c r="C195">
        <v>11577.299805000001</v>
      </c>
      <c r="D195">
        <v>11258.219727</v>
      </c>
      <c r="E195">
        <v>10963.050781</v>
      </c>
      <c r="F195">
        <v>11395.900390999999</v>
      </c>
      <c r="G195">
        <v>11577.299805000001</v>
      </c>
      <c r="H195">
        <v>11802.099609000001</v>
      </c>
      <c r="I195">
        <v>11429.200194999999</v>
      </c>
      <c r="J195">
        <v>11492.543944999999</v>
      </c>
      <c r="L195" t="str">
        <f t="shared" ref="L195:L258" si="25">A195</f>
        <v>09APR2024:01:00:00</v>
      </c>
      <c r="M195">
        <v>2</v>
      </c>
      <c r="N195">
        <f t="shared" ref="N195:N258" si="26">C195-B195</f>
        <v>-181.85839800000031</v>
      </c>
      <c r="O195">
        <f t="shared" ref="O195:O258" si="27">IF(N195&lt;0,N195,"")</f>
        <v>-181.85839800000031</v>
      </c>
      <c r="P195" t="str">
        <f t="shared" ref="P195:P258" si="28">IF(N195&gt;0,N195,"")</f>
        <v/>
      </c>
      <c r="Q195">
        <f t="shared" ref="Q195:Q258" si="29">IF(O195&lt;0,1,"")</f>
        <v>1</v>
      </c>
      <c r="R195" t="str">
        <f t="shared" ref="R195:R258" si="30">IF(AND(P195&gt;0,P195&lt;&gt;""),1,"")</f>
        <v/>
      </c>
      <c r="S195">
        <f t="shared" ref="S195:S258" si="31">ABS((B195-C195)/B195)*100</f>
        <v>1.5465256514161407</v>
      </c>
    </row>
    <row r="196" spans="1:19" x14ac:dyDescent="0.25">
      <c r="A196" t="s">
        <v>243</v>
      </c>
      <c r="B196">
        <v>11381.960938</v>
      </c>
      <c r="C196">
        <v>11224.900390999999</v>
      </c>
      <c r="D196">
        <v>10845.839844</v>
      </c>
      <c r="E196">
        <v>10640.671875</v>
      </c>
      <c r="F196">
        <v>11025.099609000001</v>
      </c>
      <c r="G196">
        <v>11224.900390999999</v>
      </c>
      <c r="H196">
        <v>11423.5</v>
      </c>
      <c r="I196">
        <v>11015.5</v>
      </c>
      <c r="J196">
        <v>11106.96875</v>
      </c>
      <c r="L196" t="str">
        <f t="shared" si="25"/>
        <v>09APR2024:02:00:00</v>
      </c>
      <c r="M196">
        <v>3</v>
      </c>
      <c r="N196">
        <f t="shared" si="26"/>
        <v>-157.06054700000095</v>
      </c>
      <c r="O196">
        <f t="shared" si="27"/>
        <v>-157.06054700000095</v>
      </c>
      <c r="P196" t="str">
        <f t="shared" si="28"/>
        <v/>
      </c>
      <c r="Q196">
        <f t="shared" si="29"/>
        <v>1</v>
      </c>
      <c r="R196" t="str">
        <f t="shared" si="30"/>
        <v/>
      </c>
      <c r="S196">
        <f t="shared" si="31"/>
        <v>1.3799076262477414</v>
      </c>
    </row>
    <row r="197" spans="1:19" x14ac:dyDescent="0.25">
      <c r="A197" t="s">
        <v>244</v>
      </c>
      <c r="B197">
        <v>11123.606444999999</v>
      </c>
      <c r="C197">
        <v>11035.5</v>
      </c>
      <c r="D197">
        <v>10608.836914</v>
      </c>
      <c r="E197">
        <v>10444.253906</v>
      </c>
      <c r="F197">
        <v>10815.900390999999</v>
      </c>
      <c r="G197">
        <v>11035.5</v>
      </c>
      <c r="H197">
        <v>11211.400390999999</v>
      </c>
      <c r="I197">
        <v>10761.900390999999</v>
      </c>
      <c r="J197">
        <v>10886.707031</v>
      </c>
      <c r="L197" t="str">
        <f t="shared" si="25"/>
        <v>09APR2024:03:00:00</v>
      </c>
      <c r="M197">
        <v>4</v>
      </c>
      <c r="N197">
        <f t="shared" si="26"/>
        <v>-88.106444999999439</v>
      </c>
      <c r="O197">
        <f t="shared" si="27"/>
        <v>-88.106444999999439</v>
      </c>
      <c r="P197" t="str">
        <f t="shared" si="28"/>
        <v/>
      </c>
      <c r="Q197">
        <f t="shared" si="29"/>
        <v>1</v>
      </c>
      <c r="R197" t="str">
        <f t="shared" si="30"/>
        <v/>
      </c>
      <c r="S197">
        <f t="shared" si="31"/>
        <v>0.79206726195893784</v>
      </c>
    </row>
    <row r="198" spans="1:19" x14ac:dyDescent="0.25">
      <c r="A198" t="s">
        <v>245</v>
      </c>
      <c r="B198">
        <v>11012.635742</v>
      </c>
      <c r="C198">
        <v>10880.200194999999</v>
      </c>
      <c r="D198">
        <v>10532.978515999999</v>
      </c>
      <c r="E198">
        <v>10386.421875</v>
      </c>
      <c r="F198">
        <v>10671.900390999999</v>
      </c>
      <c r="G198">
        <v>10880.200194999999</v>
      </c>
      <c r="H198">
        <v>11047.799805000001</v>
      </c>
      <c r="I198">
        <v>10616.5</v>
      </c>
      <c r="J198">
        <v>10749.875977</v>
      </c>
      <c r="L198" t="str">
        <f t="shared" si="25"/>
        <v>09APR2024:04:00:00</v>
      </c>
      <c r="M198">
        <v>5</v>
      </c>
      <c r="N198">
        <f t="shared" si="26"/>
        <v>-132.43554700000095</v>
      </c>
      <c r="O198">
        <f t="shared" si="27"/>
        <v>-132.43554700000095</v>
      </c>
      <c r="P198" t="str">
        <f t="shared" si="28"/>
        <v/>
      </c>
      <c r="Q198">
        <f t="shared" si="29"/>
        <v>1</v>
      </c>
      <c r="R198" t="str">
        <f t="shared" si="30"/>
        <v/>
      </c>
      <c r="S198">
        <f t="shared" si="31"/>
        <v>1.202578112112781</v>
      </c>
    </row>
    <row r="199" spans="1:19" x14ac:dyDescent="0.25">
      <c r="A199" t="s">
        <v>246</v>
      </c>
      <c r="B199">
        <v>11096.037109000001</v>
      </c>
      <c r="C199">
        <v>10941.700194999999</v>
      </c>
      <c r="D199">
        <v>10622.724609000001</v>
      </c>
      <c r="E199">
        <v>10495.061523</v>
      </c>
      <c r="F199">
        <v>10750.799805000001</v>
      </c>
      <c r="G199">
        <v>10941.700194999999</v>
      </c>
      <c r="H199">
        <v>11120</v>
      </c>
      <c r="I199">
        <v>10692.599609000001</v>
      </c>
      <c r="J199">
        <v>10825.564453000001</v>
      </c>
      <c r="L199" t="str">
        <f t="shared" si="25"/>
        <v>09APR2024:05:00:00</v>
      </c>
      <c r="M199">
        <v>6</v>
      </c>
      <c r="N199">
        <f t="shared" si="26"/>
        <v>-154.33691400000134</v>
      </c>
      <c r="O199">
        <f t="shared" si="27"/>
        <v>-154.33691400000134</v>
      </c>
      <c r="P199" t="str">
        <f t="shared" si="28"/>
        <v/>
      </c>
      <c r="Q199">
        <f t="shared" si="29"/>
        <v>1</v>
      </c>
      <c r="R199" t="str">
        <f t="shared" si="30"/>
        <v/>
      </c>
      <c r="S199">
        <f t="shared" si="31"/>
        <v>1.390919230747873</v>
      </c>
    </row>
    <row r="200" spans="1:19" x14ac:dyDescent="0.25">
      <c r="A200" t="s">
        <v>247</v>
      </c>
      <c r="B200">
        <v>11479.035156</v>
      </c>
      <c r="C200">
        <v>11359.5</v>
      </c>
      <c r="D200">
        <v>11065.685546999999</v>
      </c>
      <c r="E200">
        <v>10882.516602</v>
      </c>
      <c r="F200">
        <v>11163.5</v>
      </c>
      <c r="G200">
        <v>11359.5</v>
      </c>
      <c r="H200">
        <v>11531.200194999999</v>
      </c>
      <c r="I200">
        <v>11099.700194999999</v>
      </c>
      <c r="J200">
        <v>11243.917969</v>
      </c>
      <c r="L200" t="str">
        <f t="shared" si="25"/>
        <v>09APR2024:06:00:00</v>
      </c>
      <c r="M200">
        <v>7</v>
      </c>
      <c r="N200">
        <f t="shared" si="26"/>
        <v>-119.53515599999992</v>
      </c>
      <c r="O200">
        <f t="shared" si="27"/>
        <v>-119.53515599999992</v>
      </c>
      <c r="P200" t="str">
        <f t="shared" si="28"/>
        <v/>
      </c>
      <c r="Q200">
        <f t="shared" si="29"/>
        <v>1</v>
      </c>
      <c r="R200" t="str">
        <f t="shared" si="30"/>
        <v/>
      </c>
      <c r="S200">
        <f t="shared" si="31"/>
        <v>1.0413345231155584</v>
      </c>
    </row>
    <row r="201" spans="1:19" x14ac:dyDescent="0.25">
      <c r="A201" t="s">
        <v>248</v>
      </c>
      <c r="B201">
        <v>12009.414063</v>
      </c>
      <c r="C201">
        <v>11930.400390999999</v>
      </c>
      <c r="D201">
        <v>11709.028319999999</v>
      </c>
      <c r="E201">
        <v>11459.479492</v>
      </c>
      <c r="F201">
        <v>11705.700194999999</v>
      </c>
      <c r="G201">
        <v>11930.400390999999</v>
      </c>
      <c r="H201">
        <v>12091.299805000001</v>
      </c>
      <c r="I201">
        <v>11647.299805000001</v>
      </c>
      <c r="J201">
        <v>11816.746094</v>
      </c>
      <c r="L201" t="str">
        <f t="shared" si="25"/>
        <v>09APR2024:07:00:00</v>
      </c>
      <c r="M201">
        <v>8</v>
      </c>
      <c r="N201">
        <f t="shared" si="26"/>
        <v>-79.013672000000952</v>
      </c>
      <c r="O201">
        <f t="shared" si="27"/>
        <v>-79.013672000000952</v>
      </c>
      <c r="P201" t="str">
        <f t="shared" si="28"/>
        <v/>
      </c>
      <c r="Q201">
        <f t="shared" si="29"/>
        <v>1</v>
      </c>
      <c r="R201" t="str">
        <f t="shared" si="30"/>
        <v/>
      </c>
      <c r="S201">
        <f t="shared" si="31"/>
        <v>0.65793111625183665</v>
      </c>
    </row>
    <row r="202" spans="1:19" x14ac:dyDescent="0.25">
      <c r="A202" t="s">
        <v>249</v>
      </c>
      <c r="B202">
        <v>12204.665039</v>
      </c>
      <c r="C202">
        <v>12138.799805000001</v>
      </c>
      <c r="D202">
        <v>11926.278319999999</v>
      </c>
      <c r="E202">
        <v>11602.622069999999</v>
      </c>
      <c r="F202">
        <v>11911.099609000001</v>
      </c>
      <c r="G202">
        <v>12138.799805000001</v>
      </c>
      <c r="H202">
        <v>12299.700194999999</v>
      </c>
      <c r="I202">
        <v>11826.299805000001</v>
      </c>
      <c r="J202">
        <v>12020.435546999999</v>
      </c>
      <c r="L202" t="str">
        <f t="shared" si="25"/>
        <v>09APR2024:08:00:00</v>
      </c>
      <c r="M202">
        <v>9</v>
      </c>
      <c r="N202">
        <f t="shared" si="26"/>
        <v>-65.865233999998964</v>
      </c>
      <c r="O202">
        <f t="shared" si="27"/>
        <v>-65.865233999998964</v>
      </c>
      <c r="P202" t="str">
        <f t="shared" si="28"/>
        <v/>
      </c>
      <c r="Q202">
        <f t="shared" si="29"/>
        <v>1</v>
      </c>
      <c r="R202" t="str">
        <f t="shared" si="30"/>
        <v/>
      </c>
      <c r="S202">
        <f t="shared" si="31"/>
        <v>0.53967260706890896</v>
      </c>
    </row>
    <row r="203" spans="1:19" x14ac:dyDescent="0.25">
      <c r="A203" t="s">
        <v>250</v>
      </c>
      <c r="B203">
        <v>12361.323242</v>
      </c>
      <c r="C203">
        <v>12300.700194999999</v>
      </c>
      <c r="D203">
        <v>12220.707031</v>
      </c>
      <c r="E203">
        <v>11887.650390999999</v>
      </c>
      <c r="F203">
        <v>12104.799805000001</v>
      </c>
      <c r="G203">
        <v>12300.700194999999</v>
      </c>
      <c r="H203">
        <v>12482.799805000001</v>
      </c>
      <c r="I203">
        <v>12061</v>
      </c>
      <c r="J203">
        <v>12234.001953000001</v>
      </c>
      <c r="L203" t="str">
        <f t="shared" si="25"/>
        <v>09APR2024:09:00:00</v>
      </c>
      <c r="M203">
        <v>10</v>
      </c>
      <c r="N203">
        <f t="shared" si="26"/>
        <v>-60.623047000000952</v>
      </c>
      <c r="O203">
        <f t="shared" si="27"/>
        <v>-60.623047000000952</v>
      </c>
      <c r="P203" t="str">
        <f t="shared" si="28"/>
        <v/>
      </c>
      <c r="Q203">
        <f t="shared" si="29"/>
        <v>1</v>
      </c>
      <c r="R203" t="str">
        <f t="shared" si="30"/>
        <v/>
      </c>
      <c r="S203">
        <f t="shared" si="31"/>
        <v>0.49042522239061231</v>
      </c>
    </row>
    <row r="204" spans="1:19" x14ac:dyDescent="0.25">
      <c r="A204" t="s">
        <v>251</v>
      </c>
      <c r="B204">
        <v>12878.834961</v>
      </c>
      <c r="C204">
        <v>12697.400390999999</v>
      </c>
      <c r="D204">
        <v>12675.0625</v>
      </c>
      <c r="E204">
        <v>12360.866211</v>
      </c>
      <c r="F204">
        <v>12490.900390999999</v>
      </c>
      <c r="G204">
        <v>12697.400390999999</v>
      </c>
      <c r="H204">
        <v>12824.599609000001</v>
      </c>
      <c r="I204">
        <v>12497</v>
      </c>
      <c r="J204">
        <v>12636.993164</v>
      </c>
      <c r="L204" t="str">
        <f t="shared" si="25"/>
        <v>09APR2024:10:00:00</v>
      </c>
      <c r="M204">
        <v>11</v>
      </c>
      <c r="N204">
        <f t="shared" si="26"/>
        <v>-181.43457000000126</v>
      </c>
      <c r="O204">
        <f t="shared" si="27"/>
        <v>-181.43457000000126</v>
      </c>
      <c r="P204" t="str">
        <f t="shared" si="28"/>
        <v/>
      </c>
      <c r="Q204">
        <f t="shared" si="29"/>
        <v>1</v>
      </c>
      <c r="R204" t="str">
        <f t="shared" si="30"/>
        <v/>
      </c>
      <c r="S204">
        <f t="shared" si="31"/>
        <v>1.4087809227265184</v>
      </c>
    </row>
    <row r="205" spans="1:19" x14ac:dyDescent="0.25">
      <c r="A205" t="s">
        <v>252</v>
      </c>
      <c r="B205">
        <v>13352.809569999999</v>
      </c>
      <c r="C205">
        <v>13211.200194999999</v>
      </c>
      <c r="D205">
        <v>13069.254883</v>
      </c>
      <c r="E205">
        <v>12811.125</v>
      </c>
      <c r="F205">
        <v>12948.5</v>
      </c>
      <c r="G205">
        <v>13211.200194999999</v>
      </c>
      <c r="H205">
        <v>13216.400390999999</v>
      </c>
      <c r="I205">
        <v>12985.200194999999</v>
      </c>
      <c r="J205">
        <v>13086.111328000001</v>
      </c>
      <c r="L205" t="str">
        <f t="shared" si="25"/>
        <v>09APR2024:11:00:00</v>
      </c>
      <c r="M205">
        <v>12</v>
      </c>
      <c r="N205">
        <f t="shared" si="26"/>
        <v>-141.609375</v>
      </c>
      <c r="O205">
        <f t="shared" si="27"/>
        <v>-141.609375</v>
      </c>
      <c r="P205" t="str">
        <f t="shared" si="28"/>
        <v/>
      </c>
      <c r="Q205">
        <f t="shared" si="29"/>
        <v>1</v>
      </c>
      <c r="R205" t="str">
        <f t="shared" si="30"/>
        <v/>
      </c>
      <c r="S205">
        <f t="shared" si="31"/>
        <v>1.060521190372971</v>
      </c>
    </row>
    <row r="206" spans="1:19" x14ac:dyDescent="0.25">
      <c r="A206" t="s">
        <v>253</v>
      </c>
      <c r="B206">
        <v>13763.874023</v>
      </c>
      <c r="C206">
        <v>13706.799805000001</v>
      </c>
      <c r="D206">
        <v>13381.403319999999</v>
      </c>
      <c r="E206">
        <v>13205.777344</v>
      </c>
      <c r="F206">
        <v>13354.5</v>
      </c>
      <c r="G206">
        <v>13706.799805000001</v>
      </c>
      <c r="H206">
        <v>13559.299805000001</v>
      </c>
      <c r="I206">
        <v>13410.5</v>
      </c>
      <c r="J206">
        <v>13482.501953000001</v>
      </c>
      <c r="L206" t="str">
        <f t="shared" si="25"/>
        <v>09APR2024:12:00:00</v>
      </c>
      <c r="M206">
        <v>13</v>
      </c>
      <c r="N206">
        <f t="shared" si="26"/>
        <v>-57.074217999999746</v>
      </c>
      <c r="O206">
        <f t="shared" si="27"/>
        <v>-57.074217999999746</v>
      </c>
      <c r="P206" t="str">
        <f t="shared" si="28"/>
        <v/>
      </c>
      <c r="Q206">
        <f t="shared" si="29"/>
        <v>1</v>
      </c>
      <c r="R206" t="str">
        <f t="shared" si="30"/>
        <v/>
      </c>
      <c r="S206">
        <f t="shared" si="31"/>
        <v>0.41466681476905692</v>
      </c>
    </row>
    <row r="207" spans="1:19" x14ac:dyDescent="0.25">
      <c r="A207" t="s">
        <v>254</v>
      </c>
      <c r="B207">
        <v>13887.3125</v>
      </c>
      <c r="C207">
        <v>14192.400390999999</v>
      </c>
      <c r="D207">
        <v>13565.756836</v>
      </c>
      <c r="E207">
        <v>13474.015625</v>
      </c>
      <c r="F207">
        <v>13713</v>
      </c>
      <c r="G207">
        <v>14192.400390999999</v>
      </c>
      <c r="H207">
        <v>13800.400390999999</v>
      </c>
      <c r="I207">
        <v>13706.599609000001</v>
      </c>
      <c r="J207">
        <v>13795.631836</v>
      </c>
      <c r="L207" t="str">
        <f t="shared" si="25"/>
        <v>09APR2024:13:00:00</v>
      </c>
      <c r="M207">
        <v>14</v>
      </c>
      <c r="N207">
        <f t="shared" si="26"/>
        <v>305.08789099999922</v>
      </c>
      <c r="O207" t="str">
        <f t="shared" si="27"/>
        <v/>
      </c>
      <c r="P207">
        <f t="shared" si="28"/>
        <v>305.08789099999922</v>
      </c>
      <c r="Q207" t="str">
        <f t="shared" si="29"/>
        <v/>
      </c>
      <c r="R207">
        <f t="shared" si="30"/>
        <v>1</v>
      </c>
      <c r="S207">
        <f t="shared" si="31"/>
        <v>2.1968821613253047</v>
      </c>
    </row>
    <row r="208" spans="1:19" x14ac:dyDescent="0.25">
      <c r="A208" t="s">
        <v>255</v>
      </c>
      <c r="B208">
        <v>14069.029296999999</v>
      </c>
      <c r="C208">
        <v>14707.299805000001</v>
      </c>
      <c r="D208">
        <v>13809.873046999999</v>
      </c>
      <c r="E208">
        <v>13669.909180000001</v>
      </c>
      <c r="F208">
        <v>14115.5</v>
      </c>
      <c r="G208">
        <v>14707.299805000001</v>
      </c>
      <c r="H208">
        <v>14074.400390999999</v>
      </c>
      <c r="I208">
        <v>14038</v>
      </c>
      <c r="J208">
        <v>14149.015625</v>
      </c>
      <c r="L208" t="str">
        <f t="shared" si="25"/>
        <v>09APR2024:14:00:00</v>
      </c>
      <c r="M208">
        <v>15</v>
      </c>
      <c r="N208">
        <f t="shared" si="26"/>
        <v>638.27050800000143</v>
      </c>
      <c r="O208" t="str">
        <f t="shared" si="27"/>
        <v/>
      </c>
      <c r="P208">
        <f t="shared" si="28"/>
        <v>638.27050800000143</v>
      </c>
      <c r="Q208" t="str">
        <f t="shared" si="29"/>
        <v/>
      </c>
      <c r="R208">
        <f t="shared" si="30"/>
        <v>1</v>
      </c>
      <c r="S208">
        <f t="shared" si="31"/>
        <v>4.536706083454547</v>
      </c>
    </row>
    <row r="209" spans="1:19" x14ac:dyDescent="0.25">
      <c r="A209" t="s">
        <v>256</v>
      </c>
      <c r="B209">
        <v>14106.931640999999</v>
      </c>
      <c r="C209">
        <v>15062.599609000001</v>
      </c>
      <c r="D209">
        <v>14032.353515999999</v>
      </c>
      <c r="E209">
        <v>13771.913086</v>
      </c>
      <c r="F209">
        <v>14435.099609000001</v>
      </c>
      <c r="G209">
        <v>15062.599609000001</v>
      </c>
      <c r="H209">
        <v>14224</v>
      </c>
      <c r="I209">
        <v>14363.599609000001</v>
      </c>
      <c r="J209">
        <v>14423.530273</v>
      </c>
      <c r="L209" t="str">
        <f t="shared" si="25"/>
        <v>09APR2024:15:00:00</v>
      </c>
      <c r="M209">
        <v>16</v>
      </c>
      <c r="N209">
        <f t="shared" si="26"/>
        <v>955.66796800000157</v>
      </c>
      <c r="O209" t="str">
        <f t="shared" si="27"/>
        <v/>
      </c>
      <c r="P209">
        <f t="shared" si="28"/>
        <v>955.66796800000157</v>
      </c>
      <c r="Q209" t="str">
        <f t="shared" si="29"/>
        <v/>
      </c>
      <c r="R209">
        <f t="shared" si="30"/>
        <v>1</v>
      </c>
      <c r="S209">
        <f t="shared" si="31"/>
        <v>6.7744566452882946</v>
      </c>
    </row>
    <row r="210" spans="1:19" x14ac:dyDescent="0.25">
      <c r="A210" t="s">
        <v>257</v>
      </c>
      <c r="B210">
        <v>14044.722656</v>
      </c>
      <c r="C210">
        <v>15283.5</v>
      </c>
      <c r="D210">
        <v>14119.466796999999</v>
      </c>
      <c r="E210">
        <v>13777.541015999999</v>
      </c>
      <c r="F210">
        <v>14665.299805000001</v>
      </c>
      <c r="G210">
        <v>15283.5</v>
      </c>
      <c r="H210">
        <v>14276.200194999999</v>
      </c>
      <c r="I210">
        <v>14565.700194999999</v>
      </c>
      <c r="J210">
        <v>14582.033203000001</v>
      </c>
      <c r="L210" t="str">
        <f t="shared" si="25"/>
        <v>09APR2024:16:00:00</v>
      </c>
      <c r="M210">
        <v>17</v>
      </c>
      <c r="N210">
        <f t="shared" si="26"/>
        <v>1238.7773440000001</v>
      </c>
      <c r="O210" t="str">
        <f t="shared" si="27"/>
        <v/>
      </c>
      <c r="P210">
        <f t="shared" si="28"/>
        <v>1238.7773440000001</v>
      </c>
      <c r="Q210" t="str">
        <f t="shared" si="29"/>
        <v/>
      </c>
      <c r="R210">
        <f t="shared" si="30"/>
        <v>1</v>
      </c>
      <c r="S210">
        <f t="shared" si="31"/>
        <v>8.8202335805526655</v>
      </c>
    </row>
    <row r="211" spans="1:19" x14ac:dyDescent="0.25">
      <c r="A211" t="s">
        <v>258</v>
      </c>
      <c r="B211">
        <v>13835.661133</v>
      </c>
      <c r="C211">
        <v>15387.099609000001</v>
      </c>
      <c r="D211">
        <v>14122.767578000001</v>
      </c>
      <c r="E211">
        <v>13709.574219</v>
      </c>
      <c r="F211">
        <v>14748.299805000001</v>
      </c>
      <c r="G211">
        <v>15387.099609000001</v>
      </c>
      <c r="H211">
        <v>14238.299805000001</v>
      </c>
      <c r="I211">
        <v>14562.5</v>
      </c>
      <c r="J211">
        <v>14611.792969</v>
      </c>
      <c r="L211" t="str">
        <f t="shared" si="25"/>
        <v>09APR2024:17:00:00</v>
      </c>
      <c r="M211">
        <v>18</v>
      </c>
      <c r="N211">
        <f t="shared" si="26"/>
        <v>1551.4384760000012</v>
      </c>
      <c r="O211" t="str">
        <f t="shared" si="27"/>
        <v/>
      </c>
      <c r="P211">
        <f t="shared" si="28"/>
        <v>1551.4384760000012</v>
      </c>
      <c r="Q211" t="str">
        <f t="shared" si="29"/>
        <v/>
      </c>
      <c r="R211">
        <f t="shared" si="30"/>
        <v>1</v>
      </c>
      <c r="S211">
        <f t="shared" si="31"/>
        <v>11.21333097917238</v>
      </c>
    </row>
    <row r="212" spans="1:19" x14ac:dyDescent="0.25">
      <c r="A212" t="s">
        <v>259</v>
      </c>
      <c r="B212">
        <v>13829.125</v>
      </c>
      <c r="C212">
        <v>15248.400390999999</v>
      </c>
      <c r="D212">
        <v>13934.917969</v>
      </c>
      <c r="E212">
        <v>13482.415039</v>
      </c>
      <c r="F212">
        <v>14629</v>
      </c>
      <c r="G212">
        <v>15248.400390999999</v>
      </c>
      <c r="H212">
        <v>14060.099609000001</v>
      </c>
      <c r="I212">
        <v>14366.599609000001</v>
      </c>
      <c r="J212">
        <v>14447.804688</v>
      </c>
      <c r="L212" t="str">
        <f t="shared" si="25"/>
        <v>09APR2024:18:00:00</v>
      </c>
      <c r="M212">
        <v>19</v>
      </c>
      <c r="N212">
        <f t="shared" si="26"/>
        <v>1419.2753909999992</v>
      </c>
      <c r="O212" t="str">
        <f t="shared" si="27"/>
        <v/>
      </c>
      <c r="P212">
        <f t="shared" si="28"/>
        <v>1419.2753909999992</v>
      </c>
      <c r="Q212" t="str">
        <f t="shared" si="29"/>
        <v/>
      </c>
      <c r="R212">
        <f t="shared" si="30"/>
        <v>1</v>
      </c>
      <c r="S212">
        <f t="shared" si="31"/>
        <v>10.262944264369576</v>
      </c>
    </row>
    <row r="213" spans="1:19" x14ac:dyDescent="0.25">
      <c r="A213" t="s">
        <v>260</v>
      </c>
      <c r="B213">
        <v>13704.719727</v>
      </c>
      <c r="C213">
        <v>14802.900390999999</v>
      </c>
      <c r="D213">
        <v>13596.53125</v>
      </c>
      <c r="E213">
        <v>13103.472656</v>
      </c>
      <c r="F213">
        <v>14261.799805000001</v>
      </c>
      <c r="G213">
        <v>14802.900390999999</v>
      </c>
      <c r="H213">
        <v>13709.700194999999</v>
      </c>
      <c r="I213">
        <v>14015</v>
      </c>
      <c r="J213">
        <v>14077.186523</v>
      </c>
      <c r="L213" t="str">
        <f t="shared" si="25"/>
        <v>09APR2024:19:00:00</v>
      </c>
      <c r="M213">
        <v>20</v>
      </c>
      <c r="N213">
        <f t="shared" si="26"/>
        <v>1098.1806639999995</v>
      </c>
      <c r="O213" t="str">
        <f t="shared" si="27"/>
        <v/>
      </c>
      <c r="P213">
        <f t="shared" si="28"/>
        <v>1098.1806639999995</v>
      </c>
      <c r="Q213" t="str">
        <f t="shared" si="29"/>
        <v/>
      </c>
      <c r="R213">
        <f t="shared" si="30"/>
        <v>1</v>
      </c>
      <c r="S213">
        <f t="shared" si="31"/>
        <v>8.013156677961442</v>
      </c>
    </row>
    <row r="214" spans="1:19" x14ac:dyDescent="0.25">
      <c r="A214" t="s">
        <v>261</v>
      </c>
      <c r="B214">
        <v>13677.844727</v>
      </c>
      <c r="C214">
        <v>14435.200194999999</v>
      </c>
      <c r="D214">
        <v>13321.135742</v>
      </c>
      <c r="E214">
        <v>12832.359375</v>
      </c>
      <c r="F214">
        <v>13984.799805000001</v>
      </c>
      <c r="G214">
        <v>14435.200194999999</v>
      </c>
      <c r="H214">
        <v>13508.299805000001</v>
      </c>
      <c r="I214">
        <v>13787.299805000001</v>
      </c>
      <c r="J214">
        <v>13807.347656</v>
      </c>
      <c r="L214" t="str">
        <f t="shared" si="25"/>
        <v>09APR2024:20:00:00</v>
      </c>
      <c r="M214">
        <v>21</v>
      </c>
      <c r="N214">
        <f t="shared" si="26"/>
        <v>757.35546799999975</v>
      </c>
      <c r="O214" t="str">
        <f t="shared" si="27"/>
        <v/>
      </c>
      <c r="P214">
        <f t="shared" si="28"/>
        <v>757.35546799999975</v>
      </c>
      <c r="Q214" t="str">
        <f t="shared" si="29"/>
        <v/>
      </c>
      <c r="R214">
        <f t="shared" si="30"/>
        <v>1</v>
      </c>
      <c r="S214">
        <f t="shared" si="31"/>
        <v>5.5370965463950883</v>
      </c>
    </row>
    <row r="215" spans="1:19" x14ac:dyDescent="0.25">
      <c r="A215" t="s">
        <v>262</v>
      </c>
      <c r="B215">
        <v>13764.426758</v>
      </c>
      <c r="C215">
        <v>14345.299805000001</v>
      </c>
      <c r="D215">
        <v>13413.855469</v>
      </c>
      <c r="E215">
        <v>12977.614258</v>
      </c>
      <c r="F215">
        <v>13954.299805000001</v>
      </c>
      <c r="G215">
        <v>14345.299805000001</v>
      </c>
      <c r="H215">
        <v>13534</v>
      </c>
      <c r="I215">
        <v>13767</v>
      </c>
      <c r="J215">
        <v>13802.891602</v>
      </c>
      <c r="L215" t="str">
        <f t="shared" si="25"/>
        <v>09APR2024:21:00:00</v>
      </c>
      <c r="M215">
        <v>22</v>
      </c>
      <c r="N215">
        <f t="shared" si="26"/>
        <v>580.87304700000095</v>
      </c>
      <c r="O215" t="str">
        <f t="shared" si="27"/>
        <v/>
      </c>
      <c r="P215">
        <f t="shared" si="28"/>
        <v>580.87304700000095</v>
      </c>
      <c r="Q215" t="str">
        <f t="shared" si="29"/>
        <v/>
      </c>
      <c r="R215">
        <f t="shared" si="30"/>
        <v>1</v>
      </c>
      <c r="S215">
        <f t="shared" si="31"/>
        <v>4.2201034391962073</v>
      </c>
    </row>
    <row r="216" spans="1:19" x14ac:dyDescent="0.25">
      <c r="A216" t="s">
        <v>263</v>
      </c>
      <c r="B216">
        <v>13616.958008</v>
      </c>
      <c r="C216">
        <v>13935</v>
      </c>
      <c r="D216">
        <v>13178.865234000001</v>
      </c>
      <c r="E216">
        <v>12748.934569999999</v>
      </c>
      <c r="F216">
        <v>13591.700194999999</v>
      </c>
      <c r="G216">
        <v>13935</v>
      </c>
      <c r="H216">
        <v>13218</v>
      </c>
      <c r="I216">
        <v>13409.099609000001</v>
      </c>
      <c r="J216">
        <v>13466.533203000001</v>
      </c>
      <c r="L216" t="str">
        <f t="shared" si="25"/>
        <v>09APR2024:22:00:00</v>
      </c>
      <c r="M216">
        <v>23</v>
      </c>
      <c r="N216">
        <f t="shared" si="26"/>
        <v>318.04199200000039</v>
      </c>
      <c r="O216" t="str">
        <f t="shared" si="27"/>
        <v/>
      </c>
      <c r="P216">
        <f t="shared" si="28"/>
        <v>318.04199200000039</v>
      </c>
      <c r="Q216" t="str">
        <f t="shared" si="29"/>
        <v/>
      </c>
      <c r="R216">
        <f t="shared" si="30"/>
        <v>1</v>
      </c>
      <c r="S216">
        <f t="shared" si="31"/>
        <v>2.3356317307665182</v>
      </c>
    </row>
    <row r="217" spans="1:19" x14ac:dyDescent="0.25">
      <c r="A217" t="s">
        <v>264</v>
      </c>
      <c r="B217">
        <v>13086.249023</v>
      </c>
      <c r="C217">
        <v>13222.700194999999</v>
      </c>
      <c r="D217">
        <v>12671.466796999999</v>
      </c>
      <c r="E217">
        <v>12380.203125</v>
      </c>
      <c r="F217">
        <v>12974.700194999999</v>
      </c>
      <c r="G217">
        <v>13222.700194999999</v>
      </c>
      <c r="H217">
        <v>12674</v>
      </c>
      <c r="I217">
        <v>12753.700194999999</v>
      </c>
      <c r="J217">
        <v>12859.313477</v>
      </c>
      <c r="L217" t="str">
        <f t="shared" si="25"/>
        <v>09APR2024:23:00:00</v>
      </c>
      <c r="M217">
        <v>24</v>
      </c>
      <c r="N217">
        <f t="shared" si="26"/>
        <v>136.45117199999913</v>
      </c>
      <c r="O217" t="str">
        <f t="shared" si="27"/>
        <v/>
      </c>
      <c r="P217">
        <f t="shared" si="28"/>
        <v>136.45117199999913</v>
      </c>
      <c r="Q217" t="str">
        <f t="shared" si="29"/>
        <v/>
      </c>
      <c r="R217">
        <f t="shared" si="30"/>
        <v>1</v>
      </c>
      <c r="S217">
        <f t="shared" si="31"/>
        <v>1.0427065216333316</v>
      </c>
    </row>
    <row r="218" spans="1:19" x14ac:dyDescent="0.25">
      <c r="A218" t="s">
        <v>265</v>
      </c>
      <c r="B218">
        <v>12412.340819999999</v>
      </c>
      <c r="C218">
        <v>12436.299805000001</v>
      </c>
      <c r="D218">
        <v>11947.881836</v>
      </c>
      <c r="E218">
        <v>11708.795898</v>
      </c>
      <c r="F218">
        <v>12284.299805000001</v>
      </c>
      <c r="G218">
        <v>12436.299805000001</v>
      </c>
      <c r="H218">
        <v>12044.099609000001</v>
      </c>
      <c r="I218">
        <v>12042.900390999999</v>
      </c>
      <c r="J218">
        <v>12151.096680000001</v>
      </c>
      <c r="L218" t="str">
        <f t="shared" si="25"/>
        <v>10APR2024:00:00:00</v>
      </c>
      <c r="M218">
        <v>1</v>
      </c>
      <c r="N218">
        <f t="shared" si="26"/>
        <v>23.958985000001121</v>
      </c>
      <c r="O218" t="str">
        <f t="shared" si="27"/>
        <v/>
      </c>
      <c r="P218">
        <f t="shared" si="28"/>
        <v>23.958985000001121</v>
      </c>
      <c r="Q218" t="str">
        <f t="shared" si="29"/>
        <v/>
      </c>
      <c r="R218">
        <f t="shared" si="30"/>
        <v>1</v>
      </c>
      <c r="S218">
        <f t="shared" si="31"/>
        <v>0.193025516680915</v>
      </c>
    </row>
    <row r="219" spans="1:19" x14ac:dyDescent="0.25">
      <c r="A219" t="s">
        <v>266</v>
      </c>
      <c r="B219">
        <v>11677.246094</v>
      </c>
      <c r="C219">
        <v>11352.454102</v>
      </c>
      <c r="D219">
        <v>11536.284180000001</v>
      </c>
      <c r="E219">
        <v>11352.454102</v>
      </c>
      <c r="F219">
        <v>11609.5</v>
      </c>
      <c r="G219">
        <v>11357.700194999999</v>
      </c>
      <c r="H219">
        <v>11845.900390999999</v>
      </c>
      <c r="I219">
        <v>11468</v>
      </c>
      <c r="J219">
        <v>11563.476563</v>
      </c>
      <c r="L219" t="str">
        <f t="shared" si="25"/>
        <v>10APR2024:01:00:00</v>
      </c>
      <c r="M219">
        <v>2</v>
      </c>
      <c r="N219">
        <f t="shared" si="26"/>
        <v>-324.79199200000039</v>
      </c>
      <c r="O219">
        <f t="shared" si="27"/>
        <v>-324.79199200000039</v>
      </c>
      <c r="P219" t="str">
        <f t="shared" si="28"/>
        <v/>
      </c>
      <c r="Q219">
        <f t="shared" si="29"/>
        <v>1</v>
      </c>
      <c r="R219" t="str">
        <f t="shared" si="30"/>
        <v/>
      </c>
      <c r="S219">
        <f t="shared" si="31"/>
        <v>2.7814091557673426</v>
      </c>
    </row>
    <row r="220" spans="1:19" x14ac:dyDescent="0.25">
      <c r="A220" t="s">
        <v>267</v>
      </c>
      <c r="B220">
        <v>11216.884765999999</v>
      </c>
      <c r="C220">
        <v>10924.848633</v>
      </c>
      <c r="D220">
        <v>11089.563477</v>
      </c>
      <c r="E220">
        <v>10924.848633</v>
      </c>
      <c r="F220">
        <v>11119.299805000001</v>
      </c>
      <c r="G220">
        <v>10899.799805000001</v>
      </c>
      <c r="H220">
        <v>11400.900390999999</v>
      </c>
      <c r="I220">
        <v>11027.700194999999</v>
      </c>
      <c r="J220">
        <v>11107.453125</v>
      </c>
      <c r="L220" t="str">
        <f t="shared" si="25"/>
        <v>10APR2024:02:00:00</v>
      </c>
      <c r="M220">
        <v>3</v>
      </c>
      <c r="N220">
        <f t="shared" si="26"/>
        <v>-292.03613299999961</v>
      </c>
      <c r="O220">
        <f t="shared" si="27"/>
        <v>-292.03613299999961</v>
      </c>
      <c r="P220" t="str">
        <f t="shared" si="28"/>
        <v/>
      </c>
      <c r="Q220">
        <f t="shared" si="29"/>
        <v>1</v>
      </c>
      <c r="R220" t="str">
        <f t="shared" si="30"/>
        <v/>
      </c>
      <c r="S220">
        <f t="shared" si="31"/>
        <v>2.6035404579104116</v>
      </c>
    </row>
    <row r="221" spans="1:19" x14ac:dyDescent="0.25">
      <c r="A221" t="s">
        <v>268</v>
      </c>
      <c r="B221">
        <v>10907.852539</v>
      </c>
      <c r="C221">
        <v>10674.723633</v>
      </c>
      <c r="D221">
        <v>10801.884765999999</v>
      </c>
      <c r="E221">
        <v>10674.723633</v>
      </c>
      <c r="F221">
        <v>10787</v>
      </c>
      <c r="G221">
        <v>10593.599609000001</v>
      </c>
      <c r="H221">
        <v>11099.200194999999</v>
      </c>
      <c r="I221">
        <v>10762.200194999999</v>
      </c>
      <c r="J221">
        <v>10808.777344</v>
      </c>
      <c r="L221" t="str">
        <f t="shared" si="25"/>
        <v>10APR2024:03:00:00</v>
      </c>
      <c r="M221">
        <v>4</v>
      </c>
      <c r="N221">
        <f t="shared" si="26"/>
        <v>-233.12890599999992</v>
      </c>
      <c r="O221">
        <f t="shared" si="27"/>
        <v>-233.12890599999992</v>
      </c>
      <c r="P221" t="str">
        <f t="shared" si="28"/>
        <v/>
      </c>
      <c r="Q221">
        <f t="shared" si="29"/>
        <v>1</v>
      </c>
      <c r="R221" t="str">
        <f t="shared" si="30"/>
        <v/>
      </c>
      <c r="S221">
        <f t="shared" si="31"/>
        <v>2.1372575872883273</v>
      </c>
    </row>
    <row r="222" spans="1:19" x14ac:dyDescent="0.25">
      <c r="A222" t="s">
        <v>269</v>
      </c>
      <c r="B222">
        <v>10544.763671999999</v>
      </c>
      <c r="C222">
        <v>10519.028319999999</v>
      </c>
      <c r="D222">
        <v>10568.482421999999</v>
      </c>
      <c r="E222">
        <v>10519.028319999999</v>
      </c>
      <c r="F222">
        <v>10606.200194999999</v>
      </c>
      <c r="G222">
        <v>10429</v>
      </c>
      <c r="H222">
        <v>10919.599609000001</v>
      </c>
      <c r="I222">
        <v>10552.700194999999</v>
      </c>
      <c r="J222">
        <v>10615.196289</v>
      </c>
      <c r="L222" t="str">
        <f t="shared" si="25"/>
        <v>10APR2024:04:00:00</v>
      </c>
      <c r="M222">
        <v>5</v>
      </c>
      <c r="N222">
        <f t="shared" si="26"/>
        <v>-25.735351999999693</v>
      </c>
      <c r="O222">
        <f t="shared" si="27"/>
        <v>-25.735351999999693</v>
      </c>
      <c r="P222" t="str">
        <f t="shared" si="28"/>
        <v/>
      </c>
      <c r="Q222">
        <f t="shared" si="29"/>
        <v>1</v>
      </c>
      <c r="R222" t="str">
        <f t="shared" si="30"/>
        <v/>
      </c>
      <c r="S222">
        <f t="shared" si="31"/>
        <v>0.24405812022450507</v>
      </c>
    </row>
    <row r="223" spans="1:19" x14ac:dyDescent="0.25">
      <c r="A223" t="s">
        <v>270</v>
      </c>
      <c r="B223">
        <v>10062.432617</v>
      </c>
      <c r="C223">
        <v>10516.182617</v>
      </c>
      <c r="D223">
        <v>10524.157227</v>
      </c>
      <c r="E223">
        <v>10516.182617</v>
      </c>
      <c r="F223">
        <v>10647.299805000001</v>
      </c>
      <c r="G223">
        <v>10488</v>
      </c>
      <c r="H223">
        <v>10945.400390999999</v>
      </c>
      <c r="I223">
        <v>10575.900390999999</v>
      </c>
      <c r="J223">
        <v>10636.152344</v>
      </c>
      <c r="L223" t="str">
        <f t="shared" si="25"/>
        <v>10APR2024:05:00:00</v>
      </c>
      <c r="M223">
        <v>6</v>
      </c>
      <c r="N223">
        <f t="shared" si="26"/>
        <v>453.75</v>
      </c>
      <c r="O223" t="str">
        <f t="shared" si="27"/>
        <v/>
      </c>
      <c r="P223">
        <f t="shared" si="28"/>
        <v>453.75</v>
      </c>
      <c r="Q223" t="str">
        <f t="shared" si="29"/>
        <v/>
      </c>
      <c r="R223">
        <f t="shared" si="30"/>
        <v>1</v>
      </c>
      <c r="S223">
        <f t="shared" si="31"/>
        <v>4.5093469667902273</v>
      </c>
    </row>
    <row r="224" spans="1:19" x14ac:dyDescent="0.25">
      <c r="A224" t="s">
        <v>271</v>
      </c>
      <c r="B224">
        <v>10179.003906</v>
      </c>
      <c r="C224">
        <v>10793.291992</v>
      </c>
      <c r="D224">
        <v>10756.639648</v>
      </c>
      <c r="E224">
        <v>10793.291992</v>
      </c>
      <c r="F224">
        <v>11042.200194999999</v>
      </c>
      <c r="G224">
        <v>10874.799805000001</v>
      </c>
      <c r="H224">
        <v>11273.200194999999</v>
      </c>
      <c r="I224">
        <v>10968.200194999999</v>
      </c>
      <c r="J224">
        <v>10983.007813</v>
      </c>
      <c r="L224" t="str">
        <f t="shared" si="25"/>
        <v>10APR2024:06:00:00</v>
      </c>
      <c r="M224">
        <v>7</v>
      </c>
      <c r="N224">
        <f t="shared" si="26"/>
        <v>614.28808600000048</v>
      </c>
      <c r="O224" t="str">
        <f t="shared" si="27"/>
        <v/>
      </c>
      <c r="P224">
        <f t="shared" si="28"/>
        <v>614.28808600000048</v>
      </c>
      <c r="Q224" t="str">
        <f t="shared" si="29"/>
        <v/>
      </c>
      <c r="R224">
        <f t="shared" si="30"/>
        <v>1</v>
      </c>
      <c r="S224">
        <f t="shared" si="31"/>
        <v>6.0348546053500307</v>
      </c>
    </row>
    <row r="225" spans="1:19" x14ac:dyDescent="0.25">
      <c r="A225" t="s">
        <v>272</v>
      </c>
      <c r="B225">
        <v>10714.101563</v>
      </c>
      <c r="C225">
        <v>11251.255859000001</v>
      </c>
      <c r="D225">
        <v>11218.473633</v>
      </c>
      <c r="E225">
        <v>11251.255859000001</v>
      </c>
      <c r="F225">
        <v>11602.099609000001</v>
      </c>
      <c r="G225">
        <v>11415.200194999999</v>
      </c>
      <c r="H225">
        <v>11744.400390999999</v>
      </c>
      <c r="I225">
        <v>11475.900390999999</v>
      </c>
      <c r="J225">
        <v>11491.214844</v>
      </c>
      <c r="L225" t="str">
        <f t="shared" si="25"/>
        <v>10APR2024:07:00:00</v>
      </c>
      <c r="M225">
        <v>8</v>
      </c>
      <c r="N225">
        <f t="shared" si="26"/>
        <v>537.15429600000061</v>
      </c>
      <c r="O225" t="str">
        <f t="shared" si="27"/>
        <v/>
      </c>
      <c r="P225">
        <f t="shared" si="28"/>
        <v>537.15429600000061</v>
      </c>
      <c r="Q225" t="str">
        <f t="shared" si="29"/>
        <v/>
      </c>
      <c r="R225">
        <f t="shared" si="30"/>
        <v>1</v>
      </c>
      <c r="S225">
        <f t="shared" si="31"/>
        <v>5.0135262657487338</v>
      </c>
    </row>
    <row r="226" spans="1:19" x14ac:dyDescent="0.25">
      <c r="A226" t="s">
        <v>273</v>
      </c>
      <c r="B226">
        <v>11086.462890999999</v>
      </c>
      <c r="C226">
        <v>11420.408203000001</v>
      </c>
      <c r="D226">
        <v>11394.818359000001</v>
      </c>
      <c r="E226">
        <v>11420.408203000001</v>
      </c>
      <c r="F226">
        <v>11798.900390999999</v>
      </c>
      <c r="G226">
        <v>11617.700194999999</v>
      </c>
      <c r="H226">
        <v>11922.400390999999</v>
      </c>
      <c r="I226">
        <v>11576</v>
      </c>
      <c r="J226">
        <v>11661.963867</v>
      </c>
      <c r="L226" t="str">
        <f t="shared" si="25"/>
        <v>10APR2024:08:00:00</v>
      </c>
      <c r="M226">
        <v>9</v>
      </c>
      <c r="N226">
        <f t="shared" si="26"/>
        <v>333.94531200000165</v>
      </c>
      <c r="O226" t="str">
        <f t="shared" si="27"/>
        <v/>
      </c>
      <c r="P226">
        <f t="shared" si="28"/>
        <v>333.94531200000165</v>
      </c>
      <c r="Q226" t="str">
        <f t="shared" si="29"/>
        <v/>
      </c>
      <c r="R226">
        <f t="shared" si="30"/>
        <v>1</v>
      </c>
      <c r="S226">
        <f t="shared" si="31"/>
        <v>3.0121898687010331</v>
      </c>
    </row>
    <row r="227" spans="1:19" x14ac:dyDescent="0.25">
      <c r="A227" t="s">
        <v>274</v>
      </c>
      <c r="B227">
        <v>11349.821289</v>
      </c>
      <c r="C227">
        <v>11609.283203000001</v>
      </c>
      <c r="D227">
        <v>11538.983398</v>
      </c>
      <c r="E227">
        <v>11609.283203000001</v>
      </c>
      <c r="F227">
        <v>11946.200194999999</v>
      </c>
      <c r="G227">
        <v>11774.400390999999</v>
      </c>
      <c r="H227">
        <v>12048.799805000001</v>
      </c>
      <c r="I227">
        <v>11628.200194999999</v>
      </c>
      <c r="J227">
        <v>11787.316406</v>
      </c>
      <c r="L227" t="str">
        <f t="shared" si="25"/>
        <v>10APR2024:09:00:00</v>
      </c>
      <c r="M227">
        <v>10</v>
      </c>
      <c r="N227">
        <f t="shared" si="26"/>
        <v>259.46191400000134</v>
      </c>
      <c r="O227" t="str">
        <f t="shared" si="27"/>
        <v/>
      </c>
      <c r="P227">
        <f t="shared" si="28"/>
        <v>259.46191400000134</v>
      </c>
      <c r="Q227" t="str">
        <f t="shared" si="29"/>
        <v/>
      </c>
      <c r="R227">
        <f t="shared" si="30"/>
        <v>1</v>
      </c>
      <c r="S227">
        <f t="shared" si="31"/>
        <v>2.2860440476843999</v>
      </c>
    </row>
    <row r="228" spans="1:19" x14ac:dyDescent="0.25">
      <c r="A228" t="s">
        <v>275</v>
      </c>
      <c r="B228">
        <v>11636.614258</v>
      </c>
      <c r="C228">
        <v>12005.958008</v>
      </c>
      <c r="D228">
        <v>11906.380859000001</v>
      </c>
      <c r="E228">
        <v>12005.958008</v>
      </c>
      <c r="F228">
        <v>12227.299805000001</v>
      </c>
      <c r="G228">
        <v>12036.099609000001</v>
      </c>
      <c r="H228">
        <v>12292.200194999999</v>
      </c>
      <c r="I228">
        <v>11946.299805000001</v>
      </c>
      <c r="J228">
        <v>12081.65625</v>
      </c>
      <c r="L228" t="str">
        <f t="shared" si="25"/>
        <v>10APR2024:10:00:00</v>
      </c>
      <c r="M228">
        <v>11</v>
      </c>
      <c r="N228">
        <f t="shared" si="26"/>
        <v>369.34375</v>
      </c>
      <c r="O228" t="str">
        <f t="shared" si="27"/>
        <v/>
      </c>
      <c r="P228">
        <f t="shared" si="28"/>
        <v>369.34375</v>
      </c>
      <c r="Q228" t="str">
        <f t="shared" si="29"/>
        <v/>
      </c>
      <c r="R228">
        <f t="shared" si="30"/>
        <v>1</v>
      </c>
      <c r="S228">
        <f t="shared" si="31"/>
        <v>3.1739794910369366</v>
      </c>
    </row>
    <row r="229" spans="1:19" x14ac:dyDescent="0.25">
      <c r="A229" t="s">
        <v>276</v>
      </c>
      <c r="B229">
        <v>12014.828125</v>
      </c>
      <c r="C229">
        <v>12306.534180000001</v>
      </c>
      <c r="D229">
        <v>12217.000977</v>
      </c>
      <c r="E229">
        <v>12306.534180000001</v>
      </c>
      <c r="F229">
        <v>12559.599609000001</v>
      </c>
      <c r="G229">
        <v>12313.700194999999</v>
      </c>
      <c r="H229">
        <v>12569.599609000001</v>
      </c>
      <c r="I229">
        <v>12246</v>
      </c>
      <c r="J229">
        <v>12381.180664</v>
      </c>
      <c r="L229" t="str">
        <f t="shared" si="25"/>
        <v>10APR2024:11:00:00</v>
      </c>
      <c r="M229">
        <v>12</v>
      </c>
      <c r="N229">
        <f t="shared" si="26"/>
        <v>291.70605500000056</v>
      </c>
      <c r="O229" t="str">
        <f t="shared" si="27"/>
        <v/>
      </c>
      <c r="P229">
        <f t="shared" si="28"/>
        <v>291.70605500000056</v>
      </c>
      <c r="Q229" t="str">
        <f t="shared" si="29"/>
        <v/>
      </c>
      <c r="R229">
        <f t="shared" si="30"/>
        <v>1</v>
      </c>
      <c r="S229">
        <f t="shared" si="31"/>
        <v>2.4278837114034917</v>
      </c>
    </row>
    <row r="230" spans="1:19" x14ac:dyDescent="0.25">
      <c r="A230" t="s">
        <v>277</v>
      </c>
      <c r="B230">
        <v>12543.458008</v>
      </c>
      <c r="C230">
        <v>12566.469727</v>
      </c>
      <c r="D230">
        <v>12453.657227</v>
      </c>
      <c r="E230">
        <v>12566.469727</v>
      </c>
      <c r="F230">
        <v>12797.299805000001</v>
      </c>
      <c r="G230">
        <v>12494.400390999999</v>
      </c>
      <c r="H230">
        <v>12774.400390999999</v>
      </c>
      <c r="I230">
        <v>12456.400390999999</v>
      </c>
      <c r="J230">
        <v>12595.231444999999</v>
      </c>
      <c r="L230" t="str">
        <f t="shared" si="25"/>
        <v>10APR2024:12:00:00</v>
      </c>
      <c r="M230">
        <v>13</v>
      </c>
      <c r="N230">
        <f t="shared" si="26"/>
        <v>23.011719000000085</v>
      </c>
      <c r="O230" t="str">
        <f t="shared" si="27"/>
        <v/>
      </c>
      <c r="P230">
        <f t="shared" si="28"/>
        <v>23.011719000000085</v>
      </c>
      <c r="Q230" t="str">
        <f t="shared" si="29"/>
        <v/>
      </c>
      <c r="R230">
        <f t="shared" si="30"/>
        <v>1</v>
      </c>
      <c r="S230">
        <f t="shared" si="31"/>
        <v>0.18345594161772305</v>
      </c>
    </row>
    <row r="231" spans="1:19" x14ac:dyDescent="0.25">
      <c r="A231" t="s">
        <v>278</v>
      </c>
      <c r="B231">
        <v>12480.313477</v>
      </c>
      <c r="C231">
        <v>12878.121094</v>
      </c>
      <c r="D231">
        <v>12737.060546999999</v>
      </c>
      <c r="E231">
        <v>12878.121094</v>
      </c>
      <c r="F231">
        <v>12909.299805000001</v>
      </c>
      <c r="G231">
        <v>12526.599609000001</v>
      </c>
      <c r="H231">
        <v>12840.900390999999</v>
      </c>
      <c r="I231">
        <v>12573.299805000001</v>
      </c>
      <c r="J231">
        <v>12717.433594</v>
      </c>
      <c r="L231" t="str">
        <f t="shared" si="25"/>
        <v>10APR2024:13:00:00</v>
      </c>
      <c r="M231">
        <v>14</v>
      </c>
      <c r="N231">
        <f t="shared" si="26"/>
        <v>397.80761700000039</v>
      </c>
      <c r="O231" t="str">
        <f t="shared" si="27"/>
        <v/>
      </c>
      <c r="P231">
        <f t="shared" si="28"/>
        <v>397.80761700000039</v>
      </c>
      <c r="Q231" t="str">
        <f t="shared" si="29"/>
        <v/>
      </c>
      <c r="R231">
        <f t="shared" si="30"/>
        <v>1</v>
      </c>
      <c r="S231">
        <f t="shared" si="31"/>
        <v>3.1874809693932851</v>
      </c>
    </row>
    <row r="232" spans="1:19" x14ac:dyDescent="0.25">
      <c r="A232" t="s">
        <v>279</v>
      </c>
      <c r="B232">
        <v>12534.125977</v>
      </c>
      <c r="C232">
        <v>12883.482421999999</v>
      </c>
      <c r="D232">
        <v>12853.972656</v>
      </c>
      <c r="E232">
        <v>12883.482421999999</v>
      </c>
      <c r="F232">
        <v>13074.400390999999</v>
      </c>
      <c r="G232">
        <v>12590.299805000001</v>
      </c>
      <c r="H232">
        <v>12904.200194999999</v>
      </c>
      <c r="I232">
        <v>12724.799805000001</v>
      </c>
      <c r="J232">
        <v>12829.535156</v>
      </c>
      <c r="L232" t="str">
        <f t="shared" si="25"/>
        <v>10APR2024:14:00:00</v>
      </c>
      <c r="M232">
        <v>15</v>
      </c>
      <c r="N232">
        <f t="shared" si="26"/>
        <v>349.35644499999944</v>
      </c>
      <c r="O232" t="str">
        <f t="shared" si="27"/>
        <v/>
      </c>
      <c r="P232">
        <f t="shared" si="28"/>
        <v>349.35644499999944</v>
      </c>
      <c r="Q232" t="str">
        <f t="shared" si="29"/>
        <v/>
      </c>
      <c r="R232">
        <f t="shared" si="30"/>
        <v>1</v>
      </c>
      <c r="S232">
        <f t="shared" si="31"/>
        <v>2.7872421710222568</v>
      </c>
    </row>
    <row r="233" spans="1:19" x14ac:dyDescent="0.25">
      <c r="A233" t="s">
        <v>280</v>
      </c>
      <c r="B233">
        <v>12917.419921999999</v>
      </c>
      <c r="C233">
        <v>13054.556640999999</v>
      </c>
      <c r="D233">
        <v>13183.539063</v>
      </c>
      <c r="E233">
        <v>13054.556640999999</v>
      </c>
      <c r="F233">
        <v>13157.200194999999</v>
      </c>
      <c r="G233">
        <v>12649.299805000001</v>
      </c>
      <c r="H233">
        <v>12859.700194999999</v>
      </c>
      <c r="I233">
        <v>12782.700194999999</v>
      </c>
      <c r="J233">
        <v>12926.488281</v>
      </c>
      <c r="L233" t="str">
        <f t="shared" si="25"/>
        <v>10APR2024:15:00:00</v>
      </c>
      <c r="M233">
        <v>16</v>
      </c>
      <c r="N233">
        <f t="shared" si="26"/>
        <v>137.13671900000008</v>
      </c>
      <c r="O233" t="str">
        <f t="shared" si="27"/>
        <v/>
      </c>
      <c r="P233">
        <f t="shared" si="28"/>
        <v>137.13671900000008</v>
      </c>
      <c r="Q233" t="str">
        <f t="shared" si="29"/>
        <v/>
      </c>
      <c r="R233">
        <f t="shared" si="30"/>
        <v>1</v>
      </c>
      <c r="S233">
        <f t="shared" si="31"/>
        <v>1.0616417196938757</v>
      </c>
    </row>
    <row r="234" spans="1:19" x14ac:dyDescent="0.25">
      <c r="A234" t="s">
        <v>281</v>
      </c>
      <c r="B234">
        <v>13004.202148</v>
      </c>
      <c r="C234">
        <v>13135.879883</v>
      </c>
      <c r="D234">
        <v>13376.519531</v>
      </c>
      <c r="E234">
        <v>13135.879883</v>
      </c>
      <c r="F234">
        <v>13286.200194999999</v>
      </c>
      <c r="G234">
        <v>12776.099609000001</v>
      </c>
      <c r="H234">
        <v>12788.5</v>
      </c>
      <c r="I234">
        <v>12873.200194999999</v>
      </c>
      <c r="J234">
        <v>13020.103515999999</v>
      </c>
      <c r="L234" t="str">
        <f t="shared" si="25"/>
        <v>10APR2024:16:00:00</v>
      </c>
      <c r="M234">
        <v>17</v>
      </c>
      <c r="N234">
        <f t="shared" si="26"/>
        <v>131.6777349999993</v>
      </c>
      <c r="O234" t="str">
        <f t="shared" si="27"/>
        <v/>
      </c>
      <c r="P234">
        <f t="shared" si="28"/>
        <v>131.6777349999993</v>
      </c>
      <c r="Q234" t="str">
        <f t="shared" si="29"/>
        <v/>
      </c>
      <c r="R234">
        <f t="shared" si="30"/>
        <v>1</v>
      </c>
      <c r="S234">
        <f t="shared" si="31"/>
        <v>1.0125783458407009</v>
      </c>
    </row>
    <row r="235" spans="1:19" x14ac:dyDescent="0.25">
      <c r="A235" t="s">
        <v>282</v>
      </c>
      <c r="B235">
        <v>12859.977539</v>
      </c>
      <c r="C235">
        <v>13123.120117</v>
      </c>
      <c r="D235">
        <v>13408.131836</v>
      </c>
      <c r="E235">
        <v>13123.120117</v>
      </c>
      <c r="F235">
        <v>13308.5</v>
      </c>
      <c r="G235">
        <v>12832.900390999999</v>
      </c>
      <c r="H235">
        <v>12676.099609000001</v>
      </c>
      <c r="I235">
        <v>12895.200194999999</v>
      </c>
      <c r="J235">
        <v>13024.166015999999</v>
      </c>
      <c r="L235" t="str">
        <f t="shared" si="25"/>
        <v>10APR2024:17:00:00</v>
      </c>
      <c r="M235">
        <v>18</v>
      </c>
      <c r="N235">
        <f t="shared" si="26"/>
        <v>263.14257800000087</v>
      </c>
      <c r="O235" t="str">
        <f t="shared" si="27"/>
        <v/>
      </c>
      <c r="P235">
        <f t="shared" si="28"/>
        <v>263.14257800000087</v>
      </c>
      <c r="Q235" t="str">
        <f t="shared" si="29"/>
        <v/>
      </c>
      <c r="R235">
        <f t="shared" si="30"/>
        <v>1</v>
      </c>
      <c r="S235">
        <f t="shared" si="31"/>
        <v>2.0462133561429456</v>
      </c>
    </row>
    <row r="236" spans="1:19" x14ac:dyDescent="0.25">
      <c r="A236" t="s">
        <v>283</v>
      </c>
      <c r="B236">
        <v>12737.061523</v>
      </c>
      <c r="C236">
        <v>12873.141602</v>
      </c>
      <c r="D236">
        <v>13258.644531</v>
      </c>
      <c r="E236">
        <v>12873.141602</v>
      </c>
      <c r="F236">
        <v>13211.900390999999</v>
      </c>
      <c r="G236">
        <v>12816</v>
      </c>
      <c r="H236">
        <v>12576.900390999999</v>
      </c>
      <c r="I236">
        <v>12892.700194999999</v>
      </c>
      <c r="J236">
        <v>12951.229492</v>
      </c>
      <c r="L236" t="str">
        <f t="shared" si="25"/>
        <v>10APR2024:18:00:00</v>
      </c>
      <c r="M236">
        <v>19</v>
      </c>
      <c r="N236">
        <f t="shared" si="26"/>
        <v>136.08007899999939</v>
      </c>
      <c r="O236" t="str">
        <f t="shared" si="27"/>
        <v/>
      </c>
      <c r="P236">
        <f t="shared" si="28"/>
        <v>136.08007899999939</v>
      </c>
      <c r="Q236" t="str">
        <f t="shared" si="29"/>
        <v/>
      </c>
      <c r="R236">
        <f t="shared" si="30"/>
        <v>1</v>
      </c>
      <c r="S236">
        <f t="shared" si="31"/>
        <v>1.0683789094860869</v>
      </c>
    </row>
    <row r="237" spans="1:19" x14ac:dyDescent="0.25">
      <c r="A237" t="s">
        <v>284</v>
      </c>
      <c r="B237">
        <v>12425.712890999999</v>
      </c>
      <c r="C237">
        <v>12638.733398</v>
      </c>
      <c r="D237">
        <v>12845.469727</v>
      </c>
      <c r="E237">
        <v>12638.733398</v>
      </c>
      <c r="F237">
        <v>12881.099609000001</v>
      </c>
      <c r="G237">
        <v>12574.599609000001</v>
      </c>
      <c r="H237">
        <v>12360.599609000001</v>
      </c>
      <c r="I237">
        <v>12676.5</v>
      </c>
      <c r="J237">
        <v>12667.653319999999</v>
      </c>
      <c r="L237" t="str">
        <f t="shared" si="25"/>
        <v>10APR2024:19:00:00</v>
      </c>
      <c r="M237">
        <v>20</v>
      </c>
      <c r="N237">
        <f t="shared" si="26"/>
        <v>213.02050700000109</v>
      </c>
      <c r="O237" t="str">
        <f t="shared" si="27"/>
        <v/>
      </c>
      <c r="P237">
        <f t="shared" si="28"/>
        <v>213.02050700000109</v>
      </c>
      <c r="Q237" t="str">
        <f t="shared" si="29"/>
        <v/>
      </c>
      <c r="R237">
        <f t="shared" si="30"/>
        <v>1</v>
      </c>
      <c r="S237">
        <f t="shared" si="31"/>
        <v>1.7143523986804237</v>
      </c>
    </row>
    <row r="238" spans="1:19" x14ac:dyDescent="0.25">
      <c r="A238" t="s">
        <v>285</v>
      </c>
      <c r="B238">
        <v>12157.657227</v>
      </c>
      <c r="C238">
        <v>12448.09375</v>
      </c>
      <c r="D238">
        <v>12461.557617</v>
      </c>
      <c r="E238">
        <v>12448.09375</v>
      </c>
      <c r="F238">
        <v>12538</v>
      </c>
      <c r="G238">
        <v>12297.599609000001</v>
      </c>
      <c r="H238">
        <v>12157.099609000001</v>
      </c>
      <c r="I238">
        <v>12403.5</v>
      </c>
      <c r="J238">
        <v>12371.551758</v>
      </c>
      <c r="L238" t="str">
        <f t="shared" si="25"/>
        <v>10APR2024:20:00:00</v>
      </c>
      <c r="M238">
        <v>21</v>
      </c>
      <c r="N238">
        <f t="shared" si="26"/>
        <v>290.43652300000031</v>
      </c>
      <c r="O238" t="str">
        <f t="shared" si="27"/>
        <v/>
      </c>
      <c r="P238">
        <f t="shared" si="28"/>
        <v>290.43652300000031</v>
      </c>
      <c r="Q238" t="str">
        <f t="shared" si="29"/>
        <v/>
      </c>
      <c r="R238">
        <f t="shared" si="30"/>
        <v>1</v>
      </c>
      <c r="S238">
        <f t="shared" si="31"/>
        <v>2.3889185027769355</v>
      </c>
    </row>
    <row r="239" spans="1:19" x14ac:dyDescent="0.25">
      <c r="A239" t="s">
        <v>286</v>
      </c>
      <c r="B239">
        <v>12168.497069999999</v>
      </c>
      <c r="C239">
        <v>12451.992188</v>
      </c>
      <c r="D239">
        <v>12343.401367</v>
      </c>
      <c r="E239">
        <v>12451.992188</v>
      </c>
      <c r="F239">
        <v>12468.200194999999</v>
      </c>
      <c r="G239">
        <v>12260.599609000001</v>
      </c>
      <c r="H239">
        <v>12159.700194999999</v>
      </c>
      <c r="I239">
        <v>12299.200194999999</v>
      </c>
      <c r="J239">
        <v>12306.220703000001</v>
      </c>
      <c r="L239" t="str">
        <f t="shared" si="25"/>
        <v>10APR2024:21:00:00</v>
      </c>
      <c r="M239">
        <v>22</v>
      </c>
      <c r="N239">
        <f t="shared" si="26"/>
        <v>283.49511800000073</v>
      </c>
      <c r="O239" t="str">
        <f t="shared" si="27"/>
        <v/>
      </c>
      <c r="P239">
        <f t="shared" si="28"/>
        <v>283.49511800000073</v>
      </c>
      <c r="Q239" t="str">
        <f t="shared" si="29"/>
        <v/>
      </c>
      <c r="R239">
        <f t="shared" si="30"/>
        <v>1</v>
      </c>
      <c r="S239">
        <f t="shared" si="31"/>
        <v>2.3297463636567302</v>
      </c>
    </row>
    <row r="240" spans="1:19" x14ac:dyDescent="0.25">
      <c r="A240" t="s">
        <v>287</v>
      </c>
      <c r="B240">
        <v>11795.369140999999</v>
      </c>
      <c r="C240">
        <v>12057.450194999999</v>
      </c>
      <c r="D240">
        <v>11869.615234000001</v>
      </c>
      <c r="E240">
        <v>12057.450194999999</v>
      </c>
      <c r="F240">
        <v>12054.200194999999</v>
      </c>
      <c r="G240">
        <v>11868.299805000001</v>
      </c>
      <c r="H240">
        <v>11853.599609000001</v>
      </c>
      <c r="I240">
        <v>11903.799805000001</v>
      </c>
      <c r="J240">
        <v>11909.902344</v>
      </c>
      <c r="L240" t="str">
        <f t="shared" si="25"/>
        <v>10APR2024:22:00:00</v>
      </c>
      <c r="M240">
        <v>23</v>
      </c>
      <c r="N240">
        <f t="shared" si="26"/>
        <v>262.08105400000022</v>
      </c>
      <c r="O240" t="str">
        <f t="shared" si="27"/>
        <v/>
      </c>
      <c r="P240">
        <f t="shared" si="28"/>
        <v>262.08105400000022</v>
      </c>
      <c r="Q240" t="str">
        <f t="shared" si="29"/>
        <v/>
      </c>
      <c r="R240">
        <f t="shared" si="30"/>
        <v>1</v>
      </c>
      <c r="S240">
        <f t="shared" si="31"/>
        <v>2.2218978555662332</v>
      </c>
    </row>
    <row r="241" spans="1:19" x14ac:dyDescent="0.25">
      <c r="A241" t="s">
        <v>288</v>
      </c>
      <c r="B241">
        <v>11215.902344</v>
      </c>
      <c r="C241">
        <v>11563.542969</v>
      </c>
      <c r="D241">
        <v>11327.745117</v>
      </c>
      <c r="E241">
        <v>11563.542969</v>
      </c>
      <c r="F241">
        <v>11436.799805000001</v>
      </c>
      <c r="G241">
        <v>11266.799805000001</v>
      </c>
      <c r="H241">
        <v>11316.5</v>
      </c>
      <c r="I241">
        <v>11309.700194999999</v>
      </c>
      <c r="J241">
        <v>11331.509765999999</v>
      </c>
      <c r="L241" t="str">
        <f t="shared" si="25"/>
        <v>10APR2024:23:00:00</v>
      </c>
      <c r="M241">
        <v>24</v>
      </c>
      <c r="N241">
        <f t="shared" si="26"/>
        <v>347.640625</v>
      </c>
      <c r="O241" t="str">
        <f t="shared" si="27"/>
        <v/>
      </c>
      <c r="P241">
        <f t="shared" si="28"/>
        <v>347.640625</v>
      </c>
      <c r="Q241" t="str">
        <f t="shared" si="29"/>
        <v/>
      </c>
      <c r="R241">
        <f t="shared" si="30"/>
        <v>1</v>
      </c>
      <c r="S241">
        <f t="shared" si="31"/>
        <v>3.0995332728264344</v>
      </c>
    </row>
    <row r="242" spans="1:19" x14ac:dyDescent="0.25">
      <c r="A242" t="s">
        <v>289</v>
      </c>
      <c r="B242">
        <v>10514.907227</v>
      </c>
      <c r="C242">
        <v>10801.708008</v>
      </c>
      <c r="D242">
        <v>10600.052734000001</v>
      </c>
      <c r="E242">
        <v>10801.708008</v>
      </c>
      <c r="F242">
        <v>10748.099609000001</v>
      </c>
      <c r="G242">
        <v>10613.799805000001</v>
      </c>
      <c r="H242">
        <v>10716.700194999999</v>
      </c>
      <c r="I242">
        <v>10635.700194999999</v>
      </c>
      <c r="J242">
        <v>10662.871094</v>
      </c>
      <c r="L242" t="str">
        <f t="shared" si="25"/>
        <v>11APR2024:00:00:00</v>
      </c>
      <c r="M242">
        <v>1</v>
      </c>
      <c r="N242">
        <f t="shared" si="26"/>
        <v>286.80078099999992</v>
      </c>
      <c r="O242" t="str">
        <f t="shared" si="27"/>
        <v/>
      </c>
      <c r="P242">
        <f t="shared" si="28"/>
        <v>286.80078099999992</v>
      </c>
      <c r="Q242" t="str">
        <f t="shared" si="29"/>
        <v/>
      </c>
      <c r="R242">
        <f t="shared" si="30"/>
        <v>1</v>
      </c>
      <c r="S242">
        <f t="shared" si="31"/>
        <v>2.7275635895631845</v>
      </c>
    </row>
    <row r="243" spans="1:19" x14ac:dyDescent="0.25">
      <c r="A243" t="s">
        <v>290</v>
      </c>
      <c r="B243">
        <v>9931.0673827999999</v>
      </c>
      <c r="C243">
        <v>10262.099609000001</v>
      </c>
      <c r="D243">
        <v>10006.963867</v>
      </c>
      <c r="E243">
        <v>10145.532227</v>
      </c>
      <c r="F243">
        <v>10262.099609000001</v>
      </c>
      <c r="G243">
        <v>10304.799805000001</v>
      </c>
      <c r="H243">
        <v>10246.5</v>
      </c>
      <c r="I243">
        <v>10151.299805000001</v>
      </c>
      <c r="J243">
        <v>10194.332031</v>
      </c>
      <c r="L243" t="str">
        <f t="shared" si="25"/>
        <v>11APR2024:01:00:00</v>
      </c>
      <c r="M243">
        <v>2</v>
      </c>
      <c r="N243">
        <f t="shared" si="26"/>
        <v>331.03222620000088</v>
      </c>
      <c r="O243" t="str">
        <f t="shared" si="27"/>
        <v/>
      </c>
      <c r="P243">
        <f t="shared" si="28"/>
        <v>331.03222620000088</v>
      </c>
      <c r="Q243" t="str">
        <f t="shared" si="29"/>
        <v/>
      </c>
      <c r="R243">
        <f t="shared" si="30"/>
        <v>1</v>
      </c>
      <c r="S243">
        <f t="shared" si="31"/>
        <v>3.3332995683155708</v>
      </c>
    </row>
    <row r="244" spans="1:19" x14ac:dyDescent="0.25">
      <c r="A244" t="s">
        <v>291</v>
      </c>
      <c r="B244">
        <v>9633.2919922000001</v>
      </c>
      <c r="C244">
        <v>9900</v>
      </c>
      <c r="D244">
        <v>9607.7138672000001</v>
      </c>
      <c r="E244">
        <v>9779.3681641000003</v>
      </c>
      <c r="F244">
        <v>9900</v>
      </c>
      <c r="G244">
        <v>9896.3095702999999</v>
      </c>
      <c r="H244">
        <v>9914.9804688000004</v>
      </c>
      <c r="I244">
        <v>9810.3798827999999</v>
      </c>
      <c r="J244">
        <v>9825.8769530999998</v>
      </c>
      <c r="L244" t="str">
        <f t="shared" si="25"/>
        <v>11APR2024:02:00:00</v>
      </c>
      <c r="M244">
        <v>3</v>
      </c>
      <c r="N244">
        <f t="shared" si="26"/>
        <v>266.7080077999999</v>
      </c>
      <c r="O244" t="str">
        <f t="shared" si="27"/>
        <v/>
      </c>
      <c r="P244">
        <f t="shared" si="28"/>
        <v>266.7080077999999</v>
      </c>
      <c r="Q244" t="str">
        <f t="shared" si="29"/>
        <v/>
      </c>
      <c r="R244">
        <f t="shared" si="30"/>
        <v>1</v>
      </c>
      <c r="S244">
        <f t="shared" si="31"/>
        <v>2.7686071180646374</v>
      </c>
    </row>
    <row r="245" spans="1:19" x14ac:dyDescent="0.25">
      <c r="A245" t="s">
        <v>292</v>
      </c>
      <c r="B245">
        <v>9357.5634766000003</v>
      </c>
      <c r="C245">
        <v>9662.6601563000004</v>
      </c>
      <c r="D245">
        <v>9340.5859375</v>
      </c>
      <c r="E245">
        <v>9528.640625</v>
      </c>
      <c r="F245">
        <v>9662.6601563000004</v>
      </c>
      <c r="G245">
        <v>9624.4697266000003</v>
      </c>
      <c r="H245">
        <v>9691.6103516000003</v>
      </c>
      <c r="I245">
        <v>9596.4404297000001</v>
      </c>
      <c r="J245">
        <v>9583.1542969000002</v>
      </c>
      <c r="L245" t="str">
        <f t="shared" si="25"/>
        <v>11APR2024:03:00:00</v>
      </c>
      <c r="M245">
        <v>4</v>
      </c>
      <c r="N245">
        <f t="shared" si="26"/>
        <v>305.0966797000001</v>
      </c>
      <c r="O245" t="str">
        <f t="shared" si="27"/>
        <v/>
      </c>
      <c r="P245">
        <f t="shared" si="28"/>
        <v>305.0966797000001</v>
      </c>
      <c r="Q245" t="str">
        <f t="shared" si="29"/>
        <v/>
      </c>
      <c r="R245">
        <f t="shared" si="30"/>
        <v>1</v>
      </c>
      <c r="S245">
        <f t="shared" si="31"/>
        <v>3.2604286410980849</v>
      </c>
    </row>
    <row r="246" spans="1:19" x14ac:dyDescent="0.25">
      <c r="A246" t="s">
        <v>293</v>
      </c>
      <c r="B246">
        <v>9275.9970702999999</v>
      </c>
      <c r="C246">
        <v>9579.6201172000001</v>
      </c>
      <c r="D246">
        <v>9262.1298827999999</v>
      </c>
      <c r="E246">
        <v>9443.9492188000004</v>
      </c>
      <c r="F246">
        <v>9579.6201172000001</v>
      </c>
      <c r="G246">
        <v>9526.0097655999998</v>
      </c>
      <c r="H246">
        <v>9594.2695313000004</v>
      </c>
      <c r="I246">
        <v>9504.8496094000002</v>
      </c>
      <c r="J246">
        <v>9493.3759766000003</v>
      </c>
      <c r="L246" t="str">
        <f t="shared" si="25"/>
        <v>11APR2024:04:00:00</v>
      </c>
      <c r="M246">
        <v>5</v>
      </c>
      <c r="N246">
        <f t="shared" si="26"/>
        <v>303.62304690000019</v>
      </c>
      <c r="O246" t="str">
        <f t="shared" si="27"/>
        <v/>
      </c>
      <c r="P246">
        <f t="shared" si="28"/>
        <v>303.62304690000019</v>
      </c>
      <c r="Q246" t="str">
        <f t="shared" si="29"/>
        <v/>
      </c>
      <c r="R246">
        <f t="shared" si="30"/>
        <v>1</v>
      </c>
      <c r="S246">
        <f t="shared" si="31"/>
        <v>3.2732119749384587</v>
      </c>
    </row>
    <row r="247" spans="1:19" x14ac:dyDescent="0.25">
      <c r="A247" t="s">
        <v>294</v>
      </c>
      <c r="B247">
        <v>9365.6298827999999</v>
      </c>
      <c r="C247">
        <v>9694.4599608999997</v>
      </c>
      <c r="D247">
        <v>9351.3398438000004</v>
      </c>
      <c r="E247">
        <v>9506.9287108999997</v>
      </c>
      <c r="F247">
        <v>9694.4599608999997</v>
      </c>
      <c r="G247">
        <v>9626.3398438000004</v>
      </c>
      <c r="H247">
        <v>9684.8398438000004</v>
      </c>
      <c r="I247">
        <v>9595.2695313000004</v>
      </c>
      <c r="J247">
        <v>9590.4492188000004</v>
      </c>
      <c r="L247" t="str">
        <f t="shared" si="25"/>
        <v>11APR2024:05:00:00</v>
      </c>
      <c r="M247">
        <v>6</v>
      </c>
      <c r="N247">
        <f t="shared" si="26"/>
        <v>328.83007809999981</v>
      </c>
      <c r="O247" t="str">
        <f t="shared" si="27"/>
        <v/>
      </c>
      <c r="P247">
        <f t="shared" si="28"/>
        <v>328.83007809999981</v>
      </c>
      <c r="Q247" t="str">
        <f t="shared" si="29"/>
        <v/>
      </c>
      <c r="R247">
        <f t="shared" si="30"/>
        <v>1</v>
      </c>
      <c r="S247">
        <f t="shared" si="31"/>
        <v>3.5110300344443139</v>
      </c>
    </row>
    <row r="248" spans="1:19" x14ac:dyDescent="0.25">
      <c r="A248" t="s">
        <v>295</v>
      </c>
      <c r="B248">
        <v>9785.828125</v>
      </c>
      <c r="C248">
        <v>10113.299805000001</v>
      </c>
      <c r="D248">
        <v>9743.9423827999999</v>
      </c>
      <c r="E248">
        <v>9880.3271483999997</v>
      </c>
      <c r="F248">
        <v>10113.299805000001</v>
      </c>
      <c r="G248">
        <v>10025.700194999999</v>
      </c>
      <c r="H248">
        <v>10102.5</v>
      </c>
      <c r="I248">
        <v>10016.799805000001</v>
      </c>
      <c r="J248">
        <v>10000.448242</v>
      </c>
      <c r="L248" t="str">
        <f t="shared" si="25"/>
        <v>11APR2024:06:00:00</v>
      </c>
      <c r="M248">
        <v>7</v>
      </c>
      <c r="N248">
        <f t="shared" si="26"/>
        <v>327.47168000000056</v>
      </c>
      <c r="O248" t="str">
        <f t="shared" si="27"/>
        <v/>
      </c>
      <c r="P248">
        <f t="shared" si="28"/>
        <v>327.47168000000056</v>
      </c>
      <c r="Q248" t="str">
        <f t="shared" si="29"/>
        <v/>
      </c>
      <c r="R248">
        <f t="shared" si="30"/>
        <v>1</v>
      </c>
      <c r="S248">
        <f t="shared" si="31"/>
        <v>3.3463869977790002</v>
      </c>
    </row>
    <row r="249" spans="1:19" x14ac:dyDescent="0.25">
      <c r="A249" t="s">
        <v>296</v>
      </c>
      <c r="B249">
        <v>10430.998046999999</v>
      </c>
      <c r="C249">
        <v>10711.5</v>
      </c>
      <c r="D249">
        <v>10277.111328000001</v>
      </c>
      <c r="E249">
        <v>10389.742188</v>
      </c>
      <c r="F249">
        <v>10711.5</v>
      </c>
      <c r="G249">
        <v>10597.200194999999</v>
      </c>
      <c r="H249">
        <v>10699.200194999999</v>
      </c>
      <c r="I249">
        <v>10602.400390999999</v>
      </c>
      <c r="J249">
        <v>10577.483398</v>
      </c>
      <c r="L249" t="str">
        <f t="shared" si="25"/>
        <v>11APR2024:07:00:00</v>
      </c>
      <c r="M249">
        <v>8</v>
      </c>
      <c r="N249">
        <f t="shared" si="26"/>
        <v>280.50195300000087</v>
      </c>
      <c r="O249" t="str">
        <f t="shared" si="27"/>
        <v/>
      </c>
      <c r="P249">
        <f t="shared" si="28"/>
        <v>280.50195300000087</v>
      </c>
      <c r="Q249" t="str">
        <f t="shared" si="29"/>
        <v/>
      </c>
      <c r="R249">
        <f t="shared" si="30"/>
        <v>1</v>
      </c>
      <c r="S249">
        <f t="shared" si="31"/>
        <v>2.6891190251988828</v>
      </c>
    </row>
    <row r="250" spans="1:19" x14ac:dyDescent="0.25">
      <c r="A250" t="s">
        <v>297</v>
      </c>
      <c r="B250">
        <v>10697.157227</v>
      </c>
      <c r="C250">
        <v>10974.599609000001</v>
      </c>
      <c r="D250">
        <v>10531.966796999999</v>
      </c>
      <c r="E250">
        <v>10612.796875</v>
      </c>
      <c r="F250">
        <v>10974.599609000001</v>
      </c>
      <c r="G250">
        <v>10850.5</v>
      </c>
      <c r="H250">
        <v>10960</v>
      </c>
      <c r="I250">
        <v>10860.299805000001</v>
      </c>
      <c r="J250">
        <v>10835.474609000001</v>
      </c>
      <c r="L250" t="str">
        <f t="shared" si="25"/>
        <v>11APR2024:08:00:00</v>
      </c>
      <c r="M250">
        <v>9</v>
      </c>
      <c r="N250">
        <f t="shared" si="26"/>
        <v>277.44238200000109</v>
      </c>
      <c r="O250" t="str">
        <f t="shared" si="27"/>
        <v/>
      </c>
      <c r="P250">
        <f t="shared" si="28"/>
        <v>277.44238200000109</v>
      </c>
      <c r="Q250" t="str">
        <f t="shared" si="29"/>
        <v/>
      </c>
      <c r="R250">
        <f t="shared" si="30"/>
        <v>1</v>
      </c>
      <c r="S250">
        <f t="shared" si="31"/>
        <v>2.5936085271302436</v>
      </c>
    </row>
    <row r="251" spans="1:19" x14ac:dyDescent="0.25">
      <c r="A251" t="s">
        <v>298</v>
      </c>
      <c r="B251">
        <v>10914.5625</v>
      </c>
      <c r="C251">
        <v>11207.599609000001</v>
      </c>
      <c r="D251">
        <v>10743.068359000001</v>
      </c>
      <c r="E251">
        <v>10852.722656</v>
      </c>
      <c r="F251">
        <v>11207.599609000001</v>
      </c>
      <c r="G251">
        <v>11096.299805000001</v>
      </c>
      <c r="H251">
        <v>11199.200194999999</v>
      </c>
      <c r="I251">
        <v>11038.299805000001</v>
      </c>
      <c r="J251">
        <v>11056.893555000001</v>
      </c>
      <c r="L251" t="str">
        <f t="shared" si="25"/>
        <v>11APR2024:09:00:00</v>
      </c>
      <c r="M251">
        <v>10</v>
      </c>
      <c r="N251">
        <f t="shared" si="26"/>
        <v>293.03710900000078</v>
      </c>
      <c r="O251" t="str">
        <f t="shared" si="27"/>
        <v/>
      </c>
      <c r="P251">
        <f t="shared" si="28"/>
        <v>293.03710900000078</v>
      </c>
      <c r="Q251" t="str">
        <f t="shared" si="29"/>
        <v/>
      </c>
      <c r="R251">
        <f t="shared" si="30"/>
        <v>1</v>
      </c>
      <c r="S251">
        <f t="shared" si="31"/>
        <v>2.6848268906793171</v>
      </c>
    </row>
    <row r="252" spans="1:19" x14ac:dyDescent="0.25">
      <c r="A252" t="s">
        <v>299</v>
      </c>
      <c r="B252">
        <v>11162.055664</v>
      </c>
      <c r="C252">
        <v>11497.400390999999</v>
      </c>
      <c r="D252">
        <v>11103.03125</v>
      </c>
      <c r="E252">
        <v>11242.809569999999</v>
      </c>
      <c r="F252">
        <v>11497.400390999999</v>
      </c>
      <c r="G252">
        <v>11437.700194999999</v>
      </c>
      <c r="H252">
        <v>11487.299805000001</v>
      </c>
      <c r="I252">
        <v>11317</v>
      </c>
      <c r="J252">
        <v>11368.486328000001</v>
      </c>
      <c r="L252" t="str">
        <f t="shared" si="25"/>
        <v>11APR2024:10:00:00</v>
      </c>
      <c r="M252">
        <v>11</v>
      </c>
      <c r="N252">
        <f t="shared" si="26"/>
        <v>335.34472699999969</v>
      </c>
      <c r="O252" t="str">
        <f t="shared" si="27"/>
        <v/>
      </c>
      <c r="P252">
        <f t="shared" si="28"/>
        <v>335.34472699999969</v>
      </c>
      <c r="Q252" t="str">
        <f t="shared" si="29"/>
        <v/>
      </c>
      <c r="R252">
        <f t="shared" si="30"/>
        <v>1</v>
      </c>
      <c r="S252">
        <f t="shared" si="31"/>
        <v>3.0043276713048268</v>
      </c>
    </row>
    <row r="253" spans="1:19" x14ac:dyDescent="0.25">
      <c r="A253" t="s">
        <v>300</v>
      </c>
      <c r="B253">
        <v>11444.535156</v>
      </c>
      <c r="C253">
        <v>11776.700194999999</v>
      </c>
      <c r="D253">
        <v>11480.645508</v>
      </c>
      <c r="E253">
        <v>11596.352539</v>
      </c>
      <c r="F253">
        <v>11776.700194999999</v>
      </c>
      <c r="G253">
        <v>11770.900390999999</v>
      </c>
      <c r="H253">
        <v>11771</v>
      </c>
      <c r="I253">
        <v>11592.400390999999</v>
      </c>
      <c r="J253">
        <v>11678.330078000001</v>
      </c>
      <c r="L253" t="str">
        <f t="shared" si="25"/>
        <v>11APR2024:11:00:00</v>
      </c>
      <c r="M253">
        <v>12</v>
      </c>
      <c r="N253">
        <f t="shared" si="26"/>
        <v>332.16503899999952</v>
      </c>
      <c r="O253" t="str">
        <f t="shared" si="27"/>
        <v/>
      </c>
      <c r="P253">
        <f t="shared" si="28"/>
        <v>332.16503899999952</v>
      </c>
      <c r="Q253" t="str">
        <f t="shared" si="29"/>
        <v/>
      </c>
      <c r="R253">
        <f t="shared" si="30"/>
        <v>1</v>
      </c>
      <c r="S253">
        <f t="shared" si="31"/>
        <v>2.9023899570604765</v>
      </c>
    </row>
    <row r="254" spans="1:19" x14ac:dyDescent="0.25">
      <c r="A254" t="s">
        <v>301</v>
      </c>
      <c r="B254">
        <v>11586.963867</v>
      </c>
      <c r="C254">
        <v>11979.700194999999</v>
      </c>
      <c r="D254">
        <v>11789.798828000001</v>
      </c>
      <c r="E254">
        <v>11977.867188</v>
      </c>
      <c r="F254">
        <v>11979.700194999999</v>
      </c>
      <c r="G254">
        <v>12018.200194999999</v>
      </c>
      <c r="H254">
        <v>11985.200194999999</v>
      </c>
      <c r="I254">
        <v>11778.200194999999</v>
      </c>
      <c r="J254">
        <v>11910.220703000001</v>
      </c>
      <c r="L254" t="str">
        <f t="shared" si="25"/>
        <v>11APR2024:12:00:00</v>
      </c>
      <c r="M254">
        <v>13</v>
      </c>
      <c r="N254">
        <f t="shared" si="26"/>
        <v>392.73632799999905</v>
      </c>
      <c r="O254" t="str">
        <f t="shared" si="27"/>
        <v/>
      </c>
      <c r="P254">
        <f t="shared" si="28"/>
        <v>392.73632799999905</v>
      </c>
      <c r="Q254" t="str">
        <f t="shared" si="29"/>
        <v/>
      </c>
      <c r="R254">
        <f t="shared" si="30"/>
        <v>1</v>
      </c>
      <c r="S254">
        <f t="shared" si="31"/>
        <v>3.3894670986117696</v>
      </c>
    </row>
    <row r="255" spans="1:19" x14ac:dyDescent="0.25">
      <c r="A255" t="s">
        <v>302</v>
      </c>
      <c r="B255">
        <v>11601.673828000001</v>
      </c>
      <c r="C255">
        <v>12163</v>
      </c>
      <c r="D255">
        <v>12310.479492</v>
      </c>
      <c r="E255">
        <v>12380.140625</v>
      </c>
      <c r="F255">
        <v>12163</v>
      </c>
      <c r="G255">
        <v>12210.299805000001</v>
      </c>
      <c r="H255">
        <v>12181.900390999999</v>
      </c>
      <c r="I255">
        <v>11904.799805000001</v>
      </c>
      <c r="J255">
        <v>12154.096680000001</v>
      </c>
      <c r="L255" t="str">
        <f t="shared" si="25"/>
        <v>11APR2024:13:00:00</v>
      </c>
      <c r="M255">
        <v>14</v>
      </c>
      <c r="N255">
        <f t="shared" si="26"/>
        <v>561.32617199999913</v>
      </c>
      <c r="O255" t="str">
        <f t="shared" si="27"/>
        <v/>
      </c>
      <c r="P255">
        <f t="shared" si="28"/>
        <v>561.32617199999913</v>
      </c>
      <c r="Q255" t="str">
        <f t="shared" si="29"/>
        <v/>
      </c>
      <c r="R255">
        <f t="shared" si="30"/>
        <v>1</v>
      </c>
      <c r="S255">
        <f t="shared" si="31"/>
        <v>4.8383205761678054</v>
      </c>
    </row>
    <row r="256" spans="1:19" x14ac:dyDescent="0.25">
      <c r="A256" t="s">
        <v>303</v>
      </c>
      <c r="B256">
        <v>11983.270508</v>
      </c>
      <c r="C256">
        <v>12451.799805000001</v>
      </c>
      <c r="D256">
        <v>12801.292969</v>
      </c>
      <c r="E256">
        <v>12705.585938</v>
      </c>
      <c r="F256">
        <v>12451.799805000001</v>
      </c>
      <c r="G256">
        <v>12481.400390999999</v>
      </c>
      <c r="H256">
        <v>12481.900390999999</v>
      </c>
      <c r="I256">
        <v>12144.099609000001</v>
      </c>
      <c r="J256">
        <v>12472.098633</v>
      </c>
      <c r="L256" t="str">
        <f t="shared" si="25"/>
        <v>11APR2024:14:00:00</v>
      </c>
      <c r="M256">
        <v>15</v>
      </c>
      <c r="N256">
        <f t="shared" si="26"/>
        <v>468.52929700000095</v>
      </c>
      <c r="O256" t="str">
        <f t="shared" si="27"/>
        <v/>
      </c>
      <c r="P256">
        <f t="shared" si="28"/>
        <v>468.52929700000095</v>
      </c>
      <c r="Q256" t="str">
        <f t="shared" si="29"/>
        <v/>
      </c>
      <c r="R256">
        <f t="shared" si="30"/>
        <v>1</v>
      </c>
      <c r="S256">
        <f t="shared" si="31"/>
        <v>3.9098616415878458</v>
      </c>
    </row>
    <row r="257" spans="1:19" x14ac:dyDescent="0.25">
      <c r="A257" t="s">
        <v>304</v>
      </c>
      <c r="B257">
        <v>12329.631836</v>
      </c>
      <c r="C257">
        <v>12759.099609000001</v>
      </c>
      <c r="D257">
        <v>13173.309569999999</v>
      </c>
      <c r="E257">
        <v>12924.792969</v>
      </c>
      <c r="F257">
        <v>12759.099609000001</v>
      </c>
      <c r="G257">
        <v>12734.299805000001</v>
      </c>
      <c r="H257">
        <v>12797.400390999999</v>
      </c>
      <c r="I257">
        <v>12464.400390999999</v>
      </c>
      <c r="J257">
        <v>12785.702148</v>
      </c>
      <c r="L257" t="str">
        <f t="shared" si="25"/>
        <v>11APR2024:15:00:00</v>
      </c>
      <c r="M257">
        <v>16</v>
      </c>
      <c r="N257">
        <f t="shared" si="26"/>
        <v>429.46777300000031</v>
      </c>
      <c r="O257" t="str">
        <f t="shared" si="27"/>
        <v/>
      </c>
      <c r="P257">
        <f t="shared" si="28"/>
        <v>429.46777300000031</v>
      </c>
      <c r="Q257" t="str">
        <f t="shared" si="29"/>
        <v/>
      </c>
      <c r="R257">
        <f t="shared" si="30"/>
        <v>1</v>
      </c>
      <c r="S257">
        <f t="shared" si="31"/>
        <v>3.4832165202698295</v>
      </c>
    </row>
    <row r="258" spans="1:19" x14ac:dyDescent="0.25">
      <c r="A258" t="s">
        <v>305</v>
      </c>
      <c r="B258">
        <v>12679.671875</v>
      </c>
      <c r="C258">
        <v>13102.400390999999</v>
      </c>
      <c r="D258">
        <v>13482.245117</v>
      </c>
      <c r="E258">
        <v>13195.882813</v>
      </c>
      <c r="F258">
        <v>13102.400390999999</v>
      </c>
      <c r="G258">
        <v>13001.400390999999</v>
      </c>
      <c r="H258">
        <v>13145.099609000001</v>
      </c>
      <c r="I258">
        <v>12871.599609000001</v>
      </c>
      <c r="J258">
        <v>13120.548828000001</v>
      </c>
      <c r="L258" t="str">
        <f t="shared" si="25"/>
        <v>11APR2024:16:00:00</v>
      </c>
      <c r="M258">
        <v>17</v>
      </c>
      <c r="N258">
        <f t="shared" si="26"/>
        <v>422.72851599999922</v>
      </c>
      <c r="O258" t="str">
        <f t="shared" si="27"/>
        <v/>
      </c>
      <c r="P258">
        <f t="shared" si="28"/>
        <v>422.72851599999922</v>
      </c>
      <c r="Q258" t="str">
        <f t="shared" si="29"/>
        <v/>
      </c>
      <c r="R258">
        <f t="shared" si="30"/>
        <v>1</v>
      </c>
      <c r="S258">
        <f t="shared" si="31"/>
        <v>3.3339073768421095</v>
      </c>
    </row>
    <row r="259" spans="1:19" x14ac:dyDescent="0.25">
      <c r="A259" t="s">
        <v>306</v>
      </c>
      <c r="B259">
        <v>13007.891602</v>
      </c>
      <c r="C259">
        <v>13343.700194999999</v>
      </c>
      <c r="D259">
        <v>13674.459961</v>
      </c>
      <c r="E259">
        <v>13240.329102</v>
      </c>
      <c r="F259">
        <v>13343.700194999999</v>
      </c>
      <c r="G259">
        <v>13138.400390999999</v>
      </c>
      <c r="H259">
        <v>13386.599609000001</v>
      </c>
      <c r="I259">
        <v>13175.799805000001</v>
      </c>
      <c r="J259">
        <v>13343.791992</v>
      </c>
      <c r="L259" t="str">
        <f t="shared" ref="L259:L267" si="32">A259</f>
        <v>11APR2024:17:00:00</v>
      </c>
      <c r="M259">
        <v>18</v>
      </c>
      <c r="N259">
        <f t="shared" ref="N259:N267" si="33">C259-B259</f>
        <v>335.80859299999975</v>
      </c>
      <c r="O259" t="str">
        <f t="shared" ref="O259:O322" si="34">IF(N259&lt;0,N259,"")</f>
        <v/>
      </c>
      <c r="P259">
        <f t="shared" ref="P259:P322" si="35">IF(N259&gt;0,N259,"")</f>
        <v>335.80859299999975</v>
      </c>
      <c r="Q259" t="str">
        <f t="shared" ref="Q259:Q322" si="36">IF(O259&lt;0,1,"")</f>
        <v/>
      </c>
      <c r="R259">
        <f t="shared" ref="R259:R322" si="37">IF(AND(P259&gt;0,P259&lt;&gt;""),1,"")</f>
        <v>1</v>
      </c>
      <c r="S259">
        <f t="shared" ref="S259:S267" si="38">ABS((B259-C259)/B259)*100</f>
        <v>2.5815758869667107</v>
      </c>
    </row>
    <row r="260" spans="1:19" x14ac:dyDescent="0.25">
      <c r="A260" t="s">
        <v>307</v>
      </c>
      <c r="B260">
        <v>13209.296875</v>
      </c>
      <c r="C260">
        <v>13335.400390999999</v>
      </c>
      <c r="D260">
        <v>13637.762694999999</v>
      </c>
      <c r="E260">
        <v>13312.089844</v>
      </c>
      <c r="F260">
        <v>13335.400390999999</v>
      </c>
      <c r="G260">
        <v>13041.700194999999</v>
      </c>
      <c r="H260">
        <v>13373.900390999999</v>
      </c>
      <c r="I260">
        <v>13324.5</v>
      </c>
      <c r="J260">
        <v>13342.653319999999</v>
      </c>
      <c r="L260" t="str">
        <f t="shared" si="32"/>
        <v>11APR2024:18:00:00</v>
      </c>
      <c r="M260">
        <v>19</v>
      </c>
      <c r="N260">
        <f t="shared" si="33"/>
        <v>126.10351599999922</v>
      </c>
      <c r="O260" t="str">
        <f t="shared" si="34"/>
        <v/>
      </c>
      <c r="P260">
        <f t="shared" si="35"/>
        <v>126.10351599999922</v>
      </c>
      <c r="Q260" t="str">
        <f t="shared" si="36"/>
        <v/>
      </c>
      <c r="R260">
        <f t="shared" si="37"/>
        <v>1</v>
      </c>
      <c r="S260">
        <f t="shared" si="38"/>
        <v>0.95465729321795734</v>
      </c>
    </row>
    <row r="261" spans="1:19" x14ac:dyDescent="0.25">
      <c r="A261" t="s">
        <v>308</v>
      </c>
      <c r="B261">
        <v>12923.625</v>
      </c>
      <c r="C261">
        <v>13012.299805000001</v>
      </c>
      <c r="D261">
        <v>13400.332031</v>
      </c>
      <c r="E261">
        <v>13173.759765999999</v>
      </c>
      <c r="F261">
        <v>13012.299805000001</v>
      </c>
      <c r="G261">
        <v>12669.099609000001</v>
      </c>
      <c r="H261">
        <v>13045.200194999999</v>
      </c>
      <c r="I261">
        <v>13139.900390999999</v>
      </c>
      <c r="J261">
        <v>13053.367188</v>
      </c>
      <c r="L261" t="str">
        <f t="shared" si="32"/>
        <v>11APR2024:19:00:00</v>
      </c>
      <c r="M261">
        <v>20</v>
      </c>
      <c r="N261">
        <f t="shared" si="33"/>
        <v>88.674805000000561</v>
      </c>
      <c r="O261" t="str">
        <f t="shared" si="34"/>
        <v/>
      </c>
      <c r="P261">
        <f t="shared" si="35"/>
        <v>88.674805000000561</v>
      </c>
      <c r="Q261" t="str">
        <f t="shared" si="36"/>
        <v/>
      </c>
      <c r="R261">
        <f t="shared" si="37"/>
        <v>1</v>
      </c>
      <c r="S261">
        <f t="shared" si="38"/>
        <v>0.68614498641055088</v>
      </c>
    </row>
    <row r="262" spans="1:19" x14ac:dyDescent="0.25">
      <c r="A262" t="s">
        <v>309</v>
      </c>
      <c r="B262">
        <v>12341.191406</v>
      </c>
      <c r="C262">
        <v>12679.799805000001</v>
      </c>
      <c r="D262">
        <v>13065.053711</v>
      </c>
      <c r="E262">
        <v>13009.987305000001</v>
      </c>
      <c r="F262">
        <v>12679.799805000001</v>
      </c>
      <c r="G262">
        <v>12315.099609000001</v>
      </c>
      <c r="H262">
        <v>12706.900390999999</v>
      </c>
      <c r="I262">
        <v>12784</v>
      </c>
      <c r="J262">
        <v>12710.170898</v>
      </c>
      <c r="L262" t="str">
        <f t="shared" si="32"/>
        <v>11APR2024:20:00:00</v>
      </c>
      <c r="M262">
        <v>21</v>
      </c>
      <c r="N262">
        <f t="shared" si="33"/>
        <v>338.60839900000065</v>
      </c>
      <c r="O262" t="str">
        <f t="shared" si="34"/>
        <v/>
      </c>
      <c r="P262">
        <f t="shared" si="35"/>
        <v>338.60839900000065</v>
      </c>
      <c r="Q262" t="str">
        <f t="shared" si="36"/>
        <v/>
      </c>
      <c r="R262">
        <f t="shared" si="37"/>
        <v>1</v>
      </c>
      <c r="S262">
        <f t="shared" si="38"/>
        <v>2.7437253654082143</v>
      </c>
    </row>
    <row r="263" spans="1:19" x14ac:dyDescent="0.25">
      <c r="A263" t="s">
        <v>310</v>
      </c>
      <c r="B263">
        <v>12204.428711</v>
      </c>
      <c r="C263">
        <v>12593.400390999999</v>
      </c>
      <c r="D263">
        <v>12796.469727</v>
      </c>
      <c r="E263">
        <v>12824.342773</v>
      </c>
      <c r="F263">
        <v>12593.400390999999</v>
      </c>
      <c r="G263">
        <v>12211.599609000001</v>
      </c>
      <c r="H263">
        <v>12616.099609000001</v>
      </c>
      <c r="I263">
        <v>12571.700194999999</v>
      </c>
      <c r="J263">
        <v>12557.853515999999</v>
      </c>
      <c r="L263" t="str">
        <f t="shared" si="32"/>
        <v>11APR2024:21:00:00</v>
      </c>
      <c r="M263">
        <v>22</v>
      </c>
      <c r="N263">
        <f t="shared" si="33"/>
        <v>388.97167999999874</v>
      </c>
      <c r="O263" t="str">
        <f t="shared" si="34"/>
        <v/>
      </c>
      <c r="P263">
        <f t="shared" si="35"/>
        <v>388.97167999999874</v>
      </c>
      <c r="Q263" t="str">
        <f t="shared" si="36"/>
        <v/>
      </c>
      <c r="R263">
        <f t="shared" si="37"/>
        <v>1</v>
      </c>
      <c r="S263">
        <f t="shared" si="38"/>
        <v>3.1871354998322361</v>
      </c>
    </row>
    <row r="264" spans="1:19" x14ac:dyDescent="0.25">
      <c r="A264" t="s">
        <v>311</v>
      </c>
      <c r="B264">
        <v>11829.496094</v>
      </c>
      <c r="C264">
        <v>12223.700194999999</v>
      </c>
      <c r="D264">
        <v>12337.789063</v>
      </c>
      <c r="E264">
        <v>12450.0625</v>
      </c>
      <c r="F264">
        <v>12223.700194999999</v>
      </c>
      <c r="G264">
        <v>11822.099609000001</v>
      </c>
      <c r="H264">
        <v>12244.700194999999</v>
      </c>
      <c r="I264">
        <v>12138.700194999999</v>
      </c>
      <c r="J264">
        <v>12153.398438</v>
      </c>
      <c r="L264" t="str">
        <f t="shared" si="32"/>
        <v>11APR2024:22:00:00</v>
      </c>
      <c r="M264">
        <v>23</v>
      </c>
      <c r="N264">
        <f t="shared" si="33"/>
        <v>394.20410099999935</v>
      </c>
      <c r="O264" t="str">
        <f t="shared" si="34"/>
        <v/>
      </c>
      <c r="P264">
        <f t="shared" si="35"/>
        <v>394.20410099999935</v>
      </c>
      <c r="Q264" t="str">
        <f t="shared" si="36"/>
        <v/>
      </c>
      <c r="R264">
        <f t="shared" si="37"/>
        <v>1</v>
      </c>
      <c r="S264">
        <f t="shared" si="38"/>
        <v>3.3323828662485657</v>
      </c>
    </row>
    <row r="265" spans="1:19" x14ac:dyDescent="0.25">
      <c r="A265" t="s">
        <v>312</v>
      </c>
      <c r="B265">
        <v>11118.052734000001</v>
      </c>
      <c r="C265">
        <v>11594.299805000001</v>
      </c>
      <c r="D265">
        <v>11502.900390999999</v>
      </c>
      <c r="E265">
        <v>11724.482421999999</v>
      </c>
      <c r="F265">
        <v>11594.299805000001</v>
      </c>
      <c r="G265">
        <v>11234.900390999999</v>
      </c>
      <c r="H265">
        <v>11594.900390999999</v>
      </c>
      <c r="I265">
        <v>11498.799805000001</v>
      </c>
      <c r="J265">
        <v>11485.161133</v>
      </c>
      <c r="L265" t="str">
        <f t="shared" si="32"/>
        <v>11APR2024:23:00:00</v>
      </c>
      <c r="M265">
        <v>24</v>
      </c>
      <c r="N265">
        <f t="shared" si="33"/>
        <v>476.24707099999978</v>
      </c>
      <c r="O265" t="str">
        <f t="shared" si="34"/>
        <v/>
      </c>
      <c r="P265">
        <f t="shared" si="35"/>
        <v>476.24707099999978</v>
      </c>
      <c r="Q265" t="str">
        <f t="shared" si="36"/>
        <v/>
      </c>
      <c r="R265">
        <f t="shared" si="37"/>
        <v>1</v>
      </c>
      <c r="S265">
        <f t="shared" si="38"/>
        <v>4.2835475095705702</v>
      </c>
    </row>
    <row r="266" spans="1:19" x14ac:dyDescent="0.25">
      <c r="A266" t="s">
        <v>313</v>
      </c>
      <c r="B266">
        <v>10353.890625</v>
      </c>
      <c r="C266">
        <v>10896.700194999999</v>
      </c>
      <c r="D266">
        <v>10751.878906</v>
      </c>
      <c r="E266">
        <v>10959.104492</v>
      </c>
      <c r="F266">
        <v>10896.700194999999</v>
      </c>
      <c r="G266">
        <v>10599.099609000001</v>
      </c>
      <c r="H266">
        <v>10875.700194999999</v>
      </c>
      <c r="I266">
        <v>10802.700194999999</v>
      </c>
      <c r="J266">
        <v>10785.215819999999</v>
      </c>
      <c r="L266" t="str">
        <f t="shared" si="32"/>
        <v>12APR2024:00:00:00</v>
      </c>
      <c r="M266">
        <v>1</v>
      </c>
      <c r="N266">
        <f t="shared" si="33"/>
        <v>542.80956999999944</v>
      </c>
      <c r="O266" t="str">
        <f t="shared" si="34"/>
        <v/>
      </c>
      <c r="P266">
        <f t="shared" si="35"/>
        <v>542.80956999999944</v>
      </c>
      <c r="Q266" t="str">
        <f t="shared" si="36"/>
        <v/>
      </c>
      <c r="R266">
        <f t="shared" si="37"/>
        <v>1</v>
      </c>
      <c r="S266">
        <f t="shared" si="38"/>
        <v>5.2425661971873438</v>
      </c>
    </row>
    <row r="267" spans="1:19" x14ac:dyDescent="0.25">
      <c r="A267" t="s">
        <v>314</v>
      </c>
      <c r="B267">
        <v>9735.1699219000002</v>
      </c>
      <c r="C267">
        <v>10135.299805000001</v>
      </c>
      <c r="D267">
        <v>10248.194336</v>
      </c>
      <c r="E267">
        <v>10408.420898</v>
      </c>
      <c r="F267">
        <v>10291.200194999999</v>
      </c>
      <c r="G267">
        <v>10135.299805000001</v>
      </c>
      <c r="H267">
        <v>10228.599609000001</v>
      </c>
      <c r="I267">
        <v>10182.700194999999</v>
      </c>
      <c r="J267">
        <v>10217.199219</v>
      </c>
      <c r="L267" t="str">
        <f t="shared" si="32"/>
        <v>12APR2024:01:00:00</v>
      </c>
      <c r="M267">
        <v>2</v>
      </c>
      <c r="N267">
        <f t="shared" si="33"/>
        <v>400.12988310000037</v>
      </c>
      <c r="O267" t="str">
        <f t="shared" si="34"/>
        <v/>
      </c>
      <c r="P267">
        <f t="shared" si="35"/>
        <v>400.12988310000037</v>
      </c>
      <c r="Q267" t="str">
        <f t="shared" si="36"/>
        <v/>
      </c>
      <c r="R267">
        <f t="shared" si="37"/>
        <v>1</v>
      </c>
      <c r="S267">
        <f t="shared" si="38"/>
        <v>4.1101479102062504</v>
      </c>
    </row>
    <row r="268" spans="1:19" x14ac:dyDescent="0.25">
      <c r="A268" t="s">
        <v>315</v>
      </c>
      <c r="B268">
        <v>9315.1083983999997</v>
      </c>
      <c r="C268">
        <v>9755.9101563000004</v>
      </c>
      <c r="D268">
        <v>9796.8369141000003</v>
      </c>
      <c r="E268">
        <v>9903.9628905999998</v>
      </c>
      <c r="F268">
        <v>9824.7597655999998</v>
      </c>
      <c r="G268">
        <v>9755.9101563000004</v>
      </c>
      <c r="H268">
        <v>9784.1699219000002</v>
      </c>
      <c r="I268">
        <v>9796.0302733999997</v>
      </c>
      <c r="J268">
        <v>9791.5410155999998</v>
      </c>
      <c r="L268" t="str">
        <f t="shared" ref="L268:L331" si="39">A268</f>
        <v>12APR2024:02:00:00</v>
      </c>
      <c r="M268">
        <v>4</v>
      </c>
      <c r="N268">
        <f t="shared" ref="N268:N331" si="40">C268-B268</f>
        <v>440.80175790000067</v>
      </c>
      <c r="O268" t="str">
        <f t="shared" si="34"/>
        <v/>
      </c>
      <c r="P268">
        <f t="shared" si="35"/>
        <v>440.80175790000067</v>
      </c>
      <c r="Q268" t="str">
        <f t="shared" si="36"/>
        <v/>
      </c>
      <c r="R268">
        <f t="shared" si="37"/>
        <v>1</v>
      </c>
      <c r="S268">
        <f t="shared" ref="S268:S331" si="41">ABS((B268-C268)/B268)*100</f>
        <v>4.7321162465024509</v>
      </c>
    </row>
    <row r="269" spans="1:19" x14ac:dyDescent="0.25">
      <c r="A269" t="s">
        <v>316</v>
      </c>
      <c r="B269">
        <v>9067.7246094000002</v>
      </c>
      <c r="C269">
        <v>9517.2597655999998</v>
      </c>
      <c r="D269">
        <v>9520.8476563000004</v>
      </c>
      <c r="E269">
        <v>9581.5839844000002</v>
      </c>
      <c r="F269">
        <v>9506.8896483999997</v>
      </c>
      <c r="G269">
        <v>9517.2597655999998</v>
      </c>
      <c r="H269">
        <v>9481.9599608999997</v>
      </c>
      <c r="I269">
        <v>9541.0595702999999</v>
      </c>
      <c r="J269">
        <v>9513.6035155999998</v>
      </c>
      <c r="L269" t="str">
        <f t="shared" si="39"/>
        <v>12APR2024:03:00:00</v>
      </c>
      <c r="M269">
        <v>5</v>
      </c>
      <c r="N269">
        <f t="shared" si="40"/>
        <v>449.53515619999962</v>
      </c>
      <c r="O269" t="str">
        <f t="shared" si="34"/>
        <v/>
      </c>
      <c r="P269">
        <f t="shared" si="35"/>
        <v>449.53515619999962</v>
      </c>
      <c r="Q269" t="str">
        <f t="shared" si="36"/>
        <v/>
      </c>
      <c r="R269">
        <f t="shared" si="37"/>
        <v>1</v>
      </c>
      <c r="S269">
        <f t="shared" si="41"/>
        <v>4.9575298717606815</v>
      </c>
    </row>
    <row r="270" spans="1:19" x14ac:dyDescent="0.25">
      <c r="A270" t="s">
        <v>317</v>
      </c>
      <c r="B270">
        <v>8967.2265625</v>
      </c>
      <c r="C270">
        <v>9446.1601563000004</v>
      </c>
      <c r="D270">
        <v>9342.6347655999998</v>
      </c>
      <c r="E270">
        <v>9365.3056641000003</v>
      </c>
      <c r="F270">
        <v>9441.6201172000001</v>
      </c>
      <c r="G270">
        <v>9446.1601563000004</v>
      </c>
      <c r="H270">
        <v>9421.3603516000003</v>
      </c>
      <c r="I270">
        <v>9434.2197266000003</v>
      </c>
      <c r="J270">
        <v>9417.1992188000004</v>
      </c>
      <c r="L270" t="str">
        <f t="shared" si="39"/>
        <v>12APR2024:04:00:00</v>
      </c>
      <c r="M270">
        <v>6</v>
      </c>
      <c r="N270">
        <f t="shared" si="40"/>
        <v>478.93359380000038</v>
      </c>
      <c r="O270" t="str">
        <f t="shared" si="34"/>
        <v/>
      </c>
      <c r="P270">
        <f t="shared" si="35"/>
        <v>478.93359380000038</v>
      </c>
      <c r="Q270" t="str">
        <f t="shared" si="36"/>
        <v/>
      </c>
      <c r="R270">
        <f t="shared" si="37"/>
        <v>1</v>
      </c>
      <c r="S270">
        <f t="shared" si="41"/>
        <v>5.3409333472497549</v>
      </c>
    </row>
    <row r="271" spans="1:19" x14ac:dyDescent="0.25">
      <c r="A271" t="s">
        <v>318</v>
      </c>
      <c r="B271">
        <v>9040.3232422000001</v>
      </c>
      <c r="C271">
        <v>9540.0800780999998</v>
      </c>
      <c r="D271">
        <v>9347.3837891000003</v>
      </c>
      <c r="E271">
        <v>9402.75</v>
      </c>
      <c r="F271">
        <v>9557.2597655999998</v>
      </c>
      <c r="G271">
        <v>9540.0800780999998</v>
      </c>
      <c r="H271">
        <v>9536.3701172000001</v>
      </c>
      <c r="I271">
        <v>9452.7304688000004</v>
      </c>
      <c r="J271">
        <v>9486.7646483999997</v>
      </c>
      <c r="L271" t="str">
        <f t="shared" si="39"/>
        <v>12APR2024:05:00:00</v>
      </c>
      <c r="M271">
        <v>7</v>
      </c>
      <c r="N271">
        <f t="shared" si="40"/>
        <v>499.75683589999971</v>
      </c>
      <c r="O271" t="str">
        <f t="shared" si="34"/>
        <v/>
      </c>
      <c r="P271">
        <f t="shared" si="35"/>
        <v>499.75683589999971</v>
      </c>
      <c r="Q271" t="str">
        <f t="shared" si="36"/>
        <v/>
      </c>
      <c r="R271">
        <f t="shared" si="37"/>
        <v>1</v>
      </c>
      <c r="S271">
        <f t="shared" si="41"/>
        <v>5.5280859158569404</v>
      </c>
    </row>
    <row r="272" spans="1:19" x14ac:dyDescent="0.25">
      <c r="A272" t="s">
        <v>319</v>
      </c>
      <c r="B272">
        <v>9415.3554688000004</v>
      </c>
      <c r="C272">
        <v>9968.1201172000001</v>
      </c>
      <c r="D272">
        <v>9723.7734375</v>
      </c>
      <c r="E272">
        <v>9719.1689452999999</v>
      </c>
      <c r="F272">
        <v>9990.1699219000002</v>
      </c>
      <c r="G272">
        <v>9968.1201172000001</v>
      </c>
      <c r="H272">
        <v>9954.0800780999998</v>
      </c>
      <c r="I272">
        <v>9845</v>
      </c>
      <c r="J272">
        <v>9896.2285155999998</v>
      </c>
      <c r="L272" t="str">
        <f t="shared" si="39"/>
        <v>12APR2024:06:00:00</v>
      </c>
      <c r="M272">
        <v>8</v>
      </c>
      <c r="N272">
        <f t="shared" si="40"/>
        <v>552.76464839999971</v>
      </c>
      <c r="O272" t="str">
        <f t="shared" si="34"/>
        <v/>
      </c>
      <c r="P272">
        <f t="shared" si="35"/>
        <v>552.76464839999971</v>
      </c>
      <c r="Q272" t="str">
        <f t="shared" si="36"/>
        <v/>
      </c>
      <c r="R272">
        <f t="shared" si="37"/>
        <v>1</v>
      </c>
      <c r="S272">
        <f t="shared" si="41"/>
        <v>5.8708845378351953</v>
      </c>
    </row>
    <row r="273" spans="1:19" x14ac:dyDescent="0.25">
      <c r="A273" t="s">
        <v>320</v>
      </c>
      <c r="B273">
        <v>10025.875977</v>
      </c>
      <c r="C273">
        <v>10591.200194999999</v>
      </c>
      <c r="D273">
        <v>10262.138671999999</v>
      </c>
      <c r="E273">
        <v>10269.797852</v>
      </c>
      <c r="F273">
        <v>10612.099609000001</v>
      </c>
      <c r="G273">
        <v>10591.200194999999</v>
      </c>
      <c r="H273">
        <v>10549</v>
      </c>
      <c r="I273">
        <v>10421.5</v>
      </c>
      <c r="J273">
        <v>10487.1875</v>
      </c>
      <c r="L273" t="str">
        <f t="shared" si="39"/>
        <v>12APR2024:07:00:00</v>
      </c>
      <c r="M273">
        <v>9</v>
      </c>
      <c r="N273">
        <f t="shared" si="40"/>
        <v>565.32421799999975</v>
      </c>
      <c r="O273" t="str">
        <f t="shared" si="34"/>
        <v/>
      </c>
      <c r="P273">
        <f t="shared" si="35"/>
        <v>565.32421799999975</v>
      </c>
      <c r="Q273" t="str">
        <f t="shared" si="36"/>
        <v/>
      </c>
      <c r="R273">
        <f t="shared" si="37"/>
        <v>1</v>
      </c>
      <c r="S273">
        <f t="shared" si="41"/>
        <v>5.6386516180420507</v>
      </c>
    </row>
    <row r="274" spans="1:19" x14ac:dyDescent="0.25">
      <c r="A274" t="s">
        <v>321</v>
      </c>
      <c r="B274">
        <v>10290.525390999999</v>
      </c>
      <c r="C274">
        <v>10887.700194999999</v>
      </c>
      <c r="D274">
        <v>10529.518555000001</v>
      </c>
      <c r="E274">
        <v>10546.470703000001</v>
      </c>
      <c r="F274">
        <v>10929.200194999999</v>
      </c>
      <c r="G274">
        <v>10887.700194999999</v>
      </c>
      <c r="H274">
        <v>10837.400390999999</v>
      </c>
      <c r="I274">
        <v>10658</v>
      </c>
      <c r="J274">
        <v>10768.365234000001</v>
      </c>
      <c r="L274" t="str">
        <f t="shared" si="39"/>
        <v>12APR2024:08:00:00</v>
      </c>
      <c r="M274">
        <v>10</v>
      </c>
      <c r="N274">
        <f t="shared" si="40"/>
        <v>597.17480400000022</v>
      </c>
      <c r="O274" t="str">
        <f t="shared" si="34"/>
        <v/>
      </c>
      <c r="P274">
        <f t="shared" si="35"/>
        <v>597.17480400000022</v>
      </c>
      <c r="Q274" t="str">
        <f t="shared" si="36"/>
        <v/>
      </c>
      <c r="R274">
        <f t="shared" si="37"/>
        <v>1</v>
      </c>
      <c r="S274">
        <f t="shared" si="41"/>
        <v>5.8031517469679823</v>
      </c>
    </row>
    <row r="275" spans="1:19" x14ac:dyDescent="0.25">
      <c r="A275" t="s">
        <v>322</v>
      </c>
      <c r="B275">
        <v>10636.627930000001</v>
      </c>
      <c r="C275">
        <v>11134.700194999999</v>
      </c>
      <c r="D275">
        <v>10789.012694999999</v>
      </c>
      <c r="E275">
        <v>10806.328125</v>
      </c>
      <c r="F275">
        <v>11218.799805000001</v>
      </c>
      <c r="G275">
        <v>11134.700194999999</v>
      </c>
      <c r="H275">
        <v>11132.900390999999</v>
      </c>
      <c r="I275">
        <v>10942.299805000001</v>
      </c>
      <c r="J275">
        <v>11043.542969</v>
      </c>
      <c r="L275" t="str">
        <f t="shared" si="39"/>
        <v>12APR2024:09:00:00</v>
      </c>
      <c r="M275">
        <v>11</v>
      </c>
      <c r="N275">
        <f t="shared" si="40"/>
        <v>498.07226499999888</v>
      </c>
      <c r="O275" t="str">
        <f t="shared" si="34"/>
        <v/>
      </c>
      <c r="P275">
        <f t="shared" si="35"/>
        <v>498.07226499999888</v>
      </c>
      <c r="Q275" t="str">
        <f t="shared" si="36"/>
        <v/>
      </c>
      <c r="R275">
        <f t="shared" si="37"/>
        <v>1</v>
      </c>
      <c r="S275">
        <f t="shared" si="41"/>
        <v>4.6826143424196927</v>
      </c>
    </row>
    <row r="276" spans="1:19" x14ac:dyDescent="0.25">
      <c r="A276" t="s">
        <v>323</v>
      </c>
      <c r="B276">
        <v>11028.490234000001</v>
      </c>
      <c r="C276">
        <v>11401.099609000001</v>
      </c>
      <c r="D276">
        <v>11248.090819999999</v>
      </c>
      <c r="E276">
        <v>11205.560546999999</v>
      </c>
      <c r="F276">
        <v>11567.599609000001</v>
      </c>
      <c r="G276">
        <v>11401.099609000001</v>
      </c>
      <c r="H276">
        <v>11470.900390999999</v>
      </c>
      <c r="I276">
        <v>11287</v>
      </c>
      <c r="J276">
        <v>11394.939453000001</v>
      </c>
      <c r="L276" t="str">
        <f t="shared" si="39"/>
        <v>12APR2024:10:00:00</v>
      </c>
      <c r="M276">
        <v>12</v>
      </c>
      <c r="N276">
        <f t="shared" si="40"/>
        <v>372.609375</v>
      </c>
      <c r="O276" t="str">
        <f t="shared" si="34"/>
        <v/>
      </c>
      <c r="P276">
        <f t="shared" si="35"/>
        <v>372.609375</v>
      </c>
      <c r="Q276" t="str">
        <f t="shared" si="36"/>
        <v/>
      </c>
      <c r="R276">
        <f t="shared" si="37"/>
        <v>1</v>
      </c>
      <c r="S276">
        <f t="shared" si="41"/>
        <v>3.3786072897926998</v>
      </c>
    </row>
    <row r="277" spans="1:19" x14ac:dyDescent="0.25">
      <c r="A277" t="s">
        <v>324</v>
      </c>
      <c r="B277">
        <v>11297.829102</v>
      </c>
      <c r="C277">
        <v>11629.799805000001</v>
      </c>
      <c r="D277">
        <v>11753.25</v>
      </c>
      <c r="E277">
        <v>11771.221680000001</v>
      </c>
      <c r="F277">
        <v>11880.599609000001</v>
      </c>
      <c r="G277">
        <v>11629.799805000001</v>
      </c>
      <c r="H277">
        <v>11763.099609000001</v>
      </c>
      <c r="I277">
        <v>11548.299805000001</v>
      </c>
      <c r="J277">
        <v>11715.009765999999</v>
      </c>
      <c r="L277" t="str">
        <f t="shared" si="39"/>
        <v>12APR2024:11:00:00</v>
      </c>
      <c r="M277">
        <v>13</v>
      </c>
      <c r="N277">
        <f t="shared" si="40"/>
        <v>331.97070300000087</v>
      </c>
      <c r="O277" t="str">
        <f t="shared" si="34"/>
        <v/>
      </c>
      <c r="P277">
        <f t="shared" si="35"/>
        <v>331.97070300000087</v>
      </c>
      <c r="Q277" t="str">
        <f t="shared" si="36"/>
        <v/>
      </c>
      <c r="R277">
        <f t="shared" si="37"/>
        <v>1</v>
      </c>
      <c r="S277">
        <f t="shared" si="41"/>
        <v>2.9383583341797381</v>
      </c>
    </row>
    <row r="278" spans="1:19" x14ac:dyDescent="0.25">
      <c r="A278" t="s">
        <v>325</v>
      </c>
      <c r="B278">
        <v>11546.681640999999</v>
      </c>
      <c r="C278">
        <v>11839.599609000001</v>
      </c>
      <c r="D278">
        <v>12284.841796999999</v>
      </c>
      <c r="E278">
        <v>12356.969727</v>
      </c>
      <c r="F278">
        <v>12145.599609000001</v>
      </c>
      <c r="G278">
        <v>11839.599609000001</v>
      </c>
      <c r="H278">
        <v>11991.200194999999</v>
      </c>
      <c r="I278">
        <v>11771.599609000001</v>
      </c>
      <c r="J278">
        <v>12006.568359000001</v>
      </c>
      <c r="L278" t="str">
        <f t="shared" si="39"/>
        <v>12APR2024:12:00:00</v>
      </c>
      <c r="M278">
        <v>14</v>
      </c>
      <c r="N278">
        <f t="shared" si="40"/>
        <v>292.91796800000157</v>
      </c>
      <c r="O278" t="str">
        <f t="shared" si="34"/>
        <v/>
      </c>
      <c r="P278">
        <f t="shared" si="35"/>
        <v>292.91796800000157</v>
      </c>
      <c r="Q278" t="str">
        <f t="shared" si="36"/>
        <v/>
      </c>
      <c r="R278">
        <f t="shared" si="37"/>
        <v>1</v>
      </c>
      <c r="S278">
        <f t="shared" si="41"/>
        <v>2.5368151396840055</v>
      </c>
    </row>
    <row r="279" spans="1:19" x14ac:dyDescent="0.25">
      <c r="A279" t="s">
        <v>326</v>
      </c>
      <c r="B279">
        <v>11828.023438</v>
      </c>
      <c r="C279">
        <v>12017.599609000001</v>
      </c>
      <c r="D279">
        <v>12764.540039</v>
      </c>
      <c r="E279">
        <v>12799.464844</v>
      </c>
      <c r="F279">
        <v>12387.200194999999</v>
      </c>
      <c r="G279">
        <v>12017.599609000001</v>
      </c>
      <c r="H279">
        <v>12200.799805000001</v>
      </c>
      <c r="I279">
        <v>11924.299805000001</v>
      </c>
      <c r="J279">
        <v>12258.888671999999</v>
      </c>
      <c r="L279" t="str">
        <f t="shared" si="39"/>
        <v>12APR2024:13:00:00</v>
      </c>
      <c r="M279">
        <v>15</v>
      </c>
      <c r="N279">
        <f t="shared" si="40"/>
        <v>189.57617100000061</v>
      </c>
      <c r="O279" t="str">
        <f t="shared" si="34"/>
        <v/>
      </c>
      <c r="P279">
        <f t="shared" si="35"/>
        <v>189.57617100000061</v>
      </c>
      <c r="Q279" t="str">
        <f t="shared" si="36"/>
        <v/>
      </c>
      <c r="R279">
        <f t="shared" si="37"/>
        <v>1</v>
      </c>
      <c r="S279">
        <f t="shared" si="41"/>
        <v>1.6027713505449059</v>
      </c>
    </row>
    <row r="280" spans="1:19" x14ac:dyDescent="0.25">
      <c r="A280" t="s">
        <v>327</v>
      </c>
      <c r="B280">
        <v>12247.967773</v>
      </c>
      <c r="C280">
        <v>12247</v>
      </c>
      <c r="D280">
        <v>13151.653319999999</v>
      </c>
      <c r="E280">
        <v>13335.084961</v>
      </c>
      <c r="F280">
        <v>12733.400390999999</v>
      </c>
      <c r="G280">
        <v>12247</v>
      </c>
      <c r="H280">
        <v>12518.200194999999</v>
      </c>
      <c r="I280">
        <v>12185.299805000001</v>
      </c>
      <c r="J280">
        <v>12567.111328000001</v>
      </c>
      <c r="L280" t="str">
        <f t="shared" si="39"/>
        <v>12APR2024:14:00:00</v>
      </c>
      <c r="M280">
        <v>16</v>
      </c>
      <c r="N280">
        <f t="shared" si="40"/>
        <v>-0.96777300000030664</v>
      </c>
      <c r="O280">
        <f t="shared" si="34"/>
        <v>-0.96777300000030664</v>
      </c>
      <c r="P280" t="str">
        <f t="shared" si="35"/>
        <v/>
      </c>
      <c r="Q280">
        <f t="shared" si="36"/>
        <v>1</v>
      </c>
      <c r="R280" t="str">
        <f t="shared" si="37"/>
        <v/>
      </c>
      <c r="S280">
        <f t="shared" si="41"/>
        <v>7.901498582758449E-3</v>
      </c>
    </row>
    <row r="281" spans="1:19" x14ac:dyDescent="0.25">
      <c r="A281" t="s">
        <v>328</v>
      </c>
      <c r="B281">
        <v>12657.099609000001</v>
      </c>
      <c r="C281">
        <v>12333.400390999999</v>
      </c>
      <c r="D281">
        <v>13491.296875</v>
      </c>
      <c r="E281">
        <v>13723.891602</v>
      </c>
      <c r="F281">
        <v>13044.200194999999</v>
      </c>
      <c r="G281">
        <v>12333.400390999999</v>
      </c>
      <c r="H281">
        <v>12855.099609000001</v>
      </c>
      <c r="I281">
        <v>12556.400390999999</v>
      </c>
      <c r="J281">
        <v>12856.080078000001</v>
      </c>
      <c r="L281" t="str">
        <f t="shared" si="39"/>
        <v>12APR2024:15:00:00</v>
      </c>
      <c r="M281">
        <v>17</v>
      </c>
      <c r="N281">
        <f t="shared" si="40"/>
        <v>-323.69921800000157</v>
      </c>
      <c r="O281">
        <f t="shared" si="34"/>
        <v>-323.69921800000157</v>
      </c>
      <c r="P281" t="str">
        <f t="shared" si="35"/>
        <v/>
      </c>
      <c r="Q281">
        <f t="shared" si="36"/>
        <v>1</v>
      </c>
      <c r="R281" t="str">
        <f t="shared" si="37"/>
        <v/>
      </c>
      <c r="S281">
        <f t="shared" si="41"/>
        <v>2.5574517701498602</v>
      </c>
    </row>
    <row r="282" spans="1:19" x14ac:dyDescent="0.25">
      <c r="A282" t="s">
        <v>329</v>
      </c>
      <c r="B282">
        <v>13148.801758</v>
      </c>
      <c r="C282">
        <v>12303.200194999999</v>
      </c>
      <c r="D282">
        <v>13775.342773</v>
      </c>
      <c r="E282">
        <v>13991.726563</v>
      </c>
      <c r="F282">
        <v>13306.900390999999</v>
      </c>
      <c r="G282">
        <v>12303.200194999999</v>
      </c>
      <c r="H282">
        <v>13196.200194999999</v>
      </c>
      <c r="I282">
        <v>12916.700194999999</v>
      </c>
      <c r="J282">
        <v>13099.668944999999</v>
      </c>
      <c r="L282" t="str">
        <f t="shared" si="39"/>
        <v>12APR2024:16:00:00</v>
      </c>
      <c r="M282">
        <v>18</v>
      </c>
      <c r="N282">
        <f t="shared" si="40"/>
        <v>-845.60156300000017</v>
      </c>
      <c r="O282">
        <f t="shared" si="34"/>
        <v>-845.60156300000017</v>
      </c>
      <c r="P282" t="str">
        <f t="shared" si="35"/>
        <v/>
      </c>
      <c r="Q282">
        <f t="shared" si="36"/>
        <v>1</v>
      </c>
      <c r="R282" t="str">
        <f t="shared" si="37"/>
        <v/>
      </c>
      <c r="S282">
        <f t="shared" si="41"/>
        <v>6.4310161379193262</v>
      </c>
    </row>
    <row r="283" spans="1:19" x14ac:dyDescent="0.25">
      <c r="A283" t="s">
        <v>330</v>
      </c>
      <c r="B283">
        <v>13524.700194999999</v>
      </c>
      <c r="C283">
        <v>12239.200194999999</v>
      </c>
      <c r="D283">
        <v>13867.858398</v>
      </c>
      <c r="E283">
        <v>14111.795898</v>
      </c>
      <c r="F283">
        <v>13425</v>
      </c>
      <c r="G283">
        <v>12239.200194999999</v>
      </c>
      <c r="H283">
        <v>13400.299805000001</v>
      </c>
      <c r="I283">
        <v>13145</v>
      </c>
      <c r="J283">
        <v>13215.472656</v>
      </c>
      <c r="L283" t="str">
        <f t="shared" si="39"/>
        <v>12APR2024:17:00:00</v>
      </c>
      <c r="M283">
        <v>19</v>
      </c>
      <c r="N283">
        <f t="shared" si="40"/>
        <v>-1285.5</v>
      </c>
      <c r="O283">
        <f t="shared" si="34"/>
        <v>-1285.5</v>
      </c>
      <c r="P283" t="str">
        <f t="shared" si="35"/>
        <v/>
      </c>
      <c r="Q283">
        <f t="shared" si="36"/>
        <v>1</v>
      </c>
      <c r="R283" t="str">
        <f t="shared" si="37"/>
        <v/>
      </c>
      <c r="S283">
        <f t="shared" si="41"/>
        <v>9.504831763111774</v>
      </c>
    </row>
    <row r="284" spans="1:19" x14ac:dyDescent="0.25">
      <c r="A284" t="s">
        <v>331</v>
      </c>
      <c r="B284">
        <v>13617.698242</v>
      </c>
      <c r="C284">
        <v>12238.700194999999</v>
      </c>
      <c r="D284">
        <v>13696.047852</v>
      </c>
      <c r="E284">
        <v>14006.448242</v>
      </c>
      <c r="F284">
        <v>13346.200194999999</v>
      </c>
      <c r="G284">
        <v>12238.700194999999</v>
      </c>
      <c r="H284">
        <v>13372.099609000001</v>
      </c>
      <c r="I284">
        <v>13205.099609000001</v>
      </c>
      <c r="J284">
        <v>13171.628906</v>
      </c>
      <c r="L284" t="str">
        <f t="shared" si="39"/>
        <v>12APR2024:18:00:00</v>
      </c>
      <c r="M284">
        <v>20</v>
      </c>
      <c r="N284">
        <f t="shared" si="40"/>
        <v>-1378.998047000001</v>
      </c>
      <c r="O284">
        <f t="shared" si="34"/>
        <v>-1378.998047000001</v>
      </c>
      <c r="P284" t="str">
        <f t="shared" si="35"/>
        <v/>
      </c>
      <c r="Q284">
        <f t="shared" si="36"/>
        <v>1</v>
      </c>
      <c r="R284" t="str">
        <f t="shared" si="37"/>
        <v/>
      </c>
      <c r="S284">
        <f t="shared" si="41"/>
        <v>10.126513471614942</v>
      </c>
    </row>
    <row r="285" spans="1:19" x14ac:dyDescent="0.25">
      <c r="A285" t="s">
        <v>332</v>
      </c>
      <c r="B285">
        <v>13103.796875</v>
      </c>
      <c r="C285">
        <v>12004.5</v>
      </c>
      <c r="D285">
        <v>13093.791992</v>
      </c>
      <c r="E285">
        <v>13517.185546999999</v>
      </c>
      <c r="F285">
        <v>12923.400390999999</v>
      </c>
      <c r="G285">
        <v>12004.5</v>
      </c>
      <c r="H285">
        <v>12978.400390999999</v>
      </c>
      <c r="I285">
        <v>12773.799805000001</v>
      </c>
      <c r="J285">
        <v>12754.779296999999</v>
      </c>
      <c r="L285" t="str">
        <f t="shared" si="39"/>
        <v>12APR2024:19:00:00</v>
      </c>
      <c r="M285">
        <v>21</v>
      </c>
      <c r="N285">
        <f t="shared" si="40"/>
        <v>-1099.296875</v>
      </c>
      <c r="O285">
        <f t="shared" si="34"/>
        <v>-1099.296875</v>
      </c>
      <c r="P285" t="str">
        <f t="shared" si="35"/>
        <v/>
      </c>
      <c r="Q285">
        <f t="shared" si="36"/>
        <v>1</v>
      </c>
      <c r="R285" t="str">
        <f t="shared" si="37"/>
        <v/>
      </c>
      <c r="S285">
        <f t="shared" si="41"/>
        <v>8.3891477064734339</v>
      </c>
    </row>
    <row r="286" spans="1:19" x14ac:dyDescent="0.25">
      <c r="A286" t="s">
        <v>333</v>
      </c>
      <c r="B286">
        <v>12443.974609000001</v>
      </c>
      <c r="C286">
        <v>11739.400390999999</v>
      </c>
      <c r="D286">
        <v>12671.659180000001</v>
      </c>
      <c r="E286">
        <v>13104.692383</v>
      </c>
      <c r="F286">
        <v>12522.299805000001</v>
      </c>
      <c r="G286">
        <v>11739.400390999999</v>
      </c>
      <c r="H286">
        <v>12579</v>
      </c>
      <c r="I286">
        <v>12339.400390999999</v>
      </c>
      <c r="J286">
        <v>12370.351563</v>
      </c>
      <c r="L286" t="str">
        <f t="shared" si="39"/>
        <v>12APR2024:20:00:00</v>
      </c>
      <c r="M286">
        <v>22</v>
      </c>
      <c r="N286">
        <f t="shared" si="40"/>
        <v>-704.57421800000157</v>
      </c>
      <c r="O286">
        <f t="shared" si="34"/>
        <v>-704.57421800000157</v>
      </c>
      <c r="P286" t="str">
        <f t="shared" si="35"/>
        <v/>
      </c>
      <c r="Q286">
        <f t="shared" si="36"/>
        <v>1</v>
      </c>
      <c r="R286" t="str">
        <f t="shared" si="37"/>
        <v/>
      </c>
      <c r="S286">
        <f t="shared" si="41"/>
        <v>5.6619708745662667</v>
      </c>
    </row>
    <row r="287" spans="1:19" x14ac:dyDescent="0.25">
      <c r="A287" t="s">
        <v>334</v>
      </c>
      <c r="B287">
        <v>12133.601563</v>
      </c>
      <c r="C287">
        <v>11643.299805000001</v>
      </c>
      <c r="D287">
        <v>12470.632813</v>
      </c>
      <c r="E287">
        <v>12879.249023</v>
      </c>
      <c r="F287">
        <v>12396.700194999999</v>
      </c>
      <c r="G287">
        <v>11643.299805000001</v>
      </c>
      <c r="H287">
        <v>12456.299805000001</v>
      </c>
      <c r="I287">
        <v>12095.299805000001</v>
      </c>
      <c r="J287">
        <v>12212.447265999999</v>
      </c>
      <c r="L287" t="str">
        <f t="shared" si="39"/>
        <v>12APR2024:21:00:00</v>
      </c>
      <c r="M287">
        <v>23</v>
      </c>
      <c r="N287">
        <f t="shared" si="40"/>
        <v>-490.30175799999961</v>
      </c>
      <c r="O287">
        <f t="shared" si="34"/>
        <v>-490.30175799999961</v>
      </c>
      <c r="P287" t="str">
        <f t="shared" si="35"/>
        <v/>
      </c>
      <c r="Q287">
        <f t="shared" si="36"/>
        <v>1</v>
      </c>
      <c r="R287" t="str">
        <f t="shared" si="37"/>
        <v/>
      </c>
      <c r="S287">
        <f t="shared" si="41"/>
        <v>4.0408592243140529</v>
      </c>
    </row>
    <row r="288" spans="1:19" x14ac:dyDescent="0.25">
      <c r="A288" t="s">
        <v>335</v>
      </c>
      <c r="B288">
        <v>11714.262694999999</v>
      </c>
      <c r="C288">
        <v>11349.799805000001</v>
      </c>
      <c r="D288">
        <v>12087.450194999999</v>
      </c>
      <c r="E288">
        <v>12439.287109000001</v>
      </c>
      <c r="F288">
        <v>12038.299805000001</v>
      </c>
      <c r="G288">
        <v>11349.799805000001</v>
      </c>
      <c r="H288">
        <v>12100.200194999999</v>
      </c>
      <c r="I288">
        <v>11705.599609000001</v>
      </c>
      <c r="J288">
        <v>11856.270508</v>
      </c>
      <c r="L288" t="str">
        <f t="shared" si="39"/>
        <v>12APR2024:22:00:00</v>
      </c>
      <c r="M288">
        <v>24</v>
      </c>
      <c r="N288">
        <f t="shared" si="40"/>
        <v>-364.46288999999888</v>
      </c>
      <c r="O288">
        <f t="shared" si="34"/>
        <v>-364.46288999999888</v>
      </c>
      <c r="P288" t="str">
        <f t="shared" si="35"/>
        <v/>
      </c>
      <c r="Q288">
        <f t="shared" si="36"/>
        <v>1</v>
      </c>
      <c r="R288" t="str">
        <f t="shared" si="37"/>
        <v/>
      </c>
      <c r="S288">
        <f t="shared" si="41"/>
        <v>3.1112746870151939</v>
      </c>
    </row>
    <row r="289" spans="1:19" x14ac:dyDescent="0.25">
      <c r="A289" t="s">
        <v>336</v>
      </c>
      <c r="B289">
        <v>11163.175781</v>
      </c>
      <c r="C289">
        <v>10961.799805000001</v>
      </c>
      <c r="D289">
        <v>11381.339844</v>
      </c>
      <c r="E289">
        <v>11738.497069999999</v>
      </c>
      <c r="F289">
        <v>11495</v>
      </c>
      <c r="G289">
        <v>10961.799805000001</v>
      </c>
      <c r="H289">
        <v>11542.900390999999</v>
      </c>
      <c r="I289">
        <v>11215</v>
      </c>
      <c r="J289">
        <v>11319.208008</v>
      </c>
      <c r="L289" t="str">
        <f t="shared" si="39"/>
        <v>12APR2024:23:00:00</v>
      </c>
      <c r="M289">
        <v>1</v>
      </c>
      <c r="N289">
        <f t="shared" si="40"/>
        <v>-201.37597599999935</v>
      </c>
      <c r="O289">
        <f t="shared" si="34"/>
        <v>-201.37597599999935</v>
      </c>
      <c r="P289" t="str">
        <f t="shared" si="35"/>
        <v/>
      </c>
      <c r="Q289">
        <f t="shared" si="36"/>
        <v>1</v>
      </c>
      <c r="R289" t="str">
        <f t="shared" si="37"/>
        <v/>
      </c>
      <c r="S289">
        <f t="shared" si="41"/>
        <v>1.8039308880430445</v>
      </c>
    </row>
    <row r="290" spans="1:19" x14ac:dyDescent="0.25">
      <c r="A290" t="s">
        <v>337</v>
      </c>
      <c r="B290">
        <v>10509.931640999999</v>
      </c>
      <c r="C290">
        <v>10497.200194999999</v>
      </c>
      <c r="D290">
        <v>10775.389648</v>
      </c>
      <c r="E290">
        <v>11047.548828000001</v>
      </c>
      <c r="F290">
        <v>10888</v>
      </c>
      <c r="G290">
        <v>10497.200194999999</v>
      </c>
      <c r="H290">
        <v>10914.200194999999</v>
      </c>
      <c r="I290">
        <v>10697.900390999999</v>
      </c>
      <c r="J290">
        <v>10754.538086</v>
      </c>
      <c r="L290" t="str">
        <f t="shared" si="39"/>
        <v>13APR2024:00:00:00</v>
      </c>
      <c r="M290">
        <v>2</v>
      </c>
      <c r="N290">
        <f t="shared" si="40"/>
        <v>-12.731445999999778</v>
      </c>
      <c r="O290">
        <f t="shared" si="34"/>
        <v>-12.731445999999778</v>
      </c>
      <c r="P290" t="str">
        <f t="shared" si="35"/>
        <v/>
      </c>
      <c r="Q290">
        <f t="shared" si="36"/>
        <v>1</v>
      </c>
      <c r="R290" t="str">
        <f t="shared" si="37"/>
        <v/>
      </c>
      <c r="S290">
        <f t="shared" si="41"/>
        <v>0.12113728647228772</v>
      </c>
    </row>
    <row r="291" spans="1:19" x14ac:dyDescent="0.25">
      <c r="A291" t="s">
        <v>338</v>
      </c>
      <c r="B291">
        <v>9931.7900391000003</v>
      </c>
      <c r="C291">
        <v>9981.9404297000001</v>
      </c>
      <c r="D291">
        <v>10389.908203000001</v>
      </c>
      <c r="E291">
        <v>10520.421875</v>
      </c>
      <c r="F291">
        <v>10076.799805000001</v>
      </c>
      <c r="G291">
        <v>9921.2597655999998</v>
      </c>
      <c r="H291">
        <v>10109</v>
      </c>
      <c r="I291">
        <v>9981.9404297000001</v>
      </c>
      <c r="J291">
        <v>10095.78125</v>
      </c>
      <c r="L291" t="str">
        <f t="shared" si="39"/>
        <v>13APR2024:01:00:00</v>
      </c>
      <c r="M291">
        <v>3</v>
      </c>
      <c r="N291">
        <f t="shared" si="40"/>
        <v>50.15039059999981</v>
      </c>
      <c r="O291" t="str">
        <f t="shared" si="34"/>
        <v/>
      </c>
      <c r="P291">
        <f t="shared" si="35"/>
        <v>50.15039059999981</v>
      </c>
      <c r="Q291" t="str">
        <f t="shared" si="36"/>
        <v/>
      </c>
      <c r="R291">
        <f t="shared" si="37"/>
        <v>1</v>
      </c>
      <c r="S291">
        <f t="shared" si="41"/>
        <v>0.5049481553935905</v>
      </c>
    </row>
    <row r="292" spans="1:19" x14ac:dyDescent="0.25">
      <c r="A292" t="s">
        <v>339</v>
      </c>
      <c r="B292">
        <v>9500.9355469000002</v>
      </c>
      <c r="C292">
        <v>9596.4804688000004</v>
      </c>
      <c r="D292">
        <v>9973.4921875</v>
      </c>
      <c r="E292">
        <v>10004.716796999999</v>
      </c>
      <c r="F292">
        <v>9584.6396483999997</v>
      </c>
      <c r="G292">
        <v>9519.6601563000004</v>
      </c>
      <c r="H292">
        <v>9626.3496094000002</v>
      </c>
      <c r="I292">
        <v>9596.4804688000004</v>
      </c>
      <c r="J292">
        <v>9660.125</v>
      </c>
      <c r="L292" t="str">
        <f t="shared" si="39"/>
        <v>13APR2024:02:00:00</v>
      </c>
      <c r="M292">
        <v>4</v>
      </c>
      <c r="N292">
        <f t="shared" si="40"/>
        <v>95.54492190000019</v>
      </c>
      <c r="O292" t="str">
        <f t="shared" si="34"/>
        <v/>
      </c>
      <c r="P292">
        <f t="shared" si="35"/>
        <v>95.54492190000019</v>
      </c>
      <c r="Q292" t="str">
        <f t="shared" si="36"/>
        <v/>
      </c>
      <c r="R292">
        <f t="shared" si="37"/>
        <v>1</v>
      </c>
      <c r="S292">
        <f t="shared" si="41"/>
        <v>1.0056369862563159</v>
      </c>
    </row>
    <row r="293" spans="1:19" x14ac:dyDescent="0.25">
      <c r="A293" t="s">
        <v>340</v>
      </c>
      <c r="B293">
        <v>9214.5527344000002</v>
      </c>
      <c r="C293">
        <v>9332.7802733999997</v>
      </c>
      <c r="D293">
        <v>9666.5820313000004</v>
      </c>
      <c r="E293">
        <v>9648.3320313000004</v>
      </c>
      <c r="F293">
        <v>9231.2802733999997</v>
      </c>
      <c r="G293">
        <v>9255.2402344000002</v>
      </c>
      <c r="H293">
        <v>9286.0800780999998</v>
      </c>
      <c r="I293">
        <v>9332.7802733999997</v>
      </c>
      <c r="J293">
        <v>9354.3925780999998</v>
      </c>
      <c r="L293" t="str">
        <f t="shared" si="39"/>
        <v>13APR2024:03:00:00</v>
      </c>
      <c r="M293">
        <v>5</v>
      </c>
      <c r="N293">
        <f t="shared" si="40"/>
        <v>118.22753899999952</v>
      </c>
      <c r="O293" t="str">
        <f t="shared" si="34"/>
        <v/>
      </c>
      <c r="P293">
        <f t="shared" si="35"/>
        <v>118.22753899999952</v>
      </c>
      <c r="Q293" t="str">
        <f t="shared" si="36"/>
        <v/>
      </c>
      <c r="R293">
        <f t="shared" si="37"/>
        <v>1</v>
      </c>
      <c r="S293">
        <f t="shared" si="41"/>
        <v>1.2830523890609415</v>
      </c>
    </row>
    <row r="294" spans="1:19" x14ac:dyDescent="0.25">
      <c r="A294" t="s">
        <v>341</v>
      </c>
      <c r="B294">
        <v>9023.5996094000002</v>
      </c>
      <c r="C294">
        <v>9210.0996094000002</v>
      </c>
      <c r="D294">
        <v>9466.140625</v>
      </c>
      <c r="E294">
        <v>9369.5732422000001</v>
      </c>
      <c r="F294">
        <v>9094.0498047000001</v>
      </c>
      <c r="G294">
        <v>9122.4902344000002</v>
      </c>
      <c r="H294">
        <v>9155.9902344000002</v>
      </c>
      <c r="I294">
        <v>9210.0996094000002</v>
      </c>
      <c r="J294">
        <v>9209.7539063000004</v>
      </c>
      <c r="L294" t="str">
        <f t="shared" si="39"/>
        <v>13APR2024:04:00:00</v>
      </c>
      <c r="M294">
        <v>6</v>
      </c>
      <c r="N294">
        <f t="shared" si="40"/>
        <v>186.5</v>
      </c>
      <c r="O294" t="str">
        <f t="shared" si="34"/>
        <v/>
      </c>
      <c r="P294">
        <f t="shared" si="35"/>
        <v>186.5</v>
      </c>
      <c r="Q294" t="str">
        <f t="shared" si="36"/>
        <v/>
      </c>
      <c r="R294">
        <f t="shared" si="37"/>
        <v>1</v>
      </c>
      <c r="S294">
        <f t="shared" si="41"/>
        <v>2.0668026959631556</v>
      </c>
    </row>
    <row r="295" spans="1:19" x14ac:dyDescent="0.25">
      <c r="A295" t="s">
        <v>342</v>
      </c>
      <c r="B295">
        <v>8957.7753905999998</v>
      </c>
      <c r="C295">
        <v>9199.7900391000003</v>
      </c>
      <c r="D295">
        <v>9350.53125</v>
      </c>
      <c r="E295">
        <v>9258.8183594000002</v>
      </c>
      <c r="F295">
        <v>9069.1699219000002</v>
      </c>
      <c r="G295">
        <v>9068.0302733999997</v>
      </c>
      <c r="H295">
        <v>9142.3203125</v>
      </c>
      <c r="I295">
        <v>9199.7900391000003</v>
      </c>
      <c r="J295">
        <v>9165.96875</v>
      </c>
      <c r="L295" t="str">
        <f t="shared" si="39"/>
        <v>13APR2024:05:00:00</v>
      </c>
      <c r="M295">
        <v>7</v>
      </c>
      <c r="N295">
        <f t="shared" si="40"/>
        <v>242.01464850000048</v>
      </c>
      <c r="O295" t="str">
        <f t="shared" si="34"/>
        <v/>
      </c>
      <c r="P295">
        <f t="shared" si="35"/>
        <v>242.01464850000048</v>
      </c>
      <c r="Q295" t="str">
        <f t="shared" si="36"/>
        <v/>
      </c>
      <c r="R295">
        <f t="shared" si="37"/>
        <v>1</v>
      </c>
      <c r="S295">
        <f t="shared" si="41"/>
        <v>2.7017271358909358</v>
      </c>
    </row>
    <row r="296" spans="1:19" x14ac:dyDescent="0.25">
      <c r="A296" t="s">
        <v>343</v>
      </c>
      <c r="B296">
        <v>9044.2978516000003</v>
      </c>
      <c r="C296">
        <v>9368.4804688000004</v>
      </c>
      <c r="D296">
        <v>9407.3984375</v>
      </c>
      <c r="E296">
        <v>9286.4941405999998</v>
      </c>
      <c r="F296">
        <v>9225.2597655999998</v>
      </c>
      <c r="G296">
        <v>9170.2197266000003</v>
      </c>
      <c r="H296">
        <v>9299.2597655999998</v>
      </c>
      <c r="I296">
        <v>9368.4804688000004</v>
      </c>
      <c r="J296">
        <v>9294.1240233999997</v>
      </c>
      <c r="L296" t="str">
        <f t="shared" si="39"/>
        <v>13APR2024:06:00:00</v>
      </c>
      <c r="M296">
        <v>8</v>
      </c>
      <c r="N296">
        <f t="shared" si="40"/>
        <v>324.1826172000001</v>
      </c>
      <c r="O296" t="str">
        <f t="shared" si="34"/>
        <v/>
      </c>
      <c r="P296">
        <f t="shared" si="35"/>
        <v>324.1826172000001</v>
      </c>
      <c r="Q296" t="str">
        <f t="shared" si="36"/>
        <v/>
      </c>
      <c r="R296">
        <f t="shared" si="37"/>
        <v>1</v>
      </c>
      <c r="S296">
        <f t="shared" si="41"/>
        <v>3.5843867873352919</v>
      </c>
    </row>
    <row r="297" spans="1:19" x14ac:dyDescent="0.25">
      <c r="A297" t="s">
        <v>344</v>
      </c>
      <c r="B297">
        <v>9283.3076172000001</v>
      </c>
      <c r="C297">
        <v>9647.5898438000004</v>
      </c>
      <c r="D297">
        <v>9579.8271483999997</v>
      </c>
      <c r="E297">
        <v>9512.9462891000003</v>
      </c>
      <c r="F297">
        <v>9530.9404297000001</v>
      </c>
      <c r="G297">
        <v>9401</v>
      </c>
      <c r="H297">
        <v>9585.1796875</v>
      </c>
      <c r="I297">
        <v>9647.5898438000004</v>
      </c>
      <c r="J297">
        <v>9548.9072266000003</v>
      </c>
      <c r="L297" t="str">
        <f t="shared" si="39"/>
        <v>13APR2024:07:00:00</v>
      </c>
      <c r="M297">
        <v>9</v>
      </c>
      <c r="N297">
        <f t="shared" si="40"/>
        <v>364.28222660000029</v>
      </c>
      <c r="O297" t="str">
        <f t="shared" si="34"/>
        <v/>
      </c>
      <c r="P297">
        <f t="shared" si="35"/>
        <v>364.28222660000029</v>
      </c>
      <c r="Q297" t="str">
        <f t="shared" si="36"/>
        <v/>
      </c>
      <c r="R297">
        <f t="shared" si="37"/>
        <v>1</v>
      </c>
      <c r="S297">
        <f t="shared" si="41"/>
        <v>3.9240563990905848</v>
      </c>
    </row>
    <row r="298" spans="1:19" x14ac:dyDescent="0.25">
      <c r="A298" t="s">
        <v>345</v>
      </c>
      <c r="B298">
        <v>9474.0761719000002</v>
      </c>
      <c r="C298">
        <v>9818.1503905999998</v>
      </c>
      <c r="D298">
        <v>9722.8535155999998</v>
      </c>
      <c r="E298">
        <v>9706.9365233999997</v>
      </c>
      <c r="F298">
        <v>9742.8701172000001</v>
      </c>
      <c r="G298">
        <v>9592.2695313000004</v>
      </c>
      <c r="H298">
        <v>9757.4902344000002</v>
      </c>
      <c r="I298">
        <v>9818.1503905999998</v>
      </c>
      <c r="J298">
        <v>9726.7265625</v>
      </c>
      <c r="L298" t="str">
        <f t="shared" si="39"/>
        <v>13APR2024:08:00:00</v>
      </c>
      <c r="M298">
        <v>10</v>
      </c>
      <c r="N298">
        <f t="shared" si="40"/>
        <v>344.07421869999962</v>
      </c>
      <c r="O298" t="str">
        <f t="shared" si="34"/>
        <v/>
      </c>
      <c r="P298">
        <f t="shared" si="35"/>
        <v>344.07421869999962</v>
      </c>
      <c r="Q298" t="str">
        <f t="shared" si="36"/>
        <v/>
      </c>
      <c r="R298">
        <f t="shared" si="37"/>
        <v>1</v>
      </c>
      <c r="S298">
        <f t="shared" si="41"/>
        <v>3.6317442720222131</v>
      </c>
    </row>
    <row r="299" spans="1:19" x14ac:dyDescent="0.25">
      <c r="A299" t="s">
        <v>346</v>
      </c>
      <c r="B299">
        <v>9811.59375</v>
      </c>
      <c r="C299">
        <v>10348.799805000001</v>
      </c>
      <c r="D299">
        <v>10190.642578000001</v>
      </c>
      <c r="E299">
        <v>10117.078125</v>
      </c>
      <c r="F299">
        <v>10157.099609000001</v>
      </c>
      <c r="G299">
        <v>10003.299805000001</v>
      </c>
      <c r="H299">
        <v>10169.200194999999</v>
      </c>
      <c r="I299">
        <v>10348.799805000001</v>
      </c>
      <c r="J299">
        <v>10173.808594</v>
      </c>
      <c r="L299" t="str">
        <f t="shared" si="39"/>
        <v>13APR2024:09:00:00</v>
      </c>
      <c r="M299">
        <v>11</v>
      </c>
      <c r="N299">
        <f t="shared" si="40"/>
        <v>537.20605500000056</v>
      </c>
      <c r="O299" t="str">
        <f t="shared" si="34"/>
        <v/>
      </c>
      <c r="P299">
        <f t="shared" si="35"/>
        <v>537.20605500000056</v>
      </c>
      <c r="Q299" t="str">
        <f t="shared" si="36"/>
        <v/>
      </c>
      <c r="R299">
        <f t="shared" si="37"/>
        <v>1</v>
      </c>
      <c r="S299">
        <f t="shared" si="41"/>
        <v>5.4752170614483555</v>
      </c>
    </row>
    <row r="300" spans="1:19" x14ac:dyDescent="0.25">
      <c r="A300" t="s">
        <v>347</v>
      </c>
      <c r="B300">
        <v>10273.214844</v>
      </c>
      <c r="C300">
        <v>10917.700194999999</v>
      </c>
      <c r="D300">
        <v>10786.192383</v>
      </c>
      <c r="E300">
        <v>10639.763671999999</v>
      </c>
      <c r="F300">
        <v>10659.900390999999</v>
      </c>
      <c r="G300">
        <v>10464</v>
      </c>
      <c r="H300">
        <v>10702.599609000001</v>
      </c>
      <c r="I300">
        <v>10917.700194999999</v>
      </c>
      <c r="J300">
        <v>10706.079102</v>
      </c>
      <c r="L300" t="str">
        <f t="shared" si="39"/>
        <v>13APR2024:10:00:00</v>
      </c>
      <c r="M300">
        <v>12</v>
      </c>
      <c r="N300">
        <f t="shared" si="40"/>
        <v>644.48535099999935</v>
      </c>
      <c r="O300" t="str">
        <f t="shared" si="34"/>
        <v/>
      </c>
      <c r="P300">
        <f t="shared" si="35"/>
        <v>644.48535099999935</v>
      </c>
      <c r="Q300" t="str">
        <f t="shared" si="36"/>
        <v/>
      </c>
      <c r="R300">
        <f t="shared" si="37"/>
        <v>1</v>
      </c>
      <c r="S300">
        <f t="shared" si="41"/>
        <v>6.2734534494468059</v>
      </c>
    </row>
    <row r="301" spans="1:19" x14ac:dyDescent="0.25">
      <c r="A301" t="s">
        <v>348</v>
      </c>
      <c r="B301">
        <v>10719.626953000001</v>
      </c>
      <c r="C301">
        <v>11440.599609000001</v>
      </c>
      <c r="D301">
        <v>11437.261719</v>
      </c>
      <c r="E301">
        <v>11309.039063</v>
      </c>
      <c r="F301">
        <v>11149.099609000001</v>
      </c>
      <c r="G301">
        <v>10868.099609000001</v>
      </c>
      <c r="H301">
        <v>11215.200194999999</v>
      </c>
      <c r="I301">
        <v>11440.599609000001</v>
      </c>
      <c r="J301">
        <v>11222.052734000001</v>
      </c>
      <c r="L301" t="str">
        <f t="shared" si="39"/>
        <v>13APR2024:11:00:00</v>
      </c>
      <c r="M301">
        <v>13</v>
      </c>
      <c r="N301">
        <f t="shared" si="40"/>
        <v>720.97265599999992</v>
      </c>
      <c r="O301" t="str">
        <f t="shared" si="34"/>
        <v/>
      </c>
      <c r="P301">
        <f t="shared" si="35"/>
        <v>720.97265599999992</v>
      </c>
      <c r="Q301" t="str">
        <f t="shared" si="36"/>
        <v/>
      </c>
      <c r="R301">
        <f t="shared" si="37"/>
        <v>1</v>
      </c>
      <c r="S301">
        <f t="shared" si="41"/>
        <v>6.7257252436217305</v>
      </c>
    </row>
    <row r="302" spans="1:19" x14ac:dyDescent="0.25">
      <c r="A302" t="s">
        <v>349</v>
      </c>
      <c r="B302">
        <v>11181.994140999999</v>
      </c>
      <c r="C302">
        <v>11945.700194999999</v>
      </c>
      <c r="D302">
        <v>12051.4375</v>
      </c>
      <c r="E302">
        <v>11917.674805000001</v>
      </c>
      <c r="F302">
        <v>11558.700194999999</v>
      </c>
      <c r="G302">
        <v>11196</v>
      </c>
      <c r="H302">
        <v>11621.400390999999</v>
      </c>
      <c r="I302">
        <v>11945.700194999999</v>
      </c>
      <c r="J302">
        <v>11674.648438</v>
      </c>
      <c r="L302" t="str">
        <f t="shared" si="39"/>
        <v>13APR2024:12:00:00</v>
      </c>
      <c r="M302">
        <v>14</v>
      </c>
      <c r="N302">
        <f t="shared" si="40"/>
        <v>763.70605400000022</v>
      </c>
      <c r="O302" t="str">
        <f t="shared" si="34"/>
        <v/>
      </c>
      <c r="P302">
        <f t="shared" si="35"/>
        <v>763.70605400000022</v>
      </c>
      <c r="Q302" t="str">
        <f t="shared" si="36"/>
        <v/>
      </c>
      <c r="R302">
        <f t="shared" si="37"/>
        <v>1</v>
      </c>
      <c r="S302">
        <f t="shared" si="41"/>
        <v>6.8297840650782389</v>
      </c>
    </row>
    <row r="303" spans="1:19" x14ac:dyDescent="0.25">
      <c r="A303" t="s">
        <v>350</v>
      </c>
      <c r="B303">
        <v>11622.939453000001</v>
      </c>
      <c r="C303">
        <v>12272.599609000001</v>
      </c>
      <c r="D303">
        <v>12393.71875</v>
      </c>
      <c r="E303">
        <v>12346.742188</v>
      </c>
      <c r="F303">
        <v>11924.799805000001</v>
      </c>
      <c r="G303">
        <v>11439.700194999999</v>
      </c>
      <c r="H303">
        <v>11984.799805000001</v>
      </c>
      <c r="I303">
        <v>12272.599609000001</v>
      </c>
      <c r="J303">
        <v>12003.125</v>
      </c>
      <c r="L303" t="str">
        <f t="shared" si="39"/>
        <v>13APR2024:13:00:00</v>
      </c>
      <c r="M303">
        <v>15</v>
      </c>
      <c r="N303">
        <f t="shared" si="40"/>
        <v>649.66015599999992</v>
      </c>
      <c r="O303" t="str">
        <f t="shared" si="34"/>
        <v/>
      </c>
      <c r="P303">
        <f t="shared" si="35"/>
        <v>649.66015599999992</v>
      </c>
      <c r="Q303" t="str">
        <f t="shared" si="36"/>
        <v/>
      </c>
      <c r="R303">
        <f t="shared" si="37"/>
        <v>1</v>
      </c>
      <c r="S303">
        <f t="shared" si="41"/>
        <v>5.5894652004946641</v>
      </c>
    </row>
    <row r="304" spans="1:19" x14ac:dyDescent="0.25">
      <c r="A304" t="s">
        <v>351</v>
      </c>
      <c r="B304">
        <v>12089.688477</v>
      </c>
      <c r="C304">
        <v>12444.599609000001</v>
      </c>
      <c r="D304">
        <v>12519.737305000001</v>
      </c>
      <c r="E304">
        <v>12686.632813</v>
      </c>
      <c r="F304">
        <v>12326.400390999999</v>
      </c>
      <c r="G304">
        <v>11692.799805000001</v>
      </c>
      <c r="H304">
        <v>12393.099609000001</v>
      </c>
      <c r="I304">
        <v>12444.599609000001</v>
      </c>
      <c r="J304">
        <v>12275.327148</v>
      </c>
      <c r="L304" t="str">
        <f t="shared" si="39"/>
        <v>13APR2024:14:00:00</v>
      </c>
      <c r="M304">
        <v>16</v>
      </c>
      <c r="N304">
        <f t="shared" si="40"/>
        <v>354.91113200000109</v>
      </c>
      <c r="O304" t="str">
        <f t="shared" si="34"/>
        <v/>
      </c>
      <c r="P304">
        <f t="shared" si="35"/>
        <v>354.91113200000109</v>
      </c>
      <c r="Q304" t="str">
        <f t="shared" si="36"/>
        <v/>
      </c>
      <c r="R304">
        <f t="shared" si="37"/>
        <v>1</v>
      </c>
      <c r="S304">
        <f t="shared" si="41"/>
        <v>2.9356515899909326</v>
      </c>
    </row>
    <row r="305" spans="1:19" x14ac:dyDescent="0.25">
      <c r="A305" t="s">
        <v>352</v>
      </c>
      <c r="B305">
        <v>12437.928711</v>
      </c>
      <c r="C305">
        <v>12686.299805000001</v>
      </c>
      <c r="D305">
        <v>12734.221680000001</v>
      </c>
      <c r="E305">
        <v>13036.109375</v>
      </c>
      <c r="F305">
        <v>12747.5</v>
      </c>
      <c r="G305">
        <v>11967</v>
      </c>
      <c r="H305">
        <v>12851.900390999999</v>
      </c>
      <c r="I305">
        <v>12686.299805000001</v>
      </c>
      <c r="J305">
        <v>12597.384765999999</v>
      </c>
      <c r="L305" t="str">
        <f t="shared" si="39"/>
        <v>13APR2024:15:00:00</v>
      </c>
      <c r="M305">
        <v>17</v>
      </c>
      <c r="N305">
        <f t="shared" si="40"/>
        <v>248.37109400000008</v>
      </c>
      <c r="O305" t="str">
        <f t="shared" si="34"/>
        <v/>
      </c>
      <c r="P305">
        <f t="shared" si="35"/>
        <v>248.37109400000008</v>
      </c>
      <c r="Q305" t="str">
        <f t="shared" si="36"/>
        <v/>
      </c>
      <c r="R305">
        <f t="shared" si="37"/>
        <v>1</v>
      </c>
      <c r="S305">
        <f t="shared" si="41"/>
        <v>1.9968846885281049</v>
      </c>
    </row>
    <row r="306" spans="1:19" x14ac:dyDescent="0.25">
      <c r="A306" t="s">
        <v>353</v>
      </c>
      <c r="B306">
        <v>12730.372069999999</v>
      </c>
      <c r="C306">
        <v>12808.700194999999</v>
      </c>
      <c r="D306">
        <v>12896.643555000001</v>
      </c>
      <c r="E306">
        <v>13283.228515999999</v>
      </c>
      <c r="F306">
        <v>13133.200194999999</v>
      </c>
      <c r="G306">
        <v>12202.799805000001</v>
      </c>
      <c r="H306">
        <v>13296.700194999999</v>
      </c>
      <c r="I306">
        <v>12808.700194999999</v>
      </c>
      <c r="J306">
        <v>12867.609375</v>
      </c>
      <c r="L306" t="str">
        <f t="shared" si="39"/>
        <v>13APR2024:16:00:00</v>
      </c>
      <c r="M306">
        <v>18</v>
      </c>
      <c r="N306">
        <f t="shared" si="40"/>
        <v>78.328125</v>
      </c>
      <c r="O306" t="str">
        <f t="shared" si="34"/>
        <v/>
      </c>
      <c r="P306">
        <f t="shared" si="35"/>
        <v>78.328125</v>
      </c>
      <c r="Q306" t="str">
        <f t="shared" si="36"/>
        <v/>
      </c>
      <c r="R306">
        <f t="shared" si="37"/>
        <v>1</v>
      </c>
      <c r="S306">
        <f t="shared" si="41"/>
        <v>0.61528543368017996</v>
      </c>
    </row>
    <row r="307" spans="1:19" x14ac:dyDescent="0.25">
      <c r="A307" t="s">
        <v>354</v>
      </c>
      <c r="B307">
        <v>13007.383789</v>
      </c>
      <c r="C307">
        <v>12841.700194999999</v>
      </c>
      <c r="D307">
        <v>12959.646484000001</v>
      </c>
      <c r="E307">
        <v>13417.007813</v>
      </c>
      <c r="F307">
        <v>13363.700194999999</v>
      </c>
      <c r="G307">
        <v>12323.099609000001</v>
      </c>
      <c r="H307">
        <v>13577.299805000001</v>
      </c>
      <c r="I307">
        <v>12841.700194999999</v>
      </c>
      <c r="J307">
        <v>13013.088867</v>
      </c>
      <c r="L307" t="str">
        <f t="shared" si="39"/>
        <v>13APR2024:17:00:00</v>
      </c>
      <c r="M307">
        <v>19</v>
      </c>
      <c r="N307">
        <f t="shared" si="40"/>
        <v>-165.68359400000008</v>
      </c>
      <c r="O307">
        <f t="shared" si="34"/>
        <v>-165.68359400000008</v>
      </c>
      <c r="P307" t="str">
        <f t="shared" si="35"/>
        <v/>
      </c>
      <c r="Q307">
        <f t="shared" si="36"/>
        <v>1</v>
      </c>
      <c r="R307" t="str">
        <f t="shared" si="37"/>
        <v/>
      </c>
      <c r="S307">
        <f t="shared" si="41"/>
        <v>1.2737657063683654</v>
      </c>
    </row>
    <row r="308" spans="1:19" x14ac:dyDescent="0.25">
      <c r="A308" t="s">
        <v>355</v>
      </c>
      <c r="B308">
        <v>12948.573242</v>
      </c>
      <c r="C308">
        <v>12684.299805000001</v>
      </c>
      <c r="D308">
        <v>12875.211914</v>
      </c>
      <c r="E308">
        <v>13393.158203000001</v>
      </c>
      <c r="F308">
        <v>13316</v>
      </c>
      <c r="G308">
        <v>12298.599609000001</v>
      </c>
      <c r="H308">
        <v>13516.799805000001</v>
      </c>
      <c r="I308">
        <v>12684.299805000001</v>
      </c>
      <c r="J308">
        <v>12938.182617</v>
      </c>
      <c r="L308" t="str">
        <f t="shared" si="39"/>
        <v>13APR2024:18:00:00</v>
      </c>
      <c r="M308">
        <v>20</v>
      </c>
      <c r="N308">
        <f t="shared" si="40"/>
        <v>-264.27343699999983</v>
      </c>
      <c r="O308">
        <f t="shared" si="34"/>
        <v>-264.27343699999983</v>
      </c>
      <c r="P308" t="str">
        <f t="shared" si="35"/>
        <v/>
      </c>
      <c r="Q308">
        <f t="shared" si="36"/>
        <v>1</v>
      </c>
      <c r="R308" t="str">
        <f t="shared" si="37"/>
        <v/>
      </c>
      <c r="S308">
        <f t="shared" si="41"/>
        <v>2.0409463812028519</v>
      </c>
    </row>
    <row r="309" spans="1:19" x14ac:dyDescent="0.25">
      <c r="A309" t="s">
        <v>356</v>
      </c>
      <c r="B309">
        <v>12628.259765999999</v>
      </c>
      <c r="C309">
        <v>12405.900390999999</v>
      </c>
      <c r="D309">
        <v>12664.025390999999</v>
      </c>
      <c r="E309">
        <v>13107.990234000001</v>
      </c>
      <c r="F309">
        <v>12970.400390999999</v>
      </c>
      <c r="G309">
        <v>12065.700194999999</v>
      </c>
      <c r="H309">
        <v>13123.700194999999</v>
      </c>
      <c r="I309">
        <v>12405.900390999999</v>
      </c>
      <c r="J309">
        <v>12645.945313</v>
      </c>
      <c r="L309" t="str">
        <f t="shared" si="39"/>
        <v>13APR2024:19:00:00</v>
      </c>
      <c r="M309">
        <v>21</v>
      </c>
      <c r="N309">
        <f t="shared" si="40"/>
        <v>-222.359375</v>
      </c>
      <c r="O309">
        <f t="shared" si="34"/>
        <v>-222.359375</v>
      </c>
      <c r="P309" t="str">
        <f t="shared" si="35"/>
        <v/>
      </c>
      <c r="Q309">
        <f t="shared" si="36"/>
        <v>1</v>
      </c>
      <c r="R309" t="str">
        <f t="shared" si="37"/>
        <v/>
      </c>
      <c r="S309">
        <f t="shared" si="41"/>
        <v>1.7608077369351764</v>
      </c>
    </row>
    <row r="310" spans="1:19" x14ac:dyDescent="0.25">
      <c r="A310" t="s">
        <v>357</v>
      </c>
      <c r="B310">
        <v>12240.252930000001</v>
      </c>
      <c r="C310">
        <v>12152</v>
      </c>
      <c r="D310">
        <v>12407.111328000001</v>
      </c>
      <c r="E310">
        <v>12713.795898</v>
      </c>
      <c r="F310">
        <v>12513.099609000001</v>
      </c>
      <c r="G310">
        <v>11705.5</v>
      </c>
      <c r="H310">
        <v>12679.900390999999</v>
      </c>
      <c r="I310">
        <v>12152</v>
      </c>
      <c r="J310">
        <v>12291.522461</v>
      </c>
      <c r="L310" t="str">
        <f t="shared" si="39"/>
        <v>13APR2024:20:00:00</v>
      </c>
      <c r="M310">
        <v>22</v>
      </c>
      <c r="N310">
        <f t="shared" si="40"/>
        <v>-88.252930000000561</v>
      </c>
      <c r="O310">
        <f t="shared" si="34"/>
        <v>-88.252930000000561</v>
      </c>
      <c r="P310" t="str">
        <f t="shared" si="35"/>
        <v/>
      </c>
      <c r="Q310">
        <f t="shared" si="36"/>
        <v>1</v>
      </c>
      <c r="R310" t="str">
        <f t="shared" si="37"/>
        <v/>
      </c>
      <c r="S310">
        <f t="shared" si="41"/>
        <v>0.7210057709158838</v>
      </c>
    </row>
    <row r="311" spans="1:19" x14ac:dyDescent="0.25">
      <c r="A311" t="s">
        <v>358</v>
      </c>
      <c r="B311">
        <v>12105.051758</v>
      </c>
      <c r="C311">
        <v>12071.700194999999</v>
      </c>
      <c r="D311">
        <v>12398.622069999999</v>
      </c>
      <c r="E311">
        <v>12464.318359000001</v>
      </c>
      <c r="F311">
        <v>12365.200194999999</v>
      </c>
      <c r="G311">
        <v>11608</v>
      </c>
      <c r="H311">
        <v>12570.599609000001</v>
      </c>
      <c r="I311">
        <v>12071.700194999999</v>
      </c>
      <c r="J311">
        <v>12202.824219</v>
      </c>
      <c r="L311" t="str">
        <f t="shared" si="39"/>
        <v>13APR2024:21:00:00</v>
      </c>
      <c r="M311">
        <v>23</v>
      </c>
      <c r="N311">
        <f t="shared" si="40"/>
        <v>-33.351563000000169</v>
      </c>
      <c r="O311">
        <f t="shared" si="34"/>
        <v>-33.351563000000169</v>
      </c>
      <c r="P311" t="str">
        <f t="shared" si="35"/>
        <v/>
      </c>
      <c r="Q311">
        <f t="shared" si="36"/>
        <v>1</v>
      </c>
      <c r="R311" t="str">
        <f t="shared" si="37"/>
        <v/>
      </c>
      <c r="S311">
        <f t="shared" si="41"/>
        <v>0.27551772323450624</v>
      </c>
    </row>
    <row r="312" spans="1:19" x14ac:dyDescent="0.25">
      <c r="A312" t="s">
        <v>359</v>
      </c>
      <c r="B312">
        <v>11808.898438</v>
      </c>
      <c r="C312">
        <v>11772.200194999999</v>
      </c>
      <c r="D312">
        <v>12137.019531</v>
      </c>
      <c r="E312">
        <v>12147.660156</v>
      </c>
      <c r="F312">
        <v>11986.5</v>
      </c>
      <c r="G312">
        <v>11266.5</v>
      </c>
      <c r="H312">
        <v>12226.200194999999</v>
      </c>
      <c r="I312">
        <v>11772.200194999999</v>
      </c>
      <c r="J312">
        <v>11877.684569999999</v>
      </c>
      <c r="L312" t="str">
        <f t="shared" si="39"/>
        <v>13APR2024:22:00:00</v>
      </c>
      <c r="M312">
        <v>24</v>
      </c>
      <c r="N312">
        <f t="shared" si="40"/>
        <v>-36.69824300000073</v>
      </c>
      <c r="O312">
        <f t="shared" si="34"/>
        <v>-36.69824300000073</v>
      </c>
      <c r="P312" t="str">
        <f t="shared" si="35"/>
        <v/>
      </c>
      <c r="Q312">
        <f t="shared" si="36"/>
        <v>1</v>
      </c>
      <c r="R312" t="str">
        <f t="shared" si="37"/>
        <v/>
      </c>
      <c r="S312">
        <f t="shared" si="41"/>
        <v>0.31076770786603602</v>
      </c>
    </row>
    <row r="313" spans="1:19" x14ac:dyDescent="0.25">
      <c r="A313" t="s">
        <v>360</v>
      </c>
      <c r="B313">
        <v>11361.203125</v>
      </c>
      <c r="C313">
        <v>11285.799805000001</v>
      </c>
      <c r="D313">
        <v>11592.869140999999</v>
      </c>
      <c r="E313">
        <v>11491.744140999999</v>
      </c>
      <c r="F313">
        <v>11489.799805000001</v>
      </c>
      <c r="G313">
        <v>10857.900390999999</v>
      </c>
      <c r="H313">
        <v>11783.5</v>
      </c>
      <c r="I313">
        <v>11285.799805000001</v>
      </c>
      <c r="J313">
        <v>11401.974609000001</v>
      </c>
      <c r="L313" t="str">
        <f t="shared" si="39"/>
        <v>13APR2024:23:00:00</v>
      </c>
      <c r="M313">
        <v>1</v>
      </c>
      <c r="N313">
        <f t="shared" si="40"/>
        <v>-75.403319999999439</v>
      </c>
      <c r="O313">
        <f t="shared" si="34"/>
        <v>-75.403319999999439</v>
      </c>
      <c r="P313" t="str">
        <f t="shared" si="35"/>
        <v/>
      </c>
      <c r="Q313">
        <f t="shared" si="36"/>
        <v>1</v>
      </c>
      <c r="R313" t="str">
        <f t="shared" si="37"/>
        <v/>
      </c>
      <c r="S313">
        <f t="shared" si="41"/>
        <v>0.66369132890579707</v>
      </c>
    </row>
    <row r="314" spans="1:19" x14ac:dyDescent="0.25">
      <c r="A314" t="s">
        <v>361</v>
      </c>
      <c r="B314">
        <v>10864.933594</v>
      </c>
      <c r="C314">
        <v>10826.799805000001</v>
      </c>
      <c r="D314">
        <v>11019.719727</v>
      </c>
      <c r="E314">
        <v>10880.215819999999</v>
      </c>
      <c r="F314">
        <v>10935.5</v>
      </c>
      <c r="G314">
        <v>10409.700194999999</v>
      </c>
      <c r="H314">
        <v>11266.5</v>
      </c>
      <c r="I314">
        <v>10826.799805000001</v>
      </c>
      <c r="J314">
        <v>10891.644531</v>
      </c>
      <c r="L314" t="str">
        <f t="shared" si="39"/>
        <v>14APR2024:00:00:00</v>
      </c>
      <c r="M314">
        <v>2</v>
      </c>
      <c r="N314">
        <f t="shared" si="40"/>
        <v>-38.133788999999524</v>
      </c>
      <c r="O314">
        <f t="shared" si="34"/>
        <v>-38.133788999999524</v>
      </c>
      <c r="P314" t="str">
        <f t="shared" si="35"/>
        <v/>
      </c>
      <c r="Q314">
        <f t="shared" si="36"/>
        <v>1</v>
      </c>
      <c r="R314" t="str">
        <f t="shared" si="37"/>
        <v/>
      </c>
      <c r="S314">
        <f t="shared" si="41"/>
        <v>0.35098041483712655</v>
      </c>
    </row>
    <row r="315" spans="1:19" x14ac:dyDescent="0.25">
      <c r="A315" t="s">
        <v>362</v>
      </c>
      <c r="B315">
        <v>10388.180664</v>
      </c>
      <c r="C315">
        <v>10303.5</v>
      </c>
      <c r="D315">
        <v>10613.439453000001</v>
      </c>
      <c r="E315">
        <v>10536.089844</v>
      </c>
      <c r="F315">
        <v>10431.599609000001</v>
      </c>
      <c r="G315">
        <v>10246.200194999999</v>
      </c>
      <c r="H315">
        <v>10510.299805000001</v>
      </c>
      <c r="I315">
        <v>10303.5</v>
      </c>
      <c r="J315">
        <v>10421.008789</v>
      </c>
      <c r="L315" t="str">
        <f t="shared" si="39"/>
        <v>14APR2024:01:00:00</v>
      </c>
      <c r="M315">
        <v>3</v>
      </c>
      <c r="N315">
        <f t="shared" si="40"/>
        <v>-84.680663999999524</v>
      </c>
      <c r="O315">
        <f t="shared" si="34"/>
        <v>-84.680663999999524</v>
      </c>
      <c r="P315" t="str">
        <f t="shared" si="35"/>
        <v/>
      </c>
      <c r="Q315">
        <f t="shared" si="36"/>
        <v>1</v>
      </c>
      <c r="R315" t="str">
        <f t="shared" si="37"/>
        <v/>
      </c>
      <c r="S315">
        <f t="shared" si="41"/>
        <v>0.81516356654691635</v>
      </c>
    </row>
    <row r="316" spans="1:19" x14ac:dyDescent="0.25">
      <c r="A316" t="s">
        <v>363</v>
      </c>
      <c r="B316">
        <v>9964.3027344000002</v>
      </c>
      <c r="C316">
        <v>9911.6103516000003</v>
      </c>
      <c r="D316">
        <v>10153.700194999999</v>
      </c>
      <c r="E316">
        <v>10082.525390999999</v>
      </c>
      <c r="F316">
        <v>10004.5</v>
      </c>
      <c r="G316">
        <v>9868.0498047000001</v>
      </c>
      <c r="H316">
        <v>10060.400390999999</v>
      </c>
      <c r="I316">
        <v>9911.6103516000003</v>
      </c>
      <c r="J316">
        <v>9999.6523438000004</v>
      </c>
      <c r="L316" t="str">
        <f t="shared" si="39"/>
        <v>14APR2024:02:00:00</v>
      </c>
      <c r="M316">
        <v>4</v>
      </c>
      <c r="N316">
        <f t="shared" si="40"/>
        <v>-52.692382799999905</v>
      </c>
      <c r="O316">
        <f t="shared" si="34"/>
        <v>-52.692382799999905</v>
      </c>
      <c r="P316" t="str">
        <f t="shared" si="35"/>
        <v/>
      </c>
      <c r="Q316">
        <f t="shared" si="36"/>
        <v>1</v>
      </c>
      <c r="R316" t="str">
        <f t="shared" si="37"/>
        <v/>
      </c>
      <c r="S316">
        <f t="shared" si="41"/>
        <v>0.52881154060171953</v>
      </c>
    </row>
    <row r="317" spans="1:19" x14ac:dyDescent="0.25">
      <c r="A317" t="s">
        <v>364</v>
      </c>
      <c r="B317">
        <v>9658.8652344000002</v>
      </c>
      <c r="C317">
        <v>9635.3896483999997</v>
      </c>
      <c r="D317">
        <v>9803.8955077999999</v>
      </c>
      <c r="E317">
        <v>9789.5673827999999</v>
      </c>
      <c r="F317">
        <v>9722.3398438000004</v>
      </c>
      <c r="G317">
        <v>9635.7695313000004</v>
      </c>
      <c r="H317">
        <v>9758.9296875</v>
      </c>
      <c r="I317">
        <v>9635.3896483999997</v>
      </c>
      <c r="J317">
        <v>9711.2646483999997</v>
      </c>
      <c r="L317" t="str">
        <f t="shared" si="39"/>
        <v>14APR2024:03:00:00</v>
      </c>
      <c r="M317">
        <v>5</v>
      </c>
      <c r="N317">
        <f t="shared" si="40"/>
        <v>-23.475586000000476</v>
      </c>
      <c r="O317">
        <f t="shared" si="34"/>
        <v>-23.475586000000476</v>
      </c>
      <c r="P317" t="str">
        <f t="shared" si="35"/>
        <v/>
      </c>
      <c r="Q317">
        <f t="shared" si="36"/>
        <v>1</v>
      </c>
      <c r="R317" t="str">
        <f t="shared" si="37"/>
        <v/>
      </c>
      <c r="S317">
        <f t="shared" si="41"/>
        <v>0.2430470394844344</v>
      </c>
    </row>
    <row r="318" spans="1:19" x14ac:dyDescent="0.25">
      <c r="A318" t="s">
        <v>365</v>
      </c>
      <c r="B318">
        <v>9489.6328125</v>
      </c>
      <c r="C318">
        <v>9522.1201172000001</v>
      </c>
      <c r="D318">
        <v>9585.6962891000003</v>
      </c>
      <c r="E318">
        <v>9541.1162108999997</v>
      </c>
      <c r="F318">
        <v>9514.6601563000004</v>
      </c>
      <c r="G318">
        <v>9423.5703125</v>
      </c>
      <c r="H318">
        <v>9563.9599608999997</v>
      </c>
      <c r="I318">
        <v>9522.1201172000001</v>
      </c>
      <c r="J318">
        <v>9522.0009766000003</v>
      </c>
      <c r="L318" t="str">
        <f t="shared" si="39"/>
        <v>14APR2024:04:00:00</v>
      </c>
      <c r="M318">
        <v>6</v>
      </c>
      <c r="N318">
        <f t="shared" si="40"/>
        <v>32.487304700000095</v>
      </c>
      <c r="O318" t="str">
        <f t="shared" si="34"/>
        <v/>
      </c>
      <c r="P318">
        <f t="shared" si="35"/>
        <v>32.487304700000095</v>
      </c>
      <c r="Q318" t="str">
        <f t="shared" si="36"/>
        <v/>
      </c>
      <c r="R318">
        <f t="shared" si="37"/>
        <v>1</v>
      </c>
      <c r="S318">
        <f t="shared" si="41"/>
        <v>0.34234522390799926</v>
      </c>
    </row>
    <row r="319" spans="1:19" x14ac:dyDescent="0.25">
      <c r="A319" t="s">
        <v>366</v>
      </c>
      <c r="B319">
        <v>9407.3388672000001</v>
      </c>
      <c r="C319">
        <v>9486.3701172000001</v>
      </c>
      <c r="D319">
        <v>9448.9355469000002</v>
      </c>
      <c r="E319">
        <v>9434.0458983999997</v>
      </c>
      <c r="F319">
        <v>9411.2695313000004</v>
      </c>
      <c r="G319">
        <v>9314.9003905999998</v>
      </c>
      <c r="H319">
        <v>9441.6201172000001</v>
      </c>
      <c r="I319">
        <v>9486.3701172000001</v>
      </c>
      <c r="J319">
        <v>9420.6191405999998</v>
      </c>
      <c r="L319" t="str">
        <f t="shared" si="39"/>
        <v>14APR2024:05:00:00</v>
      </c>
      <c r="M319">
        <v>7</v>
      </c>
      <c r="N319">
        <f t="shared" si="40"/>
        <v>79.03125</v>
      </c>
      <c r="O319" t="str">
        <f t="shared" si="34"/>
        <v/>
      </c>
      <c r="P319">
        <f t="shared" si="35"/>
        <v>79.03125</v>
      </c>
      <c r="Q319" t="str">
        <f t="shared" si="36"/>
        <v/>
      </c>
      <c r="R319">
        <f t="shared" si="37"/>
        <v>1</v>
      </c>
      <c r="S319">
        <f t="shared" si="41"/>
        <v>0.8401020853575657</v>
      </c>
    </row>
    <row r="320" spans="1:19" x14ac:dyDescent="0.25">
      <c r="A320" t="s">
        <v>367</v>
      </c>
      <c r="B320">
        <v>9396.2880858999997</v>
      </c>
      <c r="C320">
        <v>9567.9404297000001</v>
      </c>
      <c r="D320">
        <v>9440.9316405999998</v>
      </c>
      <c r="E320">
        <v>9411.2402344000002</v>
      </c>
      <c r="F320">
        <v>9435.4501952999999</v>
      </c>
      <c r="G320">
        <v>9324.2998047000001</v>
      </c>
      <c r="H320">
        <v>9439.4101563000004</v>
      </c>
      <c r="I320">
        <v>9567.9404297000001</v>
      </c>
      <c r="J320">
        <v>9441.6064452999999</v>
      </c>
      <c r="L320" t="str">
        <f t="shared" si="39"/>
        <v>14APR2024:06:00:00</v>
      </c>
      <c r="M320">
        <v>8</v>
      </c>
      <c r="N320">
        <f t="shared" si="40"/>
        <v>171.65234380000038</v>
      </c>
      <c r="O320" t="str">
        <f t="shared" si="34"/>
        <v/>
      </c>
      <c r="P320">
        <f t="shared" si="35"/>
        <v>171.65234380000038</v>
      </c>
      <c r="Q320" t="str">
        <f t="shared" si="36"/>
        <v/>
      </c>
      <c r="R320">
        <f t="shared" si="37"/>
        <v>1</v>
      </c>
      <c r="S320">
        <f t="shared" si="41"/>
        <v>1.8268101428007579</v>
      </c>
    </row>
    <row r="321" spans="1:19" x14ac:dyDescent="0.25">
      <c r="A321" t="s">
        <v>368</v>
      </c>
      <c r="B321">
        <v>9445.8378905999998</v>
      </c>
      <c r="C321">
        <v>9703.5800780999998</v>
      </c>
      <c r="D321">
        <v>9540.3955077999999</v>
      </c>
      <c r="E321">
        <v>9556.0771483999997</v>
      </c>
      <c r="F321">
        <v>9543.6796875</v>
      </c>
      <c r="G321">
        <v>9412.5302733999997</v>
      </c>
      <c r="H321">
        <v>9535.3300780999998</v>
      </c>
      <c r="I321">
        <v>9703.5800780999998</v>
      </c>
      <c r="J321">
        <v>9547.1035155999998</v>
      </c>
      <c r="L321" t="str">
        <f t="shared" si="39"/>
        <v>14APR2024:07:00:00</v>
      </c>
      <c r="M321">
        <v>9</v>
      </c>
      <c r="N321">
        <f t="shared" si="40"/>
        <v>257.7421875</v>
      </c>
      <c r="O321" t="str">
        <f t="shared" si="34"/>
        <v/>
      </c>
      <c r="P321">
        <f t="shared" si="35"/>
        <v>257.7421875</v>
      </c>
      <c r="Q321" t="str">
        <f t="shared" si="36"/>
        <v/>
      </c>
      <c r="R321">
        <f t="shared" si="37"/>
        <v>1</v>
      </c>
      <c r="S321">
        <f t="shared" si="41"/>
        <v>2.7286323403505732</v>
      </c>
    </row>
    <row r="322" spans="1:19" x14ac:dyDescent="0.25">
      <c r="A322" t="s">
        <v>369</v>
      </c>
      <c r="B322">
        <v>9514.2548827999999</v>
      </c>
      <c r="C322">
        <v>9755.8603516000003</v>
      </c>
      <c r="D322">
        <v>9628.8388672000001</v>
      </c>
      <c r="E322">
        <v>9666.8671875</v>
      </c>
      <c r="F322">
        <v>9623.0302733999997</v>
      </c>
      <c r="G322">
        <v>9498.6201172000001</v>
      </c>
      <c r="H322">
        <v>9579.0996094000002</v>
      </c>
      <c r="I322">
        <v>9755.8603516000003</v>
      </c>
      <c r="J322">
        <v>9617.0898438000004</v>
      </c>
      <c r="L322" t="str">
        <f t="shared" si="39"/>
        <v>14APR2024:08:00:00</v>
      </c>
      <c r="M322">
        <v>10</v>
      </c>
      <c r="N322">
        <f t="shared" si="40"/>
        <v>241.60546880000038</v>
      </c>
      <c r="O322" t="str">
        <f t="shared" si="34"/>
        <v/>
      </c>
      <c r="P322">
        <f t="shared" si="35"/>
        <v>241.60546880000038</v>
      </c>
      <c r="Q322" t="str">
        <f t="shared" si="36"/>
        <v/>
      </c>
      <c r="R322">
        <f t="shared" si="37"/>
        <v>1</v>
      </c>
      <c r="S322">
        <f t="shared" si="41"/>
        <v>2.5394050482794825</v>
      </c>
    </row>
    <row r="323" spans="1:19" x14ac:dyDescent="0.25">
      <c r="A323" t="s">
        <v>370</v>
      </c>
      <c r="B323">
        <v>9979.2255858999997</v>
      </c>
      <c r="C323">
        <v>10232.799805000001</v>
      </c>
      <c r="D323">
        <v>10086.71875</v>
      </c>
      <c r="E323">
        <v>10139.038086</v>
      </c>
      <c r="F323">
        <v>10046</v>
      </c>
      <c r="G323">
        <v>9931.0302733999997</v>
      </c>
      <c r="H323">
        <v>9954.0498047000001</v>
      </c>
      <c r="I323">
        <v>10232.799805000001</v>
      </c>
      <c r="J323">
        <v>10050.120117</v>
      </c>
      <c r="L323" t="str">
        <f t="shared" si="39"/>
        <v>14APR2024:09:00:00</v>
      </c>
      <c r="M323">
        <v>11</v>
      </c>
      <c r="N323">
        <f t="shared" si="40"/>
        <v>253.57421910000085</v>
      </c>
      <c r="O323" t="str">
        <f t="shared" ref="O323:O386" si="42">IF(N323&lt;0,N323,"")</f>
        <v/>
      </c>
      <c r="P323">
        <f t="shared" ref="P323:P386" si="43">IF(N323&gt;0,N323,"")</f>
        <v>253.57421910000085</v>
      </c>
      <c r="Q323" t="str">
        <f t="shared" ref="Q323:Q386" si="44">IF(O323&lt;0,1,"")</f>
        <v/>
      </c>
      <c r="R323">
        <f t="shared" ref="R323:R386" si="45">IF(AND(P323&gt;0,P323&lt;&gt;""),1,"")</f>
        <v>1</v>
      </c>
      <c r="S323">
        <f t="shared" si="41"/>
        <v>2.5410210132766697</v>
      </c>
    </row>
    <row r="324" spans="1:19" x14ac:dyDescent="0.25">
      <c r="A324" t="s">
        <v>371</v>
      </c>
      <c r="B324">
        <v>10545.673828000001</v>
      </c>
      <c r="C324">
        <v>10824.599609000001</v>
      </c>
      <c r="D324">
        <v>10887.081055000001</v>
      </c>
      <c r="E324">
        <v>10815.355469</v>
      </c>
      <c r="F324">
        <v>10659.099609000001</v>
      </c>
      <c r="G324">
        <v>10519.099609000001</v>
      </c>
      <c r="H324">
        <v>10503.299805000001</v>
      </c>
      <c r="I324">
        <v>10824.599609000001</v>
      </c>
      <c r="J324">
        <v>10678.636719</v>
      </c>
      <c r="L324" t="str">
        <f t="shared" si="39"/>
        <v>14APR2024:10:00:00</v>
      </c>
      <c r="M324">
        <v>12</v>
      </c>
      <c r="N324">
        <f t="shared" si="40"/>
        <v>278.92578099999992</v>
      </c>
      <c r="O324" t="str">
        <f t="shared" si="42"/>
        <v/>
      </c>
      <c r="P324">
        <f t="shared" si="43"/>
        <v>278.92578099999992</v>
      </c>
      <c r="Q324" t="str">
        <f t="shared" si="44"/>
        <v/>
      </c>
      <c r="R324">
        <f t="shared" si="45"/>
        <v>1</v>
      </c>
      <c r="S324">
        <f t="shared" si="41"/>
        <v>2.6449308555269293</v>
      </c>
    </row>
    <row r="325" spans="1:19" x14ac:dyDescent="0.25">
      <c r="A325" t="s">
        <v>372</v>
      </c>
      <c r="B325">
        <v>11180.076171999999</v>
      </c>
      <c r="C325">
        <v>11485.200194999999</v>
      </c>
      <c r="D325">
        <v>11647.086914</v>
      </c>
      <c r="E325">
        <v>11505.609375</v>
      </c>
      <c r="F325">
        <v>11278.099609000001</v>
      </c>
      <c r="G325">
        <v>11098.099609000001</v>
      </c>
      <c r="H325">
        <v>11067.400390999999</v>
      </c>
      <c r="I325">
        <v>11485.200194999999</v>
      </c>
      <c r="J325">
        <v>11315.177734000001</v>
      </c>
      <c r="L325" t="str">
        <f t="shared" si="39"/>
        <v>14APR2024:11:00:00</v>
      </c>
      <c r="M325">
        <v>13</v>
      </c>
      <c r="N325">
        <f t="shared" si="40"/>
        <v>305.12402300000031</v>
      </c>
      <c r="O325" t="str">
        <f t="shared" si="42"/>
        <v/>
      </c>
      <c r="P325">
        <f t="shared" si="43"/>
        <v>305.12402300000031</v>
      </c>
      <c r="Q325" t="str">
        <f t="shared" si="44"/>
        <v/>
      </c>
      <c r="R325">
        <f t="shared" si="45"/>
        <v>1</v>
      </c>
      <c r="S325">
        <f t="shared" si="41"/>
        <v>2.7291766022504373</v>
      </c>
    </row>
    <row r="326" spans="1:19" x14ac:dyDescent="0.25">
      <c r="A326" t="s">
        <v>373</v>
      </c>
      <c r="B326">
        <v>11682.573242</v>
      </c>
      <c r="C326">
        <v>12124</v>
      </c>
      <c r="D326">
        <v>12292.46875</v>
      </c>
      <c r="E326">
        <v>12057.473633</v>
      </c>
      <c r="F326">
        <v>11832</v>
      </c>
      <c r="G326">
        <v>11616.799805000001</v>
      </c>
      <c r="H326">
        <v>11587</v>
      </c>
      <c r="I326">
        <v>12124</v>
      </c>
      <c r="J326">
        <v>11890.454102</v>
      </c>
      <c r="L326" t="str">
        <f t="shared" si="39"/>
        <v>14APR2024:12:00:00</v>
      </c>
      <c r="M326">
        <v>14</v>
      </c>
      <c r="N326">
        <f t="shared" si="40"/>
        <v>441.42675799999961</v>
      </c>
      <c r="O326" t="str">
        <f t="shared" si="42"/>
        <v/>
      </c>
      <c r="P326">
        <f t="shared" si="43"/>
        <v>441.42675799999961</v>
      </c>
      <c r="Q326" t="str">
        <f t="shared" si="44"/>
        <v/>
      </c>
      <c r="R326">
        <f t="shared" si="45"/>
        <v>1</v>
      </c>
      <c r="S326">
        <f t="shared" si="41"/>
        <v>3.7785062319406393</v>
      </c>
    </row>
    <row r="327" spans="1:19" x14ac:dyDescent="0.25">
      <c r="A327" t="s">
        <v>374</v>
      </c>
      <c r="B327">
        <v>12254.299805000001</v>
      </c>
      <c r="C327">
        <v>12717.099609000001</v>
      </c>
      <c r="D327">
        <v>12681.115234000001</v>
      </c>
      <c r="E327">
        <v>12489.918944999999</v>
      </c>
      <c r="F327">
        <v>12374.799805000001</v>
      </c>
      <c r="G327">
        <v>12102.799805000001</v>
      </c>
      <c r="H327">
        <v>12094.299805000001</v>
      </c>
      <c r="I327">
        <v>12717.099609000001</v>
      </c>
      <c r="J327">
        <v>12394.023438</v>
      </c>
      <c r="L327" t="str">
        <f t="shared" si="39"/>
        <v>14APR2024:13:00:00</v>
      </c>
      <c r="M327">
        <v>15</v>
      </c>
      <c r="N327">
        <f t="shared" si="40"/>
        <v>462.79980400000022</v>
      </c>
      <c r="O327" t="str">
        <f t="shared" si="42"/>
        <v/>
      </c>
      <c r="P327">
        <f t="shared" si="43"/>
        <v>462.79980400000022</v>
      </c>
      <c r="Q327" t="str">
        <f t="shared" si="44"/>
        <v/>
      </c>
      <c r="R327">
        <f t="shared" si="45"/>
        <v>1</v>
      </c>
      <c r="S327">
        <f t="shared" si="41"/>
        <v>3.7766319688960817</v>
      </c>
    </row>
    <row r="328" spans="1:19" x14ac:dyDescent="0.25">
      <c r="A328" t="s">
        <v>375</v>
      </c>
      <c r="B328">
        <v>12833.255859000001</v>
      </c>
      <c r="C328">
        <v>13049.900390999999</v>
      </c>
      <c r="D328">
        <v>13104.913086</v>
      </c>
      <c r="E328">
        <v>13140.125977</v>
      </c>
      <c r="F328">
        <v>12917.900390999999</v>
      </c>
      <c r="G328">
        <v>12564.900390999999</v>
      </c>
      <c r="H328">
        <v>12569.599609000001</v>
      </c>
      <c r="I328">
        <v>13049.900390999999</v>
      </c>
      <c r="J328">
        <v>12841.443359000001</v>
      </c>
      <c r="L328" t="str">
        <f t="shared" si="39"/>
        <v>14APR2024:14:00:00</v>
      </c>
      <c r="M328">
        <v>16</v>
      </c>
      <c r="N328">
        <f t="shared" si="40"/>
        <v>216.64453199999843</v>
      </c>
      <c r="O328" t="str">
        <f t="shared" si="42"/>
        <v/>
      </c>
      <c r="P328">
        <f t="shared" si="43"/>
        <v>216.64453199999843</v>
      </c>
      <c r="Q328" t="str">
        <f t="shared" si="44"/>
        <v/>
      </c>
      <c r="R328">
        <f t="shared" si="45"/>
        <v>1</v>
      </c>
      <c r="S328">
        <f t="shared" si="41"/>
        <v>1.6881494016817642</v>
      </c>
    </row>
    <row r="329" spans="1:19" x14ac:dyDescent="0.25">
      <c r="A329" t="s">
        <v>376</v>
      </c>
      <c r="B329">
        <v>13339.451171999999</v>
      </c>
      <c r="C329">
        <v>13362.400390999999</v>
      </c>
      <c r="D329">
        <v>13427.757813</v>
      </c>
      <c r="E329">
        <v>13595.042969</v>
      </c>
      <c r="F329">
        <v>13399.799805000001</v>
      </c>
      <c r="G329">
        <v>13008.299805000001</v>
      </c>
      <c r="H329">
        <v>12916.599609000001</v>
      </c>
      <c r="I329">
        <v>13362.400390999999</v>
      </c>
      <c r="J329">
        <v>13222.972656</v>
      </c>
      <c r="L329" t="str">
        <f t="shared" si="39"/>
        <v>14APR2024:15:00:00</v>
      </c>
      <c r="M329">
        <v>17</v>
      </c>
      <c r="N329">
        <f t="shared" si="40"/>
        <v>22.949219000000085</v>
      </c>
      <c r="O329" t="str">
        <f t="shared" si="42"/>
        <v/>
      </c>
      <c r="P329">
        <f t="shared" si="43"/>
        <v>22.949219000000085</v>
      </c>
      <c r="Q329" t="str">
        <f t="shared" si="44"/>
        <v/>
      </c>
      <c r="R329">
        <f t="shared" si="45"/>
        <v>1</v>
      </c>
      <c r="S329">
        <f t="shared" si="41"/>
        <v>0.17204020393411196</v>
      </c>
    </row>
    <row r="330" spans="1:19" x14ac:dyDescent="0.25">
      <c r="A330" t="s">
        <v>377</v>
      </c>
      <c r="B330">
        <v>13759.737305000001</v>
      </c>
      <c r="C330">
        <v>13517.700194999999</v>
      </c>
      <c r="D330">
        <v>13649.179688</v>
      </c>
      <c r="E330">
        <v>13974.397461</v>
      </c>
      <c r="F330">
        <v>13802.200194999999</v>
      </c>
      <c r="G330">
        <v>13390.799805000001</v>
      </c>
      <c r="H330">
        <v>13149.299805000001</v>
      </c>
      <c r="I330">
        <v>13517.700194999999</v>
      </c>
      <c r="J330">
        <v>13501.836914</v>
      </c>
      <c r="L330" t="str">
        <f t="shared" si="39"/>
        <v>14APR2024:16:00:00</v>
      </c>
      <c r="M330">
        <v>18</v>
      </c>
      <c r="N330">
        <f t="shared" si="40"/>
        <v>-242.03711000000112</v>
      </c>
      <c r="O330">
        <f t="shared" si="42"/>
        <v>-242.03711000000112</v>
      </c>
      <c r="P330" t="str">
        <f t="shared" si="43"/>
        <v/>
      </c>
      <c r="Q330">
        <f t="shared" si="44"/>
        <v>1</v>
      </c>
      <c r="R330" t="str">
        <f t="shared" si="45"/>
        <v/>
      </c>
      <c r="S330">
        <f t="shared" si="41"/>
        <v>1.7590242068941961</v>
      </c>
    </row>
    <row r="331" spans="1:19" x14ac:dyDescent="0.25">
      <c r="A331" t="s">
        <v>378</v>
      </c>
      <c r="B331">
        <v>14026.309569999999</v>
      </c>
      <c r="C331">
        <v>13569.700194999999</v>
      </c>
      <c r="D331">
        <v>13828.577148</v>
      </c>
      <c r="E331">
        <v>14209.997069999999</v>
      </c>
      <c r="F331">
        <v>14008.299805000001</v>
      </c>
      <c r="G331">
        <v>13594.700194999999</v>
      </c>
      <c r="H331">
        <v>13270.5</v>
      </c>
      <c r="I331">
        <v>13569.700194999999</v>
      </c>
      <c r="J331">
        <v>13654.356444999999</v>
      </c>
      <c r="L331" t="str">
        <f t="shared" si="39"/>
        <v>14APR2024:17:00:00</v>
      </c>
      <c r="M331">
        <v>19</v>
      </c>
      <c r="N331">
        <f t="shared" si="40"/>
        <v>-456.609375</v>
      </c>
      <c r="O331">
        <f t="shared" si="42"/>
        <v>-456.609375</v>
      </c>
      <c r="P331" t="str">
        <f t="shared" si="43"/>
        <v/>
      </c>
      <c r="Q331">
        <f t="shared" si="44"/>
        <v>1</v>
      </c>
      <c r="R331" t="str">
        <f t="shared" si="45"/>
        <v/>
      </c>
      <c r="S331">
        <f t="shared" si="41"/>
        <v>3.2553778506116346</v>
      </c>
    </row>
    <row r="332" spans="1:19" x14ac:dyDescent="0.25">
      <c r="A332" t="s">
        <v>379</v>
      </c>
      <c r="B332">
        <v>14020.611328000001</v>
      </c>
      <c r="C332">
        <v>13470.299805000001</v>
      </c>
      <c r="D332">
        <v>13775.284180000001</v>
      </c>
      <c r="E332">
        <v>14294.819336</v>
      </c>
      <c r="F332">
        <v>13957.599609000001</v>
      </c>
      <c r="G332">
        <v>13559.400390999999</v>
      </c>
      <c r="H332">
        <v>13231.099609000001</v>
      </c>
      <c r="I332">
        <v>13470.299805000001</v>
      </c>
      <c r="J332">
        <v>13598.736328000001</v>
      </c>
      <c r="L332" t="str">
        <f t="shared" ref="L332:L395" si="46">A332</f>
        <v>14APR2024:18:00:00</v>
      </c>
      <c r="M332">
        <v>20</v>
      </c>
      <c r="N332">
        <f t="shared" ref="N332:N395" si="47">C332-B332</f>
        <v>-550.31152300000031</v>
      </c>
      <c r="O332">
        <f t="shared" si="42"/>
        <v>-550.31152300000031</v>
      </c>
      <c r="P332" t="str">
        <f t="shared" si="43"/>
        <v/>
      </c>
      <c r="Q332">
        <f t="shared" si="44"/>
        <v>1</v>
      </c>
      <c r="R332" t="str">
        <f t="shared" si="45"/>
        <v/>
      </c>
      <c r="S332">
        <f t="shared" ref="S332:S395" si="48">ABS((B332-C332)/B332)*100</f>
        <v>3.9250180332792999</v>
      </c>
    </row>
    <row r="333" spans="1:19" x14ac:dyDescent="0.25">
      <c r="A333" t="s">
        <v>380</v>
      </c>
      <c r="B333">
        <v>13666.709961</v>
      </c>
      <c r="C333">
        <v>13208.200194999999</v>
      </c>
      <c r="D333">
        <v>13493.346680000001</v>
      </c>
      <c r="E333">
        <v>13862.039063</v>
      </c>
      <c r="F333">
        <v>13640.200194999999</v>
      </c>
      <c r="G333">
        <v>13264.700194999999</v>
      </c>
      <c r="H333">
        <v>13024.5</v>
      </c>
      <c r="I333">
        <v>13208.200194999999</v>
      </c>
      <c r="J333">
        <v>13326.189453000001</v>
      </c>
      <c r="L333" t="str">
        <f t="shared" si="46"/>
        <v>14APR2024:19:00:00</v>
      </c>
      <c r="M333">
        <v>21</v>
      </c>
      <c r="N333">
        <f t="shared" si="47"/>
        <v>-458.50976600000104</v>
      </c>
      <c r="O333">
        <f t="shared" si="42"/>
        <v>-458.50976600000104</v>
      </c>
      <c r="P333" t="str">
        <f t="shared" si="43"/>
        <v/>
      </c>
      <c r="Q333">
        <f t="shared" si="44"/>
        <v>1</v>
      </c>
      <c r="R333" t="str">
        <f t="shared" si="45"/>
        <v/>
      </c>
      <c r="S333">
        <f t="shared" si="48"/>
        <v>3.35493887927985</v>
      </c>
    </row>
    <row r="334" spans="1:19" x14ac:dyDescent="0.25">
      <c r="A334" t="s">
        <v>381</v>
      </c>
      <c r="B334">
        <v>13185.322265999999</v>
      </c>
      <c r="C334">
        <v>12952</v>
      </c>
      <c r="D334">
        <v>13226.850586</v>
      </c>
      <c r="E334">
        <v>13458.229492</v>
      </c>
      <c r="F334">
        <v>13260.700194999999</v>
      </c>
      <c r="G334">
        <v>12874.5</v>
      </c>
      <c r="H334">
        <v>12822.700194999999</v>
      </c>
      <c r="I334">
        <v>12952</v>
      </c>
      <c r="J334">
        <v>13027.350586</v>
      </c>
      <c r="L334" t="str">
        <f t="shared" si="46"/>
        <v>14APR2024:20:00:00</v>
      </c>
      <c r="M334">
        <v>22</v>
      </c>
      <c r="N334">
        <f t="shared" si="47"/>
        <v>-233.32226599999922</v>
      </c>
      <c r="O334">
        <f t="shared" si="42"/>
        <v>-233.32226599999922</v>
      </c>
      <c r="P334" t="str">
        <f t="shared" si="43"/>
        <v/>
      </c>
      <c r="Q334">
        <f t="shared" si="44"/>
        <v>1</v>
      </c>
      <c r="R334" t="str">
        <f t="shared" si="45"/>
        <v/>
      </c>
      <c r="S334">
        <f t="shared" si="48"/>
        <v>1.7695605863320445</v>
      </c>
    </row>
    <row r="335" spans="1:19" x14ac:dyDescent="0.25">
      <c r="A335" t="s">
        <v>382</v>
      </c>
      <c r="B335">
        <v>13215.454102</v>
      </c>
      <c r="C335">
        <v>12899.599609000001</v>
      </c>
      <c r="D335">
        <v>13128.698242</v>
      </c>
      <c r="E335">
        <v>13163.809569999999</v>
      </c>
      <c r="F335">
        <v>13173.599609000001</v>
      </c>
      <c r="G335">
        <v>12782.5</v>
      </c>
      <c r="H335">
        <v>12859.700194999999</v>
      </c>
      <c r="I335">
        <v>12899.599609000001</v>
      </c>
      <c r="J335">
        <v>12968.820313</v>
      </c>
      <c r="L335" t="str">
        <f t="shared" si="46"/>
        <v>14APR2024:21:00:00</v>
      </c>
      <c r="M335">
        <v>23</v>
      </c>
      <c r="N335">
        <f t="shared" si="47"/>
        <v>-315.85449299999891</v>
      </c>
      <c r="O335">
        <f t="shared" si="42"/>
        <v>-315.85449299999891</v>
      </c>
      <c r="P335" t="str">
        <f t="shared" si="43"/>
        <v/>
      </c>
      <c r="Q335">
        <f t="shared" si="44"/>
        <v>1</v>
      </c>
      <c r="R335" t="str">
        <f t="shared" si="45"/>
        <v/>
      </c>
      <c r="S335">
        <f t="shared" si="48"/>
        <v>2.3900388935723225</v>
      </c>
    </row>
    <row r="336" spans="1:19" x14ac:dyDescent="0.25">
      <c r="A336" t="s">
        <v>383</v>
      </c>
      <c r="B336">
        <v>12916.237305000001</v>
      </c>
      <c r="C336">
        <v>12631.599609000001</v>
      </c>
      <c r="D336">
        <v>12875.683594</v>
      </c>
      <c r="E336">
        <v>12706.791992</v>
      </c>
      <c r="F336">
        <v>12793</v>
      </c>
      <c r="G336">
        <v>12433.900390999999</v>
      </c>
      <c r="H336">
        <v>12574.700194999999</v>
      </c>
      <c r="I336">
        <v>12631.599609000001</v>
      </c>
      <c r="J336">
        <v>12661.777344</v>
      </c>
      <c r="L336" t="str">
        <f t="shared" si="46"/>
        <v>14APR2024:22:00:00</v>
      </c>
      <c r="M336">
        <v>24</v>
      </c>
      <c r="N336">
        <f t="shared" si="47"/>
        <v>-284.63769599999978</v>
      </c>
      <c r="O336">
        <f t="shared" si="42"/>
        <v>-284.63769599999978</v>
      </c>
      <c r="P336" t="str">
        <f t="shared" si="43"/>
        <v/>
      </c>
      <c r="Q336">
        <f t="shared" si="44"/>
        <v>1</v>
      </c>
      <c r="R336" t="str">
        <f t="shared" si="45"/>
        <v/>
      </c>
      <c r="S336">
        <f t="shared" si="48"/>
        <v>2.2037199323506838</v>
      </c>
    </row>
    <row r="337" spans="1:19" x14ac:dyDescent="0.25">
      <c r="A337" t="s">
        <v>384</v>
      </c>
      <c r="B337">
        <v>12303.671875</v>
      </c>
      <c r="C337">
        <v>12030</v>
      </c>
      <c r="D337">
        <v>12217.607421999999</v>
      </c>
      <c r="E337">
        <v>11969.412109000001</v>
      </c>
      <c r="F337">
        <v>12181.799805000001</v>
      </c>
      <c r="G337">
        <v>11890.599609000001</v>
      </c>
      <c r="H337">
        <v>12065.5</v>
      </c>
      <c r="I337">
        <v>12030</v>
      </c>
      <c r="J337">
        <v>12077.101563</v>
      </c>
      <c r="L337" t="str">
        <f t="shared" si="46"/>
        <v>14APR2024:23:00:00</v>
      </c>
      <c r="M337">
        <v>1</v>
      </c>
      <c r="N337">
        <f t="shared" si="47"/>
        <v>-273.671875</v>
      </c>
      <c r="O337">
        <f t="shared" si="42"/>
        <v>-273.671875</v>
      </c>
      <c r="P337" t="str">
        <f t="shared" si="43"/>
        <v/>
      </c>
      <c r="Q337">
        <f t="shared" si="44"/>
        <v>1</v>
      </c>
      <c r="R337" t="str">
        <f t="shared" si="45"/>
        <v/>
      </c>
      <c r="S337">
        <f t="shared" si="48"/>
        <v>2.2243105780159635</v>
      </c>
    </row>
    <row r="338" spans="1:19" x14ac:dyDescent="0.25">
      <c r="A338" t="s">
        <v>385</v>
      </c>
      <c r="B338">
        <v>11536.894531</v>
      </c>
      <c r="C338">
        <v>11334.200194999999</v>
      </c>
      <c r="D338">
        <v>11561.847656</v>
      </c>
      <c r="E338">
        <v>11287.635742</v>
      </c>
      <c r="F338">
        <v>11446.299805000001</v>
      </c>
      <c r="G338">
        <v>11201.5</v>
      </c>
      <c r="H338">
        <v>11378.900390999999</v>
      </c>
      <c r="I338">
        <v>11334.200194999999</v>
      </c>
      <c r="J338">
        <v>11384.549805000001</v>
      </c>
      <c r="L338" t="str">
        <f t="shared" si="46"/>
        <v>15APR2024:00:00:00</v>
      </c>
      <c r="M338">
        <v>2</v>
      </c>
      <c r="N338">
        <f t="shared" si="47"/>
        <v>-202.69433600000048</v>
      </c>
      <c r="O338">
        <f t="shared" si="42"/>
        <v>-202.69433600000048</v>
      </c>
      <c r="P338" t="str">
        <f t="shared" si="43"/>
        <v/>
      </c>
      <c r="Q338">
        <f t="shared" si="44"/>
        <v>1</v>
      </c>
      <c r="R338" t="str">
        <f t="shared" si="45"/>
        <v/>
      </c>
      <c r="S338">
        <f t="shared" si="48"/>
        <v>1.7569228483050998</v>
      </c>
    </row>
    <row r="339" spans="1:19" x14ac:dyDescent="0.25">
      <c r="A339" t="s">
        <v>386</v>
      </c>
      <c r="B339">
        <v>10900.309569999999</v>
      </c>
      <c r="C339">
        <v>10781.799805000001</v>
      </c>
      <c r="D339">
        <v>10855.290039</v>
      </c>
      <c r="E339">
        <v>10591.905273</v>
      </c>
      <c r="F339">
        <v>10781.799805000001</v>
      </c>
      <c r="G339">
        <v>10728.200194999999</v>
      </c>
      <c r="H339">
        <v>10720.099609000001</v>
      </c>
      <c r="I339">
        <v>10730.5</v>
      </c>
      <c r="J339">
        <v>10763.177734000001</v>
      </c>
      <c r="L339" t="str">
        <f t="shared" si="46"/>
        <v>15APR2024:01:00:00</v>
      </c>
      <c r="M339">
        <v>3</v>
      </c>
      <c r="N339">
        <f t="shared" si="47"/>
        <v>-118.50976499999888</v>
      </c>
      <c r="O339">
        <f t="shared" si="42"/>
        <v>-118.50976499999888</v>
      </c>
      <c r="P339" t="str">
        <f t="shared" si="43"/>
        <v/>
      </c>
      <c r="Q339">
        <f t="shared" si="44"/>
        <v>1</v>
      </c>
      <c r="R339" t="str">
        <f t="shared" si="45"/>
        <v/>
      </c>
      <c r="S339">
        <f t="shared" si="48"/>
        <v>1.0872146725645599</v>
      </c>
    </row>
    <row r="340" spans="1:19" x14ac:dyDescent="0.25">
      <c r="A340" t="s">
        <v>387</v>
      </c>
      <c r="B340">
        <v>10403.323242</v>
      </c>
      <c r="C340">
        <v>10343.299805000001</v>
      </c>
      <c r="D340">
        <v>10423.704102</v>
      </c>
      <c r="E340">
        <v>10225.685546999999</v>
      </c>
      <c r="F340">
        <v>10343.299805000001</v>
      </c>
      <c r="G340">
        <v>10301.799805000001</v>
      </c>
      <c r="H340">
        <v>10318.799805000001</v>
      </c>
      <c r="I340">
        <v>10365.099609000001</v>
      </c>
      <c r="J340">
        <v>10350.541015999999</v>
      </c>
      <c r="L340" t="str">
        <f t="shared" si="46"/>
        <v>15APR2024:02:00:00</v>
      </c>
      <c r="M340">
        <v>4</v>
      </c>
      <c r="N340">
        <f t="shared" si="47"/>
        <v>-60.023436999999831</v>
      </c>
      <c r="O340">
        <f t="shared" si="42"/>
        <v>-60.023436999999831</v>
      </c>
      <c r="P340" t="str">
        <f t="shared" si="43"/>
        <v/>
      </c>
      <c r="Q340">
        <f t="shared" si="44"/>
        <v>1</v>
      </c>
      <c r="R340" t="str">
        <f t="shared" si="45"/>
        <v/>
      </c>
      <c r="S340">
        <f t="shared" si="48"/>
        <v>0.57696406815155876</v>
      </c>
    </row>
    <row r="341" spans="1:19" x14ac:dyDescent="0.25">
      <c r="A341" t="s">
        <v>388</v>
      </c>
      <c r="B341">
        <v>10166.953125</v>
      </c>
      <c r="C341">
        <v>10089</v>
      </c>
      <c r="D341">
        <v>10113.116211</v>
      </c>
      <c r="E341">
        <v>9951.9316405999998</v>
      </c>
      <c r="F341">
        <v>10089</v>
      </c>
      <c r="G341">
        <v>10038.299805000001</v>
      </c>
      <c r="H341">
        <v>10098.599609000001</v>
      </c>
      <c r="I341">
        <v>10121.5</v>
      </c>
      <c r="J341">
        <v>10092.103515999999</v>
      </c>
      <c r="L341" t="str">
        <f t="shared" si="46"/>
        <v>15APR2024:03:00:00</v>
      </c>
      <c r="M341">
        <v>5</v>
      </c>
      <c r="N341">
        <f t="shared" si="47"/>
        <v>-77.953125</v>
      </c>
      <c r="O341">
        <f t="shared" si="42"/>
        <v>-77.953125</v>
      </c>
      <c r="P341" t="str">
        <f t="shared" si="43"/>
        <v/>
      </c>
      <c r="Q341">
        <f t="shared" si="44"/>
        <v>1</v>
      </c>
      <c r="R341" t="str">
        <f t="shared" si="45"/>
        <v/>
      </c>
      <c r="S341">
        <f t="shared" si="48"/>
        <v>0.76673044560732151</v>
      </c>
    </row>
    <row r="342" spans="1:19" x14ac:dyDescent="0.25">
      <c r="A342" t="s">
        <v>389</v>
      </c>
      <c r="B342">
        <v>10115.635742</v>
      </c>
      <c r="C342">
        <v>10004.799805000001</v>
      </c>
      <c r="D342">
        <v>9995.2148438000004</v>
      </c>
      <c r="E342">
        <v>9825.4443358999997</v>
      </c>
      <c r="F342">
        <v>10004.799805000001</v>
      </c>
      <c r="G342">
        <v>9932.0996094000002</v>
      </c>
      <c r="H342">
        <v>10013.099609000001</v>
      </c>
      <c r="I342">
        <v>10010.299805000001</v>
      </c>
      <c r="J342">
        <v>9991.1025391000003</v>
      </c>
      <c r="L342" t="str">
        <f t="shared" si="46"/>
        <v>15APR2024:04:00:00</v>
      </c>
      <c r="M342">
        <v>6</v>
      </c>
      <c r="N342">
        <f t="shared" si="47"/>
        <v>-110.83593699999983</v>
      </c>
      <c r="O342">
        <f t="shared" si="42"/>
        <v>-110.83593699999983</v>
      </c>
      <c r="P342" t="str">
        <f t="shared" si="43"/>
        <v/>
      </c>
      <c r="Q342">
        <f t="shared" si="44"/>
        <v>1</v>
      </c>
      <c r="R342" t="str">
        <f t="shared" si="45"/>
        <v/>
      </c>
      <c r="S342">
        <f t="shared" si="48"/>
        <v>1.095689285645294</v>
      </c>
    </row>
    <row r="343" spans="1:19" x14ac:dyDescent="0.25">
      <c r="A343" t="s">
        <v>390</v>
      </c>
      <c r="B343">
        <v>10263.294921999999</v>
      </c>
      <c r="C343">
        <v>10123.5</v>
      </c>
      <c r="D343">
        <v>10114.323242</v>
      </c>
      <c r="E343">
        <v>9966.6103516000003</v>
      </c>
      <c r="F343">
        <v>10123.5</v>
      </c>
      <c r="G343">
        <v>10034.299805000001</v>
      </c>
      <c r="H343">
        <v>10133.700194999999</v>
      </c>
      <c r="I343">
        <v>10073.5</v>
      </c>
      <c r="J343">
        <v>10095.865234000001</v>
      </c>
      <c r="L343" t="str">
        <f t="shared" si="46"/>
        <v>15APR2024:05:00:00</v>
      </c>
      <c r="M343">
        <v>7</v>
      </c>
      <c r="N343">
        <f t="shared" si="47"/>
        <v>-139.79492199999913</v>
      </c>
      <c r="O343">
        <f t="shared" si="42"/>
        <v>-139.79492199999913</v>
      </c>
      <c r="P343" t="str">
        <f t="shared" si="43"/>
        <v/>
      </c>
      <c r="Q343">
        <f t="shared" si="44"/>
        <v>1</v>
      </c>
      <c r="R343" t="str">
        <f t="shared" si="45"/>
        <v/>
      </c>
      <c r="S343">
        <f t="shared" si="48"/>
        <v>1.3620861824825885</v>
      </c>
    </row>
    <row r="344" spans="1:19" x14ac:dyDescent="0.25">
      <c r="A344" t="s">
        <v>391</v>
      </c>
      <c r="B344">
        <v>10793.484375</v>
      </c>
      <c r="C344">
        <v>10553.599609000001</v>
      </c>
      <c r="D344">
        <v>10519.945313</v>
      </c>
      <c r="E344">
        <v>10331.619140999999</v>
      </c>
      <c r="F344">
        <v>10553.599609000001</v>
      </c>
      <c r="G344">
        <v>10457.200194999999</v>
      </c>
      <c r="H344">
        <v>10568.299805000001</v>
      </c>
      <c r="I344">
        <v>10498</v>
      </c>
      <c r="J344">
        <v>10519.410156</v>
      </c>
      <c r="L344" t="str">
        <f t="shared" si="46"/>
        <v>15APR2024:06:00:00</v>
      </c>
      <c r="M344">
        <v>8</v>
      </c>
      <c r="N344">
        <f t="shared" si="47"/>
        <v>-239.88476599999922</v>
      </c>
      <c r="O344">
        <f t="shared" si="42"/>
        <v>-239.88476599999922</v>
      </c>
      <c r="P344" t="str">
        <f t="shared" si="43"/>
        <v/>
      </c>
      <c r="Q344">
        <f t="shared" si="44"/>
        <v>1</v>
      </c>
      <c r="R344" t="str">
        <f t="shared" si="45"/>
        <v/>
      </c>
      <c r="S344">
        <f t="shared" si="48"/>
        <v>2.2224960695326827</v>
      </c>
    </row>
    <row r="345" spans="1:19" x14ac:dyDescent="0.25">
      <c r="A345" t="s">
        <v>392</v>
      </c>
      <c r="B345">
        <v>11362.753906</v>
      </c>
      <c r="C345">
        <v>11139.299805000001</v>
      </c>
      <c r="D345">
        <v>11082.535156</v>
      </c>
      <c r="E345">
        <v>10910.943359000001</v>
      </c>
      <c r="F345">
        <v>11139.299805000001</v>
      </c>
      <c r="G345">
        <v>11095.900390999999</v>
      </c>
      <c r="H345">
        <v>11158.900390999999</v>
      </c>
      <c r="I345">
        <v>11117.599609000001</v>
      </c>
      <c r="J345">
        <v>11118.847656</v>
      </c>
      <c r="L345" t="str">
        <f t="shared" si="46"/>
        <v>15APR2024:07:00:00</v>
      </c>
      <c r="M345">
        <v>9</v>
      </c>
      <c r="N345">
        <f t="shared" si="47"/>
        <v>-223.45410099999935</v>
      </c>
      <c r="O345">
        <f t="shared" si="42"/>
        <v>-223.45410099999935</v>
      </c>
      <c r="P345" t="str">
        <f t="shared" si="43"/>
        <v/>
      </c>
      <c r="Q345">
        <f t="shared" si="44"/>
        <v>1</v>
      </c>
      <c r="R345" t="str">
        <f t="shared" si="45"/>
        <v/>
      </c>
      <c r="S345">
        <f t="shared" si="48"/>
        <v>1.9665488036487919</v>
      </c>
    </row>
    <row r="346" spans="1:19" x14ac:dyDescent="0.25">
      <c r="A346" t="s">
        <v>393</v>
      </c>
      <c r="B346">
        <v>11582.122069999999</v>
      </c>
      <c r="C346">
        <v>11410.400390999999</v>
      </c>
      <c r="D346">
        <v>11373.362305000001</v>
      </c>
      <c r="E346">
        <v>11248.534180000001</v>
      </c>
      <c r="F346">
        <v>11410.400390999999</v>
      </c>
      <c r="G346">
        <v>11438.5</v>
      </c>
      <c r="H346">
        <v>11422.200194999999</v>
      </c>
      <c r="I346">
        <v>11405</v>
      </c>
      <c r="J346">
        <v>11409.893555000001</v>
      </c>
      <c r="L346" t="str">
        <f t="shared" si="46"/>
        <v>15APR2024:08:00:00</v>
      </c>
      <c r="M346">
        <v>10</v>
      </c>
      <c r="N346">
        <f t="shared" si="47"/>
        <v>-171.72167900000022</v>
      </c>
      <c r="O346">
        <f t="shared" si="42"/>
        <v>-171.72167900000022</v>
      </c>
      <c r="P346" t="str">
        <f t="shared" si="43"/>
        <v/>
      </c>
      <c r="Q346">
        <f t="shared" si="44"/>
        <v>1</v>
      </c>
      <c r="R346" t="str">
        <f t="shared" si="45"/>
        <v/>
      </c>
      <c r="S346">
        <f t="shared" si="48"/>
        <v>1.4826443544814083</v>
      </c>
    </row>
    <row r="347" spans="1:19" x14ac:dyDescent="0.25">
      <c r="A347" t="s">
        <v>394</v>
      </c>
      <c r="B347">
        <v>11829.910156</v>
      </c>
      <c r="C347">
        <v>11705.400390999999</v>
      </c>
      <c r="D347">
        <v>11732.435546999999</v>
      </c>
      <c r="E347">
        <v>11600.002930000001</v>
      </c>
      <c r="F347">
        <v>11705.400390999999</v>
      </c>
      <c r="G347">
        <v>11676.5</v>
      </c>
      <c r="H347">
        <v>11679.200194999999</v>
      </c>
      <c r="I347">
        <v>11714.200194999999</v>
      </c>
      <c r="J347">
        <v>11701.546875</v>
      </c>
      <c r="L347" t="str">
        <f t="shared" si="46"/>
        <v>15APR2024:09:00:00</v>
      </c>
      <c r="M347">
        <v>11</v>
      </c>
      <c r="N347">
        <f t="shared" si="47"/>
        <v>-124.5097650000007</v>
      </c>
      <c r="O347">
        <f t="shared" si="42"/>
        <v>-124.5097650000007</v>
      </c>
      <c r="P347" t="str">
        <f t="shared" si="43"/>
        <v/>
      </c>
      <c r="Q347">
        <f t="shared" si="44"/>
        <v>1</v>
      </c>
      <c r="R347" t="str">
        <f t="shared" si="45"/>
        <v/>
      </c>
      <c r="S347">
        <f t="shared" si="48"/>
        <v>1.0524996670143831</v>
      </c>
    </row>
    <row r="348" spans="1:19" x14ac:dyDescent="0.25">
      <c r="A348" t="s">
        <v>395</v>
      </c>
      <c r="B348">
        <v>12257.173828000001</v>
      </c>
      <c r="C348">
        <v>12146.5</v>
      </c>
      <c r="D348">
        <v>12176.766602</v>
      </c>
      <c r="E348">
        <v>12021.498046999999</v>
      </c>
      <c r="F348">
        <v>12146.5</v>
      </c>
      <c r="G348">
        <v>12038.700194999999</v>
      </c>
      <c r="H348">
        <v>12084.700194999999</v>
      </c>
      <c r="I348">
        <v>12122.200194999999</v>
      </c>
      <c r="J348">
        <v>12113.774414</v>
      </c>
      <c r="L348" t="str">
        <f t="shared" si="46"/>
        <v>15APR2024:10:00:00</v>
      </c>
      <c r="M348">
        <v>12</v>
      </c>
      <c r="N348">
        <f t="shared" si="47"/>
        <v>-110.67382800000087</v>
      </c>
      <c r="O348">
        <f t="shared" si="42"/>
        <v>-110.67382800000087</v>
      </c>
      <c r="P348" t="str">
        <f t="shared" si="43"/>
        <v/>
      </c>
      <c r="Q348">
        <f t="shared" si="44"/>
        <v>1</v>
      </c>
      <c r="R348" t="str">
        <f t="shared" si="45"/>
        <v/>
      </c>
      <c r="S348">
        <f t="shared" si="48"/>
        <v>0.90293104718136696</v>
      </c>
    </row>
    <row r="349" spans="1:19" x14ac:dyDescent="0.25">
      <c r="A349" t="s">
        <v>396</v>
      </c>
      <c r="B349">
        <v>12766.953125</v>
      </c>
      <c r="C349">
        <v>12652.200194999999</v>
      </c>
      <c r="D349">
        <v>12716.519531</v>
      </c>
      <c r="E349">
        <v>12484.362305000001</v>
      </c>
      <c r="F349">
        <v>12652.200194999999</v>
      </c>
      <c r="G349">
        <v>12469.299805000001</v>
      </c>
      <c r="H349">
        <v>12558.200194999999</v>
      </c>
      <c r="I349">
        <v>12605.799805000001</v>
      </c>
      <c r="J349">
        <v>12600.404296999999</v>
      </c>
      <c r="L349" t="str">
        <f t="shared" si="46"/>
        <v>15APR2024:11:00:00</v>
      </c>
      <c r="M349">
        <v>13</v>
      </c>
      <c r="N349">
        <f t="shared" si="47"/>
        <v>-114.75293000000056</v>
      </c>
      <c r="O349">
        <f t="shared" si="42"/>
        <v>-114.75293000000056</v>
      </c>
      <c r="P349" t="str">
        <f t="shared" si="43"/>
        <v/>
      </c>
      <c r="Q349">
        <f t="shared" si="44"/>
        <v>1</v>
      </c>
      <c r="R349" t="str">
        <f t="shared" si="45"/>
        <v/>
      </c>
      <c r="S349">
        <f t="shared" si="48"/>
        <v>0.89882784777593949</v>
      </c>
    </row>
    <row r="350" spans="1:19" x14ac:dyDescent="0.25">
      <c r="A350" t="s">
        <v>397</v>
      </c>
      <c r="B350">
        <v>13234.752930000001</v>
      </c>
      <c r="C350">
        <v>13156.200194999999</v>
      </c>
      <c r="D350">
        <v>12961.548828000001</v>
      </c>
      <c r="E350">
        <v>12784.837890999999</v>
      </c>
      <c r="F350">
        <v>13156.200194999999</v>
      </c>
      <c r="G350">
        <v>12921.099609000001</v>
      </c>
      <c r="H350">
        <v>13040.799805000001</v>
      </c>
      <c r="I350">
        <v>13004.400390999999</v>
      </c>
      <c r="J350">
        <v>13016.809569999999</v>
      </c>
      <c r="L350" t="str">
        <f t="shared" si="46"/>
        <v>15APR2024:12:00:00</v>
      </c>
      <c r="M350">
        <v>14</v>
      </c>
      <c r="N350">
        <f t="shared" si="47"/>
        <v>-78.552735000001121</v>
      </c>
      <c r="O350">
        <f t="shared" si="42"/>
        <v>-78.552735000001121</v>
      </c>
      <c r="P350" t="str">
        <f t="shared" si="43"/>
        <v/>
      </c>
      <c r="Q350">
        <f t="shared" si="44"/>
        <v>1</v>
      </c>
      <c r="R350" t="str">
        <f t="shared" si="45"/>
        <v/>
      </c>
      <c r="S350">
        <f t="shared" si="48"/>
        <v>0.59353382277307931</v>
      </c>
    </row>
    <row r="351" spans="1:19" x14ac:dyDescent="0.25">
      <c r="A351" t="s">
        <v>398</v>
      </c>
      <c r="B351">
        <v>13509.928711</v>
      </c>
      <c r="C351">
        <v>13602.900390999999</v>
      </c>
      <c r="D351">
        <v>13024.021484000001</v>
      </c>
      <c r="E351">
        <v>13004.910156</v>
      </c>
      <c r="F351">
        <v>13602.900390999999</v>
      </c>
      <c r="G351">
        <v>13321.700194999999</v>
      </c>
      <c r="H351">
        <v>13465.400390999999</v>
      </c>
      <c r="I351">
        <v>13290.900390999999</v>
      </c>
      <c r="J351">
        <v>13340.984375</v>
      </c>
      <c r="L351" t="str">
        <f t="shared" si="46"/>
        <v>15APR2024:13:00:00</v>
      </c>
      <c r="M351">
        <v>15</v>
      </c>
      <c r="N351">
        <f t="shared" si="47"/>
        <v>92.971679999998742</v>
      </c>
      <c r="O351" t="str">
        <f t="shared" si="42"/>
        <v/>
      </c>
      <c r="P351">
        <f t="shared" si="43"/>
        <v>92.971679999998742</v>
      </c>
      <c r="Q351" t="str">
        <f t="shared" si="44"/>
        <v/>
      </c>
      <c r="R351">
        <f t="shared" si="45"/>
        <v>1</v>
      </c>
      <c r="S351">
        <f t="shared" si="48"/>
        <v>0.688172987354846</v>
      </c>
    </row>
    <row r="352" spans="1:19" x14ac:dyDescent="0.25">
      <c r="A352" t="s">
        <v>399</v>
      </c>
      <c r="B352">
        <v>13882.296875</v>
      </c>
      <c r="C352">
        <v>14080.599609000001</v>
      </c>
      <c r="D352">
        <v>13276.236328000001</v>
      </c>
      <c r="E352">
        <v>13304.309569999999</v>
      </c>
      <c r="F352">
        <v>14080.599609000001</v>
      </c>
      <c r="G352">
        <v>13737.5</v>
      </c>
      <c r="H352">
        <v>13899.700194999999</v>
      </c>
      <c r="I352">
        <v>13451.400390999999</v>
      </c>
      <c r="J352">
        <v>13689.087890999999</v>
      </c>
      <c r="L352" t="str">
        <f t="shared" si="46"/>
        <v>15APR2024:14:00:00</v>
      </c>
      <c r="M352">
        <v>16</v>
      </c>
      <c r="N352">
        <f t="shared" si="47"/>
        <v>198.30273400000078</v>
      </c>
      <c r="O352" t="str">
        <f t="shared" si="42"/>
        <v/>
      </c>
      <c r="P352">
        <f t="shared" si="43"/>
        <v>198.30273400000078</v>
      </c>
      <c r="Q352" t="str">
        <f t="shared" si="44"/>
        <v/>
      </c>
      <c r="R352">
        <f t="shared" si="45"/>
        <v>1</v>
      </c>
      <c r="S352">
        <f t="shared" si="48"/>
        <v>1.4284576665199777</v>
      </c>
    </row>
    <row r="353" spans="1:19" x14ac:dyDescent="0.25">
      <c r="A353" t="s">
        <v>400</v>
      </c>
      <c r="B353">
        <v>14095.411133</v>
      </c>
      <c r="C353">
        <v>14419.900390999999</v>
      </c>
      <c r="D353">
        <v>13548.169921999999</v>
      </c>
      <c r="E353">
        <v>13590.720703000001</v>
      </c>
      <c r="F353">
        <v>14419.900390999999</v>
      </c>
      <c r="G353">
        <v>13995.099609000001</v>
      </c>
      <c r="H353">
        <v>14186.200194999999</v>
      </c>
      <c r="I353">
        <v>13727.900390999999</v>
      </c>
      <c r="J353">
        <v>13975.455078000001</v>
      </c>
      <c r="L353" t="str">
        <f t="shared" si="46"/>
        <v>15APR2024:15:00:00</v>
      </c>
      <c r="M353">
        <v>17</v>
      </c>
      <c r="N353">
        <f t="shared" si="47"/>
        <v>324.48925799999961</v>
      </c>
      <c r="O353" t="str">
        <f t="shared" si="42"/>
        <v/>
      </c>
      <c r="P353">
        <f t="shared" si="43"/>
        <v>324.48925799999961</v>
      </c>
      <c r="Q353" t="str">
        <f t="shared" si="44"/>
        <v/>
      </c>
      <c r="R353">
        <f t="shared" si="45"/>
        <v>1</v>
      </c>
      <c r="S353">
        <f t="shared" si="48"/>
        <v>2.3020914745814647</v>
      </c>
    </row>
    <row r="354" spans="1:19" x14ac:dyDescent="0.25">
      <c r="A354" t="s">
        <v>401</v>
      </c>
      <c r="B354">
        <v>14233.700194999999</v>
      </c>
      <c r="C354">
        <v>14659.599609000001</v>
      </c>
      <c r="D354">
        <v>13778.981444999999</v>
      </c>
      <c r="E354">
        <v>13912.669921999999</v>
      </c>
      <c r="F354">
        <v>14659.599609000001</v>
      </c>
      <c r="G354">
        <v>14111.799805000001</v>
      </c>
      <c r="H354">
        <v>14344.099609000001</v>
      </c>
      <c r="I354">
        <v>14090.5</v>
      </c>
      <c r="J354">
        <v>14196.996094</v>
      </c>
      <c r="L354" t="str">
        <f t="shared" si="46"/>
        <v>15APR2024:16:00:00</v>
      </c>
      <c r="M354">
        <v>18</v>
      </c>
      <c r="N354">
        <f t="shared" si="47"/>
        <v>425.89941400000134</v>
      </c>
      <c r="O354" t="str">
        <f t="shared" si="42"/>
        <v/>
      </c>
      <c r="P354">
        <f t="shared" si="43"/>
        <v>425.89941400000134</v>
      </c>
      <c r="Q354" t="str">
        <f t="shared" si="44"/>
        <v/>
      </c>
      <c r="R354">
        <f t="shared" si="45"/>
        <v>1</v>
      </c>
      <c r="S354">
        <f t="shared" si="48"/>
        <v>2.9921904224848777</v>
      </c>
    </row>
    <row r="355" spans="1:19" x14ac:dyDescent="0.25">
      <c r="A355" t="s">
        <v>402</v>
      </c>
      <c r="B355">
        <v>14205.025390999999</v>
      </c>
      <c r="C355">
        <v>14716.700194999999</v>
      </c>
      <c r="D355">
        <v>13830.303711</v>
      </c>
      <c r="E355">
        <v>13884.414063</v>
      </c>
      <c r="F355">
        <v>14716.700194999999</v>
      </c>
      <c r="G355">
        <v>14091.099609000001</v>
      </c>
      <c r="H355">
        <v>14362.799805000001</v>
      </c>
      <c r="I355">
        <v>14173</v>
      </c>
      <c r="J355">
        <v>14234.78125</v>
      </c>
      <c r="L355" t="str">
        <f t="shared" si="46"/>
        <v>15APR2024:17:00:00</v>
      </c>
      <c r="M355">
        <v>19</v>
      </c>
      <c r="N355">
        <f t="shared" si="47"/>
        <v>511.67480400000022</v>
      </c>
      <c r="O355" t="str">
        <f t="shared" si="42"/>
        <v/>
      </c>
      <c r="P355">
        <f t="shared" si="43"/>
        <v>511.67480400000022</v>
      </c>
      <c r="Q355" t="str">
        <f t="shared" si="44"/>
        <v/>
      </c>
      <c r="R355">
        <f t="shared" si="45"/>
        <v>1</v>
      </c>
      <c r="S355">
        <f t="shared" si="48"/>
        <v>3.602068915161436</v>
      </c>
    </row>
    <row r="356" spans="1:19" x14ac:dyDescent="0.25">
      <c r="A356" t="s">
        <v>403</v>
      </c>
      <c r="B356">
        <v>13838.487305000001</v>
      </c>
      <c r="C356">
        <v>14515.400390999999</v>
      </c>
      <c r="D356">
        <v>13713.938477</v>
      </c>
      <c r="E356">
        <v>13786.967773</v>
      </c>
      <c r="F356">
        <v>14515.400390999999</v>
      </c>
      <c r="G356">
        <v>13901.200194999999</v>
      </c>
      <c r="H356">
        <v>14191.200194999999</v>
      </c>
      <c r="I356">
        <v>14002.200194999999</v>
      </c>
      <c r="J356">
        <v>14064.789063</v>
      </c>
      <c r="L356" t="str">
        <f t="shared" si="46"/>
        <v>15APR2024:18:00:00</v>
      </c>
      <c r="M356">
        <v>20</v>
      </c>
      <c r="N356">
        <f t="shared" si="47"/>
        <v>676.91308599999866</v>
      </c>
      <c r="O356" t="str">
        <f t="shared" si="42"/>
        <v/>
      </c>
      <c r="P356">
        <f t="shared" si="43"/>
        <v>676.91308599999866</v>
      </c>
      <c r="Q356" t="str">
        <f t="shared" si="44"/>
        <v/>
      </c>
      <c r="R356">
        <f t="shared" si="45"/>
        <v>1</v>
      </c>
      <c r="S356">
        <f t="shared" si="48"/>
        <v>4.8915251434701421</v>
      </c>
    </row>
    <row r="357" spans="1:19" x14ac:dyDescent="0.25">
      <c r="A357" t="s">
        <v>404</v>
      </c>
      <c r="B357">
        <v>13425.426758</v>
      </c>
      <c r="C357">
        <v>14037.599609000001</v>
      </c>
      <c r="D357">
        <v>13308.801758</v>
      </c>
      <c r="E357">
        <v>13350.178711</v>
      </c>
      <c r="F357">
        <v>14037.599609000001</v>
      </c>
      <c r="G357">
        <v>13512.200194999999</v>
      </c>
      <c r="H357">
        <v>13797.599609000001</v>
      </c>
      <c r="I357">
        <v>13669.200194999999</v>
      </c>
      <c r="J357">
        <v>13665.080078000001</v>
      </c>
      <c r="L357" t="str">
        <f t="shared" si="46"/>
        <v>15APR2024:19:00:00</v>
      </c>
      <c r="M357">
        <v>21</v>
      </c>
      <c r="N357">
        <f t="shared" si="47"/>
        <v>612.17285100000117</v>
      </c>
      <c r="O357" t="str">
        <f t="shared" si="42"/>
        <v/>
      </c>
      <c r="P357">
        <f t="shared" si="43"/>
        <v>612.17285100000117</v>
      </c>
      <c r="Q357" t="str">
        <f t="shared" si="44"/>
        <v/>
      </c>
      <c r="R357">
        <f t="shared" si="45"/>
        <v>1</v>
      </c>
      <c r="S357">
        <f t="shared" si="48"/>
        <v>4.5598018002311695</v>
      </c>
    </row>
    <row r="358" spans="1:19" x14ac:dyDescent="0.25">
      <c r="A358" t="s">
        <v>405</v>
      </c>
      <c r="B358">
        <v>13268.647461</v>
      </c>
      <c r="C358">
        <v>13670.900390999999</v>
      </c>
      <c r="D358">
        <v>12984.766602</v>
      </c>
      <c r="E358">
        <v>12920.833984000001</v>
      </c>
      <c r="F358">
        <v>13670.900390999999</v>
      </c>
      <c r="G358">
        <v>13240</v>
      </c>
      <c r="H358">
        <v>13522.200194999999</v>
      </c>
      <c r="I358">
        <v>13372.900390999999</v>
      </c>
      <c r="J358">
        <v>13358.154296999999</v>
      </c>
      <c r="L358" t="str">
        <f t="shared" si="46"/>
        <v>15APR2024:20:00:00</v>
      </c>
      <c r="M358">
        <v>22</v>
      </c>
      <c r="N358">
        <f t="shared" si="47"/>
        <v>402.25292999999874</v>
      </c>
      <c r="O358" t="str">
        <f t="shared" si="42"/>
        <v/>
      </c>
      <c r="P358">
        <f t="shared" si="43"/>
        <v>402.25292999999874</v>
      </c>
      <c r="Q358" t="str">
        <f t="shared" si="44"/>
        <v/>
      </c>
      <c r="R358">
        <f t="shared" si="45"/>
        <v>1</v>
      </c>
      <c r="S358">
        <f t="shared" si="48"/>
        <v>3.0316046242265804</v>
      </c>
    </row>
    <row r="359" spans="1:19" x14ac:dyDescent="0.25">
      <c r="A359" t="s">
        <v>406</v>
      </c>
      <c r="B359">
        <v>13291.415039</v>
      </c>
      <c r="C359">
        <v>13589.799805000001</v>
      </c>
      <c r="D359">
        <v>13027.838867</v>
      </c>
      <c r="E359">
        <v>12864.009765999999</v>
      </c>
      <c r="F359">
        <v>13589.799805000001</v>
      </c>
      <c r="G359">
        <v>13218.700194999999</v>
      </c>
      <c r="H359">
        <v>13502.799805000001</v>
      </c>
      <c r="I359">
        <v>13304.700194999999</v>
      </c>
      <c r="J359">
        <v>13328.768555000001</v>
      </c>
      <c r="L359" t="str">
        <f t="shared" si="46"/>
        <v>15APR2024:21:00:00</v>
      </c>
      <c r="M359">
        <v>23</v>
      </c>
      <c r="N359">
        <f t="shared" si="47"/>
        <v>298.38476600000104</v>
      </c>
      <c r="O359" t="str">
        <f t="shared" si="42"/>
        <v/>
      </c>
      <c r="P359">
        <f t="shared" si="43"/>
        <v>298.38476600000104</v>
      </c>
      <c r="Q359" t="str">
        <f t="shared" si="44"/>
        <v/>
      </c>
      <c r="R359">
        <f t="shared" si="45"/>
        <v>1</v>
      </c>
      <c r="S359">
        <f t="shared" si="48"/>
        <v>2.2449435603694043</v>
      </c>
    </row>
    <row r="360" spans="1:19" x14ac:dyDescent="0.25">
      <c r="A360" t="s">
        <v>407</v>
      </c>
      <c r="B360">
        <v>13016.125</v>
      </c>
      <c r="C360">
        <v>13188.200194999999</v>
      </c>
      <c r="D360">
        <v>12826.294921999999</v>
      </c>
      <c r="E360">
        <v>12545.802734000001</v>
      </c>
      <c r="F360">
        <v>13188.200194999999</v>
      </c>
      <c r="G360">
        <v>12867</v>
      </c>
      <c r="H360">
        <v>13153.700194999999</v>
      </c>
      <c r="I360">
        <v>13036.799805000001</v>
      </c>
      <c r="J360">
        <v>13014.400390999999</v>
      </c>
      <c r="L360" t="str">
        <f t="shared" si="46"/>
        <v>15APR2024:22:00:00</v>
      </c>
      <c r="M360">
        <v>24</v>
      </c>
      <c r="N360">
        <f t="shared" si="47"/>
        <v>172.07519499999944</v>
      </c>
      <c r="O360" t="str">
        <f t="shared" si="42"/>
        <v/>
      </c>
      <c r="P360">
        <f t="shared" si="43"/>
        <v>172.07519499999944</v>
      </c>
      <c r="Q360" t="str">
        <f t="shared" si="44"/>
        <v/>
      </c>
      <c r="R360">
        <f t="shared" si="45"/>
        <v>1</v>
      </c>
      <c r="S360">
        <f t="shared" si="48"/>
        <v>1.322015538418688</v>
      </c>
    </row>
    <row r="361" spans="1:19" x14ac:dyDescent="0.25">
      <c r="A361" t="s">
        <v>408</v>
      </c>
      <c r="B361">
        <v>12403.966796999999</v>
      </c>
      <c r="C361">
        <v>12568.099609000001</v>
      </c>
      <c r="D361">
        <v>12231.928711</v>
      </c>
      <c r="E361">
        <v>11922.887694999999</v>
      </c>
      <c r="F361">
        <v>12568.099609000001</v>
      </c>
      <c r="G361">
        <v>12300.900390999999</v>
      </c>
      <c r="H361">
        <v>12591.200194999999</v>
      </c>
      <c r="I361">
        <v>12477.099609000001</v>
      </c>
      <c r="J361">
        <v>12433.845703000001</v>
      </c>
      <c r="L361" t="str">
        <f t="shared" si="46"/>
        <v>15APR2024:23:00:00</v>
      </c>
      <c r="M361">
        <v>1</v>
      </c>
      <c r="N361">
        <f t="shared" si="47"/>
        <v>164.13281200000165</v>
      </c>
      <c r="O361" t="str">
        <f t="shared" si="42"/>
        <v/>
      </c>
      <c r="P361">
        <f t="shared" si="43"/>
        <v>164.13281200000165</v>
      </c>
      <c r="Q361" t="str">
        <f t="shared" si="44"/>
        <v/>
      </c>
      <c r="R361">
        <f t="shared" si="45"/>
        <v>1</v>
      </c>
      <c r="S361">
        <f t="shared" si="48"/>
        <v>1.3232284049623426</v>
      </c>
    </row>
    <row r="362" spans="1:19" x14ac:dyDescent="0.25">
      <c r="A362" t="s">
        <v>409</v>
      </c>
      <c r="B362">
        <v>11609.987305000001</v>
      </c>
      <c r="C362">
        <v>11851.700194999999</v>
      </c>
      <c r="D362">
        <v>11559.646484000001</v>
      </c>
      <c r="E362">
        <v>11292.581055000001</v>
      </c>
      <c r="F362">
        <v>11851.700194999999</v>
      </c>
      <c r="G362">
        <v>11638.400390999999</v>
      </c>
      <c r="H362">
        <v>11917.5</v>
      </c>
      <c r="I362">
        <v>11804.799805000001</v>
      </c>
      <c r="J362">
        <v>11754.409180000001</v>
      </c>
      <c r="L362" t="str">
        <f t="shared" si="46"/>
        <v>16APR2024:00:00:00</v>
      </c>
      <c r="M362">
        <v>2</v>
      </c>
      <c r="N362">
        <f t="shared" si="47"/>
        <v>241.71288999999888</v>
      </c>
      <c r="O362" t="str">
        <f t="shared" si="42"/>
        <v/>
      </c>
      <c r="P362">
        <f t="shared" si="43"/>
        <v>241.71288999999888</v>
      </c>
      <c r="Q362" t="str">
        <f t="shared" si="44"/>
        <v/>
      </c>
      <c r="R362">
        <f t="shared" si="45"/>
        <v>1</v>
      </c>
      <c r="S362">
        <f t="shared" si="48"/>
        <v>2.0819393135417288</v>
      </c>
    </row>
    <row r="363" spans="1:19" x14ac:dyDescent="0.25">
      <c r="A363" t="s">
        <v>410</v>
      </c>
      <c r="B363">
        <v>10987.705078000001</v>
      </c>
      <c r="C363">
        <v>11360</v>
      </c>
      <c r="D363">
        <v>11027.005859000001</v>
      </c>
      <c r="E363">
        <v>10814.678711</v>
      </c>
      <c r="F363">
        <v>11470</v>
      </c>
      <c r="G363">
        <v>11360</v>
      </c>
      <c r="H363">
        <v>11487.400390999999</v>
      </c>
      <c r="I363">
        <v>11216.099609000001</v>
      </c>
      <c r="J363">
        <v>11312.101563</v>
      </c>
      <c r="L363" t="str">
        <f t="shared" si="46"/>
        <v>16APR2024:01:00:00</v>
      </c>
      <c r="M363">
        <v>3</v>
      </c>
      <c r="N363">
        <f t="shared" si="47"/>
        <v>372.29492199999913</v>
      </c>
      <c r="O363" t="str">
        <f t="shared" si="42"/>
        <v/>
      </c>
      <c r="P363">
        <f t="shared" si="43"/>
        <v>372.29492199999913</v>
      </c>
      <c r="Q363" t="str">
        <f t="shared" si="44"/>
        <v/>
      </c>
      <c r="R363">
        <f t="shared" si="45"/>
        <v>1</v>
      </c>
      <c r="S363">
        <f t="shared" si="48"/>
        <v>3.3882864470527343</v>
      </c>
    </row>
    <row r="364" spans="1:19" x14ac:dyDescent="0.25">
      <c r="A364" t="s">
        <v>411</v>
      </c>
      <c r="B364">
        <v>10715.138671999999</v>
      </c>
      <c r="C364">
        <v>10944.299805000001</v>
      </c>
      <c r="D364">
        <v>10647.308594</v>
      </c>
      <c r="E364">
        <v>10470.105469</v>
      </c>
      <c r="F364">
        <v>11040.400390999999</v>
      </c>
      <c r="G364">
        <v>10944.299805000001</v>
      </c>
      <c r="H364">
        <v>11109.599609000001</v>
      </c>
      <c r="I364">
        <v>10814.099609000001</v>
      </c>
      <c r="J364">
        <v>10911.142578000001</v>
      </c>
      <c r="L364" t="str">
        <f t="shared" si="46"/>
        <v>16APR2024:02:00:00</v>
      </c>
      <c r="M364">
        <v>4</v>
      </c>
      <c r="N364">
        <f t="shared" si="47"/>
        <v>229.16113300000143</v>
      </c>
      <c r="O364" t="str">
        <f t="shared" si="42"/>
        <v/>
      </c>
      <c r="P364">
        <f t="shared" si="43"/>
        <v>229.16113300000143</v>
      </c>
      <c r="Q364" t="str">
        <f t="shared" si="44"/>
        <v/>
      </c>
      <c r="R364">
        <f t="shared" si="45"/>
        <v>1</v>
      </c>
      <c r="S364">
        <f t="shared" si="48"/>
        <v>2.1386669833665168</v>
      </c>
    </row>
    <row r="365" spans="1:19" x14ac:dyDescent="0.25">
      <c r="A365" t="s">
        <v>412</v>
      </c>
      <c r="B365">
        <v>10519.865234000001</v>
      </c>
      <c r="C365">
        <v>10702.900390999999</v>
      </c>
      <c r="D365">
        <v>10387.789063</v>
      </c>
      <c r="E365">
        <v>10232.862305000001</v>
      </c>
      <c r="F365">
        <v>10774.599609000001</v>
      </c>
      <c r="G365">
        <v>10702.900390999999</v>
      </c>
      <c r="H365">
        <v>10903</v>
      </c>
      <c r="I365">
        <v>10551.599609000001</v>
      </c>
      <c r="J365">
        <v>10663.978515999999</v>
      </c>
      <c r="L365" t="str">
        <f t="shared" si="46"/>
        <v>16APR2024:03:00:00</v>
      </c>
      <c r="M365">
        <v>5</v>
      </c>
      <c r="N365">
        <f t="shared" si="47"/>
        <v>183.03515699999843</v>
      </c>
      <c r="O365" t="str">
        <f t="shared" si="42"/>
        <v/>
      </c>
      <c r="P365">
        <f t="shared" si="43"/>
        <v>183.03515699999843</v>
      </c>
      <c r="Q365" t="str">
        <f t="shared" si="44"/>
        <v/>
      </c>
      <c r="R365">
        <f t="shared" si="45"/>
        <v>1</v>
      </c>
      <c r="S365">
        <f t="shared" si="48"/>
        <v>1.7399002071664602</v>
      </c>
    </row>
    <row r="366" spans="1:19" x14ac:dyDescent="0.25">
      <c r="A366" t="s">
        <v>413</v>
      </c>
      <c r="B366">
        <v>10407.395508</v>
      </c>
      <c r="C366">
        <v>10566</v>
      </c>
      <c r="D366">
        <v>10288.695313</v>
      </c>
      <c r="E366">
        <v>10120.886719</v>
      </c>
      <c r="F366">
        <v>10647.799805000001</v>
      </c>
      <c r="G366">
        <v>10566</v>
      </c>
      <c r="H366">
        <v>10752</v>
      </c>
      <c r="I366">
        <v>10412.700194999999</v>
      </c>
      <c r="J366">
        <v>10533.439453000001</v>
      </c>
      <c r="L366" t="str">
        <f t="shared" si="46"/>
        <v>16APR2024:04:00:00</v>
      </c>
      <c r="M366">
        <v>6</v>
      </c>
      <c r="N366">
        <f t="shared" si="47"/>
        <v>158.60449200000039</v>
      </c>
      <c r="O366" t="str">
        <f t="shared" si="42"/>
        <v/>
      </c>
      <c r="P366">
        <f t="shared" si="43"/>
        <v>158.60449200000039</v>
      </c>
      <c r="Q366" t="str">
        <f t="shared" si="44"/>
        <v/>
      </c>
      <c r="R366">
        <f t="shared" si="45"/>
        <v>1</v>
      </c>
      <c r="S366">
        <f t="shared" si="48"/>
        <v>1.5239594947466313</v>
      </c>
    </row>
    <row r="367" spans="1:19" x14ac:dyDescent="0.25">
      <c r="A367" t="s">
        <v>414</v>
      </c>
      <c r="B367">
        <v>10491.857421999999</v>
      </c>
      <c r="C367">
        <v>10645.400390999999</v>
      </c>
      <c r="D367">
        <v>10397.551758</v>
      </c>
      <c r="E367">
        <v>10254.891602</v>
      </c>
      <c r="F367">
        <v>10728.599609000001</v>
      </c>
      <c r="G367">
        <v>10645.400390999999</v>
      </c>
      <c r="H367">
        <v>10821.900390999999</v>
      </c>
      <c r="I367">
        <v>10424.5</v>
      </c>
      <c r="J367">
        <v>10603.590819999999</v>
      </c>
      <c r="L367" t="str">
        <f t="shared" si="46"/>
        <v>16APR2024:05:00:00</v>
      </c>
      <c r="M367">
        <v>7</v>
      </c>
      <c r="N367">
        <f t="shared" si="47"/>
        <v>153.54296900000008</v>
      </c>
      <c r="O367" t="str">
        <f t="shared" si="42"/>
        <v/>
      </c>
      <c r="P367">
        <f t="shared" si="43"/>
        <v>153.54296900000008</v>
      </c>
      <c r="Q367" t="str">
        <f t="shared" si="44"/>
        <v/>
      </c>
      <c r="R367">
        <f t="shared" si="45"/>
        <v>1</v>
      </c>
      <c r="S367">
        <f t="shared" si="48"/>
        <v>1.4634488711030456</v>
      </c>
    </row>
    <row r="368" spans="1:19" x14ac:dyDescent="0.25">
      <c r="A368" t="s">
        <v>415</v>
      </c>
      <c r="B368">
        <v>10998.611328000001</v>
      </c>
      <c r="C368">
        <v>11071.700194999999</v>
      </c>
      <c r="D368">
        <v>10848.158203000001</v>
      </c>
      <c r="E368">
        <v>10661.632813</v>
      </c>
      <c r="F368">
        <v>11161.599609000001</v>
      </c>
      <c r="G368">
        <v>11071.700194999999</v>
      </c>
      <c r="H368">
        <v>11251.099609000001</v>
      </c>
      <c r="I368">
        <v>10823.799805000001</v>
      </c>
      <c r="J368">
        <v>11031.271484000001</v>
      </c>
      <c r="L368" t="str">
        <f t="shared" si="46"/>
        <v>16APR2024:06:00:00</v>
      </c>
      <c r="M368">
        <v>8</v>
      </c>
      <c r="N368">
        <f t="shared" si="47"/>
        <v>73.088866999998572</v>
      </c>
      <c r="O368" t="str">
        <f t="shared" si="42"/>
        <v/>
      </c>
      <c r="P368">
        <f t="shared" si="43"/>
        <v>73.088866999998572</v>
      </c>
      <c r="Q368" t="str">
        <f t="shared" si="44"/>
        <v/>
      </c>
      <c r="R368">
        <f t="shared" si="45"/>
        <v>1</v>
      </c>
      <c r="S368">
        <f t="shared" si="48"/>
        <v>0.66452813741977301</v>
      </c>
    </row>
    <row r="369" spans="1:19" x14ac:dyDescent="0.25">
      <c r="A369" t="s">
        <v>416</v>
      </c>
      <c r="B369">
        <v>11696.411133</v>
      </c>
      <c r="C369">
        <v>11642.700194999999</v>
      </c>
      <c r="D369">
        <v>11515.811523</v>
      </c>
      <c r="E369">
        <v>11281.809569999999</v>
      </c>
      <c r="F369">
        <v>11738.200194999999</v>
      </c>
      <c r="G369">
        <v>11642.700194999999</v>
      </c>
      <c r="H369">
        <v>11826.099609000001</v>
      </c>
      <c r="I369">
        <v>11402.799805000001</v>
      </c>
      <c r="J369">
        <v>11625.123046999999</v>
      </c>
      <c r="L369" t="str">
        <f t="shared" si="46"/>
        <v>16APR2024:07:00:00</v>
      </c>
      <c r="M369">
        <v>9</v>
      </c>
      <c r="N369">
        <f t="shared" si="47"/>
        <v>-53.710938000000169</v>
      </c>
      <c r="O369">
        <f t="shared" si="42"/>
        <v>-53.710938000000169</v>
      </c>
      <c r="P369" t="str">
        <f t="shared" si="43"/>
        <v/>
      </c>
      <c r="Q369">
        <f t="shared" si="44"/>
        <v>1</v>
      </c>
      <c r="R369" t="str">
        <f t="shared" si="45"/>
        <v/>
      </c>
      <c r="S369">
        <f t="shared" si="48"/>
        <v>0.45920870418500676</v>
      </c>
    </row>
    <row r="370" spans="1:19" x14ac:dyDescent="0.25">
      <c r="A370" t="s">
        <v>417</v>
      </c>
      <c r="B370">
        <v>11911.180664</v>
      </c>
      <c r="C370">
        <v>11878.5</v>
      </c>
      <c r="D370">
        <v>11933.175781</v>
      </c>
      <c r="E370">
        <v>11691.318359000001</v>
      </c>
      <c r="F370">
        <v>11979.5</v>
      </c>
      <c r="G370">
        <v>11878.5</v>
      </c>
      <c r="H370">
        <v>12052.599609000001</v>
      </c>
      <c r="I370">
        <v>11658.900390999999</v>
      </c>
      <c r="J370">
        <v>11900.536133</v>
      </c>
      <c r="L370" t="str">
        <f t="shared" si="46"/>
        <v>16APR2024:08:00:00</v>
      </c>
      <c r="M370">
        <v>10</v>
      </c>
      <c r="N370">
        <f t="shared" si="47"/>
        <v>-32.680663999999524</v>
      </c>
      <c r="O370">
        <f t="shared" si="42"/>
        <v>-32.680663999999524</v>
      </c>
      <c r="P370" t="str">
        <f t="shared" si="43"/>
        <v/>
      </c>
      <c r="Q370">
        <f t="shared" si="44"/>
        <v>1</v>
      </c>
      <c r="R370" t="str">
        <f t="shared" si="45"/>
        <v/>
      </c>
      <c r="S370">
        <f t="shared" si="48"/>
        <v>0.27436964413420911</v>
      </c>
    </row>
    <row r="371" spans="1:19" x14ac:dyDescent="0.25">
      <c r="A371" t="s">
        <v>418</v>
      </c>
      <c r="B371">
        <v>12114.794921999999</v>
      </c>
      <c r="C371">
        <v>12158.099609000001</v>
      </c>
      <c r="D371">
        <v>12223.316406</v>
      </c>
      <c r="E371">
        <v>12013.991211</v>
      </c>
      <c r="F371">
        <v>12269.900390999999</v>
      </c>
      <c r="G371">
        <v>12158.099609000001</v>
      </c>
      <c r="H371">
        <v>12297.900390999999</v>
      </c>
      <c r="I371">
        <v>11960.099609000001</v>
      </c>
      <c r="J371">
        <v>12181.863281</v>
      </c>
      <c r="L371" t="str">
        <f t="shared" si="46"/>
        <v>16APR2024:09:00:00</v>
      </c>
      <c r="M371">
        <v>11</v>
      </c>
      <c r="N371">
        <f t="shared" si="47"/>
        <v>43.30468700000165</v>
      </c>
      <c r="O371" t="str">
        <f t="shared" si="42"/>
        <v/>
      </c>
      <c r="P371">
        <f t="shared" si="43"/>
        <v>43.30468700000165</v>
      </c>
      <c r="Q371" t="str">
        <f t="shared" si="44"/>
        <v/>
      </c>
      <c r="R371">
        <f t="shared" si="45"/>
        <v>1</v>
      </c>
      <c r="S371">
        <f t="shared" si="48"/>
        <v>0.35745291008898561</v>
      </c>
    </row>
    <row r="372" spans="1:19" x14ac:dyDescent="0.25">
      <c r="A372" t="s">
        <v>419</v>
      </c>
      <c r="B372">
        <v>12556.972656</v>
      </c>
      <c r="C372">
        <v>12673.900390999999</v>
      </c>
      <c r="D372">
        <v>12693.016602</v>
      </c>
      <c r="E372">
        <v>12500.625</v>
      </c>
      <c r="F372">
        <v>12759.700194999999</v>
      </c>
      <c r="G372">
        <v>12673.900390999999</v>
      </c>
      <c r="H372">
        <v>12729.900390999999</v>
      </c>
      <c r="I372">
        <v>12501.799805000001</v>
      </c>
      <c r="J372">
        <v>12671.664063</v>
      </c>
      <c r="L372" t="str">
        <f t="shared" si="46"/>
        <v>16APR2024:10:00:00</v>
      </c>
      <c r="M372">
        <v>12</v>
      </c>
      <c r="N372">
        <f t="shared" si="47"/>
        <v>116.9277349999993</v>
      </c>
      <c r="O372" t="str">
        <f t="shared" si="42"/>
        <v/>
      </c>
      <c r="P372">
        <f t="shared" si="43"/>
        <v>116.9277349999993</v>
      </c>
      <c r="Q372" t="str">
        <f t="shared" si="44"/>
        <v/>
      </c>
      <c r="R372">
        <f t="shared" si="45"/>
        <v>1</v>
      </c>
      <c r="S372">
        <f t="shared" si="48"/>
        <v>0.93117774644614382</v>
      </c>
    </row>
    <row r="373" spans="1:19" x14ac:dyDescent="0.25">
      <c r="A373" t="s">
        <v>420</v>
      </c>
      <c r="B373">
        <v>13088.734375</v>
      </c>
      <c r="C373">
        <v>13299.700194999999</v>
      </c>
      <c r="D373">
        <v>13113.338867</v>
      </c>
      <c r="E373">
        <v>12948.793944999999</v>
      </c>
      <c r="F373">
        <v>13354.799805000001</v>
      </c>
      <c r="G373">
        <v>13299.700194999999</v>
      </c>
      <c r="H373">
        <v>13244.599609000001</v>
      </c>
      <c r="I373">
        <v>13121.200194999999</v>
      </c>
      <c r="J373">
        <v>13226.728515999999</v>
      </c>
      <c r="L373" t="str">
        <f t="shared" si="46"/>
        <v>16APR2024:11:00:00</v>
      </c>
      <c r="M373">
        <v>13</v>
      </c>
      <c r="N373">
        <f t="shared" si="47"/>
        <v>210.96581999999944</v>
      </c>
      <c r="O373" t="str">
        <f t="shared" si="42"/>
        <v/>
      </c>
      <c r="P373">
        <f t="shared" si="43"/>
        <v>210.96581999999944</v>
      </c>
      <c r="Q373" t="str">
        <f t="shared" si="44"/>
        <v/>
      </c>
      <c r="R373">
        <f t="shared" si="45"/>
        <v>1</v>
      </c>
      <c r="S373">
        <f t="shared" si="48"/>
        <v>1.6118122192391078</v>
      </c>
    </row>
    <row r="374" spans="1:19" x14ac:dyDescent="0.25">
      <c r="A374" t="s">
        <v>421</v>
      </c>
      <c r="B374">
        <v>13503.434569999999</v>
      </c>
      <c r="C374">
        <v>13934.299805000001</v>
      </c>
      <c r="D374">
        <v>13348.979492</v>
      </c>
      <c r="E374">
        <v>13312.958008</v>
      </c>
      <c r="F374">
        <v>13934.599609000001</v>
      </c>
      <c r="G374">
        <v>13934.299805000001</v>
      </c>
      <c r="H374">
        <v>13749</v>
      </c>
      <c r="I374">
        <v>13743.599609000001</v>
      </c>
      <c r="J374">
        <v>13742.095703000001</v>
      </c>
      <c r="L374" t="str">
        <f t="shared" si="46"/>
        <v>16APR2024:12:00:00</v>
      </c>
      <c r="M374">
        <v>14</v>
      </c>
      <c r="N374">
        <f t="shared" si="47"/>
        <v>430.86523500000112</v>
      </c>
      <c r="O374" t="str">
        <f t="shared" si="42"/>
        <v/>
      </c>
      <c r="P374">
        <f t="shared" si="43"/>
        <v>430.86523500000112</v>
      </c>
      <c r="Q374" t="str">
        <f t="shared" si="44"/>
        <v/>
      </c>
      <c r="R374">
        <f t="shared" si="45"/>
        <v>1</v>
      </c>
      <c r="S374">
        <f t="shared" si="48"/>
        <v>3.1907825580703437</v>
      </c>
    </row>
    <row r="375" spans="1:19" x14ac:dyDescent="0.25">
      <c r="A375" t="s">
        <v>422</v>
      </c>
      <c r="B375">
        <v>13914.450194999999</v>
      </c>
      <c r="C375">
        <v>14530.099609000001</v>
      </c>
      <c r="D375">
        <v>13446.853515999999</v>
      </c>
      <c r="E375">
        <v>13610.939453000001</v>
      </c>
      <c r="F375">
        <v>14472.5</v>
      </c>
      <c r="G375">
        <v>14530.099609000001</v>
      </c>
      <c r="H375">
        <v>14207.700194999999</v>
      </c>
      <c r="I375">
        <v>14138.400390999999</v>
      </c>
      <c r="J375">
        <v>14159.111328000001</v>
      </c>
      <c r="L375" t="str">
        <f t="shared" si="46"/>
        <v>16APR2024:13:00:00</v>
      </c>
      <c r="M375">
        <v>15</v>
      </c>
      <c r="N375">
        <f t="shared" si="47"/>
        <v>615.64941400000134</v>
      </c>
      <c r="O375" t="str">
        <f t="shared" si="42"/>
        <v/>
      </c>
      <c r="P375">
        <f t="shared" si="43"/>
        <v>615.64941400000134</v>
      </c>
      <c r="Q375" t="str">
        <f t="shared" si="44"/>
        <v/>
      </c>
      <c r="R375">
        <f t="shared" si="45"/>
        <v>1</v>
      </c>
      <c r="S375">
        <f t="shared" si="48"/>
        <v>4.4245328084988076</v>
      </c>
    </row>
    <row r="376" spans="1:19" x14ac:dyDescent="0.25">
      <c r="A376" t="s">
        <v>423</v>
      </c>
      <c r="B376">
        <v>14300.910156</v>
      </c>
      <c r="C376">
        <v>15125.799805000001</v>
      </c>
      <c r="D376">
        <v>13774.584961</v>
      </c>
      <c r="E376">
        <v>14143.296875</v>
      </c>
      <c r="F376">
        <v>15039.099609000001</v>
      </c>
      <c r="G376">
        <v>15125.799805000001</v>
      </c>
      <c r="H376">
        <v>14687.900390999999</v>
      </c>
      <c r="I376">
        <v>14562.5</v>
      </c>
      <c r="J376">
        <v>14637.977539</v>
      </c>
      <c r="L376" t="str">
        <f t="shared" si="46"/>
        <v>16APR2024:14:00:00</v>
      </c>
      <c r="M376">
        <v>16</v>
      </c>
      <c r="N376">
        <f t="shared" si="47"/>
        <v>824.88964900000065</v>
      </c>
      <c r="O376" t="str">
        <f t="shared" si="42"/>
        <v/>
      </c>
      <c r="P376">
        <f t="shared" si="43"/>
        <v>824.88964900000065</v>
      </c>
      <c r="Q376" t="str">
        <f t="shared" si="44"/>
        <v/>
      </c>
      <c r="R376">
        <f t="shared" si="45"/>
        <v>1</v>
      </c>
      <c r="S376">
        <f t="shared" si="48"/>
        <v>5.7680919605939565</v>
      </c>
    </row>
    <row r="377" spans="1:19" x14ac:dyDescent="0.25">
      <c r="A377" t="s">
        <v>424</v>
      </c>
      <c r="B377">
        <v>14653.298828000001</v>
      </c>
      <c r="C377">
        <v>15518.400390999999</v>
      </c>
      <c r="D377">
        <v>14066.125</v>
      </c>
      <c r="E377">
        <v>14561.711914</v>
      </c>
      <c r="F377">
        <v>15445.5</v>
      </c>
      <c r="G377">
        <v>15518.400390999999</v>
      </c>
      <c r="H377">
        <v>15022.799805000001</v>
      </c>
      <c r="I377">
        <v>14950.099609000001</v>
      </c>
      <c r="J377">
        <v>15000.585938</v>
      </c>
      <c r="L377" t="str">
        <f t="shared" si="46"/>
        <v>16APR2024:15:00:00</v>
      </c>
      <c r="M377">
        <v>17</v>
      </c>
      <c r="N377">
        <f t="shared" si="47"/>
        <v>865.10156299999835</v>
      </c>
      <c r="O377" t="str">
        <f t="shared" si="42"/>
        <v/>
      </c>
      <c r="P377">
        <f t="shared" si="43"/>
        <v>865.10156299999835</v>
      </c>
      <c r="Q377" t="str">
        <f t="shared" si="44"/>
        <v/>
      </c>
      <c r="R377">
        <f t="shared" si="45"/>
        <v>1</v>
      </c>
      <c r="S377">
        <f t="shared" si="48"/>
        <v>5.9038007287951713</v>
      </c>
    </row>
    <row r="378" spans="1:19" x14ac:dyDescent="0.25">
      <c r="A378" t="s">
        <v>425</v>
      </c>
      <c r="B378">
        <v>14895.104492</v>
      </c>
      <c r="C378">
        <v>15686.5</v>
      </c>
      <c r="D378">
        <v>14256.688477</v>
      </c>
      <c r="E378">
        <v>14762.271484000001</v>
      </c>
      <c r="F378">
        <v>15739.799805000001</v>
      </c>
      <c r="G378">
        <v>15686.5</v>
      </c>
      <c r="H378">
        <v>15207.200194999999</v>
      </c>
      <c r="I378">
        <v>15190.299805000001</v>
      </c>
      <c r="J378">
        <v>15216.097656</v>
      </c>
      <c r="L378" t="str">
        <f t="shared" si="46"/>
        <v>16APR2024:16:00:00</v>
      </c>
      <c r="M378">
        <v>18</v>
      </c>
      <c r="N378">
        <f t="shared" si="47"/>
        <v>791.39550799999961</v>
      </c>
      <c r="O378" t="str">
        <f t="shared" si="42"/>
        <v/>
      </c>
      <c r="P378">
        <f t="shared" si="43"/>
        <v>791.39550799999961</v>
      </c>
      <c r="Q378" t="str">
        <f t="shared" si="44"/>
        <v/>
      </c>
      <c r="R378">
        <f t="shared" si="45"/>
        <v>1</v>
      </c>
      <c r="S378">
        <f t="shared" si="48"/>
        <v>5.3131249158074025</v>
      </c>
    </row>
    <row r="379" spans="1:19" x14ac:dyDescent="0.25">
      <c r="A379" t="s">
        <v>426</v>
      </c>
      <c r="B379">
        <v>14921.205078000001</v>
      </c>
      <c r="C379">
        <v>15650.400390999999</v>
      </c>
      <c r="D379">
        <v>14390.645508</v>
      </c>
      <c r="E379">
        <v>14839.162109000001</v>
      </c>
      <c r="F379">
        <v>15847.5</v>
      </c>
      <c r="G379">
        <v>15650.400390999999</v>
      </c>
      <c r="H379">
        <v>15249.200194999999</v>
      </c>
      <c r="I379">
        <v>15199.400390999999</v>
      </c>
      <c r="J379">
        <v>15267.428711</v>
      </c>
      <c r="L379" t="str">
        <f t="shared" si="46"/>
        <v>16APR2024:17:00:00</v>
      </c>
      <c r="M379">
        <v>19</v>
      </c>
      <c r="N379">
        <f t="shared" si="47"/>
        <v>729.19531299999835</v>
      </c>
      <c r="O379" t="str">
        <f t="shared" si="42"/>
        <v/>
      </c>
      <c r="P379">
        <f t="shared" si="43"/>
        <v>729.19531299999835</v>
      </c>
      <c r="Q379" t="str">
        <f t="shared" si="44"/>
        <v/>
      </c>
      <c r="R379">
        <f t="shared" si="45"/>
        <v>1</v>
      </c>
      <c r="S379">
        <f t="shared" si="48"/>
        <v>4.8869733321682745</v>
      </c>
    </row>
    <row r="380" spans="1:19" x14ac:dyDescent="0.25">
      <c r="A380" t="s">
        <v>427</v>
      </c>
      <c r="B380">
        <v>14756.808594</v>
      </c>
      <c r="C380">
        <v>15360.299805000001</v>
      </c>
      <c r="D380">
        <v>14259.189453000001</v>
      </c>
      <c r="E380">
        <v>14729.776367</v>
      </c>
      <c r="F380">
        <v>15660.599609000001</v>
      </c>
      <c r="G380">
        <v>15360.299805000001</v>
      </c>
      <c r="H380">
        <v>15067.599609000001</v>
      </c>
      <c r="I380">
        <v>15146.299805000001</v>
      </c>
      <c r="J380">
        <v>15098.796875</v>
      </c>
      <c r="L380" t="str">
        <f t="shared" si="46"/>
        <v>16APR2024:18:00:00</v>
      </c>
      <c r="M380">
        <v>20</v>
      </c>
      <c r="N380">
        <f t="shared" si="47"/>
        <v>603.49121100000048</v>
      </c>
      <c r="O380" t="str">
        <f t="shared" si="42"/>
        <v/>
      </c>
      <c r="P380">
        <f t="shared" si="43"/>
        <v>603.49121100000048</v>
      </c>
      <c r="Q380" t="str">
        <f t="shared" si="44"/>
        <v/>
      </c>
      <c r="R380">
        <f t="shared" si="45"/>
        <v>1</v>
      </c>
      <c r="S380">
        <f t="shared" si="48"/>
        <v>4.0895780897054879</v>
      </c>
    </row>
    <row r="381" spans="1:19" x14ac:dyDescent="0.25">
      <c r="A381" t="s">
        <v>428</v>
      </c>
      <c r="B381">
        <v>14278.595703000001</v>
      </c>
      <c r="C381">
        <v>14805.299805000001</v>
      </c>
      <c r="D381">
        <v>13975.426758</v>
      </c>
      <c r="E381">
        <v>14390.279296999999</v>
      </c>
      <c r="F381">
        <v>15129.799805000001</v>
      </c>
      <c r="G381">
        <v>14805.299805000001</v>
      </c>
      <c r="H381">
        <v>14618.400390999999</v>
      </c>
      <c r="I381">
        <v>14768.900390999999</v>
      </c>
      <c r="J381">
        <v>14659.565430000001</v>
      </c>
      <c r="L381" t="str">
        <f t="shared" si="46"/>
        <v>16APR2024:19:00:00</v>
      </c>
      <c r="M381">
        <v>21</v>
      </c>
      <c r="N381">
        <f t="shared" si="47"/>
        <v>526.70410199999969</v>
      </c>
      <c r="O381" t="str">
        <f t="shared" si="42"/>
        <v/>
      </c>
      <c r="P381">
        <f t="shared" si="43"/>
        <v>526.70410199999969</v>
      </c>
      <c r="Q381" t="str">
        <f t="shared" si="44"/>
        <v/>
      </c>
      <c r="R381">
        <f t="shared" si="45"/>
        <v>1</v>
      </c>
      <c r="S381">
        <f t="shared" si="48"/>
        <v>3.688766829425226</v>
      </c>
    </row>
    <row r="382" spans="1:19" x14ac:dyDescent="0.25">
      <c r="A382" t="s">
        <v>429</v>
      </c>
      <c r="B382">
        <v>13874.936523</v>
      </c>
      <c r="C382">
        <v>14426.299805000001</v>
      </c>
      <c r="D382">
        <v>13635.565430000001</v>
      </c>
      <c r="E382">
        <v>13953.163086</v>
      </c>
      <c r="F382">
        <v>14725.799805000001</v>
      </c>
      <c r="G382">
        <v>14426.299805000001</v>
      </c>
      <c r="H382">
        <v>14307.599609000001</v>
      </c>
      <c r="I382">
        <v>14448.400390999999</v>
      </c>
      <c r="J382">
        <v>14308.732421999999</v>
      </c>
      <c r="L382" t="str">
        <f t="shared" si="46"/>
        <v>16APR2024:20:00:00</v>
      </c>
      <c r="M382">
        <v>22</v>
      </c>
      <c r="N382">
        <f t="shared" si="47"/>
        <v>551.36328200000025</v>
      </c>
      <c r="O382" t="str">
        <f t="shared" si="42"/>
        <v/>
      </c>
      <c r="P382">
        <f t="shared" si="43"/>
        <v>551.36328200000025</v>
      </c>
      <c r="Q382" t="str">
        <f t="shared" si="44"/>
        <v/>
      </c>
      <c r="R382">
        <f t="shared" si="45"/>
        <v>1</v>
      </c>
      <c r="S382">
        <f t="shared" si="48"/>
        <v>3.9738075996673894</v>
      </c>
    </row>
    <row r="383" spans="1:19" x14ac:dyDescent="0.25">
      <c r="A383" t="s">
        <v>430</v>
      </c>
      <c r="B383">
        <v>13721.572265999999</v>
      </c>
      <c r="C383">
        <v>14310</v>
      </c>
      <c r="D383">
        <v>13702.481444999999</v>
      </c>
      <c r="E383">
        <v>13887.420898</v>
      </c>
      <c r="F383">
        <v>14597.200194999999</v>
      </c>
      <c r="G383">
        <v>14310</v>
      </c>
      <c r="H383">
        <v>14250.599609000001</v>
      </c>
      <c r="I383">
        <v>14344.700194999999</v>
      </c>
      <c r="J383">
        <v>14240.997069999999</v>
      </c>
      <c r="L383" t="str">
        <f t="shared" si="46"/>
        <v>16APR2024:21:00:00</v>
      </c>
      <c r="M383">
        <v>23</v>
      </c>
      <c r="N383">
        <f t="shared" si="47"/>
        <v>588.42773400000078</v>
      </c>
      <c r="O383" t="str">
        <f t="shared" si="42"/>
        <v/>
      </c>
      <c r="P383">
        <f t="shared" si="43"/>
        <v>588.42773400000078</v>
      </c>
      <c r="Q383" t="str">
        <f t="shared" si="44"/>
        <v/>
      </c>
      <c r="R383">
        <f t="shared" si="45"/>
        <v>1</v>
      </c>
      <c r="S383">
        <f t="shared" si="48"/>
        <v>4.2883404510286081</v>
      </c>
    </row>
    <row r="384" spans="1:19" x14ac:dyDescent="0.25">
      <c r="A384" t="s">
        <v>431</v>
      </c>
      <c r="B384">
        <v>13470.8125</v>
      </c>
      <c r="C384">
        <v>13861.599609000001</v>
      </c>
      <c r="D384">
        <v>13427.055664</v>
      </c>
      <c r="E384">
        <v>13505.301758</v>
      </c>
      <c r="F384">
        <v>14136.099609000001</v>
      </c>
      <c r="G384">
        <v>13861.599609000001</v>
      </c>
      <c r="H384">
        <v>13852.700194999999</v>
      </c>
      <c r="I384">
        <v>14009.400390999999</v>
      </c>
      <c r="J384">
        <v>13857.371094</v>
      </c>
      <c r="L384" t="str">
        <f t="shared" si="46"/>
        <v>16APR2024:22:00:00</v>
      </c>
      <c r="M384">
        <v>24</v>
      </c>
      <c r="N384">
        <f t="shared" si="47"/>
        <v>390.78710900000078</v>
      </c>
      <c r="O384" t="str">
        <f t="shared" si="42"/>
        <v/>
      </c>
      <c r="P384">
        <f t="shared" si="43"/>
        <v>390.78710900000078</v>
      </c>
      <c r="Q384" t="str">
        <f t="shared" si="44"/>
        <v/>
      </c>
      <c r="R384">
        <f t="shared" si="45"/>
        <v>1</v>
      </c>
      <c r="S384">
        <f t="shared" si="48"/>
        <v>2.9009913767265396</v>
      </c>
    </row>
    <row r="385" spans="1:19" x14ac:dyDescent="0.25">
      <c r="A385" t="s">
        <v>432</v>
      </c>
      <c r="B385">
        <v>12961.779296999999</v>
      </c>
      <c r="C385">
        <v>13196</v>
      </c>
      <c r="D385">
        <v>12794.348633</v>
      </c>
      <c r="E385">
        <v>12769.964844</v>
      </c>
      <c r="F385">
        <v>13440.700194999999</v>
      </c>
      <c r="G385">
        <v>13196</v>
      </c>
      <c r="H385">
        <v>13217.900390999999</v>
      </c>
      <c r="I385">
        <v>13397.5</v>
      </c>
      <c r="J385">
        <v>13209.290039</v>
      </c>
      <c r="L385" t="str">
        <f t="shared" si="46"/>
        <v>16APR2024:23:00:00</v>
      </c>
      <c r="M385">
        <v>1</v>
      </c>
      <c r="N385">
        <f t="shared" si="47"/>
        <v>234.22070300000087</v>
      </c>
      <c r="O385" t="str">
        <f t="shared" si="42"/>
        <v/>
      </c>
      <c r="P385">
        <f t="shared" si="43"/>
        <v>234.22070300000087</v>
      </c>
      <c r="Q385" t="str">
        <f t="shared" si="44"/>
        <v/>
      </c>
      <c r="R385">
        <f t="shared" si="45"/>
        <v>1</v>
      </c>
      <c r="S385">
        <f t="shared" si="48"/>
        <v>1.8070104237480049</v>
      </c>
    </row>
    <row r="386" spans="1:19" x14ac:dyDescent="0.25">
      <c r="A386" t="s">
        <v>433</v>
      </c>
      <c r="B386">
        <v>12415.173828000001</v>
      </c>
      <c r="C386">
        <v>12495.5</v>
      </c>
      <c r="D386">
        <v>12005.943359000001</v>
      </c>
      <c r="E386">
        <v>11926.451171999999</v>
      </c>
      <c r="F386">
        <v>12695.599609000001</v>
      </c>
      <c r="G386">
        <v>12495.5</v>
      </c>
      <c r="H386">
        <v>12521.299805000001</v>
      </c>
      <c r="I386">
        <v>12701.700194999999</v>
      </c>
      <c r="J386">
        <v>12484.008789</v>
      </c>
      <c r="L386" t="str">
        <f t="shared" si="46"/>
        <v>17APR2024:00:00:00</v>
      </c>
      <c r="M386">
        <v>2</v>
      </c>
      <c r="N386">
        <f t="shared" si="47"/>
        <v>80.326171999999133</v>
      </c>
      <c r="O386" t="str">
        <f t="shared" si="42"/>
        <v/>
      </c>
      <c r="P386">
        <f t="shared" si="43"/>
        <v>80.326171999999133</v>
      </c>
      <c r="Q386" t="str">
        <f t="shared" si="44"/>
        <v/>
      </c>
      <c r="R386">
        <f t="shared" si="45"/>
        <v>1</v>
      </c>
      <c r="S386">
        <f t="shared" si="48"/>
        <v>0.64699997851692692</v>
      </c>
    </row>
    <row r="387" spans="1:19" x14ac:dyDescent="0.25">
      <c r="A387" t="s">
        <v>434</v>
      </c>
      <c r="B387">
        <v>11805.497069999999</v>
      </c>
      <c r="C387">
        <v>11704.299805000001</v>
      </c>
      <c r="D387">
        <v>11395.449219</v>
      </c>
      <c r="E387">
        <v>11370.470703000001</v>
      </c>
      <c r="F387">
        <v>11863.5</v>
      </c>
      <c r="G387">
        <v>11704.299805000001</v>
      </c>
      <c r="H387">
        <v>11704.299805000001</v>
      </c>
      <c r="I387">
        <v>11821.200194999999</v>
      </c>
      <c r="J387">
        <v>11697.750977</v>
      </c>
      <c r="L387" t="str">
        <f t="shared" si="46"/>
        <v>17APR2024:01:00:00</v>
      </c>
      <c r="M387">
        <v>3</v>
      </c>
      <c r="N387">
        <f t="shared" si="47"/>
        <v>-101.19726499999888</v>
      </c>
      <c r="O387">
        <f t="shared" ref="O387:O450" si="49">IF(N387&lt;0,N387,"")</f>
        <v>-101.19726499999888</v>
      </c>
      <c r="P387" t="str">
        <f t="shared" ref="P387:P450" si="50">IF(N387&gt;0,N387,"")</f>
        <v/>
      </c>
      <c r="Q387">
        <f t="shared" ref="Q387:Q450" si="51">IF(O387&lt;0,1,"")</f>
        <v>1</v>
      </c>
      <c r="R387" t="str">
        <f t="shared" ref="R387:R450" si="52">IF(AND(P387&gt;0,P387&lt;&gt;""),1,"")</f>
        <v/>
      </c>
      <c r="S387">
        <f t="shared" si="48"/>
        <v>0.85720460900507323</v>
      </c>
    </row>
    <row r="388" spans="1:19" x14ac:dyDescent="0.25">
      <c r="A388" t="s">
        <v>435</v>
      </c>
      <c r="B388">
        <v>11411.667969</v>
      </c>
      <c r="C388">
        <v>11279</v>
      </c>
      <c r="D388">
        <v>11002.847656</v>
      </c>
      <c r="E388">
        <v>10994.690430000001</v>
      </c>
      <c r="F388">
        <v>11396.200194999999</v>
      </c>
      <c r="G388">
        <v>11279</v>
      </c>
      <c r="H388">
        <v>11279</v>
      </c>
      <c r="I388">
        <v>11386.299805000001</v>
      </c>
      <c r="J388">
        <v>11268.668944999999</v>
      </c>
      <c r="L388" t="str">
        <f t="shared" si="46"/>
        <v>17APR2024:02:00:00</v>
      </c>
      <c r="M388">
        <v>4</v>
      </c>
      <c r="N388">
        <f t="shared" si="47"/>
        <v>-132.66796900000008</v>
      </c>
      <c r="O388">
        <f t="shared" si="49"/>
        <v>-132.66796900000008</v>
      </c>
      <c r="P388" t="str">
        <f t="shared" si="50"/>
        <v/>
      </c>
      <c r="Q388">
        <f t="shared" si="51"/>
        <v>1</v>
      </c>
      <c r="R388" t="str">
        <f t="shared" si="52"/>
        <v/>
      </c>
      <c r="S388">
        <f t="shared" si="48"/>
        <v>1.1625642225167696</v>
      </c>
    </row>
    <row r="389" spans="1:19" x14ac:dyDescent="0.25">
      <c r="A389" t="s">
        <v>436</v>
      </c>
      <c r="B389">
        <v>11098.817383</v>
      </c>
      <c r="C389">
        <v>11025.099609000001</v>
      </c>
      <c r="D389">
        <v>10739.762694999999</v>
      </c>
      <c r="E389">
        <v>10771.706055000001</v>
      </c>
      <c r="F389">
        <v>11107.700194999999</v>
      </c>
      <c r="G389">
        <v>11025.099609000001</v>
      </c>
      <c r="H389">
        <v>11025.099609000001</v>
      </c>
      <c r="I389">
        <v>11111.299805000001</v>
      </c>
      <c r="J389">
        <v>11001.792969</v>
      </c>
      <c r="L389" t="str">
        <f t="shared" si="46"/>
        <v>17APR2024:03:00:00</v>
      </c>
      <c r="M389">
        <v>5</v>
      </c>
      <c r="N389">
        <f t="shared" si="47"/>
        <v>-73.717773999998826</v>
      </c>
      <c r="O389">
        <f t="shared" si="49"/>
        <v>-73.717773999998826</v>
      </c>
      <c r="P389" t="str">
        <f t="shared" si="50"/>
        <v/>
      </c>
      <c r="Q389">
        <f t="shared" si="51"/>
        <v>1</v>
      </c>
      <c r="R389" t="str">
        <f t="shared" si="52"/>
        <v/>
      </c>
      <c r="S389">
        <f t="shared" si="48"/>
        <v>0.66419485478616802</v>
      </c>
    </row>
    <row r="390" spans="1:19" x14ac:dyDescent="0.25">
      <c r="A390" t="s">
        <v>437</v>
      </c>
      <c r="B390">
        <v>10933.896484000001</v>
      </c>
      <c r="C390">
        <v>10859.599609000001</v>
      </c>
      <c r="D390">
        <v>10582.667969</v>
      </c>
      <c r="E390">
        <v>10567.877930000001</v>
      </c>
      <c r="F390">
        <v>10952.700194999999</v>
      </c>
      <c r="G390">
        <v>10859.599609000001</v>
      </c>
      <c r="H390">
        <v>10859.599609000001</v>
      </c>
      <c r="I390">
        <v>10843.5</v>
      </c>
      <c r="J390">
        <v>10819.614258</v>
      </c>
      <c r="L390" t="str">
        <f t="shared" si="46"/>
        <v>17APR2024:04:00:00</v>
      </c>
      <c r="M390">
        <v>6</v>
      </c>
      <c r="N390">
        <f t="shared" si="47"/>
        <v>-74.296875</v>
      </c>
      <c r="O390">
        <f t="shared" si="49"/>
        <v>-74.296875</v>
      </c>
      <c r="P390" t="str">
        <f t="shared" si="50"/>
        <v/>
      </c>
      <c r="Q390">
        <f t="shared" si="51"/>
        <v>1</v>
      </c>
      <c r="R390" t="str">
        <f t="shared" si="52"/>
        <v/>
      </c>
      <c r="S390">
        <f t="shared" si="48"/>
        <v>0.67950958845020648</v>
      </c>
    </row>
    <row r="391" spans="1:19" x14ac:dyDescent="0.25">
      <c r="A391" t="s">
        <v>438</v>
      </c>
      <c r="B391">
        <v>10954.375</v>
      </c>
      <c r="C391">
        <v>10917.599609000001</v>
      </c>
      <c r="D391">
        <v>10680.308594</v>
      </c>
      <c r="E391">
        <v>10675.9375</v>
      </c>
      <c r="F391">
        <v>11024.299805000001</v>
      </c>
      <c r="G391">
        <v>10917.599609000001</v>
      </c>
      <c r="H391">
        <v>10917.599609000001</v>
      </c>
      <c r="I391">
        <v>10577.5</v>
      </c>
      <c r="J391">
        <v>10823.461914</v>
      </c>
      <c r="L391" t="str">
        <f t="shared" si="46"/>
        <v>17APR2024:05:00:00</v>
      </c>
      <c r="M391">
        <v>7</v>
      </c>
      <c r="N391">
        <f t="shared" si="47"/>
        <v>-36.775390999999217</v>
      </c>
      <c r="O391">
        <f t="shared" si="49"/>
        <v>-36.775390999999217</v>
      </c>
      <c r="P391" t="str">
        <f t="shared" si="50"/>
        <v/>
      </c>
      <c r="Q391">
        <f t="shared" si="51"/>
        <v>1</v>
      </c>
      <c r="R391" t="str">
        <f t="shared" si="52"/>
        <v/>
      </c>
      <c r="S391">
        <f t="shared" si="48"/>
        <v>0.33571418725394386</v>
      </c>
    </row>
    <row r="392" spans="1:19" x14ac:dyDescent="0.25">
      <c r="A392" t="s">
        <v>439</v>
      </c>
      <c r="B392">
        <v>11433.261719</v>
      </c>
      <c r="C392">
        <v>11359.599609000001</v>
      </c>
      <c r="D392">
        <v>11147.489258</v>
      </c>
      <c r="E392">
        <v>11108.449219</v>
      </c>
      <c r="F392">
        <v>11476.299805000001</v>
      </c>
      <c r="G392">
        <v>11359.599609000001</v>
      </c>
      <c r="H392">
        <v>11359.599609000001</v>
      </c>
      <c r="I392">
        <v>10839.200194999999</v>
      </c>
      <c r="J392">
        <v>11236.4375</v>
      </c>
      <c r="L392" t="str">
        <f t="shared" si="46"/>
        <v>17APR2024:06:00:00</v>
      </c>
      <c r="M392">
        <v>8</v>
      </c>
      <c r="N392">
        <f t="shared" si="47"/>
        <v>-73.662109999999302</v>
      </c>
      <c r="O392">
        <f t="shared" si="49"/>
        <v>-73.662109999999302</v>
      </c>
      <c r="P392" t="str">
        <f t="shared" si="50"/>
        <v/>
      </c>
      <c r="Q392">
        <f t="shared" si="51"/>
        <v>1</v>
      </c>
      <c r="R392" t="str">
        <f t="shared" si="52"/>
        <v/>
      </c>
      <c r="S392">
        <f t="shared" si="48"/>
        <v>0.64427905011206277</v>
      </c>
    </row>
    <row r="393" spans="1:19" x14ac:dyDescent="0.25">
      <c r="A393" t="s">
        <v>440</v>
      </c>
      <c r="B393">
        <v>12061.444336</v>
      </c>
      <c r="C393">
        <v>11959.400390999999</v>
      </c>
      <c r="D393">
        <v>11796.252930000001</v>
      </c>
      <c r="E393">
        <v>11709.842773</v>
      </c>
      <c r="F393">
        <v>12079.400390999999</v>
      </c>
      <c r="G393">
        <v>11959.400390999999</v>
      </c>
      <c r="H393">
        <v>11959.400390999999</v>
      </c>
      <c r="I393">
        <v>11396.799805000001</v>
      </c>
      <c r="J393">
        <v>11838.250977</v>
      </c>
      <c r="L393" t="str">
        <f t="shared" si="46"/>
        <v>17APR2024:07:00:00</v>
      </c>
      <c r="M393">
        <v>9</v>
      </c>
      <c r="N393">
        <f t="shared" si="47"/>
        <v>-102.04394500000126</v>
      </c>
      <c r="O393">
        <f t="shared" si="49"/>
        <v>-102.04394500000126</v>
      </c>
      <c r="P393" t="str">
        <f t="shared" si="50"/>
        <v/>
      </c>
      <c r="Q393">
        <f t="shared" si="51"/>
        <v>1</v>
      </c>
      <c r="R393" t="str">
        <f t="shared" si="52"/>
        <v/>
      </c>
      <c r="S393">
        <f t="shared" si="48"/>
        <v>0.84603420749063152</v>
      </c>
    </row>
    <row r="394" spans="1:19" x14ac:dyDescent="0.25">
      <c r="A394" t="s">
        <v>441</v>
      </c>
      <c r="B394">
        <v>12216.855469</v>
      </c>
      <c r="C394">
        <v>12189.5</v>
      </c>
      <c r="D394">
        <v>12065.995117</v>
      </c>
      <c r="E394">
        <v>11998.608398</v>
      </c>
      <c r="F394">
        <v>12319.5</v>
      </c>
      <c r="G394">
        <v>12189.5</v>
      </c>
      <c r="H394">
        <v>12189.5</v>
      </c>
      <c r="I394">
        <v>11688.799805000001</v>
      </c>
      <c r="J394">
        <v>12090.659180000001</v>
      </c>
      <c r="L394" t="str">
        <f t="shared" si="46"/>
        <v>17APR2024:08:00:00</v>
      </c>
      <c r="M394">
        <v>10</v>
      </c>
      <c r="N394">
        <f t="shared" si="47"/>
        <v>-27.355469000000085</v>
      </c>
      <c r="O394">
        <f t="shared" si="49"/>
        <v>-27.355469000000085</v>
      </c>
      <c r="P394" t="str">
        <f t="shared" si="50"/>
        <v/>
      </c>
      <c r="Q394">
        <f t="shared" si="51"/>
        <v>1</v>
      </c>
      <c r="R394" t="str">
        <f t="shared" si="52"/>
        <v/>
      </c>
      <c r="S394">
        <f t="shared" si="48"/>
        <v>0.22391579461191122</v>
      </c>
    </row>
    <row r="395" spans="1:19" x14ac:dyDescent="0.25">
      <c r="A395" t="s">
        <v>442</v>
      </c>
      <c r="B395">
        <v>12412.891602</v>
      </c>
      <c r="C395">
        <v>12441.799805000001</v>
      </c>
      <c r="D395">
        <v>12397.339844</v>
      </c>
      <c r="E395">
        <v>12291.757813</v>
      </c>
      <c r="F395">
        <v>12619.099609000001</v>
      </c>
      <c r="G395">
        <v>12441.799805000001</v>
      </c>
      <c r="H395">
        <v>12441.799805000001</v>
      </c>
      <c r="I395">
        <v>12023</v>
      </c>
      <c r="J395">
        <v>12384.609375</v>
      </c>
      <c r="L395" t="str">
        <f t="shared" si="46"/>
        <v>17APR2024:09:00:00</v>
      </c>
      <c r="M395">
        <v>11</v>
      </c>
      <c r="N395">
        <f t="shared" si="47"/>
        <v>28.908203000000867</v>
      </c>
      <c r="O395" t="str">
        <f t="shared" si="49"/>
        <v/>
      </c>
      <c r="P395">
        <f t="shared" si="50"/>
        <v>28.908203000000867</v>
      </c>
      <c r="Q395" t="str">
        <f t="shared" si="51"/>
        <v/>
      </c>
      <c r="R395">
        <f t="shared" si="52"/>
        <v>1</v>
      </c>
      <c r="S395">
        <f t="shared" si="48"/>
        <v>0.23288854786537488</v>
      </c>
    </row>
    <row r="396" spans="1:19" x14ac:dyDescent="0.25">
      <c r="A396" t="s">
        <v>443</v>
      </c>
      <c r="B396">
        <v>12721.470703000001</v>
      </c>
      <c r="C396">
        <v>12889.5</v>
      </c>
      <c r="D396">
        <v>12841.283203000001</v>
      </c>
      <c r="E396">
        <v>12794.324219</v>
      </c>
      <c r="F396">
        <v>13138.400390999999</v>
      </c>
      <c r="G396">
        <v>12889.5</v>
      </c>
      <c r="H396">
        <v>12889.5</v>
      </c>
      <c r="I396">
        <v>12580</v>
      </c>
      <c r="J396">
        <v>12867.737305000001</v>
      </c>
      <c r="L396" t="str">
        <f t="shared" ref="L396:L459" si="53">A396</f>
        <v>17APR2024:10:00:00</v>
      </c>
      <c r="M396">
        <v>12</v>
      </c>
      <c r="N396">
        <f t="shared" ref="N396:N459" si="54">C396-B396</f>
        <v>168.02929699999913</v>
      </c>
      <c r="O396" t="str">
        <f t="shared" si="49"/>
        <v/>
      </c>
      <c r="P396">
        <f t="shared" si="50"/>
        <v>168.02929699999913</v>
      </c>
      <c r="Q396" t="str">
        <f t="shared" si="51"/>
        <v/>
      </c>
      <c r="R396">
        <f t="shared" si="52"/>
        <v>1</v>
      </c>
      <c r="S396">
        <f t="shared" ref="S396:S459" si="55">ABS((B396-C396)/B396)*100</f>
        <v>1.3208323229512617</v>
      </c>
    </row>
    <row r="397" spans="1:19" x14ac:dyDescent="0.25">
      <c r="A397" t="s">
        <v>444</v>
      </c>
      <c r="B397">
        <v>13224.709961</v>
      </c>
      <c r="C397">
        <v>13427.900390999999</v>
      </c>
      <c r="D397">
        <v>13277.210938</v>
      </c>
      <c r="E397">
        <v>13226.306640999999</v>
      </c>
      <c r="F397">
        <v>13751</v>
      </c>
      <c r="G397">
        <v>13427.900390999999</v>
      </c>
      <c r="H397">
        <v>13427.900390999999</v>
      </c>
      <c r="I397">
        <v>13249.299805000001</v>
      </c>
      <c r="J397">
        <v>13426.663086</v>
      </c>
      <c r="L397" t="str">
        <f t="shared" si="53"/>
        <v>17APR2024:11:00:00</v>
      </c>
      <c r="M397">
        <v>13</v>
      </c>
      <c r="N397">
        <f t="shared" si="54"/>
        <v>203.19042999999874</v>
      </c>
      <c r="O397" t="str">
        <f t="shared" si="49"/>
        <v/>
      </c>
      <c r="P397">
        <f t="shared" si="50"/>
        <v>203.19042999999874</v>
      </c>
      <c r="Q397" t="str">
        <f t="shared" si="51"/>
        <v/>
      </c>
      <c r="R397">
        <f t="shared" si="52"/>
        <v>1</v>
      </c>
      <c r="S397">
        <f t="shared" si="55"/>
        <v>1.5364452649563762</v>
      </c>
    </row>
    <row r="398" spans="1:19" x14ac:dyDescent="0.25">
      <c r="A398" t="s">
        <v>445</v>
      </c>
      <c r="B398">
        <v>13567.561523</v>
      </c>
      <c r="C398">
        <v>13937.700194999999</v>
      </c>
      <c r="D398">
        <v>13588.289063</v>
      </c>
      <c r="E398">
        <v>13709.096680000001</v>
      </c>
      <c r="F398">
        <v>14335.599609000001</v>
      </c>
      <c r="G398">
        <v>13937.700194999999</v>
      </c>
      <c r="H398">
        <v>13937.700194999999</v>
      </c>
      <c r="I398">
        <v>14006</v>
      </c>
      <c r="J398">
        <v>13961.058594</v>
      </c>
      <c r="L398" t="str">
        <f t="shared" si="53"/>
        <v>17APR2024:12:00:00</v>
      </c>
      <c r="M398">
        <v>14</v>
      </c>
      <c r="N398">
        <f t="shared" si="54"/>
        <v>370.13867199999913</v>
      </c>
      <c r="O398" t="str">
        <f t="shared" si="49"/>
        <v/>
      </c>
      <c r="P398">
        <f t="shared" si="50"/>
        <v>370.13867199999913</v>
      </c>
      <c r="Q398" t="str">
        <f t="shared" si="51"/>
        <v/>
      </c>
      <c r="R398">
        <f t="shared" si="52"/>
        <v>1</v>
      </c>
      <c r="S398">
        <f t="shared" si="55"/>
        <v>2.728114933346959</v>
      </c>
    </row>
    <row r="399" spans="1:19" x14ac:dyDescent="0.25">
      <c r="A399" t="s">
        <v>446</v>
      </c>
      <c r="B399">
        <v>13836.500977</v>
      </c>
      <c r="C399">
        <v>14403.200194999999</v>
      </c>
      <c r="D399">
        <v>13798.478515999999</v>
      </c>
      <c r="E399">
        <v>14075.314453000001</v>
      </c>
      <c r="F399">
        <v>14855.200194999999</v>
      </c>
      <c r="G399">
        <v>14403.200194999999</v>
      </c>
      <c r="H399">
        <v>14403.200194999999</v>
      </c>
      <c r="I399">
        <v>14337.5</v>
      </c>
      <c r="J399">
        <v>14359.515625</v>
      </c>
      <c r="L399" t="str">
        <f t="shared" si="53"/>
        <v>17APR2024:13:00:00</v>
      </c>
      <c r="M399">
        <v>15</v>
      </c>
      <c r="N399">
        <f t="shared" si="54"/>
        <v>566.69921799999975</v>
      </c>
      <c r="O399" t="str">
        <f t="shared" si="49"/>
        <v/>
      </c>
      <c r="P399">
        <f t="shared" si="50"/>
        <v>566.69921799999975</v>
      </c>
      <c r="Q399" t="str">
        <f t="shared" si="51"/>
        <v/>
      </c>
      <c r="R399">
        <f t="shared" si="52"/>
        <v>1</v>
      </c>
      <c r="S399">
        <f t="shared" si="55"/>
        <v>4.0956829977608269</v>
      </c>
    </row>
    <row r="400" spans="1:19" x14ac:dyDescent="0.25">
      <c r="A400" t="s">
        <v>447</v>
      </c>
      <c r="B400">
        <v>14364.404296999999</v>
      </c>
      <c r="C400">
        <v>14898.799805000001</v>
      </c>
      <c r="D400">
        <v>14074.977539</v>
      </c>
      <c r="E400">
        <v>14519.609375</v>
      </c>
      <c r="F400">
        <v>15402</v>
      </c>
      <c r="G400">
        <v>14898.799805000001</v>
      </c>
      <c r="H400">
        <v>14898.799805000001</v>
      </c>
      <c r="I400">
        <v>14808.200194999999</v>
      </c>
      <c r="J400">
        <v>14816.554688</v>
      </c>
      <c r="L400" t="str">
        <f t="shared" si="53"/>
        <v>17APR2024:14:00:00</v>
      </c>
      <c r="M400">
        <v>16</v>
      </c>
      <c r="N400">
        <f t="shared" si="54"/>
        <v>534.39550800000143</v>
      </c>
      <c r="O400" t="str">
        <f t="shared" si="49"/>
        <v/>
      </c>
      <c r="P400">
        <f t="shared" si="50"/>
        <v>534.39550800000143</v>
      </c>
      <c r="Q400" t="str">
        <f t="shared" si="51"/>
        <v/>
      </c>
      <c r="R400">
        <f t="shared" si="52"/>
        <v>1</v>
      </c>
      <c r="S400">
        <f t="shared" si="55"/>
        <v>3.7202761559113853</v>
      </c>
    </row>
    <row r="401" spans="1:19" x14ac:dyDescent="0.25">
      <c r="A401" t="s">
        <v>448</v>
      </c>
      <c r="B401">
        <v>14604.823242</v>
      </c>
      <c r="C401">
        <v>15216</v>
      </c>
      <c r="D401">
        <v>14363.965819999999</v>
      </c>
      <c r="E401">
        <v>14915.002930000001</v>
      </c>
      <c r="F401">
        <v>15743.299805000001</v>
      </c>
      <c r="G401">
        <v>15216</v>
      </c>
      <c r="H401">
        <v>15216</v>
      </c>
      <c r="I401">
        <v>15382.200194999999</v>
      </c>
      <c r="J401">
        <v>15184.293944999999</v>
      </c>
      <c r="L401" t="str">
        <f t="shared" si="53"/>
        <v>17APR2024:15:00:00</v>
      </c>
      <c r="M401">
        <v>17</v>
      </c>
      <c r="N401">
        <f t="shared" si="54"/>
        <v>611.17675799999961</v>
      </c>
      <c r="O401" t="str">
        <f t="shared" si="49"/>
        <v/>
      </c>
      <c r="P401">
        <f t="shared" si="50"/>
        <v>611.17675799999961</v>
      </c>
      <c r="Q401" t="str">
        <f t="shared" si="51"/>
        <v/>
      </c>
      <c r="R401">
        <f t="shared" si="52"/>
        <v>1</v>
      </c>
      <c r="S401">
        <f t="shared" si="55"/>
        <v>4.1847597048788678</v>
      </c>
    </row>
    <row r="402" spans="1:19" x14ac:dyDescent="0.25">
      <c r="A402" t="s">
        <v>449</v>
      </c>
      <c r="B402">
        <v>14676.143555000001</v>
      </c>
      <c r="C402">
        <v>15397.400390999999</v>
      </c>
      <c r="D402">
        <v>14582.137694999999</v>
      </c>
      <c r="E402">
        <v>15143.648438</v>
      </c>
      <c r="F402">
        <v>15915.799805000001</v>
      </c>
      <c r="G402">
        <v>15397.400390999999</v>
      </c>
      <c r="H402">
        <v>15397.400390999999</v>
      </c>
      <c r="I402">
        <v>15584.700194999999</v>
      </c>
      <c r="J402">
        <v>15375.488281</v>
      </c>
      <c r="L402" t="str">
        <f t="shared" si="53"/>
        <v>17APR2024:16:00:00</v>
      </c>
      <c r="M402">
        <v>18</v>
      </c>
      <c r="N402">
        <f t="shared" si="54"/>
        <v>721.25683599999866</v>
      </c>
      <c r="O402" t="str">
        <f t="shared" si="49"/>
        <v/>
      </c>
      <c r="P402">
        <f t="shared" si="50"/>
        <v>721.25683599999866</v>
      </c>
      <c r="Q402" t="str">
        <f t="shared" si="51"/>
        <v/>
      </c>
      <c r="R402">
        <f t="shared" si="52"/>
        <v>1</v>
      </c>
      <c r="S402">
        <f t="shared" si="55"/>
        <v>4.9144847438772459</v>
      </c>
    </row>
    <row r="403" spans="1:19" x14ac:dyDescent="0.25">
      <c r="A403" t="s">
        <v>450</v>
      </c>
      <c r="B403">
        <v>14834.724609000001</v>
      </c>
      <c r="C403">
        <v>15463.799805000001</v>
      </c>
      <c r="D403">
        <v>14702.258789</v>
      </c>
      <c r="E403">
        <v>15200.323242</v>
      </c>
      <c r="F403">
        <v>15925.299805000001</v>
      </c>
      <c r="G403">
        <v>15463.799805000001</v>
      </c>
      <c r="H403">
        <v>15463.799805000001</v>
      </c>
      <c r="I403">
        <v>15561</v>
      </c>
      <c r="J403">
        <v>15423.231444999999</v>
      </c>
      <c r="L403" t="str">
        <f t="shared" si="53"/>
        <v>17APR2024:17:00:00</v>
      </c>
      <c r="M403">
        <v>19</v>
      </c>
      <c r="N403">
        <f t="shared" si="54"/>
        <v>629.07519599999978</v>
      </c>
      <c r="O403" t="str">
        <f t="shared" si="49"/>
        <v/>
      </c>
      <c r="P403">
        <f t="shared" si="50"/>
        <v>629.07519599999978</v>
      </c>
      <c r="Q403" t="str">
        <f t="shared" si="51"/>
        <v/>
      </c>
      <c r="R403">
        <f t="shared" si="52"/>
        <v>1</v>
      </c>
      <c r="S403">
        <f t="shared" si="55"/>
        <v>4.2405586391428489</v>
      </c>
    </row>
    <row r="404" spans="1:19" x14ac:dyDescent="0.25">
      <c r="A404" t="s">
        <v>451</v>
      </c>
      <c r="B404">
        <v>14643.955078000001</v>
      </c>
      <c r="C404">
        <v>15348.5</v>
      </c>
      <c r="D404">
        <v>14478.512694999999</v>
      </c>
      <c r="E404">
        <v>15003.554688</v>
      </c>
      <c r="F404">
        <v>15712</v>
      </c>
      <c r="G404">
        <v>15348.5</v>
      </c>
      <c r="H404">
        <v>15348.5</v>
      </c>
      <c r="I404">
        <v>15365.599609000001</v>
      </c>
      <c r="J404">
        <v>15250.623046999999</v>
      </c>
      <c r="L404" t="str">
        <f t="shared" si="53"/>
        <v>17APR2024:18:00:00</v>
      </c>
      <c r="M404">
        <v>20</v>
      </c>
      <c r="N404">
        <f t="shared" si="54"/>
        <v>704.54492199999913</v>
      </c>
      <c r="O404" t="str">
        <f t="shared" si="49"/>
        <v/>
      </c>
      <c r="P404">
        <f t="shared" si="50"/>
        <v>704.54492199999913</v>
      </c>
      <c r="Q404" t="str">
        <f t="shared" si="51"/>
        <v/>
      </c>
      <c r="R404">
        <f t="shared" si="52"/>
        <v>1</v>
      </c>
      <c r="S404">
        <f t="shared" si="55"/>
        <v>4.8111655508862867</v>
      </c>
    </row>
    <row r="405" spans="1:19" x14ac:dyDescent="0.25">
      <c r="A405" t="s">
        <v>452</v>
      </c>
      <c r="B405">
        <v>14250.230469</v>
      </c>
      <c r="C405">
        <v>14930.299805000001</v>
      </c>
      <c r="D405">
        <v>14115.943359000001</v>
      </c>
      <c r="E405">
        <v>14517.371094</v>
      </c>
      <c r="F405">
        <v>15176.400390999999</v>
      </c>
      <c r="G405">
        <v>14930.299805000001</v>
      </c>
      <c r="H405">
        <v>14930.299805000001</v>
      </c>
      <c r="I405">
        <v>14760</v>
      </c>
      <c r="J405">
        <v>14782.589844</v>
      </c>
      <c r="L405" t="str">
        <f t="shared" si="53"/>
        <v>17APR2024:19:00:00</v>
      </c>
      <c r="M405">
        <v>21</v>
      </c>
      <c r="N405">
        <f t="shared" si="54"/>
        <v>680.06933600000048</v>
      </c>
      <c r="O405" t="str">
        <f t="shared" si="49"/>
        <v/>
      </c>
      <c r="P405">
        <f t="shared" si="50"/>
        <v>680.06933600000048</v>
      </c>
      <c r="Q405" t="str">
        <f t="shared" si="51"/>
        <v/>
      </c>
      <c r="R405">
        <f t="shared" si="52"/>
        <v>1</v>
      </c>
      <c r="S405">
        <f t="shared" si="55"/>
        <v>4.7723392086845591</v>
      </c>
    </row>
    <row r="406" spans="1:19" x14ac:dyDescent="0.25">
      <c r="A406" t="s">
        <v>453</v>
      </c>
      <c r="B406">
        <v>13997.407227</v>
      </c>
      <c r="C406">
        <v>14576.099609000001</v>
      </c>
      <c r="D406">
        <v>13769.090819999999</v>
      </c>
      <c r="E406">
        <v>14068.337890999999</v>
      </c>
      <c r="F406">
        <v>14744.299805000001</v>
      </c>
      <c r="G406">
        <v>14576.099609000001</v>
      </c>
      <c r="H406">
        <v>14576.099609000001</v>
      </c>
      <c r="I406">
        <v>14331.700194999999</v>
      </c>
      <c r="J406">
        <v>14399.458008</v>
      </c>
      <c r="L406" t="str">
        <f t="shared" si="53"/>
        <v>17APR2024:20:00:00</v>
      </c>
      <c r="M406">
        <v>22</v>
      </c>
      <c r="N406">
        <f t="shared" si="54"/>
        <v>578.69238200000109</v>
      </c>
      <c r="O406" t="str">
        <f t="shared" si="49"/>
        <v/>
      </c>
      <c r="P406">
        <f t="shared" si="50"/>
        <v>578.69238200000109</v>
      </c>
      <c r="Q406" t="str">
        <f t="shared" si="51"/>
        <v/>
      </c>
      <c r="R406">
        <f t="shared" si="52"/>
        <v>1</v>
      </c>
      <c r="S406">
        <f t="shared" si="55"/>
        <v>4.1342826754639583</v>
      </c>
    </row>
    <row r="407" spans="1:19" x14ac:dyDescent="0.25">
      <c r="A407" t="s">
        <v>454</v>
      </c>
      <c r="B407">
        <v>14020.795898</v>
      </c>
      <c r="C407">
        <v>14497.099609000001</v>
      </c>
      <c r="D407">
        <v>13779.160156</v>
      </c>
      <c r="E407">
        <v>13949.534180000001</v>
      </c>
      <c r="F407">
        <v>14608.700194999999</v>
      </c>
      <c r="G407">
        <v>14497.099609000001</v>
      </c>
      <c r="H407">
        <v>14497.099609000001</v>
      </c>
      <c r="I407">
        <v>14211.799805000001</v>
      </c>
      <c r="J407">
        <v>14318.772461</v>
      </c>
      <c r="L407" t="str">
        <f t="shared" si="53"/>
        <v>17APR2024:21:00:00</v>
      </c>
      <c r="M407">
        <v>23</v>
      </c>
      <c r="N407">
        <f t="shared" si="54"/>
        <v>476.30371100000048</v>
      </c>
      <c r="O407" t="str">
        <f t="shared" si="49"/>
        <v/>
      </c>
      <c r="P407">
        <f t="shared" si="50"/>
        <v>476.30371100000048</v>
      </c>
      <c r="Q407" t="str">
        <f t="shared" si="51"/>
        <v/>
      </c>
      <c r="R407">
        <f t="shared" si="52"/>
        <v>1</v>
      </c>
      <c r="S407">
        <f t="shared" si="55"/>
        <v>3.3971232051665687</v>
      </c>
    </row>
    <row r="408" spans="1:19" x14ac:dyDescent="0.25">
      <c r="A408" t="s">
        <v>455</v>
      </c>
      <c r="B408">
        <v>13735.509765999999</v>
      </c>
      <c r="C408">
        <v>14067.299805000001</v>
      </c>
      <c r="D408">
        <v>13451.404296999999</v>
      </c>
      <c r="E408">
        <v>13523.997069999999</v>
      </c>
      <c r="F408">
        <v>14134.099609000001</v>
      </c>
      <c r="G408">
        <v>14067.299805000001</v>
      </c>
      <c r="H408">
        <v>14067.299805000001</v>
      </c>
      <c r="I408">
        <v>13809.900390999999</v>
      </c>
      <c r="J408">
        <v>13906.000977</v>
      </c>
      <c r="L408" t="str">
        <f t="shared" si="53"/>
        <v>17APR2024:22:00:00</v>
      </c>
      <c r="M408">
        <v>24</v>
      </c>
      <c r="N408">
        <f t="shared" si="54"/>
        <v>331.79003900000134</v>
      </c>
      <c r="O408" t="str">
        <f t="shared" si="49"/>
        <v/>
      </c>
      <c r="P408">
        <f t="shared" si="50"/>
        <v>331.79003900000134</v>
      </c>
      <c r="Q408" t="str">
        <f t="shared" si="51"/>
        <v/>
      </c>
      <c r="R408">
        <f t="shared" si="52"/>
        <v>1</v>
      </c>
      <c r="S408">
        <f t="shared" si="55"/>
        <v>2.4155640719013802</v>
      </c>
    </row>
    <row r="409" spans="1:19" x14ac:dyDescent="0.25">
      <c r="A409" t="s">
        <v>456</v>
      </c>
      <c r="B409">
        <v>13051.602539</v>
      </c>
      <c r="C409">
        <v>13403.799805000001</v>
      </c>
      <c r="D409">
        <v>12769.903319999999</v>
      </c>
      <c r="E409">
        <v>12722.842773</v>
      </c>
      <c r="F409">
        <v>13426.200194999999</v>
      </c>
      <c r="G409">
        <v>13403.799805000001</v>
      </c>
      <c r="H409">
        <v>13403.799805000001</v>
      </c>
      <c r="I409">
        <v>13203.099609000001</v>
      </c>
      <c r="J409">
        <v>13241.360352</v>
      </c>
      <c r="L409" t="str">
        <f t="shared" si="53"/>
        <v>17APR2024:23:00:00</v>
      </c>
      <c r="M409">
        <v>1</v>
      </c>
      <c r="N409">
        <f t="shared" si="54"/>
        <v>352.19726600000104</v>
      </c>
      <c r="O409" t="str">
        <f t="shared" si="49"/>
        <v/>
      </c>
      <c r="P409">
        <f t="shared" si="50"/>
        <v>352.19726600000104</v>
      </c>
      <c r="Q409" t="str">
        <f t="shared" si="51"/>
        <v/>
      </c>
      <c r="R409">
        <f t="shared" si="52"/>
        <v>1</v>
      </c>
      <c r="S409">
        <f t="shared" si="55"/>
        <v>2.6984982491428675</v>
      </c>
    </row>
    <row r="410" spans="1:19" x14ac:dyDescent="0.25">
      <c r="A410" t="s">
        <v>457</v>
      </c>
      <c r="B410">
        <v>12380.333008</v>
      </c>
      <c r="C410">
        <v>12654</v>
      </c>
      <c r="D410">
        <v>12046.950194999999</v>
      </c>
      <c r="E410">
        <v>11980.490234000001</v>
      </c>
      <c r="F410">
        <v>12653</v>
      </c>
      <c r="G410">
        <v>12654</v>
      </c>
      <c r="H410">
        <v>12654</v>
      </c>
      <c r="I410">
        <v>12480.799805000001</v>
      </c>
      <c r="J410">
        <v>12497.75</v>
      </c>
      <c r="L410" t="str">
        <f t="shared" si="53"/>
        <v>18APR2024:00:00:00</v>
      </c>
      <c r="M410">
        <v>2</v>
      </c>
      <c r="N410">
        <f t="shared" si="54"/>
        <v>273.66699200000039</v>
      </c>
      <c r="O410" t="str">
        <f t="shared" si="49"/>
        <v/>
      </c>
      <c r="P410">
        <f t="shared" si="50"/>
        <v>273.66699200000039</v>
      </c>
      <c r="Q410" t="str">
        <f t="shared" si="51"/>
        <v/>
      </c>
      <c r="R410">
        <f t="shared" si="52"/>
        <v>1</v>
      </c>
      <c r="S410">
        <f t="shared" si="55"/>
        <v>2.2104978260533104</v>
      </c>
    </row>
    <row r="411" spans="1:19" x14ac:dyDescent="0.25">
      <c r="A411" t="s">
        <v>458</v>
      </c>
      <c r="B411">
        <v>11741.114258</v>
      </c>
      <c r="C411">
        <v>11948.400390999999</v>
      </c>
      <c r="D411">
        <v>11447.894531</v>
      </c>
      <c r="E411">
        <v>11350.84375</v>
      </c>
      <c r="F411">
        <v>11948.400390999999</v>
      </c>
      <c r="G411">
        <v>11771.799805000001</v>
      </c>
      <c r="H411">
        <v>11780.299805000001</v>
      </c>
      <c r="I411">
        <v>11658.400390999999</v>
      </c>
      <c r="J411">
        <v>11721.359375</v>
      </c>
      <c r="L411" t="str">
        <f t="shared" si="53"/>
        <v>18APR2024:01:00:00</v>
      </c>
      <c r="M411">
        <v>3</v>
      </c>
      <c r="N411">
        <f t="shared" si="54"/>
        <v>207.28613299999961</v>
      </c>
      <c r="O411" t="str">
        <f t="shared" si="49"/>
        <v/>
      </c>
      <c r="P411">
        <f t="shared" si="50"/>
        <v>207.28613299999961</v>
      </c>
      <c r="Q411" t="str">
        <f t="shared" si="51"/>
        <v/>
      </c>
      <c r="R411">
        <f t="shared" si="52"/>
        <v>1</v>
      </c>
      <c r="S411">
        <f t="shared" si="55"/>
        <v>1.7654724112642191</v>
      </c>
    </row>
    <row r="412" spans="1:19" x14ac:dyDescent="0.25">
      <c r="A412" t="s">
        <v>459</v>
      </c>
      <c r="B412">
        <v>11370.598633</v>
      </c>
      <c r="C412">
        <v>11483</v>
      </c>
      <c r="D412">
        <v>10994.921875</v>
      </c>
      <c r="E412">
        <v>10879.382813</v>
      </c>
      <c r="F412">
        <v>11483</v>
      </c>
      <c r="G412">
        <v>11330.400390999999</v>
      </c>
      <c r="H412">
        <v>11376.799805000001</v>
      </c>
      <c r="I412">
        <v>11269.5</v>
      </c>
      <c r="J412">
        <v>11290.924805000001</v>
      </c>
      <c r="L412" t="str">
        <f t="shared" si="53"/>
        <v>18APR2024:02:00:00</v>
      </c>
      <c r="M412">
        <v>4</v>
      </c>
      <c r="N412">
        <f t="shared" si="54"/>
        <v>112.40136700000039</v>
      </c>
      <c r="O412" t="str">
        <f t="shared" si="49"/>
        <v/>
      </c>
      <c r="P412">
        <f t="shared" si="50"/>
        <v>112.40136700000039</v>
      </c>
      <c r="Q412" t="str">
        <f t="shared" si="51"/>
        <v/>
      </c>
      <c r="R412">
        <f t="shared" si="52"/>
        <v>1</v>
      </c>
      <c r="S412">
        <f t="shared" si="55"/>
        <v>0.98852637955038436</v>
      </c>
    </row>
    <row r="413" spans="1:19" x14ac:dyDescent="0.25">
      <c r="A413" t="s">
        <v>460</v>
      </c>
      <c r="B413">
        <v>11149.948242</v>
      </c>
      <c r="C413">
        <v>11168.900390999999</v>
      </c>
      <c r="D413">
        <v>10747.341796999999</v>
      </c>
      <c r="E413">
        <v>10593.847656</v>
      </c>
      <c r="F413">
        <v>11168.900390999999</v>
      </c>
      <c r="G413">
        <v>11050.400390999999</v>
      </c>
      <c r="H413">
        <v>11125.400390999999</v>
      </c>
      <c r="I413">
        <v>10960.799805000001</v>
      </c>
      <c r="J413">
        <v>11010.568359000001</v>
      </c>
      <c r="L413" t="str">
        <f t="shared" si="53"/>
        <v>18APR2024:03:00:00</v>
      </c>
      <c r="M413">
        <v>5</v>
      </c>
      <c r="N413">
        <f t="shared" si="54"/>
        <v>18.952148999998826</v>
      </c>
      <c r="O413" t="str">
        <f t="shared" si="49"/>
        <v/>
      </c>
      <c r="P413">
        <f t="shared" si="50"/>
        <v>18.952148999998826</v>
      </c>
      <c r="Q413" t="str">
        <f t="shared" si="51"/>
        <v/>
      </c>
      <c r="R413">
        <f t="shared" si="52"/>
        <v>1</v>
      </c>
      <c r="S413">
        <f t="shared" si="55"/>
        <v>0.16997521951365868</v>
      </c>
    </row>
    <row r="414" spans="1:19" x14ac:dyDescent="0.25">
      <c r="A414" t="s">
        <v>461</v>
      </c>
      <c r="B414">
        <v>11068.389648</v>
      </c>
      <c r="C414">
        <v>11012.900390999999</v>
      </c>
      <c r="D414">
        <v>10554.480469</v>
      </c>
      <c r="E414">
        <v>10440.690430000001</v>
      </c>
      <c r="F414">
        <v>11012.900390999999</v>
      </c>
      <c r="G414">
        <v>10882.700194999999</v>
      </c>
      <c r="H414">
        <v>10963.700194999999</v>
      </c>
      <c r="I414">
        <v>10792.700194999999</v>
      </c>
      <c r="J414">
        <v>10841.296875</v>
      </c>
      <c r="L414" t="str">
        <f t="shared" si="53"/>
        <v>18APR2024:04:00:00</v>
      </c>
      <c r="M414">
        <v>6</v>
      </c>
      <c r="N414">
        <f t="shared" si="54"/>
        <v>-55.489257000001089</v>
      </c>
      <c r="O414">
        <f t="shared" si="49"/>
        <v>-55.489257000001089</v>
      </c>
      <c r="P414" t="str">
        <f t="shared" si="50"/>
        <v/>
      </c>
      <c r="Q414">
        <f t="shared" si="51"/>
        <v>1</v>
      </c>
      <c r="R414" t="str">
        <f t="shared" si="52"/>
        <v/>
      </c>
      <c r="S414">
        <f t="shared" si="55"/>
        <v>0.50133089604437364</v>
      </c>
    </row>
    <row r="415" spans="1:19" x14ac:dyDescent="0.25">
      <c r="A415" t="s">
        <v>462</v>
      </c>
      <c r="B415">
        <v>11194.175781</v>
      </c>
      <c r="C415">
        <v>11081.5</v>
      </c>
      <c r="D415">
        <v>10556.344727</v>
      </c>
      <c r="E415">
        <v>10422.704102</v>
      </c>
      <c r="F415">
        <v>11081.5</v>
      </c>
      <c r="G415">
        <v>10940.799805000001</v>
      </c>
      <c r="H415">
        <v>11023</v>
      </c>
      <c r="I415">
        <v>10793.799805000001</v>
      </c>
      <c r="J415">
        <v>10879.089844</v>
      </c>
      <c r="L415" t="str">
        <f t="shared" si="53"/>
        <v>18APR2024:05:00:00</v>
      </c>
      <c r="M415">
        <v>7</v>
      </c>
      <c r="N415">
        <f t="shared" si="54"/>
        <v>-112.67578099999992</v>
      </c>
      <c r="O415">
        <f t="shared" si="49"/>
        <v>-112.67578099999992</v>
      </c>
      <c r="P415" t="str">
        <f t="shared" si="50"/>
        <v/>
      </c>
      <c r="Q415">
        <f t="shared" si="51"/>
        <v>1</v>
      </c>
      <c r="R415" t="str">
        <f t="shared" si="52"/>
        <v/>
      </c>
      <c r="S415">
        <f t="shared" si="55"/>
        <v>1.0065571883482998</v>
      </c>
    </row>
    <row r="416" spans="1:19" x14ac:dyDescent="0.25">
      <c r="A416" t="s">
        <v>463</v>
      </c>
      <c r="B416">
        <v>11654.210938</v>
      </c>
      <c r="C416">
        <v>11515</v>
      </c>
      <c r="D416">
        <v>10996.127930000001</v>
      </c>
      <c r="E416">
        <v>10832.436523</v>
      </c>
      <c r="F416">
        <v>11515</v>
      </c>
      <c r="G416">
        <v>11369.599609000001</v>
      </c>
      <c r="H416">
        <v>11455.299805000001</v>
      </c>
      <c r="I416">
        <v>11207.599609000001</v>
      </c>
      <c r="J416">
        <v>11308.724609000001</v>
      </c>
      <c r="L416" t="str">
        <f t="shared" si="53"/>
        <v>18APR2024:06:00:00</v>
      </c>
      <c r="M416">
        <v>8</v>
      </c>
      <c r="N416">
        <f t="shared" si="54"/>
        <v>-139.21093800000017</v>
      </c>
      <c r="O416">
        <f t="shared" si="49"/>
        <v>-139.21093800000017</v>
      </c>
      <c r="P416" t="str">
        <f t="shared" si="50"/>
        <v/>
      </c>
      <c r="Q416">
        <f t="shared" si="51"/>
        <v>1</v>
      </c>
      <c r="R416" t="str">
        <f t="shared" si="52"/>
        <v/>
      </c>
      <c r="S416">
        <f t="shared" si="55"/>
        <v>1.1945119128235928</v>
      </c>
    </row>
    <row r="417" spans="1:19" x14ac:dyDescent="0.25">
      <c r="A417" t="s">
        <v>464</v>
      </c>
      <c r="B417">
        <v>12251.770508</v>
      </c>
      <c r="C417">
        <v>12106</v>
      </c>
      <c r="D417">
        <v>11629.338867</v>
      </c>
      <c r="E417">
        <v>11423.786133</v>
      </c>
      <c r="F417">
        <v>12106</v>
      </c>
      <c r="G417">
        <v>11957.299805000001</v>
      </c>
      <c r="H417">
        <v>12042.299805000001</v>
      </c>
      <c r="I417">
        <v>11829</v>
      </c>
      <c r="J417">
        <v>11912.788086</v>
      </c>
      <c r="L417" t="str">
        <f t="shared" si="53"/>
        <v>18APR2024:07:00:00</v>
      </c>
      <c r="M417">
        <v>9</v>
      </c>
      <c r="N417">
        <f t="shared" si="54"/>
        <v>-145.77050799999961</v>
      </c>
      <c r="O417">
        <f t="shared" si="49"/>
        <v>-145.77050799999961</v>
      </c>
      <c r="P417" t="str">
        <f t="shared" si="50"/>
        <v/>
      </c>
      <c r="Q417">
        <f t="shared" si="51"/>
        <v>1</v>
      </c>
      <c r="R417" t="str">
        <f t="shared" si="52"/>
        <v/>
      </c>
      <c r="S417">
        <f t="shared" si="55"/>
        <v>1.1897913685602934</v>
      </c>
    </row>
    <row r="418" spans="1:19" x14ac:dyDescent="0.25">
      <c r="A418" t="s">
        <v>465</v>
      </c>
      <c r="B418">
        <v>12413.803711</v>
      </c>
      <c r="C418">
        <v>12333.599609000001</v>
      </c>
      <c r="D418">
        <v>11873.402344</v>
      </c>
      <c r="E418">
        <v>11662.589844</v>
      </c>
      <c r="F418">
        <v>12333.599609000001</v>
      </c>
      <c r="G418">
        <v>12185.700194999999</v>
      </c>
      <c r="H418">
        <v>12261.299805000001</v>
      </c>
      <c r="I418">
        <v>12098.200194999999</v>
      </c>
      <c r="J418">
        <v>12150.441406</v>
      </c>
      <c r="L418" t="str">
        <f t="shared" si="53"/>
        <v>18APR2024:08:00:00</v>
      </c>
      <c r="M418">
        <v>10</v>
      </c>
      <c r="N418">
        <f t="shared" si="54"/>
        <v>-80.204101999999693</v>
      </c>
      <c r="O418">
        <f t="shared" si="49"/>
        <v>-80.204101999999693</v>
      </c>
      <c r="P418" t="str">
        <f t="shared" si="50"/>
        <v/>
      </c>
      <c r="Q418">
        <f t="shared" si="51"/>
        <v>1</v>
      </c>
      <c r="R418" t="str">
        <f t="shared" si="52"/>
        <v/>
      </c>
      <c r="S418">
        <f t="shared" si="55"/>
        <v>0.64608804736400016</v>
      </c>
    </row>
    <row r="419" spans="1:19" x14ac:dyDescent="0.25">
      <c r="A419" t="s">
        <v>466</v>
      </c>
      <c r="B419">
        <v>12631.950194999999</v>
      </c>
      <c r="C419">
        <v>12633.5</v>
      </c>
      <c r="D419">
        <v>12232.509765999999</v>
      </c>
      <c r="E419">
        <v>11970.784180000001</v>
      </c>
      <c r="F419">
        <v>12633.5</v>
      </c>
      <c r="G419">
        <v>12473.900390999999</v>
      </c>
      <c r="H419">
        <v>12510</v>
      </c>
      <c r="I419">
        <v>12383.700194999999</v>
      </c>
      <c r="J419">
        <v>12446.722656</v>
      </c>
      <c r="L419" t="str">
        <f t="shared" si="53"/>
        <v>18APR2024:09:00:00</v>
      </c>
      <c r="M419">
        <v>11</v>
      </c>
      <c r="N419">
        <f t="shared" si="54"/>
        <v>1.5498050000005605</v>
      </c>
      <c r="O419" t="str">
        <f t="shared" si="49"/>
        <v/>
      </c>
      <c r="P419">
        <f t="shared" si="50"/>
        <v>1.5498050000005605</v>
      </c>
      <c r="Q419" t="str">
        <f t="shared" si="51"/>
        <v/>
      </c>
      <c r="R419">
        <f t="shared" si="52"/>
        <v>1</v>
      </c>
      <c r="S419">
        <f t="shared" si="55"/>
        <v>1.2268928994146978E-2</v>
      </c>
    </row>
    <row r="420" spans="1:19" x14ac:dyDescent="0.25">
      <c r="A420" t="s">
        <v>467</v>
      </c>
      <c r="B420">
        <v>12988.697265999999</v>
      </c>
      <c r="C420">
        <v>13164.299805000001</v>
      </c>
      <c r="D420">
        <v>12787.895508</v>
      </c>
      <c r="E420">
        <v>12588.077148</v>
      </c>
      <c r="F420">
        <v>13164.299805000001</v>
      </c>
      <c r="G420">
        <v>12986.900390999999</v>
      </c>
      <c r="H420">
        <v>12970.700194999999</v>
      </c>
      <c r="I420">
        <v>12914.700194999999</v>
      </c>
      <c r="J420">
        <v>12964.899414</v>
      </c>
      <c r="L420" t="str">
        <f t="shared" si="53"/>
        <v>18APR2024:10:00:00</v>
      </c>
      <c r="M420">
        <v>12</v>
      </c>
      <c r="N420">
        <f t="shared" si="54"/>
        <v>175.60253900000134</v>
      </c>
      <c r="O420" t="str">
        <f t="shared" si="49"/>
        <v/>
      </c>
      <c r="P420">
        <f t="shared" si="50"/>
        <v>175.60253900000134</v>
      </c>
      <c r="Q420" t="str">
        <f t="shared" si="51"/>
        <v/>
      </c>
      <c r="R420">
        <f t="shared" si="52"/>
        <v>1</v>
      </c>
      <c r="S420">
        <f t="shared" si="55"/>
        <v>1.3519642147613153</v>
      </c>
    </row>
    <row r="421" spans="1:19" x14ac:dyDescent="0.25">
      <c r="A421" t="s">
        <v>468</v>
      </c>
      <c r="B421">
        <v>13603.811523</v>
      </c>
      <c r="C421">
        <v>13830.799805000001</v>
      </c>
      <c r="D421">
        <v>13394.734375</v>
      </c>
      <c r="E421">
        <v>13270.153319999999</v>
      </c>
      <c r="F421">
        <v>13830.799805000001</v>
      </c>
      <c r="G421">
        <v>13640.700194999999</v>
      </c>
      <c r="H421">
        <v>13530.299805000001</v>
      </c>
      <c r="I421">
        <v>13579.900390999999</v>
      </c>
      <c r="J421">
        <v>13595.287109000001</v>
      </c>
      <c r="L421" t="str">
        <f t="shared" si="53"/>
        <v>18APR2024:11:00:00</v>
      </c>
      <c r="M421">
        <v>13</v>
      </c>
      <c r="N421">
        <f t="shared" si="54"/>
        <v>226.98828200000025</v>
      </c>
      <c r="O421" t="str">
        <f t="shared" si="49"/>
        <v/>
      </c>
      <c r="P421">
        <f t="shared" si="50"/>
        <v>226.98828200000025</v>
      </c>
      <c r="Q421" t="str">
        <f t="shared" si="51"/>
        <v/>
      </c>
      <c r="R421">
        <f t="shared" si="52"/>
        <v>1</v>
      </c>
      <c r="S421">
        <f t="shared" si="55"/>
        <v>1.6685638551830166</v>
      </c>
    </row>
    <row r="422" spans="1:19" x14ac:dyDescent="0.25">
      <c r="A422" t="s">
        <v>469</v>
      </c>
      <c r="B422">
        <v>14370.130859000001</v>
      </c>
      <c r="C422">
        <v>14525.900390999999</v>
      </c>
      <c r="D422">
        <v>13810.342773</v>
      </c>
      <c r="E422">
        <v>13843.030273</v>
      </c>
      <c r="F422">
        <v>14525.900390999999</v>
      </c>
      <c r="G422">
        <v>14335.299805000001</v>
      </c>
      <c r="H422">
        <v>14078.599609000001</v>
      </c>
      <c r="I422">
        <v>14207.900390999999</v>
      </c>
      <c r="J422">
        <v>14191.608398</v>
      </c>
      <c r="L422" t="str">
        <f t="shared" si="53"/>
        <v>18APR2024:12:00:00</v>
      </c>
      <c r="M422">
        <v>14</v>
      </c>
      <c r="N422">
        <f t="shared" si="54"/>
        <v>155.76953199999843</v>
      </c>
      <c r="O422" t="str">
        <f t="shared" si="49"/>
        <v/>
      </c>
      <c r="P422">
        <f t="shared" si="50"/>
        <v>155.76953199999843</v>
      </c>
      <c r="Q422" t="str">
        <f t="shared" si="51"/>
        <v/>
      </c>
      <c r="R422">
        <f t="shared" si="52"/>
        <v>1</v>
      </c>
      <c r="S422">
        <f t="shared" si="55"/>
        <v>1.0839813048914591</v>
      </c>
    </row>
    <row r="423" spans="1:19" x14ac:dyDescent="0.25">
      <c r="A423" t="s">
        <v>470</v>
      </c>
      <c r="B423">
        <v>15049.335938</v>
      </c>
      <c r="C423">
        <v>15177.5</v>
      </c>
      <c r="D423">
        <v>14187.646484000001</v>
      </c>
      <c r="E423">
        <v>14473.591796999999</v>
      </c>
      <c r="F423">
        <v>15177.5</v>
      </c>
      <c r="G423">
        <v>14994.599609000001</v>
      </c>
      <c r="H423">
        <v>14585.400390999999</v>
      </c>
      <c r="I423">
        <v>14625.900390999999</v>
      </c>
      <c r="J423">
        <v>14714.208984000001</v>
      </c>
      <c r="L423" t="str">
        <f t="shared" si="53"/>
        <v>18APR2024:13:00:00</v>
      </c>
      <c r="M423">
        <v>15</v>
      </c>
      <c r="N423">
        <f t="shared" si="54"/>
        <v>128.16406199999983</v>
      </c>
      <c r="O423" t="str">
        <f t="shared" si="49"/>
        <v/>
      </c>
      <c r="P423">
        <f t="shared" si="50"/>
        <v>128.16406199999983</v>
      </c>
      <c r="Q423" t="str">
        <f t="shared" si="51"/>
        <v/>
      </c>
      <c r="R423">
        <f t="shared" si="52"/>
        <v>1</v>
      </c>
      <c r="S423">
        <f t="shared" si="55"/>
        <v>0.85162602873647031</v>
      </c>
    </row>
    <row r="424" spans="1:19" x14ac:dyDescent="0.25">
      <c r="A424" t="s">
        <v>471</v>
      </c>
      <c r="B424">
        <v>15850.966796999999</v>
      </c>
      <c r="C424">
        <v>15785.900390999999</v>
      </c>
      <c r="D424">
        <v>14747.810546999999</v>
      </c>
      <c r="E424">
        <v>15400.658203000001</v>
      </c>
      <c r="F424">
        <v>15785.900390999999</v>
      </c>
      <c r="G424">
        <v>15640.700194999999</v>
      </c>
      <c r="H424">
        <v>15106.700194999999</v>
      </c>
      <c r="I424">
        <v>15251.400390999999</v>
      </c>
      <c r="J424">
        <v>15306.502930000001</v>
      </c>
      <c r="L424" t="str">
        <f t="shared" si="53"/>
        <v>18APR2024:14:00:00</v>
      </c>
      <c r="M424">
        <v>16</v>
      </c>
      <c r="N424">
        <f t="shared" si="54"/>
        <v>-65.066405999999915</v>
      </c>
      <c r="O424">
        <f t="shared" si="49"/>
        <v>-65.066405999999915</v>
      </c>
      <c r="P424" t="str">
        <f t="shared" si="50"/>
        <v/>
      </c>
      <c r="Q424">
        <f t="shared" si="51"/>
        <v>1</v>
      </c>
      <c r="R424" t="str">
        <f t="shared" si="52"/>
        <v/>
      </c>
      <c r="S424">
        <f t="shared" si="55"/>
        <v>0.4104885640938607</v>
      </c>
    </row>
    <row r="425" spans="1:19" x14ac:dyDescent="0.25">
      <c r="A425" t="s">
        <v>472</v>
      </c>
      <c r="B425">
        <v>16265.046875</v>
      </c>
      <c r="C425">
        <v>16161.200194999999</v>
      </c>
      <c r="D425">
        <v>15201.263671999999</v>
      </c>
      <c r="E425">
        <v>16121.879883</v>
      </c>
      <c r="F425">
        <v>16161.200194999999</v>
      </c>
      <c r="G425">
        <v>15991.200194999999</v>
      </c>
      <c r="H425">
        <v>15413.400390999999</v>
      </c>
      <c r="I425">
        <v>15679</v>
      </c>
      <c r="J425">
        <v>15689.211914</v>
      </c>
      <c r="L425" t="str">
        <f t="shared" si="53"/>
        <v>18APR2024:15:00:00</v>
      </c>
      <c r="M425">
        <v>17</v>
      </c>
      <c r="N425">
        <f t="shared" si="54"/>
        <v>-103.84668000000056</v>
      </c>
      <c r="O425">
        <f t="shared" si="49"/>
        <v>-103.84668000000056</v>
      </c>
      <c r="P425" t="str">
        <f t="shared" si="50"/>
        <v/>
      </c>
      <c r="Q425">
        <f t="shared" si="51"/>
        <v>1</v>
      </c>
      <c r="R425" t="str">
        <f t="shared" si="52"/>
        <v/>
      </c>
      <c r="S425">
        <f t="shared" si="55"/>
        <v>0.63846529799810714</v>
      </c>
    </row>
    <row r="426" spans="1:19" x14ac:dyDescent="0.25">
      <c r="A426" t="s">
        <v>473</v>
      </c>
      <c r="B426">
        <v>16388.929688</v>
      </c>
      <c r="C426">
        <v>16389.5</v>
      </c>
      <c r="D426">
        <v>15490.965819999999</v>
      </c>
      <c r="E426">
        <v>16540.962890999999</v>
      </c>
      <c r="F426">
        <v>16389.5</v>
      </c>
      <c r="G426">
        <v>16182.700194999999</v>
      </c>
      <c r="H426">
        <v>15621</v>
      </c>
      <c r="I426">
        <v>15938.200194999999</v>
      </c>
      <c r="J426">
        <v>15924.472656</v>
      </c>
      <c r="L426" t="str">
        <f t="shared" si="53"/>
        <v>18APR2024:16:00:00</v>
      </c>
      <c r="M426">
        <v>18</v>
      </c>
      <c r="N426">
        <f t="shared" si="54"/>
        <v>0.57031199999983073</v>
      </c>
      <c r="O426" t="str">
        <f t="shared" si="49"/>
        <v/>
      </c>
      <c r="P426">
        <f t="shared" si="50"/>
        <v>0.57031199999983073</v>
      </c>
      <c r="Q426" t="str">
        <f t="shared" si="51"/>
        <v/>
      </c>
      <c r="R426">
        <f t="shared" si="52"/>
        <v>1</v>
      </c>
      <c r="S426">
        <f t="shared" si="55"/>
        <v>3.4798611676112932E-3</v>
      </c>
    </row>
    <row r="427" spans="1:19" x14ac:dyDescent="0.25">
      <c r="A427" t="s">
        <v>474</v>
      </c>
      <c r="B427">
        <v>16406.636718999998</v>
      </c>
      <c r="C427">
        <v>16436</v>
      </c>
      <c r="D427">
        <v>15663.091796999999</v>
      </c>
      <c r="E427">
        <v>16753.660156000002</v>
      </c>
      <c r="F427">
        <v>16436</v>
      </c>
      <c r="G427">
        <v>16207.099609000001</v>
      </c>
      <c r="H427">
        <v>15733</v>
      </c>
      <c r="I427">
        <v>16030.299805000001</v>
      </c>
      <c r="J427">
        <v>16013.898438</v>
      </c>
      <c r="L427" t="str">
        <f t="shared" si="53"/>
        <v>18APR2024:17:00:00</v>
      </c>
      <c r="M427">
        <v>19</v>
      </c>
      <c r="N427">
        <f t="shared" si="54"/>
        <v>29.363281000001734</v>
      </c>
      <c r="O427" t="str">
        <f t="shared" si="49"/>
        <v/>
      </c>
      <c r="P427">
        <f t="shared" si="50"/>
        <v>29.363281000001734</v>
      </c>
      <c r="Q427" t="str">
        <f t="shared" si="51"/>
        <v/>
      </c>
      <c r="R427">
        <f t="shared" si="52"/>
        <v>1</v>
      </c>
      <c r="S427">
        <f t="shared" si="55"/>
        <v>0.17897197032464954</v>
      </c>
    </row>
    <row r="428" spans="1:19" x14ac:dyDescent="0.25">
      <c r="A428" t="s">
        <v>475</v>
      </c>
      <c r="B428">
        <v>16172.740234000001</v>
      </c>
      <c r="C428">
        <v>16174.200194999999</v>
      </c>
      <c r="D428">
        <v>15451.898438</v>
      </c>
      <c r="E428">
        <v>16540.658202999999</v>
      </c>
      <c r="F428">
        <v>16174.200194999999</v>
      </c>
      <c r="G428">
        <v>15843.400390999999</v>
      </c>
      <c r="H428">
        <v>15558.400390999999</v>
      </c>
      <c r="I428">
        <v>15880</v>
      </c>
      <c r="J428">
        <v>15781.580078000001</v>
      </c>
      <c r="L428" t="str">
        <f t="shared" si="53"/>
        <v>18APR2024:18:00:00</v>
      </c>
      <c r="M428">
        <v>20</v>
      </c>
      <c r="N428">
        <f t="shared" si="54"/>
        <v>1.4599609999986569</v>
      </c>
      <c r="O428" t="str">
        <f t="shared" si="49"/>
        <v/>
      </c>
      <c r="P428">
        <f t="shared" si="50"/>
        <v>1.4599609999986569</v>
      </c>
      <c r="Q428" t="str">
        <f t="shared" si="51"/>
        <v/>
      </c>
      <c r="R428">
        <f t="shared" si="52"/>
        <v>1</v>
      </c>
      <c r="S428">
        <f t="shared" si="55"/>
        <v>9.0272951823549136E-3</v>
      </c>
    </row>
    <row r="429" spans="1:19" x14ac:dyDescent="0.25">
      <c r="A429" t="s">
        <v>476</v>
      </c>
      <c r="B429">
        <v>15549.023438</v>
      </c>
      <c r="C429">
        <v>15549.700194999999</v>
      </c>
      <c r="D429">
        <v>14893.565430000001</v>
      </c>
      <c r="E429">
        <v>15751.599609000001</v>
      </c>
      <c r="F429">
        <v>15549.700194999999</v>
      </c>
      <c r="G429">
        <v>15109.299805000001</v>
      </c>
      <c r="H429">
        <v>15044.5</v>
      </c>
      <c r="I429">
        <v>15224.599609000001</v>
      </c>
      <c r="J429">
        <v>15164.333984000001</v>
      </c>
      <c r="L429" t="str">
        <f t="shared" si="53"/>
        <v>18APR2024:19:00:00</v>
      </c>
      <c r="M429">
        <v>21</v>
      </c>
      <c r="N429">
        <f t="shared" si="54"/>
        <v>0.67675699999927019</v>
      </c>
      <c r="O429" t="str">
        <f t="shared" si="49"/>
        <v/>
      </c>
      <c r="P429">
        <f t="shared" si="50"/>
        <v>0.67675699999927019</v>
      </c>
      <c r="Q429" t="str">
        <f t="shared" si="51"/>
        <v/>
      </c>
      <c r="R429">
        <f t="shared" si="52"/>
        <v>1</v>
      </c>
      <c r="S429">
        <f t="shared" si="55"/>
        <v>4.3524083856311836E-3</v>
      </c>
    </row>
    <row r="430" spans="1:19" x14ac:dyDescent="0.25">
      <c r="A430" t="s">
        <v>477</v>
      </c>
      <c r="B430">
        <v>14919.019531</v>
      </c>
      <c r="C430">
        <v>15017.099609000001</v>
      </c>
      <c r="D430">
        <v>14401.306640999999</v>
      </c>
      <c r="E430">
        <v>15033.425781</v>
      </c>
      <c r="F430">
        <v>15017.099609000001</v>
      </c>
      <c r="G430">
        <v>14514.5</v>
      </c>
      <c r="H430">
        <v>14665.900390999999</v>
      </c>
      <c r="I430">
        <v>14477.400390999999</v>
      </c>
      <c r="J430">
        <v>14615.242188</v>
      </c>
      <c r="L430" t="str">
        <f t="shared" si="53"/>
        <v>18APR2024:20:00:00</v>
      </c>
      <c r="M430">
        <v>22</v>
      </c>
      <c r="N430">
        <f t="shared" si="54"/>
        <v>98.080078000000867</v>
      </c>
      <c r="O430" t="str">
        <f t="shared" si="49"/>
        <v/>
      </c>
      <c r="P430">
        <f t="shared" si="50"/>
        <v>98.080078000000867</v>
      </c>
      <c r="Q430" t="str">
        <f t="shared" si="51"/>
        <v/>
      </c>
      <c r="R430">
        <f t="shared" si="52"/>
        <v>1</v>
      </c>
      <c r="S430">
        <f t="shared" si="55"/>
        <v>0.65741637911393436</v>
      </c>
    </row>
    <row r="431" spans="1:19" x14ac:dyDescent="0.25">
      <c r="A431" t="s">
        <v>478</v>
      </c>
      <c r="B431">
        <v>14669.145508</v>
      </c>
      <c r="C431">
        <v>14808.599609000001</v>
      </c>
      <c r="D431">
        <v>14304.446289</v>
      </c>
      <c r="E431">
        <v>14748.760742</v>
      </c>
      <c r="F431">
        <v>14808.599609000001</v>
      </c>
      <c r="G431">
        <v>14316.700194999999</v>
      </c>
      <c r="H431">
        <v>14583.299805000001</v>
      </c>
      <c r="I431">
        <v>14192</v>
      </c>
      <c r="J431">
        <v>14441.009765999999</v>
      </c>
      <c r="L431" t="str">
        <f t="shared" si="53"/>
        <v>18APR2024:21:00:00</v>
      </c>
      <c r="M431">
        <v>23</v>
      </c>
      <c r="N431">
        <f t="shared" si="54"/>
        <v>139.45410100000117</v>
      </c>
      <c r="O431" t="str">
        <f t="shared" si="49"/>
        <v/>
      </c>
      <c r="P431">
        <f t="shared" si="50"/>
        <v>139.45410100000117</v>
      </c>
      <c r="Q431" t="str">
        <f t="shared" si="51"/>
        <v/>
      </c>
      <c r="R431">
        <f t="shared" si="52"/>
        <v>1</v>
      </c>
      <c r="S431">
        <f t="shared" si="55"/>
        <v>0.95066274258407324</v>
      </c>
    </row>
    <row r="432" spans="1:19" x14ac:dyDescent="0.25">
      <c r="A432" t="s">
        <v>479</v>
      </c>
      <c r="B432">
        <v>14171.516602</v>
      </c>
      <c r="C432">
        <v>14319.299805000001</v>
      </c>
      <c r="D432">
        <v>13790.928711</v>
      </c>
      <c r="E432">
        <v>13985.168944999999</v>
      </c>
      <c r="F432">
        <v>14319.299805000001</v>
      </c>
      <c r="G432">
        <v>13877.400390999999</v>
      </c>
      <c r="H432">
        <v>14184.5</v>
      </c>
      <c r="I432">
        <v>13738.200194999999</v>
      </c>
      <c r="J432">
        <v>13982.066406</v>
      </c>
      <c r="L432" t="str">
        <f t="shared" si="53"/>
        <v>18APR2024:22:00:00</v>
      </c>
      <c r="M432">
        <v>24</v>
      </c>
      <c r="N432">
        <f t="shared" si="54"/>
        <v>147.78320300000087</v>
      </c>
      <c r="O432" t="str">
        <f t="shared" si="49"/>
        <v/>
      </c>
      <c r="P432">
        <f t="shared" si="50"/>
        <v>147.78320300000087</v>
      </c>
      <c r="Q432" t="str">
        <f t="shared" si="51"/>
        <v/>
      </c>
      <c r="R432">
        <f t="shared" si="52"/>
        <v>1</v>
      </c>
      <c r="S432">
        <f t="shared" si="55"/>
        <v>1.0428185433529711</v>
      </c>
    </row>
    <row r="433" spans="1:19" x14ac:dyDescent="0.25">
      <c r="A433" t="s">
        <v>480</v>
      </c>
      <c r="B433">
        <v>13443.0625</v>
      </c>
      <c r="C433">
        <v>13556.099609000001</v>
      </c>
      <c r="D433">
        <v>13008.368164</v>
      </c>
      <c r="E433">
        <v>13050.567383</v>
      </c>
      <c r="F433">
        <v>13556.099609000001</v>
      </c>
      <c r="G433">
        <v>13259.099609000001</v>
      </c>
      <c r="H433">
        <v>13536.700194999999</v>
      </c>
      <c r="I433">
        <v>13116.299805000001</v>
      </c>
      <c r="J433">
        <v>13295.313477</v>
      </c>
      <c r="L433" t="str">
        <f t="shared" si="53"/>
        <v>18APR2024:23:00:00</v>
      </c>
      <c r="M433">
        <v>1</v>
      </c>
      <c r="N433">
        <f t="shared" si="54"/>
        <v>113.03710900000078</v>
      </c>
      <c r="O433" t="str">
        <f t="shared" si="49"/>
        <v/>
      </c>
      <c r="P433">
        <f t="shared" si="50"/>
        <v>113.03710900000078</v>
      </c>
      <c r="Q433" t="str">
        <f t="shared" si="51"/>
        <v/>
      </c>
      <c r="R433">
        <f t="shared" si="52"/>
        <v>1</v>
      </c>
      <c r="S433">
        <f t="shared" si="55"/>
        <v>0.84085831632487607</v>
      </c>
    </row>
    <row r="434" spans="1:19" x14ac:dyDescent="0.25">
      <c r="A434" t="s">
        <v>481</v>
      </c>
      <c r="B434">
        <v>12625.802734000001</v>
      </c>
      <c r="C434">
        <v>12739.5</v>
      </c>
      <c r="D434">
        <v>12138.243164</v>
      </c>
      <c r="E434">
        <v>12047.34375</v>
      </c>
      <c r="F434">
        <v>12739.5</v>
      </c>
      <c r="G434">
        <v>12540.799805000001</v>
      </c>
      <c r="H434">
        <v>12783.799805000001</v>
      </c>
      <c r="I434">
        <v>12455.700194999999</v>
      </c>
      <c r="J434">
        <v>12531.609375</v>
      </c>
      <c r="L434" t="str">
        <f t="shared" si="53"/>
        <v>19APR2024:00:00:00</v>
      </c>
      <c r="M434">
        <v>2</v>
      </c>
      <c r="N434">
        <f t="shared" si="54"/>
        <v>113.69726599999922</v>
      </c>
      <c r="O434" t="str">
        <f t="shared" si="49"/>
        <v/>
      </c>
      <c r="P434">
        <f t="shared" si="50"/>
        <v>113.69726599999922</v>
      </c>
      <c r="Q434" t="str">
        <f t="shared" si="51"/>
        <v/>
      </c>
      <c r="R434">
        <f t="shared" si="52"/>
        <v>1</v>
      </c>
      <c r="S434">
        <f t="shared" si="55"/>
        <v>0.9005151466038992</v>
      </c>
    </row>
    <row r="435" spans="1:19" x14ac:dyDescent="0.25">
      <c r="A435" t="s">
        <v>482</v>
      </c>
      <c r="B435">
        <v>11915.052734000001</v>
      </c>
      <c r="C435">
        <v>11979.799805000001</v>
      </c>
      <c r="D435">
        <v>11517.092773</v>
      </c>
      <c r="E435">
        <v>11413.813477</v>
      </c>
      <c r="F435">
        <v>11979.799805000001</v>
      </c>
      <c r="G435">
        <v>12086.799805000001</v>
      </c>
      <c r="H435">
        <v>11969.400390999999</v>
      </c>
      <c r="I435">
        <v>11805.5</v>
      </c>
      <c r="J435">
        <v>11871.71875</v>
      </c>
      <c r="L435" t="str">
        <f t="shared" si="53"/>
        <v>19APR2024:01:00:00</v>
      </c>
      <c r="M435">
        <v>3</v>
      </c>
      <c r="N435">
        <f t="shared" si="54"/>
        <v>64.747070999999778</v>
      </c>
      <c r="O435" t="str">
        <f t="shared" si="49"/>
        <v/>
      </c>
      <c r="P435">
        <f t="shared" si="50"/>
        <v>64.747070999999778</v>
      </c>
      <c r="Q435" t="str">
        <f t="shared" si="51"/>
        <v/>
      </c>
      <c r="R435">
        <f t="shared" si="52"/>
        <v>1</v>
      </c>
      <c r="S435">
        <f t="shared" si="55"/>
        <v>0.54340566043188254</v>
      </c>
    </row>
    <row r="436" spans="1:19" x14ac:dyDescent="0.25">
      <c r="A436" t="s">
        <v>483</v>
      </c>
      <c r="B436">
        <v>11391.114258</v>
      </c>
      <c r="C436">
        <v>11439.599609000001</v>
      </c>
      <c r="D436">
        <v>10963.666992</v>
      </c>
      <c r="E436">
        <v>10821.417969</v>
      </c>
      <c r="F436">
        <v>11439.599609000001</v>
      </c>
      <c r="G436">
        <v>11627.900390999999</v>
      </c>
      <c r="H436">
        <v>11474.700194999999</v>
      </c>
      <c r="I436">
        <v>11420.099609000001</v>
      </c>
      <c r="J436">
        <v>11385.193359000001</v>
      </c>
      <c r="L436" t="str">
        <f t="shared" si="53"/>
        <v>19APR2024:02:00:00</v>
      </c>
      <c r="M436">
        <v>4</v>
      </c>
      <c r="N436">
        <f t="shared" si="54"/>
        <v>48.485351000001174</v>
      </c>
      <c r="O436" t="str">
        <f t="shared" si="49"/>
        <v/>
      </c>
      <c r="P436">
        <f t="shared" si="50"/>
        <v>48.485351000001174</v>
      </c>
      <c r="Q436" t="str">
        <f t="shared" si="51"/>
        <v/>
      </c>
      <c r="R436">
        <f t="shared" si="52"/>
        <v>1</v>
      </c>
      <c r="S436">
        <f t="shared" si="55"/>
        <v>0.42564186348977956</v>
      </c>
    </row>
    <row r="437" spans="1:19" x14ac:dyDescent="0.25">
      <c r="A437" t="s">
        <v>484</v>
      </c>
      <c r="B437">
        <v>11035.463867</v>
      </c>
      <c r="C437">
        <v>11076.400390999999</v>
      </c>
      <c r="D437">
        <v>10655.338867</v>
      </c>
      <c r="E437">
        <v>10471.955078000001</v>
      </c>
      <c r="F437">
        <v>11076.400390999999</v>
      </c>
      <c r="G437">
        <v>11343.799805000001</v>
      </c>
      <c r="H437">
        <v>11149</v>
      </c>
      <c r="I437">
        <v>11183.700194999999</v>
      </c>
      <c r="J437">
        <v>11081.647461</v>
      </c>
      <c r="L437" t="str">
        <f t="shared" si="53"/>
        <v>19APR2024:03:00:00</v>
      </c>
      <c r="M437">
        <v>5</v>
      </c>
      <c r="N437">
        <f t="shared" si="54"/>
        <v>40.936523999998826</v>
      </c>
      <c r="O437" t="str">
        <f t="shared" si="49"/>
        <v/>
      </c>
      <c r="P437">
        <f t="shared" si="50"/>
        <v>40.936523999998826</v>
      </c>
      <c r="Q437" t="str">
        <f t="shared" si="51"/>
        <v/>
      </c>
      <c r="R437">
        <f t="shared" si="52"/>
        <v>1</v>
      </c>
      <c r="S437">
        <f t="shared" si="55"/>
        <v>0.37095426611303339</v>
      </c>
    </row>
    <row r="438" spans="1:19" x14ac:dyDescent="0.25">
      <c r="A438" t="s">
        <v>485</v>
      </c>
      <c r="B438">
        <v>10908.884765999999</v>
      </c>
      <c r="C438">
        <v>10919.799805000001</v>
      </c>
      <c r="D438">
        <v>10419.647461</v>
      </c>
      <c r="E438">
        <v>10278.307617</v>
      </c>
      <c r="F438">
        <v>10919.799805000001</v>
      </c>
      <c r="G438">
        <v>11190.299805000001</v>
      </c>
      <c r="H438">
        <v>10964.299805000001</v>
      </c>
      <c r="I438">
        <v>10996.700194999999</v>
      </c>
      <c r="J438">
        <v>10898.149414</v>
      </c>
      <c r="L438" t="str">
        <f t="shared" si="53"/>
        <v>19APR2024:04:00:00</v>
      </c>
      <c r="M438">
        <v>6</v>
      </c>
      <c r="N438">
        <f t="shared" si="54"/>
        <v>10.915039000001343</v>
      </c>
      <c r="O438" t="str">
        <f t="shared" si="49"/>
        <v/>
      </c>
      <c r="P438">
        <f t="shared" si="50"/>
        <v>10.915039000001343</v>
      </c>
      <c r="Q438" t="str">
        <f t="shared" si="51"/>
        <v/>
      </c>
      <c r="R438">
        <f t="shared" si="52"/>
        <v>1</v>
      </c>
      <c r="S438">
        <f t="shared" si="55"/>
        <v>0.10005641487771991</v>
      </c>
    </row>
    <row r="439" spans="1:19" x14ac:dyDescent="0.25">
      <c r="A439" t="s">
        <v>486</v>
      </c>
      <c r="B439">
        <v>10945.515625</v>
      </c>
      <c r="C439">
        <v>10961.5</v>
      </c>
      <c r="D439">
        <v>10372.463867</v>
      </c>
      <c r="E439">
        <v>10223.469727</v>
      </c>
      <c r="F439">
        <v>10961.5</v>
      </c>
      <c r="G439">
        <v>11242</v>
      </c>
      <c r="H439">
        <v>10987.799805000001</v>
      </c>
      <c r="I439">
        <v>10989.5</v>
      </c>
      <c r="J439">
        <v>10910.654296999999</v>
      </c>
      <c r="L439" t="str">
        <f t="shared" si="53"/>
        <v>19APR2024:05:00:00</v>
      </c>
      <c r="M439">
        <v>7</v>
      </c>
      <c r="N439">
        <f t="shared" si="54"/>
        <v>15.984375</v>
      </c>
      <c r="O439" t="str">
        <f t="shared" si="49"/>
        <v/>
      </c>
      <c r="P439">
        <f t="shared" si="50"/>
        <v>15.984375</v>
      </c>
      <c r="Q439" t="str">
        <f t="shared" si="51"/>
        <v/>
      </c>
      <c r="R439">
        <f t="shared" si="52"/>
        <v>1</v>
      </c>
      <c r="S439">
        <f t="shared" si="55"/>
        <v>0.14603583373898843</v>
      </c>
    </row>
    <row r="440" spans="1:19" x14ac:dyDescent="0.25">
      <c r="A440" t="s">
        <v>487</v>
      </c>
      <c r="B440">
        <v>11351.081055000001</v>
      </c>
      <c r="C440">
        <v>11364.299805000001</v>
      </c>
      <c r="D440">
        <v>10807.6875</v>
      </c>
      <c r="E440">
        <v>10649.185546999999</v>
      </c>
      <c r="F440">
        <v>11364.299805000001</v>
      </c>
      <c r="G440">
        <v>11662.799805000001</v>
      </c>
      <c r="H440">
        <v>11372.200194999999</v>
      </c>
      <c r="I440">
        <v>11359</v>
      </c>
      <c r="J440">
        <v>11313.197265999999</v>
      </c>
      <c r="L440" t="str">
        <f t="shared" si="53"/>
        <v>19APR2024:06:00:00</v>
      </c>
      <c r="M440">
        <v>8</v>
      </c>
      <c r="N440">
        <f t="shared" si="54"/>
        <v>13.21875</v>
      </c>
      <c r="O440" t="str">
        <f t="shared" si="49"/>
        <v/>
      </c>
      <c r="P440">
        <f t="shared" si="50"/>
        <v>13.21875</v>
      </c>
      <c r="Q440" t="str">
        <f t="shared" si="51"/>
        <v/>
      </c>
      <c r="R440">
        <f t="shared" si="52"/>
        <v>1</v>
      </c>
      <c r="S440">
        <f t="shared" si="55"/>
        <v>0.11645366583103833</v>
      </c>
    </row>
    <row r="441" spans="1:19" x14ac:dyDescent="0.25">
      <c r="A441" t="s">
        <v>488</v>
      </c>
      <c r="B441">
        <v>11909.787109000001</v>
      </c>
      <c r="C441">
        <v>11912</v>
      </c>
      <c r="D441">
        <v>11379.880859000001</v>
      </c>
      <c r="E441">
        <v>11192.490234000001</v>
      </c>
      <c r="F441">
        <v>11912</v>
      </c>
      <c r="G441">
        <v>12230.599609000001</v>
      </c>
      <c r="H441">
        <v>11903.599609000001</v>
      </c>
      <c r="I441">
        <v>11905.900390999999</v>
      </c>
      <c r="J441">
        <v>11866.396484000001</v>
      </c>
      <c r="L441" t="str">
        <f t="shared" si="53"/>
        <v>19APR2024:07:00:00</v>
      </c>
      <c r="M441">
        <v>9</v>
      </c>
      <c r="N441">
        <f t="shared" si="54"/>
        <v>2.2128909999992175</v>
      </c>
      <c r="O441" t="str">
        <f t="shared" si="49"/>
        <v/>
      </c>
      <c r="P441">
        <f t="shared" si="50"/>
        <v>2.2128909999992175</v>
      </c>
      <c r="Q441" t="str">
        <f t="shared" si="51"/>
        <v/>
      </c>
      <c r="R441">
        <f t="shared" si="52"/>
        <v>1</v>
      </c>
      <c r="S441">
        <f t="shared" si="55"/>
        <v>1.8580441276964368E-2</v>
      </c>
    </row>
    <row r="442" spans="1:19" x14ac:dyDescent="0.25">
      <c r="A442" t="s">
        <v>489</v>
      </c>
      <c r="B442">
        <v>12095.272461</v>
      </c>
      <c r="C442">
        <v>12156.599609000001</v>
      </c>
      <c r="D442">
        <v>11658.083008</v>
      </c>
      <c r="E442">
        <v>11494.705078000001</v>
      </c>
      <c r="F442">
        <v>12156.599609000001</v>
      </c>
      <c r="G442">
        <v>12471</v>
      </c>
      <c r="H442">
        <v>12111</v>
      </c>
      <c r="I442">
        <v>12100</v>
      </c>
      <c r="J442">
        <v>12099.336914</v>
      </c>
      <c r="L442" t="str">
        <f t="shared" si="53"/>
        <v>19APR2024:08:00:00</v>
      </c>
      <c r="M442">
        <v>10</v>
      </c>
      <c r="N442">
        <f t="shared" si="54"/>
        <v>61.327148000000307</v>
      </c>
      <c r="O442" t="str">
        <f t="shared" si="49"/>
        <v/>
      </c>
      <c r="P442">
        <f t="shared" si="50"/>
        <v>61.327148000000307</v>
      </c>
      <c r="Q442" t="str">
        <f t="shared" si="51"/>
        <v/>
      </c>
      <c r="R442">
        <f t="shared" si="52"/>
        <v>1</v>
      </c>
      <c r="S442">
        <f t="shared" si="55"/>
        <v>0.50703403497311517</v>
      </c>
    </row>
    <row r="443" spans="1:19" x14ac:dyDescent="0.25">
      <c r="A443" t="s">
        <v>490</v>
      </c>
      <c r="B443">
        <v>12444.065430000001</v>
      </c>
      <c r="C443">
        <v>12489.799805000001</v>
      </c>
      <c r="D443">
        <v>12000.4375</v>
      </c>
      <c r="E443">
        <v>11812.577148</v>
      </c>
      <c r="F443">
        <v>12489.799805000001</v>
      </c>
      <c r="G443">
        <v>12806.099609000001</v>
      </c>
      <c r="H443">
        <v>12378</v>
      </c>
      <c r="I443">
        <v>12460.200194999999</v>
      </c>
      <c r="J443">
        <v>12426.907227</v>
      </c>
      <c r="L443" t="str">
        <f t="shared" si="53"/>
        <v>19APR2024:09:00:00</v>
      </c>
      <c r="M443">
        <v>11</v>
      </c>
      <c r="N443">
        <f t="shared" si="54"/>
        <v>45.734375</v>
      </c>
      <c r="O443" t="str">
        <f t="shared" si="49"/>
        <v/>
      </c>
      <c r="P443">
        <f t="shared" si="50"/>
        <v>45.734375</v>
      </c>
      <c r="Q443" t="str">
        <f t="shared" si="51"/>
        <v/>
      </c>
      <c r="R443">
        <f t="shared" si="52"/>
        <v>1</v>
      </c>
      <c r="S443">
        <f t="shared" si="55"/>
        <v>0.36751956390187512</v>
      </c>
    </row>
    <row r="444" spans="1:19" x14ac:dyDescent="0.25">
      <c r="A444" t="s">
        <v>491</v>
      </c>
      <c r="B444">
        <v>13074.897461</v>
      </c>
      <c r="C444">
        <v>13051.799805000001</v>
      </c>
      <c r="D444">
        <v>12524.007813</v>
      </c>
      <c r="E444">
        <v>12300.868164</v>
      </c>
      <c r="F444">
        <v>13051.799805000001</v>
      </c>
      <c r="G444">
        <v>13395.900390999999</v>
      </c>
      <c r="H444">
        <v>12802.5</v>
      </c>
      <c r="I444">
        <v>13046</v>
      </c>
      <c r="J444">
        <v>12964.041992</v>
      </c>
      <c r="L444" t="str">
        <f t="shared" si="53"/>
        <v>19APR2024:10:00:00</v>
      </c>
      <c r="M444">
        <v>12</v>
      </c>
      <c r="N444">
        <f t="shared" si="54"/>
        <v>-23.097655999999915</v>
      </c>
      <c r="O444">
        <f t="shared" si="49"/>
        <v>-23.097655999999915</v>
      </c>
      <c r="P444" t="str">
        <f t="shared" si="50"/>
        <v/>
      </c>
      <c r="Q444">
        <f t="shared" si="51"/>
        <v>1</v>
      </c>
      <c r="R444" t="str">
        <f t="shared" si="52"/>
        <v/>
      </c>
      <c r="S444">
        <f t="shared" si="55"/>
        <v>0.17665649821649423</v>
      </c>
    </row>
    <row r="445" spans="1:19" x14ac:dyDescent="0.25">
      <c r="A445" t="s">
        <v>492</v>
      </c>
      <c r="B445">
        <v>13917.566406</v>
      </c>
      <c r="C445">
        <v>13683.200194999999</v>
      </c>
      <c r="D445">
        <v>13008.933594</v>
      </c>
      <c r="E445">
        <v>12858.765625</v>
      </c>
      <c r="F445">
        <v>13683.200194999999</v>
      </c>
      <c r="G445">
        <v>14089.200194999999</v>
      </c>
      <c r="H445">
        <v>13283.900390999999</v>
      </c>
      <c r="I445">
        <v>13680.599609000001</v>
      </c>
      <c r="J445">
        <v>13549.166992</v>
      </c>
      <c r="L445" t="str">
        <f t="shared" si="53"/>
        <v>19APR2024:11:00:00</v>
      </c>
      <c r="M445">
        <v>13</v>
      </c>
      <c r="N445">
        <f t="shared" si="54"/>
        <v>-234.36621100000048</v>
      </c>
      <c r="O445">
        <f t="shared" si="49"/>
        <v>-234.36621100000048</v>
      </c>
      <c r="P445" t="str">
        <f t="shared" si="50"/>
        <v/>
      </c>
      <c r="Q445">
        <f t="shared" si="51"/>
        <v>1</v>
      </c>
      <c r="R445" t="str">
        <f t="shared" si="52"/>
        <v/>
      </c>
      <c r="S445">
        <f t="shared" si="55"/>
        <v>1.6839597107937125</v>
      </c>
    </row>
    <row r="446" spans="1:19" x14ac:dyDescent="0.25">
      <c r="A446" t="s">
        <v>493</v>
      </c>
      <c r="B446">
        <v>14662.464844</v>
      </c>
      <c r="C446">
        <v>14304.299805000001</v>
      </c>
      <c r="D446">
        <v>13458.791992</v>
      </c>
      <c r="E446">
        <v>13314.916015999999</v>
      </c>
      <c r="F446">
        <v>14304.299805000001</v>
      </c>
      <c r="G446">
        <v>14805.799805000001</v>
      </c>
      <c r="H446">
        <v>13755.599609000001</v>
      </c>
      <c r="I446">
        <v>14294.5</v>
      </c>
      <c r="J446">
        <v>14123.798828000001</v>
      </c>
      <c r="L446" t="str">
        <f t="shared" si="53"/>
        <v>19APR2024:12:00:00</v>
      </c>
      <c r="M446">
        <v>14</v>
      </c>
      <c r="N446">
        <f t="shared" si="54"/>
        <v>-358.16503899999952</v>
      </c>
      <c r="O446">
        <f t="shared" si="49"/>
        <v>-358.16503899999952</v>
      </c>
      <c r="P446" t="str">
        <f t="shared" si="50"/>
        <v/>
      </c>
      <c r="Q446">
        <f t="shared" si="51"/>
        <v>1</v>
      </c>
      <c r="R446" t="str">
        <f t="shared" si="52"/>
        <v/>
      </c>
      <c r="S446">
        <f t="shared" si="55"/>
        <v>2.4427341706231851</v>
      </c>
    </row>
    <row r="447" spans="1:19" x14ac:dyDescent="0.25">
      <c r="A447" t="s">
        <v>494</v>
      </c>
      <c r="B447">
        <v>15283.667969</v>
      </c>
      <c r="C447">
        <v>14877.5</v>
      </c>
      <c r="D447">
        <v>13777.34375</v>
      </c>
      <c r="E447">
        <v>13873.928711</v>
      </c>
      <c r="F447">
        <v>14877.5</v>
      </c>
      <c r="G447">
        <v>15465</v>
      </c>
      <c r="H447">
        <v>14172.599609000001</v>
      </c>
      <c r="I447">
        <v>14822.5</v>
      </c>
      <c r="J447">
        <v>14622.988281</v>
      </c>
      <c r="L447" t="str">
        <f t="shared" si="53"/>
        <v>19APR2024:13:00:00</v>
      </c>
      <c r="M447">
        <v>15</v>
      </c>
      <c r="N447">
        <f t="shared" si="54"/>
        <v>-406.16796900000008</v>
      </c>
      <c r="O447">
        <f t="shared" si="49"/>
        <v>-406.16796900000008</v>
      </c>
      <c r="P447" t="str">
        <f t="shared" si="50"/>
        <v/>
      </c>
      <c r="Q447">
        <f t="shared" si="51"/>
        <v>1</v>
      </c>
      <c r="R447" t="str">
        <f t="shared" si="52"/>
        <v/>
      </c>
      <c r="S447">
        <f t="shared" si="55"/>
        <v>2.6575293955864141</v>
      </c>
    </row>
    <row r="448" spans="1:19" x14ac:dyDescent="0.25">
      <c r="A448" t="s">
        <v>495</v>
      </c>
      <c r="B448">
        <v>15571.558594</v>
      </c>
      <c r="C448">
        <v>15457.400390999999</v>
      </c>
      <c r="D448">
        <v>14305.830078000001</v>
      </c>
      <c r="E448">
        <v>14510.670898</v>
      </c>
      <c r="F448">
        <v>15457.400390999999</v>
      </c>
      <c r="G448">
        <v>16112.599609000001</v>
      </c>
      <c r="H448">
        <v>14605.200194999999</v>
      </c>
      <c r="I448">
        <v>15436.5</v>
      </c>
      <c r="J448">
        <v>15183.505859000001</v>
      </c>
      <c r="L448" t="str">
        <f t="shared" si="53"/>
        <v>19APR2024:14:00:00</v>
      </c>
      <c r="M448">
        <v>16</v>
      </c>
      <c r="N448">
        <f t="shared" si="54"/>
        <v>-114.15820300000087</v>
      </c>
      <c r="O448">
        <f t="shared" si="49"/>
        <v>-114.15820300000087</v>
      </c>
      <c r="P448" t="str">
        <f t="shared" si="50"/>
        <v/>
      </c>
      <c r="Q448">
        <f t="shared" si="51"/>
        <v>1</v>
      </c>
      <c r="R448" t="str">
        <f t="shared" si="52"/>
        <v/>
      </c>
      <c r="S448">
        <f t="shared" si="55"/>
        <v>0.73311995270652019</v>
      </c>
    </row>
    <row r="449" spans="1:19" x14ac:dyDescent="0.25">
      <c r="A449" t="s">
        <v>496</v>
      </c>
      <c r="B449">
        <v>15469.118164</v>
      </c>
      <c r="C449">
        <v>15861</v>
      </c>
      <c r="D449">
        <v>14672.151367</v>
      </c>
      <c r="E449">
        <v>15003.441406</v>
      </c>
      <c r="F449">
        <v>15861</v>
      </c>
      <c r="G449">
        <v>16507.400390999999</v>
      </c>
      <c r="H449">
        <v>14853.599609000001</v>
      </c>
      <c r="I449">
        <v>15865.799805000001</v>
      </c>
      <c r="J449">
        <v>15551.990234000001</v>
      </c>
      <c r="L449" t="str">
        <f t="shared" si="53"/>
        <v>19APR2024:15:00:00</v>
      </c>
      <c r="M449">
        <v>17</v>
      </c>
      <c r="N449">
        <f t="shared" si="54"/>
        <v>391.88183600000048</v>
      </c>
      <c r="O449" t="str">
        <f t="shared" si="49"/>
        <v/>
      </c>
      <c r="P449">
        <f t="shared" si="50"/>
        <v>391.88183600000048</v>
      </c>
      <c r="Q449" t="str">
        <f t="shared" si="51"/>
        <v/>
      </c>
      <c r="R449">
        <f t="shared" si="52"/>
        <v>1</v>
      </c>
      <c r="S449">
        <f t="shared" si="55"/>
        <v>2.533317231437243</v>
      </c>
    </row>
    <row r="450" spans="1:19" x14ac:dyDescent="0.25">
      <c r="A450" t="s">
        <v>497</v>
      </c>
      <c r="B450">
        <v>15578.247069999999</v>
      </c>
      <c r="C450">
        <v>16113.599609000001</v>
      </c>
      <c r="D450">
        <v>14896.682617</v>
      </c>
      <c r="E450">
        <v>15214.842773</v>
      </c>
      <c r="F450">
        <v>16113.599609000001</v>
      </c>
      <c r="G450">
        <v>16664.800781000002</v>
      </c>
      <c r="H450">
        <v>14917.700194999999</v>
      </c>
      <c r="I450">
        <v>16190.599609000001</v>
      </c>
      <c r="J450">
        <v>15756.676758</v>
      </c>
      <c r="L450" t="str">
        <f t="shared" si="53"/>
        <v>19APR2024:16:00:00</v>
      </c>
      <c r="M450">
        <v>18</v>
      </c>
      <c r="N450">
        <f t="shared" si="54"/>
        <v>535.35253900000134</v>
      </c>
      <c r="O450" t="str">
        <f t="shared" si="49"/>
        <v/>
      </c>
      <c r="P450">
        <f t="shared" si="50"/>
        <v>535.35253900000134</v>
      </c>
      <c r="Q450" t="str">
        <f t="shared" si="51"/>
        <v/>
      </c>
      <c r="R450">
        <f t="shared" si="52"/>
        <v>1</v>
      </c>
      <c r="S450">
        <f t="shared" si="55"/>
        <v>3.4365390187639471</v>
      </c>
    </row>
    <row r="451" spans="1:19" x14ac:dyDescent="0.25">
      <c r="A451" t="s">
        <v>498</v>
      </c>
      <c r="B451">
        <v>15642.045898</v>
      </c>
      <c r="C451">
        <v>16177.599609000001</v>
      </c>
      <c r="D451">
        <v>15082.364258</v>
      </c>
      <c r="E451">
        <v>15496.900390999999</v>
      </c>
      <c r="F451">
        <v>16177.599609000001</v>
      </c>
      <c r="G451">
        <v>16603.300781000002</v>
      </c>
      <c r="H451">
        <v>14838.200194999999</v>
      </c>
      <c r="I451">
        <v>16342.299805000001</v>
      </c>
      <c r="J451">
        <v>15808.752930000001</v>
      </c>
      <c r="L451" t="str">
        <f t="shared" si="53"/>
        <v>19APR2024:17:00:00</v>
      </c>
      <c r="M451">
        <v>19</v>
      </c>
      <c r="N451">
        <f t="shared" si="54"/>
        <v>535.55371100000048</v>
      </c>
      <c r="O451" t="str">
        <f t="shared" ref="O451:O514" si="56">IF(N451&lt;0,N451,"")</f>
        <v/>
      </c>
      <c r="P451">
        <f t="shared" ref="P451:P514" si="57">IF(N451&gt;0,N451,"")</f>
        <v>535.55371100000048</v>
      </c>
      <c r="Q451" t="str">
        <f t="shared" ref="Q451:Q514" si="58">IF(O451&lt;0,1,"")</f>
        <v/>
      </c>
      <c r="R451">
        <f t="shared" ref="R451:R514" si="59">IF(AND(P451&gt;0,P451&lt;&gt;""),1,"")</f>
        <v>1</v>
      </c>
      <c r="S451">
        <f t="shared" si="55"/>
        <v>3.4238085893129662</v>
      </c>
    </row>
    <row r="452" spans="1:19" x14ac:dyDescent="0.25">
      <c r="A452" t="s">
        <v>499</v>
      </c>
      <c r="B452">
        <v>15584.214844</v>
      </c>
      <c r="C452">
        <v>15962</v>
      </c>
      <c r="D452">
        <v>14889.440430000001</v>
      </c>
      <c r="E452">
        <v>15228.369140999999</v>
      </c>
      <c r="F452">
        <v>15962</v>
      </c>
      <c r="G452">
        <v>16245.200194999999</v>
      </c>
      <c r="H452">
        <v>14596.5</v>
      </c>
      <c r="I452">
        <v>16196.299805000001</v>
      </c>
      <c r="J452">
        <v>15577.887694999999</v>
      </c>
      <c r="L452" t="str">
        <f t="shared" si="53"/>
        <v>19APR2024:18:00:00</v>
      </c>
      <c r="M452">
        <v>20</v>
      </c>
      <c r="N452">
        <f t="shared" si="54"/>
        <v>377.78515599999992</v>
      </c>
      <c r="O452" t="str">
        <f t="shared" si="56"/>
        <v/>
      </c>
      <c r="P452">
        <f t="shared" si="57"/>
        <v>377.78515599999992</v>
      </c>
      <c r="Q452" t="str">
        <f t="shared" si="58"/>
        <v/>
      </c>
      <c r="R452">
        <f t="shared" si="59"/>
        <v>1</v>
      </c>
      <c r="S452">
        <f t="shared" si="55"/>
        <v>2.4241526427970741</v>
      </c>
    </row>
    <row r="453" spans="1:19" x14ac:dyDescent="0.25">
      <c r="A453" t="s">
        <v>500</v>
      </c>
      <c r="B453">
        <v>15073.013671999999</v>
      </c>
      <c r="C453">
        <v>15366.299805000001</v>
      </c>
      <c r="D453">
        <v>14260.125977</v>
      </c>
      <c r="E453">
        <v>14677.146484000001</v>
      </c>
      <c r="F453">
        <v>15366.299805000001</v>
      </c>
      <c r="G453">
        <v>15499.5</v>
      </c>
      <c r="H453">
        <v>14114.200194999999</v>
      </c>
      <c r="I453">
        <v>15508.5</v>
      </c>
      <c r="J453">
        <v>14949.725586</v>
      </c>
      <c r="L453" t="str">
        <f t="shared" si="53"/>
        <v>19APR2024:19:00:00</v>
      </c>
      <c r="M453">
        <v>21</v>
      </c>
      <c r="N453">
        <f t="shared" si="54"/>
        <v>293.28613300000143</v>
      </c>
      <c r="O453" t="str">
        <f t="shared" si="56"/>
        <v/>
      </c>
      <c r="P453">
        <f t="shared" si="57"/>
        <v>293.28613300000143</v>
      </c>
      <c r="Q453" t="str">
        <f t="shared" si="58"/>
        <v/>
      </c>
      <c r="R453">
        <f t="shared" si="59"/>
        <v>1</v>
      </c>
      <c r="S453">
        <f t="shared" si="55"/>
        <v>1.9457697006194385</v>
      </c>
    </row>
    <row r="454" spans="1:19" x14ac:dyDescent="0.25">
      <c r="A454" t="s">
        <v>501</v>
      </c>
      <c r="B454">
        <v>14639.051758</v>
      </c>
      <c r="C454">
        <v>14853.700194999999</v>
      </c>
      <c r="D454">
        <v>13529.240234000001</v>
      </c>
      <c r="E454">
        <v>13944.397461</v>
      </c>
      <c r="F454">
        <v>14853.700194999999</v>
      </c>
      <c r="G454">
        <v>14882.200194999999</v>
      </c>
      <c r="H454">
        <v>13763.299805000001</v>
      </c>
      <c r="I454">
        <v>14815.299805000001</v>
      </c>
      <c r="J454">
        <v>14368.748046999999</v>
      </c>
      <c r="L454" t="str">
        <f t="shared" si="53"/>
        <v>19APR2024:20:00:00</v>
      </c>
      <c r="M454">
        <v>22</v>
      </c>
      <c r="N454">
        <f t="shared" si="54"/>
        <v>214.64843699999983</v>
      </c>
      <c r="O454" t="str">
        <f t="shared" si="56"/>
        <v/>
      </c>
      <c r="P454">
        <f t="shared" si="57"/>
        <v>214.64843699999983</v>
      </c>
      <c r="Q454" t="str">
        <f t="shared" si="58"/>
        <v/>
      </c>
      <c r="R454">
        <f t="shared" si="59"/>
        <v>1</v>
      </c>
      <c r="S454">
        <f t="shared" si="55"/>
        <v>1.4662728197726196</v>
      </c>
    </row>
    <row r="455" spans="1:19" x14ac:dyDescent="0.25">
      <c r="A455" t="s">
        <v>502</v>
      </c>
      <c r="B455">
        <v>14481.737305000001</v>
      </c>
      <c r="C455">
        <v>14667.200194999999</v>
      </c>
      <c r="D455">
        <v>13407.110352</v>
      </c>
      <c r="E455">
        <v>13778.528319999999</v>
      </c>
      <c r="F455">
        <v>14667.200194999999</v>
      </c>
      <c r="G455">
        <v>14649.200194999999</v>
      </c>
      <c r="H455">
        <v>13709.200194999999</v>
      </c>
      <c r="I455">
        <v>14489.400390999999</v>
      </c>
      <c r="J455">
        <v>14184.421875</v>
      </c>
      <c r="L455" t="str">
        <f t="shared" si="53"/>
        <v>19APR2024:21:00:00</v>
      </c>
      <c r="M455">
        <v>23</v>
      </c>
      <c r="N455">
        <f t="shared" si="54"/>
        <v>185.46288999999888</v>
      </c>
      <c r="O455" t="str">
        <f t="shared" si="56"/>
        <v/>
      </c>
      <c r="P455">
        <f t="shared" si="57"/>
        <v>185.46288999999888</v>
      </c>
      <c r="Q455" t="str">
        <f t="shared" si="58"/>
        <v/>
      </c>
      <c r="R455">
        <f t="shared" si="59"/>
        <v>1</v>
      </c>
      <c r="S455">
        <f t="shared" si="55"/>
        <v>1.2806674095377044</v>
      </c>
    </row>
    <row r="456" spans="1:19" x14ac:dyDescent="0.25">
      <c r="A456" t="s">
        <v>503</v>
      </c>
      <c r="B456">
        <v>14102.316406</v>
      </c>
      <c r="C456">
        <v>14232.900390999999</v>
      </c>
      <c r="D456">
        <v>12950.911133</v>
      </c>
      <c r="E456">
        <v>13302</v>
      </c>
      <c r="F456">
        <v>14232.900390999999</v>
      </c>
      <c r="G456">
        <v>14212.299805000001</v>
      </c>
      <c r="H456">
        <v>13395.799805000001</v>
      </c>
      <c r="I456">
        <v>14042.400390999999</v>
      </c>
      <c r="J456">
        <v>13766.863281</v>
      </c>
      <c r="L456" t="str">
        <f t="shared" si="53"/>
        <v>19APR2024:22:00:00</v>
      </c>
      <c r="M456">
        <v>24</v>
      </c>
      <c r="N456">
        <f t="shared" si="54"/>
        <v>130.5839849999993</v>
      </c>
      <c r="O456" t="str">
        <f t="shared" si="56"/>
        <v/>
      </c>
      <c r="P456">
        <f t="shared" si="57"/>
        <v>130.5839849999993</v>
      </c>
      <c r="Q456" t="str">
        <f t="shared" si="58"/>
        <v/>
      </c>
      <c r="R456">
        <f t="shared" si="59"/>
        <v>1</v>
      </c>
      <c r="S456">
        <f t="shared" si="55"/>
        <v>0.9259754301388442</v>
      </c>
    </row>
    <row r="457" spans="1:19" x14ac:dyDescent="0.25">
      <c r="A457" t="s">
        <v>504</v>
      </c>
      <c r="B457">
        <v>13512.233398</v>
      </c>
      <c r="C457">
        <v>13591.299805000001</v>
      </c>
      <c r="D457">
        <v>12394.367188</v>
      </c>
      <c r="E457">
        <v>12697.164063</v>
      </c>
      <c r="F457">
        <v>13591.299805000001</v>
      </c>
      <c r="G457">
        <v>13595.799805000001</v>
      </c>
      <c r="H457">
        <v>12861.099609000001</v>
      </c>
      <c r="I457">
        <v>13476.5</v>
      </c>
      <c r="J457">
        <v>13183.813477</v>
      </c>
      <c r="L457" t="str">
        <f t="shared" si="53"/>
        <v>19APR2024:23:00:00</v>
      </c>
      <c r="M457">
        <v>1</v>
      </c>
      <c r="N457">
        <f t="shared" si="54"/>
        <v>79.066407000000254</v>
      </c>
      <c r="O457" t="str">
        <f t="shared" si="56"/>
        <v/>
      </c>
      <c r="P457">
        <f t="shared" si="57"/>
        <v>79.066407000000254</v>
      </c>
      <c r="Q457" t="str">
        <f t="shared" si="58"/>
        <v/>
      </c>
      <c r="R457">
        <f t="shared" si="59"/>
        <v>1</v>
      </c>
      <c r="S457">
        <f t="shared" si="55"/>
        <v>0.58514684191070288</v>
      </c>
    </row>
    <row r="458" spans="1:19" x14ac:dyDescent="0.25">
      <c r="A458" t="s">
        <v>505</v>
      </c>
      <c r="B458">
        <v>12815.303711</v>
      </c>
      <c r="C458">
        <v>12865.5</v>
      </c>
      <c r="D458">
        <v>11786.463867</v>
      </c>
      <c r="E458">
        <v>11914.055664</v>
      </c>
      <c r="F458">
        <v>12865.5</v>
      </c>
      <c r="G458">
        <v>12871.799805000001</v>
      </c>
      <c r="H458">
        <v>12204.799805000001</v>
      </c>
      <c r="I458">
        <v>12841.599609000001</v>
      </c>
      <c r="J458">
        <v>12514.033203000001</v>
      </c>
      <c r="L458" t="str">
        <f t="shared" si="53"/>
        <v>20APR2024:00:00:00</v>
      </c>
      <c r="M458">
        <v>2</v>
      </c>
      <c r="N458">
        <f t="shared" si="54"/>
        <v>50.196288999999524</v>
      </c>
      <c r="O458" t="str">
        <f t="shared" si="56"/>
        <v/>
      </c>
      <c r="P458">
        <f t="shared" si="57"/>
        <v>50.196288999999524</v>
      </c>
      <c r="Q458" t="str">
        <f t="shared" si="58"/>
        <v/>
      </c>
      <c r="R458">
        <f t="shared" si="59"/>
        <v>1</v>
      </c>
      <c r="S458">
        <f t="shared" si="55"/>
        <v>0.39169020205829069</v>
      </c>
    </row>
    <row r="459" spans="1:19" x14ac:dyDescent="0.25">
      <c r="A459" t="s">
        <v>506</v>
      </c>
      <c r="B459">
        <v>12109.326171999999</v>
      </c>
      <c r="C459">
        <v>12056.5</v>
      </c>
      <c r="D459">
        <v>11334.701171999999</v>
      </c>
      <c r="E459">
        <v>11538.011719</v>
      </c>
      <c r="F459">
        <v>12356</v>
      </c>
      <c r="G459">
        <v>12056.5</v>
      </c>
      <c r="H459">
        <v>12056.5</v>
      </c>
      <c r="I459">
        <v>12535.200194999999</v>
      </c>
      <c r="J459">
        <v>12067.780273</v>
      </c>
      <c r="L459" t="str">
        <f t="shared" si="53"/>
        <v>20APR2024:01:00:00</v>
      </c>
      <c r="M459">
        <v>3</v>
      </c>
      <c r="N459">
        <f t="shared" si="54"/>
        <v>-52.826171999999133</v>
      </c>
      <c r="O459">
        <f t="shared" si="56"/>
        <v>-52.826171999999133</v>
      </c>
      <c r="P459" t="str">
        <f t="shared" si="57"/>
        <v/>
      </c>
      <c r="Q459">
        <f t="shared" si="58"/>
        <v>1</v>
      </c>
      <c r="R459" t="str">
        <f t="shared" si="59"/>
        <v/>
      </c>
      <c r="S459">
        <f t="shared" si="55"/>
        <v>0.43624369555877823</v>
      </c>
    </row>
    <row r="460" spans="1:19" x14ac:dyDescent="0.25">
      <c r="A460" t="s">
        <v>507</v>
      </c>
      <c r="B460">
        <v>11674.486328000001</v>
      </c>
      <c r="C460">
        <v>11602.099609000001</v>
      </c>
      <c r="D460">
        <v>10640.548828000001</v>
      </c>
      <c r="E460">
        <v>10783.394531</v>
      </c>
      <c r="F460">
        <v>11796.099609000001</v>
      </c>
      <c r="G460">
        <v>11602.099609000001</v>
      </c>
      <c r="H460">
        <v>11602.099609000001</v>
      </c>
      <c r="I460">
        <v>12038.099609000001</v>
      </c>
      <c r="J460">
        <v>11535.790039</v>
      </c>
      <c r="L460" t="str">
        <f t="shared" ref="L460:L523" si="60">A460</f>
        <v>20APR2024:02:00:00</v>
      </c>
      <c r="M460">
        <v>4</v>
      </c>
      <c r="N460">
        <f t="shared" ref="N460:N523" si="61">C460-B460</f>
        <v>-72.386719000000085</v>
      </c>
      <c r="O460">
        <f t="shared" si="56"/>
        <v>-72.386719000000085</v>
      </c>
      <c r="P460" t="str">
        <f t="shared" si="57"/>
        <v/>
      </c>
      <c r="Q460">
        <f t="shared" si="58"/>
        <v>1</v>
      </c>
      <c r="R460" t="str">
        <f t="shared" si="59"/>
        <v/>
      </c>
      <c r="S460">
        <f t="shared" ref="S460:S523" si="62">ABS((B460-C460)/B460)*100</f>
        <v>0.62004200412988042</v>
      </c>
    </row>
    <row r="461" spans="1:19" x14ac:dyDescent="0.25">
      <c r="A461" t="s">
        <v>508</v>
      </c>
      <c r="B461">
        <v>11270.630859000001</v>
      </c>
      <c r="C461">
        <v>11285.200194999999</v>
      </c>
      <c r="D461">
        <v>10194.945313</v>
      </c>
      <c r="E461">
        <v>10297.599609000001</v>
      </c>
      <c r="F461">
        <v>11382.299805000001</v>
      </c>
      <c r="G461">
        <v>11285.200194999999</v>
      </c>
      <c r="H461">
        <v>11285.200194999999</v>
      </c>
      <c r="I461">
        <v>11691.400390999999</v>
      </c>
      <c r="J461">
        <v>11167.809569999999</v>
      </c>
      <c r="L461" t="str">
        <f t="shared" si="60"/>
        <v>20APR2024:03:00:00</v>
      </c>
      <c r="M461">
        <v>5</v>
      </c>
      <c r="N461">
        <f t="shared" si="61"/>
        <v>14.569335999998657</v>
      </c>
      <c r="O461" t="str">
        <f t="shared" si="56"/>
        <v/>
      </c>
      <c r="P461">
        <f t="shared" si="57"/>
        <v>14.569335999998657</v>
      </c>
      <c r="Q461" t="str">
        <f t="shared" si="58"/>
        <v/>
      </c>
      <c r="R461">
        <f t="shared" si="59"/>
        <v>1</v>
      </c>
      <c r="S461">
        <f t="shared" si="62"/>
        <v>0.12926814995776853</v>
      </c>
    </row>
    <row r="462" spans="1:19" x14ac:dyDescent="0.25">
      <c r="A462" t="s">
        <v>509</v>
      </c>
      <c r="B462">
        <v>10991.407227</v>
      </c>
      <c r="C462">
        <v>11042</v>
      </c>
      <c r="D462">
        <v>9904.5048827999999</v>
      </c>
      <c r="E462">
        <v>9988.7070313000004</v>
      </c>
      <c r="F462">
        <v>11118.5</v>
      </c>
      <c r="G462">
        <v>11042</v>
      </c>
      <c r="H462">
        <v>11042</v>
      </c>
      <c r="I462">
        <v>11414.900390999999</v>
      </c>
      <c r="J462">
        <v>10904.381836</v>
      </c>
      <c r="L462" t="str">
        <f t="shared" si="60"/>
        <v>20APR2024:04:00:00</v>
      </c>
      <c r="M462">
        <v>6</v>
      </c>
      <c r="N462">
        <f t="shared" si="61"/>
        <v>50.592773000000307</v>
      </c>
      <c r="O462" t="str">
        <f t="shared" si="56"/>
        <v/>
      </c>
      <c r="P462">
        <f t="shared" si="57"/>
        <v>50.592773000000307</v>
      </c>
      <c r="Q462" t="str">
        <f t="shared" si="58"/>
        <v/>
      </c>
      <c r="R462">
        <f t="shared" si="59"/>
        <v>1</v>
      </c>
      <c r="S462">
        <f t="shared" si="62"/>
        <v>0.46029386369855319</v>
      </c>
    </row>
    <row r="463" spans="1:19" x14ac:dyDescent="0.25">
      <c r="A463" t="s">
        <v>510</v>
      </c>
      <c r="B463">
        <v>10834.321289</v>
      </c>
      <c r="C463">
        <v>10877.400390999999</v>
      </c>
      <c r="D463">
        <v>9731.6757813000004</v>
      </c>
      <c r="E463">
        <v>9836.9433594000002</v>
      </c>
      <c r="F463">
        <v>10955.099609000001</v>
      </c>
      <c r="G463">
        <v>10877.400390999999</v>
      </c>
      <c r="H463">
        <v>10877.400390999999</v>
      </c>
      <c r="I463">
        <v>11228.700194999999</v>
      </c>
      <c r="J463">
        <v>10734.056640999999</v>
      </c>
      <c r="L463" t="str">
        <f t="shared" si="60"/>
        <v>20APR2024:05:00:00</v>
      </c>
      <c r="M463">
        <v>7</v>
      </c>
      <c r="N463">
        <f t="shared" si="61"/>
        <v>43.079101999999693</v>
      </c>
      <c r="O463" t="str">
        <f t="shared" si="56"/>
        <v/>
      </c>
      <c r="P463">
        <f t="shared" si="57"/>
        <v>43.079101999999693</v>
      </c>
      <c r="Q463" t="str">
        <f t="shared" si="58"/>
        <v/>
      </c>
      <c r="R463">
        <f t="shared" si="59"/>
        <v>1</v>
      </c>
      <c r="S463">
        <f t="shared" si="62"/>
        <v>0.39761698818861463</v>
      </c>
    </row>
    <row r="464" spans="1:19" x14ac:dyDescent="0.25">
      <c r="A464" t="s">
        <v>511</v>
      </c>
      <c r="B464">
        <v>10893.059569999999</v>
      </c>
      <c r="C464">
        <v>10815.400390999999</v>
      </c>
      <c r="D464">
        <v>9801.5058594000002</v>
      </c>
      <c r="E464">
        <v>9924.5732422000001</v>
      </c>
      <c r="F464">
        <v>10922.299805000001</v>
      </c>
      <c r="G464">
        <v>10815.400390999999</v>
      </c>
      <c r="H464">
        <v>10815.400390999999</v>
      </c>
      <c r="I464">
        <v>11140.099609000001</v>
      </c>
      <c r="J464">
        <v>10698.941406</v>
      </c>
      <c r="L464" t="str">
        <f t="shared" si="60"/>
        <v>20APR2024:06:00:00</v>
      </c>
      <c r="M464">
        <v>8</v>
      </c>
      <c r="N464">
        <f t="shared" si="61"/>
        <v>-77.659179000000222</v>
      </c>
      <c r="O464">
        <f t="shared" si="56"/>
        <v>-77.659179000000222</v>
      </c>
      <c r="P464" t="str">
        <f t="shared" si="57"/>
        <v/>
      </c>
      <c r="Q464">
        <f t="shared" si="58"/>
        <v>1</v>
      </c>
      <c r="R464" t="str">
        <f t="shared" si="59"/>
        <v/>
      </c>
      <c r="S464">
        <f t="shared" si="62"/>
        <v>0.71292347665000633</v>
      </c>
    </row>
    <row r="465" spans="1:19" x14ac:dyDescent="0.25">
      <c r="A465" t="s">
        <v>512</v>
      </c>
      <c r="B465">
        <v>11058.069336</v>
      </c>
      <c r="C465">
        <v>10852.799805000001</v>
      </c>
      <c r="D465">
        <v>9969.0185547000001</v>
      </c>
      <c r="E465">
        <v>10098.15625</v>
      </c>
      <c r="F465">
        <v>10991.099609000001</v>
      </c>
      <c r="G465">
        <v>10852.799805000001</v>
      </c>
      <c r="H465">
        <v>10852.799805000001</v>
      </c>
      <c r="I465">
        <v>11160</v>
      </c>
      <c r="J465">
        <v>10765.143555000001</v>
      </c>
      <c r="L465" t="str">
        <f t="shared" si="60"/>
        <v>20APR2024:07:00:00</v>
      </c>
      <c r="M465">
        <v>9</v>
      </c>
      <c r="N465">
        <f t="shared" si="61"/>
        <v>-205.26953099999992</v>
      </c>
      <c r="O465">
        <f t="shared" si="56"/>
        <v>-205.26953099999992</v>
      </c>
      <c r="P465" t="str">
        <f t="shared" si="57"/>
        <v/>
      </c>
      <c r="Q465">
        <f t="shared" si="58"/>
        <v>1</v>
      </c>
      <c r="R465" t="str">
        <f t="shared" si="59"/>
        <v/>
      </c>
      <c r="S465">
        <f t="shared" si="62"/>
        <v>1.8562872483692656</v>
      </c>
    </row>
    <row r="466" spans="1:19" x14ac:dyDescent="0.25">
      <c r="A466" t="s">
        <v>513</v>
      </c>
      <c r="B466">
        <v>11247.003906</v>
      </c>
      <c r="C466">
        <v>10910.599609000001</v>
      </c>
      <c r="D466">
        <v>9985.4619141000003</v>
      </c>
      <c r="E466">
        <v>10144.746094</v>
      </c>
      <c r="F466">
        <v>11062.200194999999</v>
      </c>
      <c r="G466">
        <v>10910.599609000001</v>
      </c>
      <c r="H466">
        <v>10910.599609000001</v>
      </c>
      <c r="I466">
        <v>11159.200194999999</v>
      </c>
      <c r="J466">
        <v>10805.612305000001</v>
      </c>
      <c r="L466" t="str">
        <f t="shared" si="60"/>
        <v>20APR2024:08:00:00</v>
      </c>
      <c r="M466">
        <v>10</v>
      </c>
      <c r="N466">
        <f t="shared" si="61"/>
        <v>-336.40429699999913</v>
      </c>
      <c r="O466">
        <f t="shared" si="56"/>
        <v>-336.40429699999913</v>
      </c>
      <c r="P466" t="str">
        <f t="shared" si="57"/>
        <v/>
      </c>
      <c r="Q466">
        <f t="shared" si="58"/>
        <v>1</v>
      </c>
      <c r="R466" t="str">
        <f t="shared" si="59"/>
        <v/>
      </c>
      <c r="S466">
        <f t="shared" si="62"/>
        <v>2.9910569944813101</v>
      </c>
    </row>
    <row r="467" spans="1:19" x14ac:dyDescent="0.25">
      <c r="A467" t="s">
        <v>514</v>
      </c>
      <c r="B467">
        <v>11765.583008</v>
      </c>
      <c r="C467">
        <v>11282.799805000001</v>
      </c>
      <c r="D467">
        <v>10482.629883</v>
      </c>
      <c r="E467">
        <v>10526.523438</v>
      </c>
      <c r="F467">
        <v>11477.200194999999</v>
      </c>
      <c r="G467">
        <v>11282.799805000001</v>
      </c>
      <c r="H467">
        <v>11282.799805000001</v>
      </c>
      <c r="I467">
        <v>11529.099609000001</v>
      </c>
      <c r="J467">
        <v>11210.90625</v>
      </c>
      <c r="L467" t="str">
        <f t="shared" si="60"/>
        <v>20APR2024:09:00:00</v>
      </c>
      <c r="M467">
        <v>11</v>
      </c>
      <c r="N467">
        <f t="shared" si="61"/>
        <v>-482.78320299999905</v>
      </c>
      <c r="O467">
        <f t="shared" si="56"/>
        <v>-482.78320299999905</v>
      </c>
      <c r="P467" t="str">
        <f t="shared" si="57"/>
        <v/>
      </c>
      <c r="Q467">
        <f t="shared" si="58"/>
        <v>1</v>
      </c>
      <c r="R467" t="str">
        <f t="shared" si="59"/>
        <v/>
      </c>
      <c r="S467">
        <f t="shared" si="62"/>
        <v>4.1033512973537389</v>
      </c>
    </row>
    <row r="468" spans="1:19" x14ac:dyDescent="0.25">
      <c r="A468" t="s">
        <v>515</v>
      </c>
      <c r="B468">
        <v>12370.045898</v>
      </c>
      <c r="C468">
        <v>11811.599609000001</v>
      </c>
      <c r="D468">
        <v>11180.395508</v>
      </c>
      <c r="E468">
        <v>11080.189453000001</v>
      </c>
      <c r="F468">
        <v>12080.799805000001</v>
      </c>
      <c r="G468">
        <v>11811.599609000001</v>
      </c>
      <c r="H468">
        <v>11811.599609000001</v>
      </c>
      <c r="I468">
        <v>12160.299805000001</v>
      </c>
      <c r="J468">
        <v>11808.939453000001</v>
      </c>
      <c r="L468" t="str">
        <f t="shared" si="60"/>
        <v>20APR2024:10:00:00</v>
      </c>
      <c r="M468">
        <v>12</v>
      </c>
      <c r="N468">
        <f t="shared" si="61"/>
        <v>-558.44628899999952</v>
      </c>
      <c r="O468">
        <f t="shared" si="56"/>
        <v>-558.44628899999952</v>
      </c>
      <c r="P468" t="str">
        <f t="shared" si="57"/>
        <v/>
      </c>
      <c r="Q468">
        <f t="shared" si="58"/>
        <v>1</v>
      </c>
      <c r="R468" t="str">
        <f t="shared" si="59"/>
        <v/>
      </c>
      <c r="S468">
        <f t="shared" si="62"/>
        <v>4.5145045831259978</v>
      </c>
    </row>
    <row r="469" spans="1:19" x14ac:dyDescent="0.25">
      <c r="A469" t="s">
        <v>516</v>
      </c>
      <c r="B469">
        <v>13040.569336</v>
      </c>
      <c r="C469">
        <v>12288.599609000001</v>
      </c>
      <c r="D469">
        <v>11760.570313</v>
      </c>
      <c r="E469">
        <v>11671.682617</v>
      </c>
      <c r="F469">
        <v>12647.200194999999</v>
      </c>
      <c r="G469">
        <v>12288.599609000001</v>
      </c>
      <c r="H469">
        <v>12288.599609000001</v>
      </c>
      <c r="I469">
        <v>12791.299805000001</v>
      </c>
      <c r="J469">
        <v>12355.253906</v>
      </c>
      <c r="L469" t="str">
        <f t="shared" si="60"/>
        <v>20APR2024:11:00:00</v>
      </c>
      <c r="M469">
        <v>13</v>
      </c>
      <c r="N469">
        <f t="shared" si="61"/>
        <v>-751.96972699999969</v>
      </c>
      <c r="O469">
        <f t="shared" si="56"/>
        <v>-751.96972699999969</v>
      </c>
      <c r="P469" t="str">
        <f t="shared" si="57"/>
        <v/>
      </c>
      <c r="Q469">
        <f t="shared" si="58"/>
        <v>1</v>
      </c>
      <c r="R469" t="str">
        <f t="shared" si="59"/>
        <v/>
      </c>
      <c r="S469">
        <f t="shared" si="62"/>
        <v>5.7663872460238395</v>
      </c>
    </row>
    <row r="470" spans="1:19" x14ac:dyDescent="0.25">
      <c r="A470" t="s">
        <v>517</v>
      </c>
      <c r="B470">
        <v>13749.841796999999</v>
      </c>
      <c r="C470">
        <v>12653</v>
      </c>
      <c r="D470">
        <v>12212.866211</v>
      </c>
      <c r="E470">
        <v>12052.706055000001</v>
      </c>
      <c r="F470">
        <v>13088.099609000001</v>
      </c>
      <c r="G470">
        <v>12653</v>
      </c>
      <c r="H470">
        <v>12653</v>
      </c>
      <c r="I470">
        <v>13335.5</v>
      </c>
      <c r="J470">
        <v>12788.494140999999</v>
      </c>
      <c r="L470" t="str">
        <f t="shared" si="60"/>
        <v>20APR2024:12:00:00</v>
      </c>
      <c r="M470">
        <v>14</v>
      </c>
      <c r="N470">
        <f t="shared" si="61"/>
        <v>-1096.8417969999991</v>
      </c>
      <c r="O470">
        <f t="shared" si="56"/>
        <v>-1096.8417969999991</v>
      </c>
      <c r="P470" t="str">
        <f t="shared" si="57"/>
        <v/>
      </c>
      <c r="Q470">
        <f t="shared" si="58"/>
        <v>1</v>
      </c>
      <c r="R470" t="str">
        <f t="shared" si="59"/>
        <v/>
      </c>
      <c r="S470">
        <f t="shared" si="62"/>
        <v>7.9771230330760083</v>
      </c>
    </row>
    <row r="471" spans="1:19" x14ac:dyDescent="0.25">
      <c r="A471" t="s">
        <v>518</v>
      </c>
      <c r="B471">
        <v>14129.122069999999</v>
      </c>
      <c r="C471">
        <v>12853.700194999999</v>
      </c>
      <c r="D471">
        <v>12685.447265999999</v>
      </c>
      <c r="E471">
        <v>12372.055664</v>
      </c>
      <c r="F471">
        <v>13388.900390999999</v>
      </c>
      <c r="G471">
        <v>12853.700194999999</v>
      </c>
      <c r="H471">
        <v>12853.700194999999</v>
      </c>
      <c r="I471">
        <v>13772.799805000001</v>
      </c>
      <c r="J471">
        <v>13110.910156</v>
      </c>
      <c r="L471" t="str">
        <f t="shared" si="60"/>
        <v>20APR2024:13:00:00</v>
      </c>
      <c r="M471">
        <v>15</v>
      </c>
      <c r="N471">
        <f t="shared" si="61"/>
        <v>-1275.421875</v>
      </c>
      <c r="O471">
        <f t="shared" si="56"/>
        <v>-1275.421875</v>
      </c>
      <c r="P471" t="str">
        <f t="shared" si="57"/>
        <v/>
      </c>
      <c r="Q471">
        <f t="shared" si="58"/>
        <v>1</v>
      </c>
      <c r="R471" t="str">
        <f t="shared" si="59"/>
        <v/>
      </c>
      <c r="S471">
        <f t="shared" si="62"/>
        <v>9.0269010960565659</v>
      </c>
    </row>
    <row r="472" spans="1:19" x14ac:dyDescent="0.25">
      <c r="A472" t="s">
        <v>519</v>
      </c>
      <c r="B472">
        <v>14101.772461</v>
      </c>
      <c r="C472">
        <v>12982.799805000001</v>
      </c>
      <c r="D472">
        <v>12988.743164</v>
      </c>
      <c r="E472">
        <v>12703.982421999999</v>
      </c>
      <c r="F472">
        <v>13646.799805000001</v>
      </c>
      <c r="G472">
        <v>12982.799805000001</v>
      </c>
      <c r="H472">
        <v>12982.799805000001</v>
      </c>
      <c r="I472">
        <v>14191.200194999999</v>
      </c>
      <c r="J472">
        <v>13358.46875</v>
      </c>
      <c r="L472" t="str">
        <f t="shared" si="60"/>
        <v>20APR2024:14:00:00</v>
      </c>
      <c r="M472">
        <v>16</v>
      </c>
      <c r="N472">
        <f t="shared" si="61"/>
        <v>-1118.9726559999999</v>
      </c>
      <c r="O472">
        <f t="shared" si="56"/>
        <v>-1118.9726559999999</v>
      </c>
      <c r="P472" t="str">
        <f t="shared" si="57"/>
        <v/>
      </c>
      <c r="Q472">
        <f t="shared" si="58"/>
        <v>1</v>
      </c>
      <c r="R472" t="str">
        <f t="shared" si="59"/>
        <v/>
      </c>
      <c r="S472">
        <f t="shared" si="62"/>
        <v>7.9349788056405082</v>
      </c>
    </row>
    <row r="473" spans="1:19" x14ac:dyDescent="0.25">
      <c r="A473" t="s">
        <v>520</v>
      </c>
      <c r="B473">
        <v>14200.752930000001</v>
      </c>
      <c r="C473">
        <v>12976.900390999999</v>
      </c>
      <c r="D473">
        <v>13072.314453000001</v>
      </c>
      <c r="E473">
        <v>12661.910156</v>
      </c>
      <c r="F473">
        <v>13795.599609000001</v>
      </c>
      <c r="G473">
        <v>12976.900390999999</v>
      </c>
      <c r="H473">
        <v>12976.900390999999</v>
      </c>
      <c r="I473">
        <v>14381.299805000001</v>
      </c>
      <c r="J473">
        <v>13440.602539</v>
      </c>
      <c r="L473" t="str">
        <f t="shared" si="60"/>
        <v>20APR2024:15:00:00</v>
      </c>
      <c r="M473">
        <v>17</v>
      </c>
      <c r="N473">
        <f t="shared" si="61"/>
        <v>-1223.8525390000013</v>
      </c>
      <c r="O473">
        <f t="shared" si="56"/>
        <v>-1223.8525390000013</v>
      </c>
      <c r="P473" t="str">
        <f t="shared" si="57"/>
        <v/>
      </c>
      <c r="Q473">
        <f t="shared" si="58"/>
        <v>1</v>
      </c>
      <c r="R473" t="str">
        <f t="shared" si="59"/>
        <v/>
      </c>
      <c r="S473">
        <f t="shared" si="62"/>
        <v>8.6182228860170831</v>
      </c>
    </row>
    <row r="474" spans="1:19" x14ac:dyDescent="0.25">
      <c r="A474" t="s">
        <v>521</v>
      </c>
      <c r="B474">
        <v>14364.438477</v>
      </c>
      <c r="C474">
        <v>12913.700194999999</v>
      </c>
      <c r="D474">
        <v>13061.227539</v>
      </c>
      <c r="E474">
        <v>12598.329102</v>
      </c>
      <c r="F474">
        <v>13886.599609000001</v>
      </c>
      <c r="G474">
        <v>12913.700194999999</v>
      </c>
      <c r="H474">
        <v>12913.700194999999</v>
      </c>
      <c r="I474">
        <v>14544</v>
      </c>
      <c r="J474">
        <v>13463.845703000001</v>
      </c>
      <c r="L474" t="str">
        <f t="shared" si="60"/>
        <v>20APR2024:16:00:00</v>
      </c>
      <c r="M474">
        <v>18</v>
      </c>
      <c r="N474">
        <f t="shared" si="61"/>
        <v>-1450.7382820000003</v>
      </c>
      <c r="O474">
        <f t="shared" si="56"/>
        <v>-1450.7382820000003</v>
      </c>
      <c r="P474" t="str">
        <f t="shared" si="57"/>
        <v/>
      </c>
      <c r="Q474">
        <f t="shared" si="58"/>
        <v>1</v>
      </c>
      <c r="R474" t="str">
        <f t="shared" si="59"/>
        <v/>
      </c>
      <c r="S474">
        <f t="shared" si="62"/>
        <v>10.099512656362366</v>
      </c>
    </row>
    <row r="475" spans="1:19" x14ac:dyDescent="0.25">
      <c r="A475" t="s">
        <v>522</v>
      </c>
      <c r="B475">
        <v>14088.6875</v>
      </c>
      <c r="C475">
        <v>12810.5</v>
      </c>
      <c r="D475">
        <v>13092.795898</v>
      </c>
      <c r="E475">
        <v>12489.858398</v>
      </c>
      <c r="F475">
        <v>13883.299805000001</v>
      </c>
      <c r="G475">
        <v>12810.5</v>
      </c>
      <c r="H475">
        <v>12810.5</v>
      </c>
      <c r="I475">
        <v>14680.099609000001</v>
      </c>
      <c r="J475">
        <v>13455.439453000001</v>
      </c>
      <c r="L475" t="str">
        <f t="shared" si="60"/>
        <v>20APR2024:17:00:00</v>
      </c>
      <c r="M475">
        <v>19</v>
      </c>
      <c r="N475">
        <f t="shared" si="61"/>
        <v>-1278.1875</v>
      </c>
      <c r="O475">
        <f t="shared" si="56"/>
        <v>-1278.1875</v>
      </c>
      <c r="P475" t="str">
        <f t="shared" si="57"/>
        <v/>
      </c>
      <c r="Q475">
        <f t="shared" si="58"/>
        <v>1</v>
      </c>
      <c r="R475" t="str">
        <f t="shared" si="59"/>
        <v/>
      </c>
      <c r="S475">
        <f t="shared" si="62"/>
        <v>9.0724384368664577</v>
      </c>
    </row>
    <row r="476" spans="1:19" x14ac:dyDescent="0.25">
      <c r="A476" t="s">
        <v>523</v>
      </c>
      <c r="B476">
        <v>13508.864258</v>
      </c>
      <c r="C476">
        <v>12626.400390999999</v>
      </c>
      <c r="D476">
        <v>12893.367188</v>
      </c>
      <c r="E476">
        <v>12287.752930000001</v>
      </c>
      <c r="F476">
        <v>13718.200194999999</v>
      </c>
      <c r="G476">
        <v>12626.400390999999</v>
      </c>
      <c r="H476">
        <v>12626.400390999999</v>
      </c>
      <c r="I476">
        <v>14501.400390999999</v>
      </c>
      <c r="J476">
        <v>13273.154296999999</v>
      </c>
      <c r="L476" t="str">
        <f t="shared" si="60"/>
        <v>20APR2024:18:00:00</v>
      </c>
      <c r="M476">
        <v>20</v>
      </c>
      <c r="N476">
        <f t="shared" si="61"/>
        <v>-882.46386700000039</v>
      </c>
      <c r="O476">
        <f t="shared" si="56"/>
        <v>-882.46386700000039</v>
      </c>
      <c r="P476" t="str">
        <f t="shared" si="57"/>
        <v/>
      </c>
      <c r="Q476">
        <f t="shared" si="58"/>
        <v>1</v>
      </c>
      <c r="R476" t="str">
        <f t="shared" si="59"/>
        <v/>
      </c>
      <c r="S476">
        <f t="shared" si="62"/>
        <v>6.5324800823089335</v>
      </c>
    </row>
    <row r="477" spans="1:19" x14ac:dyDescent="0.25">
      <c r="A477" t="s">
        <v>524</v>
      </c>
      <c r="B477">
        <v>13038.4375</v>
      </c>
      <c r="C477">
        <v>12357.099609000001</v>
      </c>
      <c r="D477">
        <v>12612.891602</v>
      </c>
      <c r="E477">
        <v>12060.392578000001</v>
      </c>
      <c r="F477">
        <v>13398.799805000001</v>
      </c>
      <c r="G477">
        <v>12357.099609000001</v>
      </c>
      <c r="H477">
        <v>12357.099609000001</v>
      </c>
      <c r="I477">
        <v>14092.799805000001</v>
      </c>
      <c r="J477">
        <v>12963.738281</v>
      </c>
      <c r="L477" t="str">
        <f t="shared" si="60"/>
        <v>20APR2024:19:00:00</v>
      </c>
      <c r="M477">
        <v>21</v>
      </c>
      <c r="N477">
        <f t="shared" si="61"/>
        <v>-681.33789099999922</v>
      </c>
      <c r="O477">
        <f t="shared" si="56"/>
        <v>-681.33789099999922</v>
      </c>
      <c r="P477" t="str">
        <f t="shared" si="57"/>
        <v/>
      </c>
      <c r="Q477">
        <f t="shared" si="58"/>
        <v>1</v>
      </c>
      <c r="R477" t="str">
        <f t="shared" si="59"/>
        <v/>
      </c>
      <c r="S477">
        <f t="shared" si="62"/>
        <v>5.2256099781894818</v>
      </c>
    </row>
    <row r="478" spans="1:19" x14ac:dyDescent="0.25">
      <c r="A478" t="s">
        <v>525</v>
      </c>
      <c r="B478">
        <v>12812.25</v>
      </c>
      <c r="C478">
        <v>12178.900390999999</v>
      </c>
      <c r="D478">
        <v>11971.008789</v>
      </c>
      <c r="E478">
        <v>11627.984375</v>
      </c>
      <c r="F478">
        <v>13134.5</v>
      </c>
      <c r="G478">
        <v>12178.900390999999</v>
      </c>
      <c r="H478">
        <v>12178.900390999999</v>
      </c>
      <c r="I478">
        <v>13737.799805000001</v>
      </c>
      <c r="J478">
        <v>12640.222656</v>
      </c>
      <c r="L478" t="str">
        <f t="shared" si="60"/>
        <v>20APR2024:20:00:00</v>
      </c>
      <c r="M478">
        <v>22</v>
      </c>
      <c r="N478">
        <f t="shared" si="61"/>
        <v>-633.34960900000078</v>
      </c>
      <c r="O478">
        <f t="shared" si="56"/>
        <v>-633.34960900000078</v>
      </c>
      <c r="P478" t="str">
        <f t="shared" si="57"/>
        <v/>
      </c>
      <c r="Q478">
        <f t="shared" si="58"/>
        <v>1</v>
      </c>
      <c r="R478" t="str">
        <f t="shared" si="59"/>
        <v/>
      </c>
      <c r="S478">
        <f t="shared" si="62"/>
        <v>4.9433129153739648</v>
      </c>
    </row>
    <row r="479" spans="1:19" x14ac:dyDescent="0.25">
      <c r="A479" t="s">
        <v>526</v>
      </c>
      <c r="B479">
        <v>12654.063477</v>
      </c>
      <c r="C479">
        <v>12244.299805000001</v>
      </c>
      <c r="D479">
        <v>11907.800781</v>
      </c>
      <c r="E479">
        <v>11754.300781</v>
      </c>
      <c r="F479">
        <v>13150.299805000001</v>
      </c>
      <c r="G479">
        <v>12244.299805000001</v>
      </c>
      <c r="H479">
        <v>12244.299805000001</v>
      </c>
      <c r="I479">
        <v>13691.299805000001</v>
      </c>
      <c r="J479">
        <v>12647.600586</v>
      </c>
      <c r="L479" t="str">
        <f t="shared" si="60"/>
        <v>20APR2024:21:00:00</v>
      </c>
      <c r="M479">
        <v>23</v>
      </c>
      <c r="N479">
        <f t="shared" si="61"/>
        <v>-409.76367199999913</v>
      </c>
      <c r="O479">
        <f t="shared" si="56"/>
        <v>-409.76367199999913</v>
      </c>
      <c r="P479" t="str">
        <f t="shared" si="57"/>
        <v/>
      </c>
      <c r="Q479">
        <f t="shared" si="58"/>
        <v>1</v>
      </c>
      <c r="R479" t="str">
        <f t="shared" si="59"/>
        <v/>
      </c>
      <c r="S479">
        <f t="shared" si="62"/>
        <v>3.2381983285036045</v>
      </c>
    </row>
    <row r="480" spans="1:19" x14ac:dyDescent="0.25">
      <c r="A480" t="s">
        <v>527</v>
      </c>
      <c r="B480">
        <v>12247.655273</v>
      </c>
      <c r="C480">
        <v>12029.5</v>
      </c>
      <c r="D480">
        <v>11404.046875</v>
      </c>
      <c r="E480">
        <v>11518.776367</v>
      </c>
      <c r="F480">
        <v>12883.299805000001</v>
      </c>
      <c r="G480">
        <v>12029.5</v>
      </c>
      <c r="H480">
        <v>12029.5</v>
      </c>
      <c r="I480">
        <v>13432</v>
      </c>
      <c r="J480">
        <v>12355.669921999999</v>
      </c>
      <c r="L480" t="str">
        <f t="shared" si="60"/>
        <v>20APR2024:22:00:00</v>
      </c>
      <c r="M480">
        <v>24</v>
      </c>
      <c r="N480">
        <f t="shared" si="61"/>
        <v>-218.15527300000031</v>
      </c>
      <c r="O480">
        <f t="shared" si="56"/>
        <v>-218.15527300000031</v>
      </c>
      <c r="P480" t="str">
        <f t="shared" si="57"/>
        <v/>
      </c>
      <c r="Q480">
        <f t="shared" si="58"/>
        <v>1</v>
      </c>
      <c r="R480" t="str">
        <f t="shared" si="59"/>
        <v/>
      </c>
      <c r="S480">
        <f t="shared" si="62"/>
        <v>1.781200304362945</v>
      </c>
    </row>
    <row r="481" spans="1:19" x14ac:dyDescent="0.25">
      <c r="A481" t="s">
        <v>528</v>
      </c>
      <c r="B481">
        <v>11606.491211</v>
      </c>
      <c r="C481">
        <v>11601.5</v>
      </c>
      <c r="D481">
        <v>10814.559569999999</v>
      </c>
      <c r="E481">
        <v>11219.823242</v>
      </c>
      <c r="F481">
        <v>12382.200194999999</v>
      </c>
      <c r="G481">
        <v>11601.5</v>
      </c>
      <c r="H481">
        <v>11601.5</v>
      </c>
      <c r="I481">
        <v>12847.299805000001</v>
      </c>
      <c r="J481">
        <v>11849.412109000001</v>
      </c>
      <c r="L481" t="str">
        <f t="shared" si="60"/>
        <v>20APR2024:23:00:00</v>
      </c>
      <c r="M481">
        <v>1</v>
      </c>
      <c r="N481">
        <f t="shared" si="61"/>
        <v>-4.9912110000004759</v>
      </c>
      <c r="O481">
        <f t="shared" si="56"/>
        <v>-4.9912110000004759</v>
      </c>
      <c r="P481" t="str">
        <f t="shared" si="57"/>
        <v/>
      </c>
      <c r="Q481">
        <f t="shared" si="58"/>
        <v>1</v>
      </c>
      <c r="R481" t="str">
        <f t="shared" si="59"/>
        <v/>
      </c>
      <c r="S481">
        <f t="shared" si="62"/>
        <v>4.3003616762920374E-2</v>
      </c>
    </row>
    <row r="482" spans="1:19" x14ac:dyDescent="0.25">
      <c r="A482" t="s">
        <v>529</v>
      </c>
      <c r="B482">
        <v>10893.860352</v>
      </c>
      <c r="C482">
        <v>11071.599609000001</v>
      </c>
      <c r="D482">
        <v>10169.213867</v>
      </c>
      <c r="E482">
        <v>10638.599609000001</v>
      </c>
      <c r="F482">
        <v>11763.700194999999</v>
      </c>
      <c r="G482">
        <v>11071.599609000001</v>
      </c>
      <c r="H482">
        <v>11071.599609000001</v>
      </c>
      <c r="I482">
        <v>12132.200194999999</v>
      </c>
      <c r="J482">
        <v>11241.664063</v>
      </c>
      <c r="L482" t="str">
        <f t="shared" si="60"/>
        <v>21APR2024:00:00:00</v>
      </c>
      <c r="M482">
        <v>2</v>
      </c>
      <c r="N482">
        <f t="shared" si="61"/>
        <v>177.73925700000109</v>
      </c>
      <c r="O482" t="str">
        <f t="shared" si="56"/>
        <v/>
      </c>
      <c r="P482">
        <f t="shared" si="57"/>
        <v>177.73925700000109</v>
      </c>
      <c r="Q482" t="str">
        <f t="shared" si="58"/>
        <v/>
      </c>
      <c r="R482">
        <f t="shared" si="59"/>
        <v>1</v>
      </c>
      <c r="S482">
        <f t="shared" si="62"/>
        <v>1.6315543917117499</v>
      </c>
    </row>
    <row r="483" spans="1:19" x14ac:dyDescent="0.25">
      <c r="A483" t="s">
        <v>530</v>
      </c>
      <c r="B483">
        <v>10384.912109000001</v>
      </c>
      <c r="C483">
        <v>10804.599609000001</v>
      </c>
      <c r="D483">
        <v>10211.529296999999</v>
      </c>
      <c r="E483">
        <v>10801.236328000001</v>
      </c>
      <c r="F483">
        <v>11070.700194999999</v>
      </c>
      <c r="G483">
        <v>10804.599609000001</v>
      </c>
      <c r="H483">
        <v>10804.599609000001</v>
      </c>
      <c r="I483">
        <v>10932.400390999999</v>
      </c>
      <c r="J483">
        <v>10764.766602</v>
      </c>
      <c r="L483" t="str">
        <f t="shared" si="60"/>
        <v>21APR2024:01:00:00</v>
      </c>
      <c r="M483">
        <v>3</v>
      </c>
      <c r="N483">
        <f t="shared" si="61"/>
        <v>419.6875</v>
      </c>
      <c r="O483" t="str">
        <f t="shared" si="56"/>
        <v/>
      </c>
      <c r="P483">
        <f t="shared" si="57"/>
        <v>419.6875</v>
      </c>
      <c r="Q483" t="str">
        <f t="shared" si="58"/>
        <v/>
      </c>
      <c r="R483">
        <f t="shared" si="59"/>
        <v>1</v>
      </c>
      <c r="S483">
        <f t="shared" si="62"/>
        <v>4.0413197107010772</v>
      </c>
    </row>
    <row r="484" spans="1:19" x14ac:dyDescent="0.25">
      <c r="A484" t="s">
        <v>531</v>
      </c>
      <c r="B484">
        <v>10089.691406</v>
      </c>
      <c r="C484">
        <v>10230</v>
      </c>
      <c r="D484">
        <v>9514.3681641000003</v>
      </c>
      <c r="E484">
        <v>10200.472656</v>
      </c>
      <c r="F484">
        <v>10425.299805000001</v>
      </c>
      <c r="G484">
        <v>10230</v>
      </c>
      <c r="H484">
        <v>10230</v>
      </c>
      <c r="I484">
        <v>10302.5</v>
      </c>
      <c r="J484">
        <v>10140.433594</v>
      </c>
      <c r="L484" t="str">
        <f t="shared" si="60"/>
        <v>21APR2024:02:00:00</v>
      </c>
      <c r="M484">
        <v>4</v>
      </c>
      <c r="N484">
        <f t="shared" si="61"/>
        <v>140.30859400000008</v>
      </c>
      <c r="O484" t="str">
        <f t="shared" si="56"/>
        <v/>
      </c>
      <c r="P484">
        <f t="shared" si="57"/>
        <v>140.30859400000008</v>
      </c>
      <c r="Q484" t="str">
        <f t="shared" si="58"/>
        <v/>
      </c>
      <c r="R484">
        <f t="shared" si="59"/>
        <v>1</v>
      </c>
      <c r="S484">
        <f t="shared" si="62"/>
        <v>1.3906133334916793</v>
      </c>
    </row>
    <row r="485" spans="1:19" x14ac:dyDescent="0.25">
      <c r="A485" t="s">
        <v>532</v>
      </c>
      <c r="B485">
        <v>9833.9101563000004</v>
      </c>
      <c r="C485">
        <v>9813.5800780999998</v>
      </c>
      <c r="D485">
        <v>9122.4326172000001</v>
      </c>
      <c r="E485">
        <v>9881.1640625</v>
      </c>
      <c r="F485">
        <v>9934.0302733999997</v>
      </c>
      <c r="G485">
        <v>9813.5800780999998</v>
      </c>
      <c r="H485">
        <v>9813.5800780999998</v>
      </c>
      <c r="I485">
        <v>9814.8496094000002</v>
      </c>
      <c r="J485">
        <v>9699.6943358999997</v>
      </c>
      <c r="L485" t="str">
        <f t="shared" si="60"/>
        <v>21APR2024:03:00:00</v>
      </c>
      <c r="M485">
        <v>5</v>
      </c>
      <c r="N485">
        <f t="shared" si="61"/>
        <v>-20.330078200000571</v>
      </c>
      <c r="O485">
        <f t="shared" si="56"/>
        <v>-20.330078200000571</v>
      </c>
      <c r="P485" t="str">
        <f t="shared" si="57"/>
        <v/>
      </c>
      <c r="Q485">
        <f t="shared" si="58"/>
        <v>1</v>
      </c>
      <c r="R485" t="str">
        <f t="shared" si="59"/>
        <v/>
      </c>
      <c r="S485">
        <f t="shared" si="62"/>
        <v>0.20673443093209778</v>
      </c>
    </row>
    <row r="486" spans="1:19" x14ac:dyDescent="0.25">
      <c r="A486" t="s">
        <v>533</v>
      </c>
      <c r="B486">
        <v>9638.1503905999998</v>
      </c>
      <c r="C486">
        <v>9625.4404297000001</v>
      </c>
      <c r="D486">
        <v>9033.2871094000002</v>
      </c>
      <c r="E486">
        <v>9608.5117188000004</v>
      </c>
      <c r="F486">
        <v>9743.3300780999998</v>
      </c>
      <c r="G486">
        <v>9625.4404297000001</v>
      </c>
      <c r="H486">
        <v>9625.4404297000001</v>
      </c>
      <c r="I486">
        <v>9653.7802733999997</v>
      </c>
      <c r="J486">
        <v>9536.2558594000002</v>
      </c>
      <c r="L486" t="str">
        <f t="shared" si="60"/>
        <v>21APR2024:04:00:00</v>
      </c>
      <c r="M486">
        <v>6</v>
      </c>
      <c r="N486">
        <f t="shared" si="61"/>
        <v>-12.709960899999714</v>
      </c>
      <c r="O486">
        <f t="shared" si="56"/>
        <v>-12.709960899999714</v>
      </c>
      <c r="P486" t="str">
        <f t="shared" si="57"/>
        <v/>
      </c>
      <c r="Q486">
        <f t="shared" si="58"/>
        <v>1</v>
      </c>
      <c r="R486" t="str">
        <f t="shared" si="59"/>
        <v/>
      </c>
      <c r="S486">
        <f t="shared" si="62"/>
        <v>0.13187136934899485</v>
      </c>
    </row>
    <row r="487" spans="1:19" x14ac:dyDescent="0.25">
      <c r="A487" t="s">
        <v>534</v>
      </c>
      <c r="B487">
        <v>9486.2050780999998</v>
      </c>
      <c r="C487">
        <v>9504.0800780999998</v>
      </c>
      <c r="D487">
        <v>8962.6054688000004</v>
      </c>
      <c r="E487">
        <v>9401.4111327999999</v>
      </c>
      <c r="F487">
        <v>9627.4199219000002</v>
      </c>
      <c r="G487">
        <v>9504.0800780999998</v>
      </c>
      <c r="H487">
        <v>9504.0800780999998</v>
      </c>
      <c r="I487">
        <v>9564.6699219000002</v>
      </c>
      <c r="J487">
        <v>9432.5712891000003</v>
      </c>
      <c r="L487" t="str">
        <f t="shared" si="60"/>
        <v>21APR2024:05:00:00</v>
      </c>
      <c r="M487">
        <v>7</v>
      </c>
      <c r="N487">
        <f t="shared" si="61"/>
        <v>17.875</v>
      </c>
      <c r="O487" t="str">
        <f t="shared" si="56"/>
        <v/>
      </c>
      <c r="P487">
        <f t="shared" si="57"/>
        <v>17.875</v>
      </c>
      <c r="Q487" t="str">
        <f t="shared" si="58"/>
        <v/>
      </c>
      <c r="R487">
        <f t="shared" si="59"/>
        <v>1</v>
      </c>
      <c r="S487">
        <f t="shared" si="62"/>
        <v>0.18843151558325999</v>
      </c>
    </row>
    <row r="488" spans="1:19" x14ac:dyDescent="0.25">
      <c r="A488" t="s">
        <v>535</v>
      </c>
      <c r="B488">
        <v>9313.1572266000003</v>
      </c>
      <c r="C488">
        <v>9487.9501952999999</v>
      </c>
      <c r="D488">
        <v>9045.2333983999997</v>
      </c>
      <c r="E488">
        <v>9393.1123047000001</v>
      </c>
      <c r="F488">
        <v>9611.7695313000004</v>
      </c>
      <c r="G488">
        <v>9487.9501952999999</v>
      </c>
      <c r="H488">
        <v>9487.9501952999999</v>
      </c>
      <c r="I488">
        <v>9536.6904297000001</v>
      </c>
      <c r="J488">
        <v>9433.9189452999999</v>
      </c>
      <c r="L488" t="str">
        <f t="shared" si="60"/>
        <v>21APR2024:06:00:00</v>
      </c>
      <c r="M488">
        <v>8</v>
      </c>
      <c r="N488">
        <f t="shared" si="61"/>
        <v>174.79296869999962</v>
      </c>
      <c r="O488" t="str">
        <f t="shared" si="56"/>
        <v/>
      </c>
      <c r="P488">
        <f t="shared" si="57"/>
        <v>174.79296869999962</v>
      </c>
      <c r="Q488" t="str">
        <f t="shared" si="58"/>
        <v/>
      </c>
      <c r="R488">
        <f t="shared" si="59"/>
        <v>1</v>
      </c>
      <c r="S488">
        <f t="shared" si="62"/>
        <v>1.8768390186816606</v>
      </c>
    </row>
    <row r="489" spans="1:19" x14ac:dyDescent="0.25">
      <c r="A489" t="s">
        <v>536</v>
      </c>
      <c r="B489">
        <v>9346.8710938000004</v>
      </c>
      <c r="C489">
        <v>9583.9296875</v>
      </c>
      <c r="D489">
        <v>9159.2099608999997</v>
      </c>
      <c r="E489">
        <v>9465.9091797000001</v>
      </c>
      <c r="F489">
        <v>9701.0195313000004</v>
      </c>
      <c r="G489">
        <v>9583.9296875</v>
      </c>
      <c r="H489">
        <v>9583.9296875</v>
      </c>
      <c r="I489">
        <v>9605.0302733999997</v>
      </c>
      <c r="J489">
        <v>9526.6240233999997</v>
      </c>
      <c r="L489" t="str">
        <f t="shared" si="60"/>
        <v>21APR2024:07:00:00</v>
      </c>
      <c r="M489">
        <v>9</v>
      </c>
      <c r="N489">
        <f t="shared" si="61"/>
        <v>237.05859369999962</v>
      </c>
      <c r="O489" t="str">
        <f t="shared" si="56"/>
        <v/>
      </c>
      <c r="P489">
        <f t="shared" si="57"/>
        <v>237.05859369999962</v>
      </c>
      <c r="Q489" t="str">
        <f t="shared" si="58"/>
        <v/>
      </c>
      <c r="R489">
        <f t="shared" si="59"/>
        <v>1</v>
      </c>
      <c r="S489">
        <f t="shared" si="62"/>
        <v>2.5362347604991169</v>
      </c>
    </row>
    <row r="490" spans="1:19" x14ac:dyDescent="0.25">
      <c r="A490" t="s">
        <v>537</v>
      </c>
      <c r="B490">
        <v>9347.0878905999998</v>
      </c>
      <c r="C490">
        <v>9681.4501952999999</v>
      </c>
      <c r="D490">
        <v>9224.796875</v>
      </c>
      <c r="E490">
        <v>9514.0234375</v>
      </c>
      <c r="F490">
        <v>9801.8798827999999</v>
      </c>
      <c r="G490">
        <v>9681.4501952999999</v>
      </c>
      <c r="H490">
        <v>9681.4501952999999</v>
      </c>
      <c r="I490">
        <v>9655.9003905999998</v>
      </c>
      <c r="J490">
        <v>9609.0957030999998</v>
      </c>
      <c r="L490" t="str">
        <f t="shared" si="60"/>
        <v>21APR2024:08:00:00</v>
      </c>
      <c r="M490">
        <v>10</v>
      </c>
      <c r="N490">
        <f t="shared" si="61"/>
        <v>334.3623047000001</v>
      </c>
      <c r="O490" t="str">
        <f t="shared" si="56"/>
        <v/>
      </c>
      <c r="P490">
        <f t="shared" si="57"/>
        <v>334.3623047000001</v>
      </c>
      <c r="Q490" t="str">
        <f t="shared" si="58"/>
        <v/>
      </c>
      <c r="R490">
        <f t="shared" si="59"/>
        <v>1</v>
      </c>
      <c r="S490">
        <f t="shared" si="62"/>
        <v>3.5771815630005492</v>
      </c>
    </row>
    <row r="491" spans="1:19" x14ac:dyDescent="0.25">
      <c r="A491" t="s">
        <v>538</v>
      </c>
      <c r="B491">
        <v>9644.4140625</v>
      </c>
      <c r="C491">
        <v>10088.299805000001</v>
      </c>
      <c r="D491">
        <v>9498.015625</v>
      </c>
      <c r="E491">
        <v>9761.6035155999998</v>
      </c>
      <c r="F491">
        <v>10212.200194999999</v>
      </c>
      <c r="G491">
        <v>10088.299805000001</v>
      </c>
      <c r="H491">
        <v>10088.299805000001</v>
      </c>
      <c r="I491">
        <v>10047.099609000001</v>
      </c>
      <c r="J491">
        <v>9986.7832030999998</v>
      </c>
      <c r="L491" t="str">
        <f t="shared" si="60"/>
        <v>21APR2024:09:00:00</v>
      </c>
      <c r="M491">
        <v>11</v>
      </c>
      <c r="N491">
        <f t="shared" si="61"/>
        <v>443.88574250000056</v>
      </c>
      <c r="O491" t="str">
        <f t="shared" si="56"/>
        <v/>
      </c>
      <c r="P491">
        <f t="shared" si="57"/>
        <v>443.88574250000056</v>
      </c>
      <c r="Q491" t="str">
        <f t="shared" si="58"/>
        <v/>
      </c>
      <c r="R491">
        <f t="shared" si="59"/>
        <v>1</v>
      </c>
      <c r="S491">
        <f t="shared" si="62"/>
        <v>4.6025164372187648</v>
      </c>
    </row>
    <row r="492" spans="1:19" x14ac:dyDescent="0.25">
      <c r="A492" t="s">
        <v>539</v>
      </c>
      <c r="B492">
        <v>10061.369140999999</v>
      </c>
      <c r="C492">
        <v>10513.5</v>
      </c>
      <c r="D492">
        <v>9757.8447266000003</v>
      </c>
      <c r="E492">
        <v>10079.595703000001</v>
      </c>
      <c r="F492">
        <v>10645.200194999999</v>
      </c>
      <c r="G492">
        <v>10513.5</v>
      </c>
      <c r="H492">
        <v>10513.5</v>
      </c>
      <c r="I492">
        <v>10441.900390999999</v>
      </c>
      <c r="J492">
        <v>10374.388671999999</v>
      </c>
      <c r="L492" t="str">
        <f t="shared" si="60"/>
        <v>21APR2024:10:00:00</v>
      </c>
      <c r="M492">
        <v>12</v>
      </c>
      <c r="N492">
        <f t="shared" si="61"/>
        <v>452.13085900000078</v>
      </c>
      <c r="O492" t="str">
        <f t="shared" si="56"/>
        <v/>
      </c>
      <c r="P492">
        <f t="shared" si="57"/>
        <v>452.13085900000078</v>
      </c>
      <c r="Q492" t="str">
        <f t="shared" si="58"/>
        <v/>
      </c>
      <c r="R492">
        <f t="shared" si="59"/>
        <v>1</v>
      </c>
      <c r="S492">
        <f t="shared" si="62"/>
        <v>4.4937309491764017</v>
      </c>
    </row>
    <row r="493" spans="1:19" x14ac:dyDescent="0.25">
      <c r="A493" t="s">
        <v>540</v>
      </c>
      <c r="B493">
        <v>10312.680664</v>
      </c>
      <c r="C493">
        <v>10808</v>
      </c>
      <c r="D493">
        <v>10176.542969</v>
      </c>
      <c r="E493">
        <v>10509.098633</v>
      </c>
      <c r="F493">
        <v>10948.700194999999</v>
      </c>
      <c r="G493">
        <v>10808</v>
      </c>
      <c r="H493">
        <v>10808</v>
      </c>
      <c r="I493">
        <v>10762.900390999999</v>
      </c>
      <c r="J493">
        <v>10700.829102</v>
      </c>
      <c r="L493" t="str">
        <f t="shared" si="60"/>
        <v>21APR2024:11:00:00</v>
      </c>
      <c r="M493">
        <v>13</v>
      </c>
      <c r="N493">
        <f t="shared" si="61"/>
        <v>495.31933600000048</v>
      </c>
      <c r="O493" t="str">
        <f t="shared" si="56"/>
        <v/>
      </c>
      <c r="P493">
        <f t="shared" si="57"/>
        <v>495.31933600000048</v>
      </c>
      <c r="Q493" t="str">
        <f t="shared" si="58"/>
        <v/>
      </c>
      <c r="R493">
        <f t="shared" si="59"/>
        <v>1</v>
      </c>
      <c r="S493">
        <f t="shared" si="62"/>
        <v>4.8030124478602829</v>
      </c>
    </row>
    <row r="494" spans="1:19" x14ac:dyDescent="0.25">
      <c r="A494" t="s">
        <v>541</v>
      </c>
      <c r="B494">
        <v>10475.328125</v>
      </c>
      <c r="C494">
        <v>10989.099609000001</v>
      </c>
      <c r="D494">
        <v>10499.346680000001</v>
      </c>
      <c r="E494">
        <v>10757.270508</v>
      </c>
      <c r="F494">
        <v>11121</v>
      </c>
      <c r="G494">
        <v>10989.099609000001</v>
      </c>
      <c r="H494">
        <v>10989.099609000001</v>
      </c>
      <c r="I494">
        <v>10922.400390999999</v>
      </c>
      <c r="J494">
        <v>10904.190430000001</v>
      </c>
      <c r="L494" t="str">
        <f t="shared" si="60"/>
        <v>21APR2024:12:00:00</v>
      </c>
      <c r="M494">
        <v>14</v>
      </c>
      <c r="N494">
        <f t="shared" si="61"/>
        <v>513.77148400000078</v>
      </c>
      <c r="O494" t="str">
        <f t="shared" si="56"/>
        <v/>
      </c>
      <c r="P494">
        <f t="shared" si="57"/>
        <v>513.77148400000078</v>
      </c>
      <c r="Q494" t="str">
        <f t="shared" si="58"/>
        <v/>
      </c>
      <c r="R494">
        <f t="shared" si="59"/>
        <v>1</v>
      </c>
      <c r="S494">
        <f t="shared" si="62"/>
        <v>4.9045860699471007</v>
      </c>
    </row>
    <row r="495" spans="1:19" x14ac:dyDescent="0.25">
      <c r="A495" t="s">
        <v>542</v>
      </c>
      <c r="B495">
        <v>10576.861328000001</v>
      </c>
      <c r="C495">
        <v>11080</v>
      </c>
      <c r="D495">
        <v>10778.518555000001</v>
      </c>
      <c r="E495">
        <v>10855.048828000001</v>
      </c>
      <c r="F495">
        <v>11209.099609000001</v>
      </c>
      <c r="G495">
        <v>11080</v>
      </c>
      <c r="H495">
        <v>11080</v>
      </c>
      <c r="I495">
        <v>11084.700194999999</v>
      </c>
      <c r="J495">
        <v>11046.463867</v>
      </c>
      <c r="L495" t="str">
        <f t="shared" si="60"/>
        <v>21APR2024:13:00:00</v>
      </c>
      <c r="M495">
        <v>15</v>
      </c>
      <c r="N495">
        <f t="shared" si="61"/>
        <v>503.13867199999913</v>
      </c>
      <c r="O495" t="str">
        <f t="shared" si="56"/>
        <v/>
      </c>
      <c r="P495">
        <f t="shared" si="57"/>
        <v>503.13867199999913</v>
      </c>
      <c r="Q495" t="str">
        <f t="shared" si="58"/>
        <v/>
      </c>
      <c r="R495">
        <f t="shared" si="59"/>
        <v>1</v>
      </c>
      <c r="S495">
        <f t="shared" si="62"/>
        <v>4.7569752159654959</v>
      </c>
    </row>
    <row r="496" spans="1:19" x14ac:dyDescent="0.25">
      <c r="A496" t="s">
        <v>543</v>
      </c>
      <c r="B496">
        <v>10661.844727</v>
      </c>
      <c r="C496">
        <v>11142.099609000001</v>
      </c>
      <c r="D496">
        <v>11019.877930000001</v>
      </c>
      <c r="E496">
        <v>11003.5625</v>
      </c>
      <c r="F496">
        <v>11283.099609000001</v>
      </c>
      <c r="G496">
        <v>11142.099609000001</v>
      </c>
      <c r="H496">
        <v>11142.099609000001</v>
      </c>
      <c r="I496">
        <v>11250.700194999999</v>
      </c>
      <c r="J496">
        <v>11167.576171999999</v>
      </c>
      <c r="L496" t="str">
        <f t="shared" si="60"/>
        <v>21APR2024:14:00:00</v>
      </c>
      <c r="M496">
        <v>16</v>
      </c>
      <c r="N496">
        <f t="shared" si="61"/>
        <v>480.25488200000109</v>
      </c>
      <c r="O496" t="str">
        <f t="shared" si="56"/>
        <v/>
      </c>
      <c r="P496">
        <f t="shared" si="57"/>
        <v>480.25488200000109</v>
      </c>
      <c r="Q496" t="str">
        <f t="shared" si="58"/>
        <v/>
      </c>
      <c r="R496">
        <f t="shared" si="59"/>
        <v>1</v>
      </c>
      <c r="S496">
        <f t="shared" si="62"/>
        <v>4.5044257752488752</v>
      </c>
    </row>
    <row r="497" spans="1:19" x14ac:dyDescent="0.25">
      <c r="A497" t="s">
        <v>544</v>
      </c>
      <c r="B497">
        <v>10801.697265999999</v>
      </c>
      <c r="C497">
        <v>11124.200194999999</v>
      </c>
      <c r="D497">
        <v>11111.981444999999</v>
      </c>
      <c r="E497">
        <v>10973.165039</v>
      </c>
      <c r="F497">
        <v>11338.700194999999</v>
      </c>
      <c r="G497">
        <v>11124.200194999999</v>
      </c>
      <c r="H497">
        <v>11124.200194999999</v>
      </c>
      <c r="I497">
        <v>11325.799805000001</v>
      </c>
      <c r="J497">
        <v>11204.976563</v>
      </c>
      <c r="L497" t="str">
        <f t="shared" si="60"/>
        <v>21APR2024:15:00:00</v>
      </c>
      <c r="M497">
        <v>17</v>
      </c>
      <c r="N497">
        <f t="shared" si="61"/>
        <v>322.50292900000022</v>
      </c>
      <c r="O497" t="str">
        <f t="shared" si="56"/>
        <v/>
      </c>
      <c r="P497">
        <f t="shared" si="57"/>
        <v>322.50292900000022</v>
      </c>
      <c r="Q497" t="str">
        <f t="shared" si="58"/>
        <v/>
      </c>
      <c r="R497">
        <f t="shared" si="59"/>
        <v>1</v>
      </c>
      <c r="S497">
        <f t="shared" si="62"/>
        <v>2.9856690208781145</v>
      </c>
    </row>
    <row r="498" spans="1:19" x14ac:dyDescent="0.25">
      <c r="A498" t="s">
        <v>545</v>
      </c>
      <c r="B498">
        <v>11034.970703000001</v>
      </c>
      <c r="C498">
        <v>11148.799805000001</v>
      </c>
      <c r="D498">
        <v>11233.545898</v>
      </c>
      <c r="E498">
        <v>11134.784180000001</v>
      </c>
      <c r="F498">
        <v>11433.5</v>
      </c>
      <c r="G498">
        <v>11148.799805000001</v>
      </c>
      <c r="H498">
        <v>11148.799805000001</v>
      </c>
      <c r="I498">
        <v>11474.700194999999</v>
      </c>
      <c r="J498">
        <v>11287.869140999999</v>
      </c>
      <c r="L498" t="str">
        <f t="shared" si="60"/>
        <v>21APR2024:16:00:00</v>
      </c>
      <c r="M498">
        <v>18</v>
      </c>
      <c r="N498">
        <f t="shared" si="61"/>
        <v>113.82910199999969</v>
      </c>
      <c r="O498" t="str">
        <f t="shared" si="56"/>
        <v/>
      </c>
      <c r="P498">
        <f t="shared" si="57"/>
        <v>113.82910199999969</v>
      </c>
      <c r="Q498" t="str">
        <f t="shared" si="58"/>
        <v/>
      </c>
      <c r="R498">
        <f t="shared" si="59"/>
        <v>1</v>
      </c>
      <c r="S498">
        <f t="shared" si="62"/>
        <v>1.0315306226327703</v>
      </c>
    </row>
    <row r="499" spans="1:19" x14ac:dyDescent="0.25">
      <c r="A499" t="s">
        <v>546</v>
      </c>
      <c r="B499">
        <v>11239.556640999999</v>
      </c>
      <c r="C499">
        <v>11284.5</v>
      </c>
      <c r="D499">
        <v>11355.772461</v>
      </c>
      <c r="E499">
        <v>11275.816406</v>
      </c>
      <c r="F499">
        <v>11621.400390999999</v>
      </c>
      <c r="G499">
        <v>11284.5</v>
      </c>
      <c r="H499">
        <v>11284.5</v>
      </c>
      <c r="I499">
        <v>11725.200194999999</v>
      </c>
      <c r="J499">
        <v>11454.275390999999</v>
      </c>
      <c r="L499" t="str">
        <f t="shared" si="60"/>
        <v>21APR2024:17:00:00</v>
      </c>
      <c r="M499">
        <v>19</v>
      </c>
      <c r="N499">
        <f t="shared" si="61"/>
        <v>44.943359000000783</v>
      </c>
      <c r="O499" t="str">
        <f t="shared" si="56"/>
        <v/>
      </c>
      <c r="P499">
        <f t="shared" si="57"/>
        <v>44.943359000000783</v>
      </c>
      <c r="Q499" t="str">
        <f t="shared" si="58"/>
        <v/>
      </c>
      <c r="R499">
        <f t="shared" si="59"/>
        <v>1</v>
      </c>
      <c r="S499">
        <f t="shared" si="62"/>
        <v>0.39986772108123031</v>
      </c>
    </row>
    <row r="500" spans="1:19" x14ac:dyDescent="0.25">
      <c r="A500" t="s">
        <v>547</v>
      </c>
      <c r="B500">
        <v>11463.206055000001</v>
      </c>
      <c r="C500">
        <v>11416.599609000001</v>
      </c>
      <c r="D500">
        <v>11328.548828000001</v>
      </c>
      <c r="E500">
        <v>11275.404296999999</v>
      </c>
      <c r="F500">
        <v>11796.5</v>
      </c>
      <c r="G500">
        <v>11416.599609000001</v>
      </c>
      <c r="H500">
        <v>11416.599609000001</v>
      </c>
      <c r="I500">
        <v>11945.099609000001</v>
      </c>
      <c r="J500">
        <v>11580.669921999999</v>
      </c>
      <c r="L500" t="str">
        <f t="shared" si="60"/>
        <v>21APR2024:18:00:00</v>
      </c>
      <c r="M500">
        <v>20</v>
      </c>
      <c r="N500">
        <f t="shared" si="61"/>
        <v>-46.606445999999778</v>
      </c>
      <c r="O500">
        <f t="shared" si="56"/>
        <v>-46.606445999999778</v>
      </c>
      <c r="P500" t="str">
        <f t="shared" si="57"/>
        <v/>
      </c>
      <c r="Q500">
        <f t="shared" si="58"/>
        <v>1</v>
      </c>
      <c r="R500" t="str">
        <f t="shared" si="59"/>
        <v/>
      </c>
      <c r="S500">
        <f t="shared" si="62"/>
        <v>0.4065742670626693</v>
      </c>
    </row>
    <row r="501" spans="1:19" x14ac:dyDescent="0.25">
      <c r="A501" t="s">
        <v>548</v>
      </c>
      <c r="B501">
        <v>11552.068359000001</v>
      </c>
      <c r="C501">
        <v>11368.900390999999</v>
      </c>
      <c r="D501">
        <v>11160.820313</v>
      </c>
      <c r="E501">
        <v>11187.901367</v>
      </c>
      <c r="F501">
        <v>11772.200194999999</v>
      </c>
      <c r="G501">
        <v>11368.900390999999</v>
      </c>
      <c r="H501">
        <v>11368.900390999999</v>
      </c>
      <c r="I501">
        <v>11866.299805000001</v>
      </c>
      <c r="J501">
        <v>11507.424805000001</v>
      </c>
      <c r="L501" t="str">
        <f t="shared" si="60"/>
        <v>21APR2024:19:00:00</v>
      </c>
      <c r="M501">
        <v>21</v>
      </c>
      <c r="N501">
        <f t="shared" si="61"/>
        <v>-183.16796800000157</v>
      </c>
      <c r="O501">
        <f t="shared" si="56"/>
        <v>-183.16796800000157</v>
      </c>
      <c r="P501" t="str">
        <f t="shared" si="57"/>
        <v/>
      </c>
      <c r="Q501">
        <f t="shared" si="58"/>
        <v>1</v>
      </c>
      <c r="R501" t="str">
        <f t="shared" si="59"/>
        <v/>
      </c>
      <c r="S501">
        <f t="shared" si="62"/>
        <v>1.5855859081486372</v>
      </c>
    </row>
    <row r="502" spans="1:19" x14ac:dyDescent="0.25">
      <c r="A502" t="s">
        <v>549</v>
      </c>
      <c r="B502">
        <v>11461.903319999999</v>
      </c>
      <c r="C502">
        <v>11354.299805000001</v>
      </c>
      <c r="D502">
        <v>11049.122069999999</v>
      </c>
      <c r="E502">
        <v>11172.603515999999</v>
      </c>
      <c r="F502">
        <v>11730.700194999999</v>
      </c>
      <c r="G502">
        <v>11354.299805000001</v>
      </c>
      <c r="H502">
        <v>11354.299805000001</v>
      </c>
      <c r="I502">
        <v>11758.700194999999</v>
      </c>
      <c r="J502">
        <v>11449.425781</v>
      </c>
      <c r="L502" t="str">
        <f t="shared" si="60"/>
        <v>21APR2024:20:00:00</v>
      </c>
      <c r="M502">
        <v>22</v>
      </c>
      <c r="N502">
        <f t="shared" si="61"/>
        <v>-107.60351499999888</v>
      </c>
      <c r="O502">
        <f t="shared" si="56"/>
        <v>-107.60351499999888</v>
      </c>
      <c r="P502" t="str">
        <f t="shared" si="57"/>
        <v/>
      </c>
      <c r="Q502">
        <f t="shared" si="58"/>
        <v>1</v>
      </c>
      <c r="R502" t="str">
        <f t="shared" si="59"/>
        <v/>
      </c>
      <c r="S502">
        <f t="shared" si="62"/>
        <v>0.93879272923407353</v>
      </c>
    </row>
    <row r="503" spans="1:19" x14ac:dyDescent="0.25">
      <c r="A503" t="s">
        <v>550</v>
      </c>
      <c r="B503">
        <v>11524.521484000001</v>
      </c>
      <c r="C503">
        <v>11560.400390999999</v>
      </c>
      <c r="D503">
        <v>11248.708008</v>
      </c>
      <c r="E503">
        <v>11342.615234000001</v>
      </c>
      <c r="F503">
        <v>11909.400390999999</v>
      </c>
      <c r="G503">
        <v>11560.400390999999</v>
      </c>
      <c r="H503">
        <v>11560.400390999999</v>
      </c>
      <c r="I503">
        <v>11969.700194999999</v>
      </c>
      <c r="J503">
        <v>11649.722656</v>
      </c>
      <c r="L503" t="str">
        <f t="shared" si="60"/>
        <v>21APR2024:21:00:00</v>
      </c>
      <c r="M503">
        <v>23</v>
      </c>
      <c r="N503">
        <f t="shared" si="61"/>
        <v>35.878906999998435</v>
      </c>
      <c r="O503" t="str">
        <f t="shared" si="56"/>
        <v/>
      </c>
      <c r="P503">
        <f t="shared" si="57"/>
        <v>35.878906999998435</v>
      </c>
      <c r="Q503" t="str">
        <f t="shared" si="58"/>
        <v/>
      </c>
      <c r="R503">
        <f t="shared" si="59"/>
        <v>1</v>
      </c>
      <c r="S503">
        <f t="shared" si="62"/>
        <v>0.31132665290971689</v>
      </c>
    </row>
    <row r="504" spans="1:19" x14ac:dyDescent="0.25">
      <c r="A504" t="s">
        <v>551</v>
      </c>
      <c r="B504">
        <v>11400.616211</v>
      </c>
      <c r="C504">
        <v>11299.799805000001</v>
      </c>
      <c r="D504">
        <v>11181.170898</v>
      </c>
      <c r="E504">
        <v>11291.982421999999</v>
      </c>
      <c r="F504">
        <v>11639.5</v>
      </c>
      <c r="G504">
        <v>11299.799805000001</v>
      </c>
      <c r="H504">
        <v>11299.799805000001</v>
      </c>
      <c r="I504">
        <v>11724.700194999999</v>
      </c>
      <c r="J504">
        <v>11428.995117</v>
      </c>
      <c r="L504" t="str">
        <f t="shared" si="60"/>
        <v>21APR2024:22:00:00</v>
      </c>
      <c r="M504">
        <v>24</v>
      </c>
      <c r="N504">
        <f t="shared" si="61"/>
        <v>-100.81640599999992</v>
      </c>
      <c r="O504">
        <f t="shared" si="56"/>
        <v>-100.81640599999992</v>
      </c>
      <c r="P504" t="str">
        <f t="shared" si="57"/>
        <v/>
      </c>
      <c r="Q504">
        <f t="shared" si="58"/>
        <v>1</v>
      </c>
      <c r="R504" t="str">
        <f t="shared" si="59"/>
        <v/>
      </c>
      <c r="S504">
        <f t="shared" si="62"/>
        <v>0.88430663864227077</v>
      </c>
    </row>
    <row r="505" spans="1:19" x14ac:dyDescent="0.25">
      <c r="A505" t="s">
        <v>552</v>
      </c>
      <c r="B505">
        <v>10885.607421999999</v>
      </c>
      <c r="C505">
        <v>10756.099609000001</v>
      </c>
      <c r="D505">
        <v>10801.026367</v>
      </c>
      <c r="E505">
        <v>10955.238281</v>
      </c>
      <c r="F505">
        <v>11080.099609000001</v>
      </c>
      <c r="G505">
        <v>10756.099609000001</v>
      </c>
      <c r="H505">
        <v>10756.099609000001</v>
      </c>
      <c r="I505">
        <v>11067.799805000001</v>
      </c>
      <c r="J505">
        <v>10892.224609000001</v>
      </c>
      <c r="L505" t="str">
        <f t="shared" si="60"/>
        <v>21APR2024:23:00:00</v>
      </c>
      <c r="M505">
        <v>1</v>
      </c>
      <c r="N505">
        <f t="shared" si="61"/>
        <v>-129.50781299999835</v>
      </c>
      <c r="O505">
        <f t="shared" si="56"/>
        <v>-129.50781299999835</v>
      </c>
      <c r="P505" t="str">
        <f t="shared" si="57"/>
        <v/>
      </c>
      <c r="Q505">
        <f t="shared" si="58"/>
        <v>1</v>
      </c>
      <c r="R505" t="str">
        <f t="shared" si="59"/>
        <v/>
      </c>
      <c r="S505">
        <f t="shared" si="62"/>
        <v>1.1897159981928143</v>
      </c>
    </row>
    <row r="506" spans="1:19" x14ac:dyDescent="0.25">
      <c r="A506" t="s">
        <v>553</v>
      </c>
      <c r="B506">
        <v>10233.445313</v>
      </c>
      <c r="C506">
        <v>10072.099609000001</v>
      </c>
      <c r="D506">
        <v>10239.526367</v>
      </c>
      <c r="E506">
        <v>10412.4375</v>
      </c>
      <c r="F506">
        <v>10388.200194999999</v>
      </c>
      <c r="G506">
        <v>10072.099609000001</v>
      </c>
      <c r="H506">
        <v>10072.099609000001</v>
      </c>
      <c r="I506">
        <v>10324.200194999999</v>
      </c>
      <c r="J506">
        <v>10219.225586</v>
      </c>
      <c r="L506" t="str">
        <f t="shared" si="60"/>
        <v>22APR2024:00:00:00</v>
      </c>
      <c r="M506">
        <v>2</v>
      </c>
      <c r="N506">
        <f t="shared" si="61"/>
        <v>-161.34570399999939</v>
      </c>
      <c r="O506">
        <f t="shared" si="56"/>
        <v>-161.34570399999939</v>
      </c>
      <c r="P506" t="str">
        <f t="shared" si="57"/>
        <v/>
      </c>
      <c r="Q506">
        <f t="shared" si="58"/>
        <v>1</v>
      </c>
      <c r="R506" t="str">
        <f t="shared" si="59"/>
        <v/>
      </c>
      <c r="S506">
        <f t="shared" si="62"/>
        <v>1.5766508645434865</v>
      </c>
    </row>
    <row r="507" spans="1:19" x14ac:dyDescent="0.25">
      <c r="A507" t="s">
        <v>554</v>
      </c>
      <c r="B507">
        <v>9752.3242188000004</v>
      </c>
      <c r="C507">
        <v>9590.25</v>
      </c>
      <c r="D507">
        <v>9757.2119141000003</v>
      </c>
      <c r="E507">
        <v>10060.179688</v>
      </c>
      <c r="F507">
        <v>9912.7001952999999</v>
      </c>
      <c r="G507">
        <v>9786.8300780999998</v>
      </c>
      <c r="H507">
        <v>9786.8300780999998</v>
      </c>
      <c r="I507">
        <v>9590.25</v>
      </c>
      <c r="J507">
        <v>9766.7646483999997</v>
      </c>
      <c r="L507" t="str">
        <f t="shared" si="60"/>
        <v>22APR2024:01:00:00</v>
      </c>
      <c r="M507">
        <v>3</v>
      </c>
      <c r="N507">
        <f t="shared" si="61"/>
        <v>-162.07421880000038</v>
      </c>
      <c r="O507">
        <f t="shared" si="56"/>
        <v>-162.07421880000038</v>
      </c>
      <c r="P507" t="str">
        <f t="shared" si="57"/>
        <v/>
      </c>
      <c r="Q507">
        <f t="shared" si="58"/>
        <v>1</v>
      </c>
      <c r="R507" t="str">
        <f t="shared" si="59"/>
        <v/>
      </c>
      <c r="S507">
        <f t="shared" si="62"/>
        <v>1.6619035130883211</v>
      </c>
    </row>
    <row r="508" spans="1:19" x14ac:dyDescent="0.25">
      <c r="A508" t="s">
        <v>555</v>
      </c>
      <c r="B508">
        <v>9481.5429688000004</v>
      </c>
      <c r="C508">
        <v>9181.6601563000004</v>
      </c>
      <c r="D508">
        <v>9422.8066405999998</v>
      </c>
      <c r="E508">
        <v>9728.765625</v>
      </c>
      <c r="F508">
        <v>9537.6601563000004</v>
      </c>
      <c r="G508">
        <v>9459.1201172000001</v>
      </c>
      <c r="H508">
        <v>9459.1201172000001</v>
      </c>
      <c r="I508">
        <v>9181.6601563000004</v>
      </c>
      <c r="J508">
        <v>9412.0742188000004</v>
      </c>
      <c r="L508" t="str">
        <f t="shared" si="60"/>
        <v>22APR2024:02:00:00</v>
      </c>
      <c r="M508">
        <v>4</v>
      </c>
      <c r="N508">
        <f t="shared" si="61"/>
        <v>-299.8828125</v>
      </c>
      <c r="O508">
        <f t="shared" si="56"/>
        <v>-299.8828125</v>
      </c>
      <c r="P508" t="str">
        <f t="shared" si="57"/>
        <v/>
      </c>
      <c r="Q508">
        <f t="shared" si="58"/>
        <v>1</v>
      </c>
      <c r="R508" t="str">
        <f t="shared" si="59"/>
        <v/>
      </c>
      <c r="S508">
        <f t="shared" si="62"/>
        <v>3.1628060273185015</v>
      </c>
    </row>
    <row r="509" spans="1:19" x14ac:dyDescent="0.25">
      <c r="A509" t="s">
        <v>556</v>
      </c>
      <c r="B509">
        <v>9319.3378905999998</v>
      </c>
      <c r="C509">
        <v>8955.8603516000003</v>
      </c>
      <c r="D509">
        <v>9237.0332030999998</v>
      </c>
      <c r="E509">
        <v>9562.7177733999997</v>
      </c>
      <c r="F509">
        <v>9316.5400391000003</v>
      </c>
      <c r="G509">
        <v>9274.8203125</v>
      </c>
      <c r="H509">
        <v>9274.8203125</v>
      </c>
      <c r="I509">
        <v>8955.8603516000003</v>
      </c>
      <c r="J509">
        <v>9211.8144530999998</v>
      </c>
      <c r="L509" t="str">
        <f t="shared" si="60"/>
        <v>22APR2024:03:00:00</v>
      </c>
      <c r="M509">
        <v>5</v>
      </c>
      <c r="N509">
        <f t="shared" si="61"/>
        <v>-363.47753899999952</v>
      </c>
      <c r="O509">
        <f t="shared" si="56"/>
        <v>-363.47753899999952</v>
      </c>
      <c r="P509" t="str">
        <f t="shared" si="57"/>
        <v/>
      </c>
      <c r="Q509">
        <f t="shared" si="58"/>
        <v>1</v>
      </c>
      <c r="R509" t="str">
        <f t="shared" si="59"/>
        <v/>
      </c>
      <c r="S509">
        <f t="shared" si="62"/>
        <v>3.9002506751753589</v>
      </c>
    </row>
    <row r="510" spans="1:19" x14ac:dyDescent="0.25">
      <c r="A510" t="s">
        <v>557</v>
      </c>
      <c r="B510">
        <v>9276.9863280999998</v>
      </c>
      <c r="C510">
        <v>8969.75</v>
      </c>
      <c r="D510">
        <v>9185.8828125</v>
      </c>
      <c r="E510">
        <v>9491.125</v>
      </c>
      <c r="F510">
        <v>9301.9101563000004</v>
      </c>
      <c r="G510">
        <v>9255.9804688000004</v>
      </c>
      <c r="H510">
        <v>9255.9804688000004</v>
      </c>
      <c r="I510">
        <v>8969.75</v>
      </c>
      <c r="J510">
        <v>9193.9013672000001</v>
      </c>
      <c r="L510" t="str">
        <f t="shared" si="60"/>
        <v>22APR2024:04:00:00</v>
      </c>
      <c r="M510">
        <v>6</v>
      </c>
      <c r="N510">
        <f t="shared" si="61"/>
        <v>-307.23632809999981</v>
      </c>
      <c r="O510">
        <f t="shared" si="56"/>
        <v>-307.23632809999981</v>
      </c>
      <c r="P510" t="str">
        <f t="shared" si="57"/>
        <v/>
      </c>
      <c r="Q510">
        <f t="shared" si="58"/>
        <v>1</v>
      </c>
      <c r="R510" t="str">
        <f t="shared" si="59"/>
        <v/>
      </c>
      <c r="S510">
        <f t="shared" si="62"/>
        <v>3.3118118021730902</v>
      </c>
    </row>
    <row r="511" spans="1:19" x14ac:dyDescent="0.25">
      <c r="A511" t="s">
        <v>558</v>
      </c>
      <c r="B511">
        <v>9429.5273438000004</v>
      </c>
      <c r="C511">
        <v>9170.6396483999997</v>
      </c>
      <c r="D511">
        <v>9286.9765625</v>
      </c>
      <c r="E511">
        <v>9603.2626952999999</v>
      </c>
      <c r="F511">
        <v>9492.7402344000002</v>
      </c>
      <c r="G511">
        <v>9421.7099608999997</v>
      </c>
      <c r="H511">
        <v>9421.7099608999997</v>
      </c>
      <c r="I511">
        <v>9170.6396483999997</v>
      </c>
      <c r="J511">
        <v>9358.7548827999999</v>
      </c>
      <c r="L511" t="str">
        <f t="shared" si="60"/>
        <v>22APR2024:05:00:00</v>
      </c>
      <c r="M511">
        <v>7</v>
      </c>
      <c r="N511">
        <f t="shared" si="61"/>
        <v>-258.88769540000067</v>
      </c>
      <c r="O511">
        <f t="shared" si="56"/>
        <v>-258.88769540000067</v>
      </c>
      <c r="P511" t="str">
        <f t="shared" si="57"/>
        <v/>
      </c>
      <c r="Q511">
        <f t="shared" si="58"/>
        <v>1</v>
      </c>
      <c r="R511" t="str">
        <f t="shared" si="59"/>
        <v/>
      </c>
      <c r="S511">
        <f t="shared" si="62"/>
        <v>2.7455002351758564</v>
      </c>
    </row>
    <row r="512" spans="1:19" x14ac:dyDescent="0.25">
      <c r="A512" t="s">
        <v>559</v>
      </c>
      <c r="B512">
        <v>9895.4316405999998</v>
      </c>
      <c r="C512">
        <v>9697.5097655999998</v>
      </c>
      <c r="D512">
        <v>9766.3964844000002</v>
      </c>
      <c r="E512">
        <v>10050.161133</v>
      </c>
      <c r="F512">
        <v>9971.0400391000003</v>
      </c>
      <c r="G512">
        <v>9889.9101563000004</v>
      </c>
      <c r="H512">
        <v>9889.9101563000004</v>
      </c>
      <c r="I512">
        <v>9697.5097655999998</v>
      </c>
      <c r="J512">
        <v>9842.953125</v>
      </c>
      <c r="L512" t="str">
        <f t="shared" si="60"/>
        <v>22APR2024:06:00:00</v>
      </c>
      <c r="M512">
        <v>8</v>
      </c>
      <c r="N512">
        <f t="shared" si="61"/>
        <v>-197.921875</v>
      </c>
      <c r="O512">
        <f t="shared" si="56"/>
        <v>-197.921875</v>
      </c>
      <c r="P512" t="str">
        <f t="shared" si="57"/>
        <v/>
      </c>
      <c r="Q512">
        <f t="shared" si="58"/>
        <v>1</v>
      </c>
      <c r="R512" t="str">
        <f t="shared" si="59"/>
        <v/>
      </c>
      <c r="S512">
        <f t="shared" si="62"/>
        <v>2.000133821226612</v>
      </c>
    </row>
    <row r="513" spans="1:19" x14ac:dyDescent="0.25">
      <c r="A513" t="s">
        <v>560</v>
      </c>
      <c r="B513">
        <v>10509.819336</v>
      </c>
      <c r="C513">
        <v>10354.099609000001</v>
      </c>
      <c r="D513">
        <v>10324.405273</v>
      </c>
      <c r="E513">
        <v>10635.945313</v>
      </c>
      <c r="F513">
        <v>10629.5</v>
      </c>
      <c r="G513">
        <v>10527.599609000001</v>
      </c>
      <c r="H513">
        <v>10527.599609000001</v>
      </c>
      <c r="I513">
        <v>10354.099609000001</v>
      </c>
      <c r="J513">
        <v>10472.641602</v>
      </c>
      <c r="L513" t="str">
        <f t="shared" si="60"/>
        <v>22APR2024:07:00:00</v>
      </c>
      <c r="M513">
        <v>9</v>
      </c>
      <c r="N513">
        <f t="shared" si="61"/>
        <v>-155.71972699999969</v>
      </c>
      <c r="O513">
        <f t="shared" si="56"/>
        <v>-155.71972699999969</v>
      </c>
      <c r="P513" t="str">
        <f t="shared" si="57"/>
        <v/>
      </c>
      <c r="Q513">
        <f t="shared" si="58"/>
        <v>1</v>
      </c>
      <c r="R513" t="str">
        <f t="shared" si="59"/>
        <v/>
      </c>
      <c r="S513">
        <f t="shared" si="62"/>
        <v>1.4816594084220107</v>
      </c>
    </row>
    <row r="514" spans="1:19" x14ac:dyDescent="0.25">
      <c r="A514" t="s">
        <v>561</v>
      </c>
      <c r="B514">
        <v>10715.987305000001</v>
      </c>
      <c r="C514">
        <v>10688.700194999999</v>
      </c>
      <c r="D514">
        <v>10559.299805000001</v>
      </c>
      <c r="E514">
        <v>10876.386719</v>
      </c>
      <c r="F514">
        <v>10953.700194999999</v>
      </c>
      <c r="G514">
        <v>10821.099609000001</v>
      </c>
      <c r="H514">
        <v>10821.099609000001</v>
      </c>
      <c r="I514">
        <v>10688.700194999999</v>
      </c>
      <c r="J514">
        <v>10768.780273</v>
      </c>
      <c r="L514" t="str">
        <f t="shared" si="60"/>
        <v>22APR2024:08:00:00</v>
      </c>
      <c r="M514">
        <v>10</v>
      </c>
      <c r="N514">
        <f t="shared" si="61"/>
        <v>-27.287110000001121</v>
      </c>
      <c r="O514">
        <f t="shared" si="56"/>
        <v>-27.287110000001121</v>
      </c>
      <c r="P514" t="str">
        <f t="shared" si="57"/>
        <v/>
      </c>
      <c r="Q514">
        <f t="shared" si="58"/>
        <v>1</v>
      </c>
      <c r="R514" t="str">
        <f t="shared" si="59"/>
        <v/>
      </c>
      <c r="S514">
        <f t="shared" si="62"/>
        <v>0.25463925276646376</v>
      </c>
    </row>
    <row r="515" spans="1:19" x14ac:dyDescent="0.25">
      <c r="A515" t="s">
        <v>562</v>
      </c>
      <c r="B515">
        <v>10979.431640999999</v>
      </c>
      <c r="C515">
        <v>10923.900390999999</v>
      </c>
      <c r="D515">
        <v>10671.841796999999</v>
      </c>
      <c r="E515">
        <v>11049.508789</v>
      </c>
      <c r="F515">
        <v>11181.400390999999</v>
      </c>
      <c r="G515">
        <v>11053.299805000001</v>
      </c>
      <c r="H515">
        <v>11053.299805000001</v>
      </c>
      <c r="I515">
        <v>10923.900390999999</v>
      </c>
      <c r="J515">
        <v>10976.749023</v>
      </c>
      <c r="L515" t="str">
        <f t="shared" si="60"/>
        <v>22APR2024:09:00:00</v>
      </c>
      <c r="M515">
        <v>11</v>
      </c>
      <c r="N515">
        <f t="shared" si="61"/>
        <v>-55.53125</v>
      </c>
      <c r="O515">
        <f t="shared" ref="O515:O578" si="63">IF(N515&lt;0,N515,"")</f>
        <v>-55.53125</v>
      </c>
      <c r="P515" t="str">
        <f t="shared" ref="P515:P578" si="64">IF(N515&gt;0,N515,"")</f>
        <v/>
      </c>
      <c r="Q515">
        <f t="shared" ref="Q515:Q578" si="65">IF(O515&lt;0,1,"")</f>
        <v>1</v>
      </c>
      <c r="R515" t="str">
        <f t="shared" ref="R515:R578" si="66">IF(AND(P515&gt;0,P515&lt;&gt;""),1,"")</f>
        <v/>
      </c>
      <c r="S515">
        <f t="shared" si="62"/>
        <v>0.50577526975651588</v>
      </c>
    </row>
    <row r="516" spans="1:19" x14ac:dyDescent="0.25">
      <c r="A516" t="s">
        <v>563</v>
      </c>
      <c r="B516">
        <v>11213.415039</v>
      </c>
      <c r="C516">
        <v>11150.299805000001</v>
      </c>
      <c r="D516">
        <v>10832.207031</v>
      </c>
      <c r="E516">
        <v>11238.887694999999</v>
      </c>
      <c r="F516">
        <v>11383.799805000001</v>
      </c>
      <c r="G516">
        <v>11290</v>
      </c>
      <c r="H516">
        <v>11290</v>
      </c>
      <c r="I516">
        <v>11150.299805000001</v>
      </c>
      <c r="J516">
        <v>11189.261719</v>
      </c>
      <c r="L516" t="str">
        <f t="shared" si="60"/>
        <v>22APR2024:10:00:00</v>
      </c>
      <c r="M516">
        <v>12</v>
      </c>
      <c r="N516">
        <f t="shared" si="61"/>
        <v>-63.115233999998964</v>
      </c>
      <c r="O516">
        <f t="shared" si="63"/>
        <v>-63.115233999998964</v>
      </c>
      <c r="P516" t="str">
        <f t="shared" si="64"/>
        <v/>
      </c>
      <c r="Q516">
        <f t="shared" si="65"/>
        <v>1</v>
      </c>
      <c r="R516" t="str">
        <f t="shared" si="66"/>
        <v/>
      </c>
      <c r="S516">
        <f t="shared" si="62"/>
        <v>0.56285470376763569</v>
      </c>
    </row>
    <row r="517" spans="1:19" x14ac:dyDescent="0.25">
      <c r="A517" t="s">
        <v>564</v>
      </c>
      <c r="B517">
        <v>11339.208984000001</v>
      </c>
      <c r="C517">
        <v>11358.799805000001</v>
      </c>
      <c r="D517">
        <v>11147.091796999999</v>
      </c>
      <c r="E517">
        <v>11584.789063</v>
      </c>
      <c r="F517">
        <v>11532.5</v>
      </c>
      <c r="G517">
        <v>11473.799805000001</v>
      </c>
      <c r="H517">
        <v>11473.799805000001</v>
      </c>
      <c r="I517">
        <v>11358.799805000001</v>
      </c>
      <c r="J517">
        <v>11397.198242</v>
      </c>
      <c r="L517" t="str">
        <f t="shared" si="60"/>
        <v>22APR2024:11:00:00</v>
      </c>
      <c r="M517">
        <v>13</v>
      </c>
      <c r="N517">
        <f t="shared" si="61"/>
        <v>19.590820999999778</v>
      </c>
      <c r="O517" t="str">
        <f t="shared" si="63"/>
        <v/>
      </c>
      <c r="P517">
        <f t="shared" si="64"/>
        <v>19.590820999999778</v>
      </c>
      <c r="Q517" t="str">
        <f t="shared" si="65"/>
        <v/>
      </c>
      <c r="R517">
        <f t="shared" si="66"/>
        <v>1</v>
      </c>
      <c r="S517">
        <f t="shared" si="62"/>
        <v>0.17277061413757411</v>
      </c>
    </row>
    <row r="518" spans="1:19" x14ac:dyDescent="0.25">
      <c r="A518" t="s">
        <v>565</v>
      </c>
      <c r="B518">
        <v>11445.749023</v>
      </c>
      <c r="C518">
        <v>11455.599609000001</v>
      </c>
      <c r="D518">
        <v>11379.245117</v>
      </c>
      <c r="E518">
        <v>11838.328125</v>
      </c>
      <c r="F518">
        <v>11604.799805000001</v>
      </c>
      <c r="G518">
        <v>11581.799805000001</v>
      </c>
      <c r="H518">
        <v>11581.799805000001</v>
      </c>
      <c r="I518">
        <v>11455.599609000001</v>
      </c>
      <c r="J518">
        <v>11520.649414</v>
      </c>
      <c r="L518" t="str">
        <f t="shared" si="60"/>
        <v>22APR2024:12:00:00</v>
      </c>
      <c r="M518">
        <v>14</v>
      </c>
      <c r="N518">
        <f t="shared" si="61"/>
        <v>9.8505860000004759</v>
      </c>
      <c r="O518" t="str">
        <f t="shared" si="63"/>
        <v/>
      </c>
      <c r="P518">
        <f t="shared" si="64"/>
        <v>9.8505860000004759</v>
      </c>
      <c r="Q518" t="str">
        <f t="shared" si="65"/>
        <v/>
      </c>
      <c r="R518">
        <f t="shared" si="66"/>
        <v>1</v>
      </c>
      <c r="S518">
        <f t="shared" si="62"/>
        <v>8.6063271003111494E-2</v>
      </c>
    </row>
    <row r="519" spans="1:19" x14ac:dyDescent="0.25">
      <c r="A519" t="s">
        <v>566</v>
      </c>
      <c r="B519">
        <v>11618.873046999999</v>
      </c>
      <c r="C519">
        <v>11447.299805000001</v>
      </c>
      <c r="D519">
        <v>11537.524414</v>
      </c>
      <c r="E519">
        <v>11980.107421999999</v>
      </c>
      <c r="F519">
        <v>11630.099609000001</v>
      </c>
      <c r="G519">
        <v>11653.099609000001</v>
      </c>
      <c r="H519">
        <v>11653.099609000001</v>
      </c>
      <c r="I519">
        <v>11447.299805000001</v>
      </c>
      <c r="J519">
        <v>11584.224609000001</v>
      </c>
      <c r="L519" t="str">
        <f t="shared" si="60"/>
        <v>22APR2024:13:00:00</v>
      </c>
      <c r="M519">
        <v>15</v>
      </c>
      <c r="N519">
        <f t="shared" si="61"/>
        <v>-171.57324199999857</v>
      </c>
      <c r="O519">
        <f t="shared" si="63"/>
        <v>-171.57324199999857</v>
      </c>
      <c r="P519" t="str">
        <f t="shared" si="64"/>
        <v/>
      </c>
      <c r="Q519">
        <f t="shared" si="65"/>
        <v>1</v>
      </c>
      <c r="R519" t="str">
        <f t="shared" si="66"/>
        <v/>
      </c>
      <c r="S519">
        <f t="shared" si="62"/>
        <v>1.4766771381868131</v>
      </c>
    </row>
    <row r="520" spans="1:19" x14ac:dyDescent="0.25">
      <c r="A520" t="s">
        <v>567</v>
      </c>
      <c r="B520">
        <v>11784.256836</v>
      </c>
      <c r="C520">
        <v>11586.700194999999</v>
      </c>
      <c r="D520">
        <v>11799.837890999999</v>
      </c>
      <c r="E520">
        <v>12227.207031</v>
      </c>
      <c r="F520">
        <v>11795.700194999999</v>
      </c>
      <c r="G520">
        <v>11857.799805000001</v>
      </c>
      <c r="H520">
        <v>11857.799805000001</v>
      </c>
      <c r="I520">
        <v>11586.700194999999</v>
      </c>
      <c r="J520">
        <v>11779.567383</v>
      </c>
      <c r="L520" t="str">
        <f t="shared" si="60"/>
        <v>22APR2024:14:00:00</v>
      </c>
      <c r="M520">
        <v>16</v>
      </c>
      <c r="N520">
        <f t="shared" si="61"/>
        <v>-197.55664100000104</v>
      </c>
      <c r="O520">
        <f t="shared" si="63"/>
        <v>-197.55664100000104</v>
      </c>
      <c r="P520" t="str">
        <f t="shared" si="64"/>
        <v/>
      </c>
      <c r="Q520">
        <f t="shared" si="65"/>
        <v>1</v>
      </c>
      <c r="R520" t="str">
        <f t="shared" si="66"/>
        <v/>
      </c>
      <c r="S520">
        <f t="shared" si="62"/>
        <v>1.676445479332058</v>
      </c>
    </row>
    <row r="521" spans="1:19" x14ac:dyDescent="0.25">
      <c r="A521" t="s">
        <v>568</v>
      </c>
      <c r="B521">
        <v>11941.467773</v>
      </c>
      <c r="C521">
        <v>11709.5</v>
      </c>
      <c r="D521">
        <v>11967.780273</v>
      </c>
      <c r="E521">
        <v>12414.883789</v>
      </c>
      <c r="F521">
        <v>11981.900390999999</v>
      </c>
      <c r="G521">
        <v>12082.400390999999</v>
      </c>
      <c r="H521">
        <v>12082.400390999999</v>
      </c>
      <c r="I521">
        <v>11709.5</v>
      </c>
      <c r="J521">
        <v>11964.797852</v>
      </c>
      <c r="L521" t="str">
        <f t="shared" si="60"/>
        <v>22APR2024:15:00:00</v>
      </c>
      <c r="M521">
        <v>17</v>
      </c>
      <c r="N521">
        <f t="shared" si="61"/>
        <v>-231.96777300000031</v>
      </c>
      <c r="O521">
        <f t="shared" si="63"/>
        <v>-231.96777300000031</v>
      </c>
      <c r="P521" t="str">
        <f t="shared" si="64"/>
        <v/>
      </c>
      <c r="Q521">
        <f t="shared" si="65"/>
        <v>1</v>
      </c>
      <c r="R521" t="str">
        <f t="shared" si="66"/>
        <v/>
      </c>
      <c r="S521">
        <f t="shared" si="62"/>
        <v>1.9425398737371806</v>
      </c>
    </row>
    <row r="522" spans="1:19" x14ac:dyDescent="0.25">
      <c r="A522" t="s">
        <v>569</v>
      </c>
      <c r="B522">
        <v>12121.951171999999</v>
      </c>
      <c r="C522">
        <v>11944</v>
      </c>
      <c r="D522">
        <v>12128.389648</v>
      </c>
      <c r="E522">
        <v>12741.894531</v>
      </c>
      <c r="F522">
        <v>12200.799805000001</v>
      </c>
      <c r="G522">
        <v>12326.900390999999</v>
      </c>
      <c r="H522">
        <v>12326.900390999999</v>
      </c>
      <c r="I522">
        <v>11944</v>
      </c>
      <c r="J522">
        <v>12185.397461</v>
      </c>
      <c r="L522" t="str">
        <f t="shared" si="60"/>
        <v>22APR2024:16:00:00</v>
      </c>
      <c r="M522">
        <v>18</v>
      </c>
      <c r="N522">
        <f t="shared" si="61"/>
        <v>-177.95117199999913</v>
      </c>
      <c r="O522">
        <f t="shared" si="63"/>
        <v>-177.95117199999913</v>
      </c>
      <c r="P522" t="str">
        <f t="shared" si="64"/>
        <v/>
      </c>
      <c r="Q522">
        <f t="shared" si="65"/>
        <v>1</v>
      </c>
      <c r="R522" t="str">
        <f t="shared" si="66"/>
        <v/>
      </c>
      <c r="S522">
        <f t="shared" si="62"/>
        <v>1.4680076620919023</v>
      </c>
    </row>
    <row r="523" spans="1:19" x14ac:dyDescent="0.25">
      <c r="A523" t="s">
        <v>570</v>
      </c>
      <c r="B523">
        <v>12356.983398</v>
      </c>
      <c r="C523">
        <v>12131.599609000001</v>
      </c>
      <c r="D523">
        <v>12149.644531</v>
      </c>
      <c r="E523">
        <v>12719.976563</v>
      </c>
      <c r="F523">
        <v>12367.700194999999</v>
      </c>
      <c r="G523">
        <v>12517.200194999999</v>
      </c>
      <c r="H523">
        <v>12517.200194999999</v>
      </c>
      <c r="I523">
        <v>12131.599609000001</v>
      </c>
      <c r="J523">
        <v>12336.669921999999</v>
      </c>
      <c r="L523" t="str">
        <f t="shared" si="60"/>
        <v>22APR2024:17:00:00</v>
      </c>
      <c r="M523">
        <v>19</v>
      </c>
      <c r="N523">
        <f t="shared" si="61"/>
        <v>-225.38378899999952</v>
      </c>
      <c r="O523">
        <f t="shared" si="63"/>
        <v>-225.38378899999952</v>
      </c>
      <c r="P523" t="str">
        <f t="shared" si="64"/>
        <v/>
      </c>
      <c r="Q523">
        <f t="shared" si="65"/>
        <v>1</v>
      </c>
      <c r="R523" t="str">
        <f t="shared" si="66"/>
        <v/>
      </c>
      <c r="S523">
        <f t="shared" si="62"/>
        <v>1.8239385919744642</v>
      </c>
    </row>
    <row r="524" spans="1:19" x14ac:dyDescent="0.25">
      <c r="A524" t="s">
        <v>571</v>
      </c>
      <c r="B524">
        <v>12497.544921999999</v>
      </c>
      <c r="C524">
        <v>12135.799805000001</v>
      </c>
      <c r="D524">
        <v>12120.837890999999</v>
      </c>
      <c r="E524">
        <v>12741.878906</v>
      </c>
      <c r="F524">
        <v>12425.599609000001</v>
      </c>
      <c r="G524">
        <v>12567.799805000001</v>
      </c>
      <c r="H524">
        <v>12567.799805000001</v>
      </c>
      <c r="I524">
        <v>12135.799805000001</v>
      </c>
      <c r="J524">
        <v>12363.568359000001</v>
      </c>
      <c r="L524" t="str">
        <f t="shared" ref="L524:L587" si="67">A524</f>
        <v>22APR2024:18:00:00</v>
      </c>
      <c r="M524">
        <v>20</v>
      </c>
      <c r="N524">
        <f t="shared" ref="N524:N587" si="68">C524-B524</f>
        <v>-361.74511699999857</v>
      </c>
      <c r="O524">
        <f t="shared" si="63"/>
        <v>-361.74511699999857</v>
      </c>
      <c r="P524" t="str">
        <f t="shared" si="64"/>
        <v/>
      </c>
      <c r="Q524">
        <f t="shared" si="65"/>
        <v>1</v>
      </c>
      <c r="R524" t="str">
        <f t="shared" si="66"/>
        <v/>
      </c>
      <c r="S524">
        <f t="shared" ref="S524:S587" si="69">ABS((B524-C524)/B524)*100</f>
        <v>2.8945294396437986</v>
      </c>
    </row>
    <row r="525" spans="1:19" x14ac:dyDescent="0.25">
      <c r="A525" t="s">
        <v>572</v>
      </c>
      <c r="B525">
        <v>12280.911133</v>
      </c>
      <c r="C525">
        <v>11904.700194999999</v>
      </c>
      <c r="D525">
        <v>11912.254883</v>
      </c>
      <c r="E525">
        <v>12629.453125</v>
      </c>
      <c r="F525">
        <v>12224.5</v>
      </c>
      <c r="G525">
        <v>12314.200194999999</v>
      </c>
      <c r="H525">
        <v>12314.200194999999</v>
      </c>
      <c r="I525">
        <v>11904.700194999999</v>
      </c>
      <c r="J525">
        <v>12133.971680000001</v>
      </c>
      <c r="L525" t="str">
        <f t="shared" si="67"/>
        <v>22APR2024:19:00:00</v>
      </c>
      <c r="M525">
        <v>21</v>
      </c>
      <c r="N525">
        <f t="shared" si="68"/>
        <v>-376.21093800000017</v>
      </c>
      <c r="O525">
        <f t="shared" si="63"/>
        <v>-376.21093800000017</v>
      </c>
      <c r="P525" t="str">
        <f t="shared" si="64"/>
        <v/>
      </c>
      <c r="Q525">
        <f t="shared" si="65"/>
        <v>1</v>
      </c>
      <c r="R525" t="str">
        <f t="shared" si="66"/>
        <v/>
      </c>
      <c r="S525">
        <f t="shared" si="69"/>
        <v>3.0633796949241403</v>
      </c>
    </row>
    <row r="526" spans="1:19" x14ac:dyDescent="0.25">
      <c r="A526" t="s">
        <v>573</v>
      </c>
      <c r="B526">
        <v>12015.579102</v>
      </c>
      <c r="C526">
        <v>11691.400390999999</v>
      </c>
      <c r="D526">
        <v>11726.159180000001</v>
      </c>
      <c r="E526">
        <v>12501.403319999999</v>
      </c>
      <c r="F526">
        <v>11999.799805000001</v>
      </c>
      <c r="G526">
        <v>12053.799805000001</v>
      </c>
      <c r="H526">
        <v>12053.799805000001</v>
      </c>
      <c r="I526">
        <v>11691.400390999999</v>
      </c>
      <c r="J526">
        <v>11904.992188</v>
      </c>
      <c r="L526" t="str">
        <f t="shared" si="67"/>
        <v>22APR2024:20:00:00</v>
      </c>
      <c r="M526">
        <v>22</v>
      </c>
      <c r="N526">
        <f t="shared" si="68"/>
        <v>-324.17871100000048</v>
      </c>
      <c r="O526">
        <f t="shared" si="63"/>
        <v>-324.17871100000048</v>
      </c>
      <c r="P526" t="str">
        <f t="shared" si="64"/>
        <v/>
      </c>
      <c r="Q526">
        <f t="shared" si="65"/>
        <v>1</v>
      </c>
      <c r="R526" t="str">
        <f t="shared" si="66"/>
        <v/>
      </c>
      <c r="S526">
        <f t="shared" si="69"/>
        <v>2.6979865743303271</v>
      </c>
    </row>
    <row r="527" spans="1:19" x14ac:dyDescent="0.25">
      <c r="A527" t="s">
        <v>574</v>
      </c>
      <c r="B527">
        <v>11983.791992</v>
      </c>
      <c r="C527">
        <v>11674.900390999999</v>
      </c>
      <c r="D527">
        <v>11841.365234000001</v>
      </c>
      <c r="E527">
        <v>12482.193359000001</v>
      </c>
      <c r="F527">
        <v>11996.799805000001</v>
      </c>
      <c r="G527">
        <v>12038.299805000001</v>
      </c>
      <c r="H527">
        <v>12038.299805000001</v>
      </c>
      <c r="I527">
        <v>11674.900390999999</v>
      </c>
      <c r="J527">
        <v>11917.933594</v>
      </c>
      <c r="L527" t="str">
        <f t="shared" si="67"/>
        <v>22APR2024:21:00:00</v>
      </c>
      <c r="M527">
        <v>23</v>
      </c>
      <c r="N527">
        <f t="shared" si="68"/>
        <v>-308.89160100000117</v>
      </c>
      <c r="O527">
        <f t="shared" si="63"/>
        <v>-308.89160100000117</v>
      </c>
      <c r="P527" t="str">
        <f t="shared" si="64"/>
        <v/>
      </c>
      <c r="Q527">
        <f t="shared" si="65"/>
        <v>1</v>
      </c>
      <c r="R527" t="str">
        <f t="shared" si="66"/>
        <v/>
      </c>
      <c r="S527">
        <f t="shared" si="69"/>
        <v>2.5775781255733361</v>
      </c>
    </row>
    <row r="528" spans="1:19" x14ac:dyDescent="0.25">
      <c r="A528" t="s">
        <v>575</v>
      </c>
      <c r="B528">
        <v>11670.960938</v>
      </c>
      <c r="C528">
        <v>11350.099609000001</v>
      </c>
      <c r="D528">
        <v>11689.813477</v>
      </c>
      <c r="E528">
        <v>12169.625977</v>
      </c>
      <c r="F528">
        <v>11619.5</v>
      </c>
      <c r="G528">
        <v>11687.299805000001</v>
      </c>
      <c r="H528">
        <v>11687.299805000001</v>
      </c>
      <c r="I528">
        <v>11350.099609000001</v>
      </c>
      <c r="J528">
        <v>11606.802734000001</v>
      </c>
      <c r="L528" t="str">
        <f t="shared" si="67"/>
        <v>22APR2024:22:00:00</v>
      </c>
      <c r="M528">
        <v>24</v>
      </c>
      <c r="N528">
        <f t="shared" si="68"/>
        <v>-320.86132899999939</v>
      </c>
      <c r="O528">
        <f t="shared" si="63"/>
        <v>-320.86132899999939</v>
      </c>
      <c r="P528" t="str">
        <f t="shared" si="64"/>
        <v/>
      </c>
      <c r="Q528">
        <f t="shared" si="65"/>
        <v>1</v>
      </c>
      <c r="R528" t="str">
        <f t="shared" si="66"/>
        <v/>
      </c>
      <c r="S528">
        <f t="shared" si="69"/>
        <v>2.7492280259056709</v>
      </c>
    </row>
    <row r="529" spans="1:19" x14ac:dyDescent="0.25">
      <c r="A529" t="s">
        <v>576</v>
      </c>
      <c r="B529">
        <v>11016.530273</v>
      </c>
      <c r="C529">
        <v>10757.299805000001</v>
      </c>
      <c r="D529">
        <v>11138.691406</v>
      </c>
      <c r="E529">
        <v>11557.710938</v>
      </c>
      <c r="F529">
        <v>11018.900390999999</v>
      </c>
      <c r="G529">
        <v>11111.599609000001</v>
      </c>
      <c r="H529">
        <v>11111.599609000001</v>
      </c>
      <c r="I529">
        <v>10757.299805000001</v>
      </c>
      <c r="J529">
        <v>11027.619140999999</v>
      </c>
      <c r="L529" t="str">
        <f t="shared" si="67"/>
        <v>22APR2024:23:00:00</v>
      </c>
      <c r="M529">
        <v>1</v>
      </c>
      <c r="N529">
        <f t="shared" si="68"/>
        <v>-259.23046799999975</v>
      </c>
      <c r="O529">
        <f t="shared" si="63"/>
        <v>-259.23046799999975</v>
      </c>
      <c r="P529" t="str">
        <f t="shared" si="64"/>
        <v/>
      </c>
      <c r="Q529">
        <f t="shared" si="65"/>
        <v>1</v>
      </c>
      <c r="R529" t="str">
        <f t="shared" si="66"/>
        <v/>
      </c>
      <c r="S529">
        <f t="shared" si="69"/>
        <v>2.3531044854961087</v>
      </c>
    </row>
    <row r="530" spans="1:19" x14ac:dyDescent="0.25">
      <c r="A530" t="s">
        <v>577</v>
      </c>
      <c r="B530">
        <v>10305.648438</v>
      </c>
      <c r="C530">
        <v>10104.900390999999</v>
      </c>
      <c r="D530">
        <v>10435.504883</v>
      </c>
      <c r="E530">
        <v>10811.675781</v>
      </c>
      <c r="F530">
        <v>10373.599609000001</v>
      </c>
      <c r="G530">
        <v>10476.900390999999</v>
      </c>
      <c r="H530">
        <v>10476.900390999999</v>
      </c>
      <c r="I530">
        <v>10104.900390999999</v>
      </c>
      <c r="J530">
        <v>10373.561523</v>
      </c>
      <c r="L530" t="str">
        <f t="shared" si="67"/>
        <v>23APR2024:00:00:00</v>
      </c>
      <c r="M530">
        <v>2</v>
      </c>
      <c r="N530">
        <f t="shared" si="68"/>
        <v>-200.74804700000095</v>
      </c>
      <c r="O530">
        <f t="shared" si="63"/>
        <v>-200.74804700000095</v>
      </c>
      <c r="P530" t="str">
        <f t="shared" si="64"/>
        <v/>
      </c>
      <c r="Q530">
        <f t="shared" si="65"/>
        <v>1</v>
      </c>
      <c r="R530" t="str">
        <f t="shared" si="66"/>
        <v/>
      </c>
      <c r="S530">
        <f t="shared" si="69"/>
        <v>1.9479419292024656</v>
      </c>
    </row>
    <row r="531" spans="1:19" x14ac:dyDescent="0.25">
      <c r="A531" t="s">
        <v>578</v>
      </c>
      <c r="B531">
        <v>9906.796875</v>
      </c>
      <c r="C531">
        <v>9913.2304688000004</v>
      </c>
      <c r="D531">
        <v>10044.262694999999</v>
      </c>
      <c r="E531">
        <v>10341.036133</v>
      </c>
      <c r="F531">
        <v>9886.0703125</v>
      </c>
      <c r="G531">
        <v>9913.2304688000004</v>
      </c>
      <c r="H531">
        <v>9913.2304688000004</v>
      </c>
      <c r="I531">
        <v>9641.3896483999997</v>
      </c>
      <c r="J531">
        <v>9879.6367188000004</v>
      </c>
      <c r="L531" t="str">
        <f t="shared" si="67"/>
        <v>23APR2024:01:00:00</v>
      </c>
      <c r="M531">
        <v>3</v>
      </c>
      <c r="N531">
        <f t="shared" si="68"/>
        <v>6.4335938000003807</v>
      </c>
      <c r="O531" t="str">
        <f t="shared" si="63"/>
        <v/>
      </c>
      <c r="P531">
        <f t="shared" si="64"/>
        <v>6.4335938000003807</v>
      </c>
      <c r="Q531" t="str">
        <f t="shared" si="65"/>
        <v/>
      </c>
      <c r="R531">
        <f t="shared" si="66"/>
        <v>1</v>
      </c>
      <c r="S531">
        <f t="shared" si="69"/>
        <v>6.4941210374825434E-2</v>
      </c>
    </row>
    <row r="532" spans="1:19" x14ac:dyDescent="0.25">
      <c r="A532" t="s">
        <v>579</v>
      </c>
      <c r="B532">
        <v>9487.9287108999997</v>
      </c>
      <c r="C532">
        <v>9588.3701172000001</v>
      </c>
      <c r="D532">
        <v>9656.2939452999999</v>
      </c>
      <c r="E532">
        <v>9971.2490233999997</v>
      </c>
      <c r="F532">
        <v>9562.7304688000004</v>
      </c>
      <c r="G532">
        <v>9588.3701172000001</v>
      </c>
      <c r="H532">
        <v>9588.3701172000001</v>
      </c>
      <c r="I532">
        <v>9409.9003905999998</v>
      </c>
      <c r="J532">
        <v>9561.1337891000003</v>
      </c>
      <c r="L532" t="str">
        <f t="shared" si="67"/>
        <v>23APR2024:02:00:00</v>
      </c>
      <c r="M532">
        <v>4</v>
      </c>
      <c r="N532">
        <f t="shared" si="68"/>
        <v>100.44140630000038</v>
      </c>
      <c r="O532" t="str">
        <f t="shared" si="63"/>
        <v/>
      </c>
      <c r="P532">
        <f t="shared" si="64"/>
        <v>100.44140630000038</v>
      </c>
      <c r="Q532" t="str">
        <f t="shared" si="65"/>
        <v/>
      </c>
      <c r="R532">
        <f t="shared" si="66"/>
        <v>1</v>
      </c>
      <c r="S532">
        <f t="shared" si="69"/>
        <v>1.0586231132260771</v>
      </c>
    </row>
    <row r="533" spans="1:19" x14ac:dyDescent="0.25">
      <c r="A533" t="s">
        <v>580</v>
      </c>
      <c r="B533">
        <v>9323.0390625</v>
      </c>
      <c r="C533">
        <v>9408.4804688000004</v>
      </c>
      <c r="D533">
        <v>9433.8339844000002</v>
      </c>
      <c r="E533">
        <v>9738.8701172000001</v>
      </c>
      <c r="F533">
        <v>9379.75</v>
      </c>
      <c r="G533">
        <v>9408.4804688000004</v>
      </c>
      <c r="H533">
        <v>9408.4804688000004</v>
      </c>
      <c r="I533">
        <v>9251.5800780999998</v>
      </c>
      <c r="J533">
        <v>9376.4257813000004</v>
      </c>
      <c r="L533" t="str">
        <f t="shared" si="67"/>
        <v>23APR2024:03:00:00</v>
      </c>
      <c r="M533">
        <v>5</v>
      </c>
      <c r="N533">
        <f t="shared" si="68"/>
        <v>85.441406300000381</v>
      </c>
      <c r="O533" t="str">
        <f t="shared" si="63"/>
        <v/>
      </c>
      <c r="P533">
        <f t="shared" si="64"/>
        <v>85.441406300000381</v>
      </c>
      <c r="Q533" t="str">
        <f t="shared" si="65"/>
        <v/>
      </c>
      <c r="R533">
        <f t="shared" si="66"/>
        <v>1</v>
      </c>
      <c r="S533">
        <f t="shared" si="69"/>
        <v>0.91645444931868614</v>
      </c>
    </row>
    <row r="534" spans="1:19" x14ac:dyDescent="0.25">
      <c r="A534" t="s">
        <v>581</v>
      </c>
      <c r="B534">
        <v>9337.890625</v>
      </c>
      <c r="C534">
        <v>9346.4296875</v>
      </c>
      <c r="D534">
        <v>9327.7451172000001</v>
      </c>
      <c r="E534">
        <v>9610.890625</v>
      </c>
      <c r="F534">
        <v>9322.0097655999998</v>
      </c>
      <c r="G534">
        <v>9346.4296875</v>
      </c>
      <c r="H534">
        <v>9346.4296875</v>
      </c>
      <c r="I534">
        <v>9202.5996094000002</v>
      </c>
      <c r="J534">
        <v>9309.0429688000004</v>
      </c>
      <c r="L534" t="str">
        <f t="shared" si="67"/>
        <v>23APR2024:04:00:00</v>
      </c>
      <c r="M534">
        <v>6</v>
      </c>
      <c r="N534">
        <f t="shared" si="68"/>
        <v>8.5390625</v>
      </c>
      <c r="O534" t="str">
        <f t="shared" si="63"/>
        <v/>
      </c>
      <c r="P534">
        <f t="shared" si="64"/>
        <v>8.5390625</v>
      </c>
      <c r="Q534" t="str">
        <f t="shared" si="65"/>
        <v/>
      </c>
      <c r="R534">
        <f t="shared" si="66"/>
        <v>1</v>
      </c>
      <c r="S534">
        <f t="shared" si="69"/>
        <v>9.1445304329638155E-2</v>
      </c>
    </row>
    <row r="535" spans="1:19" x14ac:dyDescent="0.25">
      <c r="A535" t="s">
        <v>582</v>
      </c>
      <c r="B535">
        <v>9460.5195313000004</v>
      </c>
      <c r="C535">
        <v>9480.9199219000002</v>
      </c>
      <c r="D535">
        <v>9370.2626952999999</v>
      </c>
      <c r="E535">
        <v>9671.0332030999998</v>
      </c>
      <c r="F535">
        <v>9458.0498047000001</v>
      </c>
      <c r="G535">
        <v>9480.9199219000002</v>
      </c>
      <c r="H535">
        <v>9480.9199219000002</v>
      </c>
      <c r="I535">
        <v>9312.2998047000001</v>
      </c>
      <c r="J535">
        <v>9420.4902344000002</v>
      </c>
      <c r="L535" t="str">
        <f t="shared" si="67"/>
        <v>23APR2024:05:00:00</v>
      </c>
      <c r="M535">
        <v>7</v>
      </c>
      <c r="N535">
        <f t="shared" si="68"/>
        <v>20.40039059999981</v>
      </c>
      <c r="O535" t="str">
        <f t="shared" si="63"/>
        <v/>
      </c>
      <c r="P535">
        <f t="shared" si="64"/>
        <v>20.40039059999981</v>
      </c>
      <c r="Q535" t="str">
        <f t="shared" si="65"/>
        <v/>
      </c>
      <c r="R535">
        <f t="shared" si="66"/>
        <v>1</v>
      </c>
      <c r="S535">
        <f t="shared" si="69"/>
        <v>0.21563710674139402</v>
      </c>
    </row>
    <row r="536" spans="1:19" x14ac:dyDescent="0.25">
      <c r="A536" t="s">
        <v>583</v>
      </c>
      <c r="B536">
        <v>9943.5107422000001</v>
      </c>
      <c r="C536">
        <v>9915.1298827999999</v>
      </c>
      <c r="D536">
        <v>9758.3349608999997</v>
      </c>
      <c r="E536">
        <v>10016.496094</v>
      </c>
      <c r="F536">
        <v>9868.7597655999998</v>
      </c>
      <c r="G536">
        <v>9915.1298827999999</v>
      </c>
      <c r="H536">
        <v>9915.1298827999999</v>
      </c>
      <c r="I536">
        <v>9726.5302733999997</v>
      </c>
      <c r="J536">
        <v>9836.7763672000001</v>
      </c>
      <c r="L536" t="str">
        <f t="shared" si="67"/>
        <v>23APR2024:06:00:00</v>
      </c>
      <c r="M536">
        <v>8</v>
      </c>
      <c r="N536">
        <f t="shared" si="68"/>
        <v>-28.38085940000019</v>
      </c>
      <c r="O536">
        <f t="shared" si="63"/>
        <v>-28.38085940000019</v>
      </c>
      <c r="P536" t="str">
        <f t="shared" si="64"/>
        <v/>
      </c>
      <c r="Q536">
        <f t="shared" si="65"/>
        <v>1</v>
      </c>
      <c r="R536" t="str">
        <f t="shared" si="66"/>
        <v/>
      </c>
      <c r="S536">
        <f t="shared" si="69"/>
        <v>0.28542091556810578</v>
      </c>
    </row>
    <row r="537" spans="1:19" x14ac:dyDescent="0.25">
      <c r="A537" t="s">
        <v>584</v>
      </c>
      <c r="B537">
        <v>10617.400390999999</v>
      </c>
      <c r="C537">
        <v>10543</v>
      </c>
      <c r="D537">
        <v>10337.965819999999</v>
      </c>
      <c r="E537">
        <v>10589.637694999999</v>
      </c>
      <c r="F537">
        <v>10445.400390999999</v>
      </c>
      <c r="G537">
        <v>10543</v>
      </c>
      <c r="H537">
        <v>10543</v>
      </c>
      <c r="I537">
        <v>10323.799805000001</v>
      </c>
      <c r="J537">
        <v>10438.632813</v>
      </c>
      <c r="L537" t="str">
        <f t="shared" si="67"/>
        <v>23APR2024:07:00:00</v>
      </c>
      <c r="M537">
        <v>9</v>
      </c>
      <c r="N537">
        <f t="shared" si="68"/>
        <v>-74.400390999999217</v>
      </c>
      <c r="O537">
        <f t="shared" si="63"/>
        <v>-74.400390999999217</v>
      </c>
      <c r="P537" t="str">
        <f t="shared" si="64"/>
        <v/>
      </c>
      <c r="Q537">
        <f t="shared" si="65"/>
        <v>1</v>
      </c>
      <c r="R537" t="str">
        <f t="shared" si="66"/>
        <v/>
      </c>
      <c r="S537">
        <f t="shared" si="69"/>
        <v>0.70074018366177315</v>
      </c>
    </row>
    <row r="538" spans="1:19" x14ac:dyDescent="0.25">
      <c r="A538" t="s">
        <v>585</v>
      </c>
      <c r="B538">
        <v>10869.596680000001</v>
      </c>
      <c r="C538">
        <v>10875.299805000001</v>
      </c>
      <c r="D538">
        <v>10543.798828000001</v>
      </c>
      <c r="E538">
        <v>10790.520508</v>
      </c>
      <c r="F538">
        <v>10728.099609000001</v>
      </c>
      <c r="G538">
        <v>10875.299805000001</v>
      </c>
      <c r="H538">
        <v>10875.299805000001</v>
      </c>
      <c r="I538">
        <v>10592.200194999999</v>
      </c>
      <c r="J538">
        <v>10722.940430000001</v>
      </c>
      <c r="L538" t="str">
        <f t="shared" si="67"/>
        <v>23APR2024:08:00:00</v>
      </c>
      <c r="M538">
        <v>10</v>
      </c>
      <c r="N538">
        <f t="shared" si="68"/>
        <v>5.703125</v>
      </c>
      <c r="O538" t="str">
        <f t="shared" si="63"/>
        <v/>
      </c>
      <c r="P538">
        <f t="shared" si="64"/>
        <v>5.703125</v>
      </c>
      <c r="Q538" t="str">
        <f t="shared" si="65"/>
        <v/>
      </c>
      <c r="R538">
        <f t="shared" si="66"/>
        <v>1</v>
      </c>
      <c r="S538">
        <f t="shared" si="69"/>
        <v>5.2468598126494605E-2</v>
      </c>
    </row>
    <row r="539" spans="1:19" x14ac:dyDescent="0.25">
      <c r="A539" t="s">
        <v>586</v>
      </c>
      <c r="B539">
        <v>11139.837890999999</v>
      </c>
      <c r="C539">
        <v>11170.099609000001</v>
      </c>
      <c r="D539">
        <v>10731.002930000001</v>
      </c>
      <c r="E539">
        <v>10945.050781</v>
      </c>
      <c r="F539">
        <v>11019.599609000001</v>
      </c>
      <c r="G539">
        <v>11170.099609000001</v>
      </c>
      <c r="H539">
        <v>11170.099609000001</v>
      </c>
      <c r="I539">
        <v>10818.900390999999</v>
      </c>
      <c r="J539">
        <v>10981.940430000001</v>
      </c>
      <c r="L539" t="str">
        <f t="shared" si="67"/>
        <v>23APR2024:09:00:00</v>
      </c>
      <c r="M539">
        <v>11</v>
      </c>
      <c r="N539">
        <f t="shared" si="68"/>
        <v>30.261718000001565</v>
      </c>
      <c r="O539" t="str">
        <f t="shared" si="63"/>
        <v/>
      </c>
      <c r="P539">
        <f t="shared" si="64"/>
        <v>30.261718000001565</v>
      </c>
      <c r="Q539" t="str">
        <f t="shared" si="65"/>
        <v/>
      </c>
      <c r="R539">
        <f t="shared" si="66"/>
        <v>1</v>
      </c>
      <c r="S539">
        <f t="shared" si="69"/>
        <v>0.27165312723671098</v>
      </c>
    </row>
    <row r="540" spans="1:19" x14ac:dyDescent="0.25">
      <c r="A540" t="s">
        <v>587</v>
      </c>
      <c r="B540">
        <v>11452.927734000001</v>
      </c>
      <c r="C540">
        <v>11420.799805000001</v>
      </c>
      <c r="D540">
        <v>11131.055664</v>
      </c>
      <c r="E540">
        <v>11290.091796999999</v>
      </c>
      <c r="F540">
        <v>11335.099609000001</v>
      </c>
      <c r="G540">
        <v>11420.799805000001</v>
      </c>
      <c r="H540">
        <v>11420.799805000001</v>
      </c>
      <c r="I540">
        <v>11100.400390999999</v>
      </c>
      <c r="J540">
        <v>11281.631836</v>
      </c>
      <c r="L540" t="str">
        <f t="shared" si="67"/>
        <v>23APR2024:10:00:00</v>
      </c>
      <c r="M540">
        <v>12</v>
      </c>
      <c r="N540">
        <f t="shared" si="68"/>
        <v>-32.127929000000222</v>
      </c>
      <c r="O540">
        <f t="shared" si="63"/>
        <v>-32.127929000000222</v>
      </c>
      <c r="P540" t="str">
        <f t="shared" si="64"/>
        <v/>
      </c>
      <c r="Q540">
        <f t="shared" si="65"/>
        <v>1</v>
      </c>
      <c r="R540" t="str">
        <f t="shared" si="66"/>
        <v/>
      </c>
      <c r="S540">
        <f t="shared" si="69"/>
        <v>0.28052153777782857</v>
      </c>
    </row>
    <row r="541" spans="1:19" x14ac:dyDescent="0.25">
      <c r="A541" t="s">
        <v>588</v>
      </c>
      <c r="B541">
        <v>11827.193359000001</v>
      </c>
      <c r="C541">
        <v>11647.400390999999</v>
      </c>
      <c r="D541">
        <v>11623.434569999999</v>
      </c>
      <c r="E541">
        <v>11795.334961</v>
      </c>
      <c r="F541">
        <v>11599.700194999999</v>
      </c>
      <c r="G541">
        <v>11647.400390999999</v>
      </c>
      <c r="H541">
        <v>11647.400390999999</v>
      </c>
      <c r="I541">
        <v>11389.5</v>
      </c>
      <c r="J541">
        <v>11581.488281</v>
      </c>
      <c r="L541" t="str">
        <f t="shared" si="67"/>
        <v>23APR2024:11:00:00</v>
      </c>
      <c r="M541">
        <v>13</v>
      </c>
      <c r="N541">
        <f t="shared" si="68"/>
        <v>-179.79296800000157</v>
      </c>
      <c r="O541">
        <f t="shared" si="63"/>
        <v>-179.79296800000157</v>
      </c>
      <c r="P541" t="str">
        <f t="shared" si="64"/>
        <v/>
      </c>
      <c r="Q541">
        <f t="shared" si="65"/>
        <v>1</v>
      </c>
      <c r="R541" t="str">
        <f t="shared" si="66"/>
        <v/>
      </c>
      <c r="S541">
        <f t="shared" si="69"/>
        <v>1.5201659645074341</v>
      </c>
    </row>
    <row r="542" spans="1:19" x14ac:dyDescent="0.25">
      <c r="A542" t="s">
        <v>589</v>
      </c>
      <c r="B542">
        <v>12185.134765999999</v>
      </c>
      <c r="C542">
        <v>11879.900390999999</v>
      </c>
      <c r="D542">
        <v>12038.733398</v>
      </c>
      <c r="E542">
        <v>12266.659180000001</v>
      </c>
      <c r="F542">
        <v>11820.5</v>
      </c>
      <c r="G542">
        <v>11879.900390999999</v>
      </c>
      <c r="H542">
        <v>11879.900390999999</v>
      </c>
      <c r="I542">
        <v>11596.599609000001</v>
      </c>
      <c r="J542">
        <v>11843.127930000001</v>
      </c>
      <c r="L542" t="str">
        <f t="shared" si="67"/>
        <v>23APR2024:12:00:00</v>
      </c>
      <c r="M542">
        <v>14</v>
      </c>
      <c r="N542">
        <f t="shared" si="68"/>
        <v>-305.234375</v>
      </c>
      <c r="O542">
        <f t="shared" si="63"/>
        <v>-305.234375</v>
      </c>
      <c r="P542" t="str">
        <f t="shared" si="64"/>
        <v/>
      </c>
      <c r="Q542">
        <f t="shared" si="65"/>
        <v>1</v>
      </c>
      <c r="R542" t="str">
        <f t="shared" si="66"/>
        <v/>
      </c>
      <c r="S542">
        <f t="shared" si="69"/>
        <v>2.5049733208670859</v>
      </c>
    </row>
    <row r="543" spans="1:19" x14ac:dyDescent="0.25">
      <c r="A543" t="s">
        <v>590</v>
      </c>
      <c r="B543">
        <v>12441.474609000001</v>
      </c>
      <c r="C543">
        <v>12123.400390999999</v>
      </c>
      <c r="D543">
        <v>12608.409180000001</v>
      </c>
      <c r="E543">
        <v>12692.277344</v>
      </c>
      <c r="F543">
        <v>12046.299805000001</v>
      </c>
      <c r="G543">
        <v>12123.400390999999</v>
      </c>
      <c r="H543">
        <v>12123.400390999999</v>
      </c>
      <c r="I543">
        <v>11812.900390999999</v>
      </c>
      <c r="J543">
        <v>12142.882813</v>
      </c>
      <c r="L543" t="str">
        <f t="shared" si="67"/>
        <v>23APR2024:13:00:00</v>
      </c>
      <c r="M543">
        <v>15</v>
      </c>
      <c r="N543">
        <f t="shared" si="68"/>
        <v>-318.07421800000157</v>
      </c>
      <c r="O543">
        <f t="shared" si="63"/>
        <v>-318.07421800000157</v>
      </c>
      <c r="P543" t="str">
        <f t="shared" si="64"/>
        <v/>
      </c>
      <c r="Q543">
        <f t="shared" si="65"/>
        <v>1</v>
      </c>
      <c r="R543" t="str">
        <f t="shared" si="66"/>
        <v/>
      </c>
      <c r="S543">
        <f t="shared" si="69"/>
        <v>2.556563655002043</v>
      </c>
    </row>
    <row r="544" spans="1:19" x14ac:dyDescent="0.25">
      <c r="A544" t="s">
        <v>591</v>
      </c>
      <c r="B544">
        <v>12757.006836</v>
      </c>
      <c r="C544">
        <v>12428.099609000001</v>
      </c>
      <c r="D544">
        <v>13202.554688</v>
      </c>
      <c r="E544">
        <v>13220.515625</v>
      </c>
      <c r="F544">
        <v>12360.5</v>
      </c>
      <c r="G544">
        <v>12428.099609000001</v>
      </c>
      <c r="H544">
        <v>12428.099609000001</v>
      </c>
      <c r="I544">
        <v>12081.599609000001</v>
      </c>
      <c r="J544">
        <v>12500.171875</v>
      </c>
      <c r="L544" t="str">
        <f t="shared" si="67"/>
        <v>23APR2024:14:00:00</v>
      </c>
      <c r="M544">
        <v>16</v>
      </c>
      <c r="N544">
        <f t="shared" si="68"/>
        <v>-328.90722699999969</v>
      </c>
      <c r="O544">
        <f t="shared" si="63"/>
        <v>-328.90722699999969</v>
      </c>
      <c r="P544" t="str">
        <f t="shared" si="64"/>
        <v/>
      </c>
      <c r="Q544">
        <f t="shared" si="65"/>
        <v>1</v>
      </c>
      <c r="R544" t="str">
        <f t="shared" si="66"/>
        <v/>
      </c>
      <c r="S544">
        <f t="shared" si="69"/>
        <v>2.5782476346397383</v>
      </c>
    </row>
    <row r="545" spans="1:19" x14ac:dyDescent="0.25">
      <c r="A545" t="s">
        <v>592</v>
      </c>
      <c r="B545">
        <v>12745.720703000001</v>
      </c>
      <c r="C545">
        <v>12662.900390999999</v>
      </c>
      <c r="D545">
        <v>13566.294921999999</v>
      </c>
      <c r="E545">
        <v>13610.603515999999</v>
      </c>
      <c r="F545">
        <v>12680</v>
      </c>
      <c r="G545">
        <v>12662.900390999999</v>
      </c>
      <c r="H545">
        <v>12662.900390999999</v>
      </c>
      <c r="I545">
        <v>12327.599609000001</v>
      </c>
      <c r="J545">
        <v>12779.939453000001</v>
      </c>
      <c r="L545" t="str">
        <f t="shared" si="67"/>
        <v>23APR2024:15:00:00</v>
      </c>
      <c r="M545">
        <v>17</v>
      </c>
      <c r="N545">
        <f t="shared" si="68"/>
        <v>-82.82031200000165</v>
      </c>
      <c r="O545">
        <f t="shared" si="63"/>
        <v>-82.82031200000165</v>
      </c>
      <c r="P545" t="str">
        <f t="shared" si="64"/>
        <v/>
      </c>
      <c r="Q545">
        <f t="shared" si="65"/>
        <v>1</v>
      </c>
      <c r="R545" t="str">
        <f t="shared" si="66"/>
        <v/>
      </c>
      <c r="S545">
        <f t="shared" si="69"/>
        <v>0.64978916398590136</v>
      </c>
    </row>
    <row r="546" spans="1:19" x14ac:dyDescent="0.25">
      <c r="A546" t="s">
        <v>593</v>
      </c>
      <c r="B546">
        <v>12825.311523</v>
      </c>
      <c r="C546">
        <v>12851.599609000001</v>
      </c>
      <c r="D546">
        <v>13821.395508</v>
      </c>
      <c r="E546">
        <v>13979.666992</v>
      </c>
      <c r="F546">
        <v>12935.400390999999</v>
      </c>
      <c r="G546">
        <v>12851.599609000001</v>
      </c>
      <c r="H546">
        <v>12851.599609000001</v>
      </c>
      <c r="I546">
        <v>12524.099609000001</v>
      </c>
      <c r="J546">
        <v>12996.820313</v>
      </c>
      <c r="L546" t="str">
        <f t="shared" si="67"/>
        <v>23APR2024:16:00:00</v>
      </c>
      <c r="M546">
        <v>18</v>
      </c>
      <c r="N546">
        <f t="shared" si="68"/>
        <v>26.288086000000476</v>
      </c>
      <c r="O546" t="str">
        <f t="shared" si="63"/>
        <v/>
      </c>
      <c r="P546">
        <f t="shared" si="64"/>
        <v>26.288086000000476</v>
      </c>
      <c r="Q546" t="str">
        <f t="shared" si="65"/>
        <v/>
      </c>
      <c r="R546">
        <f t="shared" si="66"/>
        <v>1</v>
      </c>
      <c r="S546">
        <f t="shared" si="69"/>
        <v>0.20497035064495156</v>
      </c>
    </row>
    <row r="547" spans="1:19" x14ac:dyDescent="0.25">
      <c r="A547" t="s">
        <v>594</v>
      </c>
      <c r="B547">
        <v>12912.898438</v>
      </c>
      <c r="C547">
        <v>13028.599609000001</v>
      </c>
      <c r="D547">
        <v>13951.884765999999</v>
      </c>
      <c r="E547">
        <v>14030.201171999999</v>
      </c>
      <c r="F547">
        <v>13118</v>
      </c>
      <c r="G547">
        <v>13028.599609000001</v>
      </c>
      <c r="H547">
        <v>13028.599609000001</v>
      </c>
      <c r="I547">
        <v>12631.099609000001</v>
      </c>
      <c r="J547">
        <v>13151.636719</v>
      </c>
      <c r="L547" t="str">
        <f t="shared" si="67"/>
        <v>23APR2024:17:00:00</v>
      </c>
      <c r="M547">
        <v>19</v>
      </c>
      <c r="N547">
        <f t="shared" si="68"/>
        <v>115.70117100000061</v>
      </c>
      <c r="O547" t="str">
        <f t="shared" si="63"/>
        <v/>
      </c>
      <c r="P547">
        <f t="shared" si="64"/>
        <v>115.70117100000061</v>
      </c>
      <c r="Q547" t="str">
        <f t="shared" si="65"/>
        <v/>
      </c>
      <c r="R547">
        <f t="shared" si="66"/>
        <v>1</v>
      </c>
      <c r="S547">
        <f t="shared" si="69"/>
        <v>0.89601239842106939</v>
      </c>
    </row>
    <row r="548" spans="1:19" x14ac:dyDescent="0.25">
      <c r="A548" t="s">
        <v>595</v>
      </c>
      <c r="B548">
        <v>12820.366211</v>
      </c>
      <c r="C548">
        <v>13060.700194999999</v>
      </c>
      <c r="D548">
        <v>14018.666992</v>
      </c>
      <c r="E548">
        <v>14121.443359000001</v>
      </c>
      <c r="F548">
        <v>13150.400390999999</v>
      </c>
      <c r="G548">
        <v>13060.700194999999</v>
      </c>
      <c r="H548">
        <v>13060.700194999999</v>
      </c>
      <c r="I548">
        <v>12677.200194999999</v>
      </c>
      <c r="J548">
        <v>13193.534180000001</v>
      </c>
      <c r="L548" t="str">
        <f t="shared" si="67"/>
        <v>23APR2024:18:00:00</v>
      </c>
      <c r="M548">
        <v>20</v>
      </c>
      <c r="N548">
        <f t="shared" si="68"/>
        <v>240.33398399999896</v>
      </c>
      <c r="O548" t="str">
        <f t="shared" si="63"/>
        <v/>
      </c>
      <c r="P548">
        <f t="shared" si="64"/>
        <v>240.33398399999896</v>
      </c>
      <c r="Q548" t="str">
        <f t="shared" si="65"/>
        <v/>
      </c>
      <c r="R548">
        <f t="shared" si="66"/>
        <v>1</v>
      </c>
      <c r="S548">
        <f t="shared" si="69"/>
        <v>1.8746265125702106</v>
      </c>
    </row>
    <row r="549" spans="1:19" x14ac:dyDescent="0.25">
      <c r="A549" t="s">
        <v>596</v>
      </c>
      <c r="B549">
        <v>12623.539063</v>
      </c>
      <c r="C549">
        <v>12808.900390999999</v>
      </c>
      <c r="D549">
        <v>13711.278319999999</v>
      </c>
      <c r="E549">
        <v>13950.914063</v>
      </c>
      <c r="F549">
        <v>12883.5</v>
      </c>
      <c r="G549">
        <v>12808.900390999999</v>
      </c>
      <c r="H549">
        <v>12808.900390999999</v>
      </c>
      <c r="I549">
        <v>12462.799805000001</v>
      </c>
      <c r="J549">
        <v>12935.076171999999</v>
      </c>
      <c r="L549" t="str">
        <f t="shared" si="67"/>
        <v>23APR2024:19:00:00</v>
      </c>
      <c r="M549">
        <v>21</v>
      </c>
      <c r="N549">
        <f t="shared" si="68"/>
        <v>185.36132799999905</v>
      </c>
      <c r="O549" t="str">
        <f t="shared" si="63"/>
        <v/>
      </c>
      <c r="P549">
        <f t="shared" si="64"/>
        <v>185.36132799999905</v>
      </c>
      <c r="Q549" t="str">
        <f t="shared" si="65"/>
        <v/>
      </c>
      <c r="R549">
        <f t="shared" si="66"/>
        <v>1</v>
      </c>
      <c r="S549">
        <f t="shared" si="69"/>
        <v>1.4683784561121933</v>
      </c>
    </row>
    <row r="550" spans="1:19" x14ac:dyDescent="0.25">
      <c r="A550" t="s">
        <v>597</v>
      </c>
      <c r="B550">
        <v>12622.526367</v>
      </c>
      <c r="C550">
        <v>12639.700194999999</v>
      </c>
      <c r="D550">
        <v>13420.358398</v>
      </c>
      <c r="E550">
        <v>13650.588867</v>
      </c>
      <c r="F550">
        <v>12693.5</v>
      </c>
      <c r="G550">
        <v>12639.700194999999</v>
      </c>
      <c r="H550">
        <v>12639.700194999999</v>
      </c>
      <c r="I550">
        <v>12269.200194999999</v>
      </c>
      <c r="J550">
        <v>12732.492188</v>
      </c>
      <c r="L550" t="str">
        <f t="shared" si="67"/>
        <v>23APR2024:20:00:00</v>
      </c>
      <c r="M550">
        <v>22</v>
      </c>
      <c r="N550">
        <f t="shared" si="68"/>
        <v>17.173827999999048</v>
      </c>
      <c r="O550" t="str">
        <f t="shared" si="63"/>
        <v/>
      </c>
      <c r="P550">
        <f t="shared" si="64"/>
        <v>17.173827999999048</v>
      </c>
      <c r="Q550" t="str">
        <f t="shared" si="65"/>
        <v/>
      </c>
      <c r="R550">
        <f t="shared" si="66"/>
        <v>1</v>
      </c>
      <c r="S550">
        <f t="shared" si="69"/>
        <v>0.1360569786164032</v>
      </c>
    </row>
    <row r="551" spans="1:19" x14ac:dyDescent="0.25">
      <c r="A551" t="s">
        <v>598</v>
      </c>
      <c r="B551">
        <v>12790.6875</v>
      </c>
      <c r="C551">
        <v>12662.700194999999</v>
      </c>
      <c r="D551">
        <v>13369.811523</v>
      </c>
      <c r="E551">
        <v>13590.625</v>
      </c>
      <c r="F551">
        <v>12690.799805000001</v>
      </c>
      <c r="G551">
        <v>12662.700194999999</v>
      </c>
      <c r="H551">
        <v>12662.700194999999</v>
      </c>
      <c r="I551">
        <v>12230.099609000001</v>
      </c>
      <c r="J551">
        <v>12723.222656</v>
      </c>
      <c r="L551" t="str">
        <f t="shared" si="67"/>
        <v>23APR2024:21:00:00</v>
      </c>
      <c r="M551">
        <v>23</v>
      </c>
      <c r="N551">
        <f t="shared" si="68"/>
        <v>-127.98730500000056</v>
      </c>
      <c r="O551">
        <f t="shared" si="63"/>
        <v>-127.98730500000056</v>
      </c>
      <c r="P551" t="str">
        <f t="shared" si="64"/>
        <v/>
      </c>
      <c r="Q551">
        <f t="shared" si="65"/>
        <v>1</v>
      </c>
      <c r="R551" t="str">
        <f t="shared" si="66"/>
        <v/>
      </c>
      <c r="S551">
        <f t="shared" si="69"/>
        <v>1.000628816863836</v>
      </c>
    </row>
    <row r="552" spans="1:19" x14ac:dyDescent="0.25">
      <c r="A552" t="s">
        <v>599</v>
      </c>
      <c r="B552">
        <v>12558.516602</v>
      </c>
      <c r="C552">
        <v>12357</v>
      </c>
      <c r="D552">
        <v>13025.502930000001</v>
      </c>
      <c r="E552">
        <v>13141.848633</v>
      </c>
      <c r="F552">
        <v>12355.799805000001</v>
      </c>
      <c r="G552">
        <v>12357</v>
      </c>
      <c r="H552">
        <v>12357</v>
      </c>
      <c r="I552">
        <v>11996.200194999999</v>
      </c>
      <c r="J552">
        <v>12418.301758</v>
      </c>
      <c r="L552" t="str">
        <f t="shared" si="67"/>
        <v>23APR2024:22:00:00</v>
      </c>
      <c r="M552">
        <v>24</v>
      </c>
      <c r="N552">
        <f t="shared" si="68"/>
        <v>-201.51660199999969</v>
      </c>
      <c r="O552">
        <f t="shared" si="63"/>
        <v>-201.51660199999969</v>
      </c>
      <c r="P552" t="str">
        <f t="shared" si="64"/>
        <v/>
      </c>
      <c r="Q552">
        <f t="shared" si="65"/>
        <v>1</v>
      </c>
      <c r="R552" t="str">
        <f t="shared" si="66"/>
        <v/>
      </c>
      <c r="S552">
        <f t="shared" si="69"/>
        <v>1.6046210582538647</v>
      </c>
    </row>
    <row r="553" spans="1:19" x14ac:dyDescent="0.25">
      <c r="A553" t="s">
        <v>600</v>
      </c>
      <c r="B553">
        <v>12008.869140999999</v>
      </c>
      <c r="C553">
        <v>11777.799805000001</v>
      </c>
      <c r="D553">
        <v>12336.091796999999</v>
      </c>
      <c r="E553">
        <v>12447.368164</v>
      </c>
      <c r="F553">
        <v>11756.200194999999</v>
      </c>
      <c r="G553">
        <v>11777.799805000001</v>
      </c>
      <c r="H553">
        <v>11777.799805000001</v>
      </c>
      <c r="I553">
        <v>11451.799805000001</v>
      </c>
      <c r="J553">
        <v>11819.938477</v>
      </c>
      <c r="L553" t="str">
        <f t="shared" si="67"/>
        <v>23APR2024:23:00:00</v>
      </c>
      <c r="M553">
        <v>1</v>
      </c>
      <c r="N553">
        <f t="shared" si="68"/>
        <v>-231.06933599999866</v>
      </c>
      <c r="O553">
        <f t="shared" si="63"/>
        <v>-231.06933599999866</v>
      </c>
      <c r="P553" t="str">
        <f t="shared" si="64"/>
        <v/>
      </c>
      <c r="Q553">
        <f t="shared" si="65"/>
        <v>1</v>
      </c>
      <c r="R553" t="str">
        <f t="shared" si="66"/>
        <v/>
      </c>
      <c r="S553">
        <f t="shared" si="69"/>
        <v>1.9241556660076746</v>
      </c>
    </row>
    <row r="554" spans="1:19" x14ac:dyDescent="0.25">
      <c r="A554" t="s">
        <v>601</v>
      </c>
      <c r="B554">
        <v>11441.200194999999</v>
      </c>
      <c r="C554">
        <v>11157.799805000001</v>
      </c>
      <c r="D554">
        <v>11498.994140999999</v>
      </c>
      <c r="E554">
        <v>11619.333984000001</v>
      </c>
      <c r="F554">
        <v>11106.200194999999</v>
      </c>
      <c r="G554">
        <v>11157.799805000001</v>
      </c>
      <c r="H554">
        <v>11157.799805000001</v>
      </c>
      <c r="I554">
        <v>10920.599609000001</v>
      </c>
      <c r="J554">
        <v>11168.279296999999</v>
      </c>
      <c r="L554" t="str">
        <f t="shared" si="67"/>
        <v>24APR2024:00:00:00</v>
      </c>
      <c r="M554">
        <v>2</v>
      </c>
      <c r="N554">
        <f t="shared" si="68"/>
        <v>-283.40038999999888</v>
      </c>
      <c r="O554">
        <f t="shared" si="63"/>
        <v>-283.40038999999888</v>
      </c>
      <c r="P554" t="str">
        <f t="shared" si="64"/>
        <v/>
      </c>
      <c r="Q554">
        <f t="shared" si="65"/>
        <v>1</v>
      </c>
      <c r="R554" t="str">
        <f t="shared" si="66"/>
        <v/>
      </c>
      <c r="S554">
        <f t="shared" si="69"/>
        <v>2.4770162672605771</v>
      </c>
    </row>
    <row r="555" spans="1:19" x14ac:dyDescent="0.25">
      <c r="A555" t="s">
        <v>602</v>
      </c>
      <c r="B555">
        <v>10963.012694999999</v>
      </c>
      <c r="C555">
        <v>10585.299805000001</v>
      </c>
      <c r="D555">
        <v>11054.119140999999</v>
      </c>
      <c r="E555">
        <v>11171.734375</v>
      </c>
      <c r="F555">
        <v>10636.599609000001</v>
      </c>
      <c r="G555">
        <v>10585.299805000001</v>
      </c>
      <c r="H555">
        <v>10743.200194999999</v>
      </c>
      <c r="I555">
        <v>10452.200194999999</v>
      </c>
      <c r="J555">
        <v>10694.284180000001</v>
      </c>
      <c r="L555" t="str">
        <f t="shared" si="67"/>
        <v>24APR2024:01:00:00</v>
      </c>
      <c r="M555">
        <v>3</v>
      </c>
      <c r="N555">
        <f t="shared" si="68"/>
        <v>-377.71288999999888</v>
      </c>
      <c r="O555">
        <f t="shared" si="63"/>
        <v>-377.71288999999888</v>
      </c>
      <c r="P555" t="str">
        <f t="shared" si="64"/>
        <v/>
      </c>
      <c r="Q555">
        <f t="shared" si="65"/>
        <v>1</v>
      </c>
      <c r="R555" t="str">
        <f t="shared" si="66"/>
        <v/>
      </c>
      <c r="S555">
        <f t="shared" si="69"/>
        <v>3.4453384348653158</v>
      </c>
    </row>
    <row r="556" spans="1:19" x14ac:dyDescent="0.25">
      <c r="A556" t="s">
        <v>603</v>
      </c>
      <c r="B556">
        <v>10617.722656</v>
      </c>
      <c r="C556">
        <v>10150.299805000001</v>
      </c>
      <c r="D556">
        <v>10566.764648</v>
      </c>
      <c r="E556">
        <v>10639.841796999999</v>
      </c>
      <c r="F556">
        <v>10196</v>
      </c>
      <c r="G556">
        <v>10150.299805000001</v>
      </c>
      <c r="H556">
        <v>10291.099609000001</v>
      </c>
      <c r="I556">
        <v>10076.5</v>
      </c>
      <c r="J556">
        <v>10256.132813</v>
      </c>
      <c r="L556" t="str">
        <f t="shared" si="67"/>
        <v>24APR2024:02:00:00</v>
      </c>
      <c r="M556">
        <v>4</v>
      </c>
      <c r="N556">
        <f t="shared" si="68"/>
        <v>-467.42285099999935</v>
      </c>
      <c r="O556">
        <f t="shared" si="63"/>
        <v>-467.42285099999935</v>
      </c>
      <c r="P556" t="str">
        <f t="shared" si="64"/>
        <v/>
      </c>
      <c r="Q556">
        <f t="shared" si="65"/>
        <v>1</v>
      </c>
      <c r="R556" t="str">
        <f t="shared" si="66"/>
        <v/>
      </c>
      <c r="S556">
        <f t="shared" si="69"/>
        <v>4.4022891362288696</v>
      </c>
    </row>
    <row r="557" spans="1:19" x14ac:dyDescent="0.25">
      <c r="A557" t="s">
        <v>604</v>
      </c>
      <c r="B557">
        <v>10388.605469</v>
      </c>
      <c r="C557">
        <v>9896.6396483999997</v>
      </c>
      <c r="D557">
        <v>10224.131836</v>
      </c>
      <c r="E557">
        <v>10283.947265999999</v>
      </c>
      <c r="F557">
        <v>9877.2197266000003</v>
      </c>
      <c r="G557">
        <v>9896.6396483999997</v>
      </c>
      <c r="H557">
        <v>10012.299805000001</v>
      </c>
      <c r="I557">
        <v>9823.7001952999999</v>
      </c>
      <c r="J557">
        <v>9966.7988280999998</v>
      </c>
      <c r="L557" t="str">
        <f t="shared" si="67"/>
        <v>24APR2024:03:00:00</v>
      </c>
      <c r="M557">
        <v>5</v>
      </c>
      <c r="N557">
        <f t="shared" si="68"/>
        <v>-491.96582060000037</v>
      </c>
      <c r="O557">
        <f t="shared" si="63"/>
        <v>-491.96582060000037</v>
      </c>
      <c r="P557" t="str">
        <f t="shared" si="64"/>
        <v/>
      </c>
      <c r="Q557">
        <f t="shared" si="65"/>
        <v>1</v>
      </c>
      <c r="R557" t="str">
        <f t="shared" si="66"/>
        <v/>
      </c>
      <c r="S557">
        <f t="shared" si="69"/>
        <v>4.735629070408395</v>
      </c>
    </row>
    <row r="558" spans="1:19" x14ac:dyDescent="0.25">
      <c r="A558" t="s">
        <v>605</v>
      </c>
      <c r="B558">
        <v>10259.789063</v>
      </c>
      <c r="C558">
        <v>9788.4404297000001</v>
      </c>
      <c r="D558">
        <v>10075.795898</v>
      </c>
      <c r="E558">
        <v>10102.541992</v>
      </c>
      <c r="F558">
        <v>9746.8701172000001</v>
      </c>
      <c r="G558">
        <v>9788.4404297000001</v>
      </c>
      <c r="H558">
        <v>9893.7695313000004</v>
      </c>
      <c r="I558">
        <v>9724.2900391000003</v>
      </c>
      <c r="J558">
        <v>9845.8330077999999</v>
      </c>
      <c r="L558" t="str">
        <f t="shared" si="67"/>
        <v>24APR2024:04:00:00</v>
      </c>
      <c r="M558">
        <v>6</v>
      </c>
      <c r="N558">
        <f t="shared" si="68"/>
        <v>-471.34863330000007</v>
      </c>
      <c r="O558">
        <f t="shared" si="63"/>
        <v>-471.34863330000007</v>
      </c>
      <c r="P558" t="str">
        <f t="shared" si="64"/>
        <v/>
      </c>
      <c r="Q558">
        <f t="shared" si="65"/>
        <v>1</v>
      </c>
      <c r="R558" t="str">
        <f t="shared" si="66"/>
        <v/>
      </c>
      <c r="S558">
        <f t="shared" si="69"/>
        <v>4.594135711813319</v>
      </c>
    </row>
    <row r="559" spans="1:19" x14ac:dyDescent="0.25">
      <c r="A559" t="s">
        <v>606</v>
      </c>
      <c r="B559">
        <v>10340.505859000001</v>
      </c>
      <c r="C559">
        <v>9906.1298827999999</v>
      </c>
      <c r="D559">
        <v>10109.708008</v>
      </c>
      <c r="E559">
        <v>10138.230469</v>
      </c>
      <c r="F559">
        <v>9831.0400391000003</v>
      </c>
      <c r="G559">
        <v>9906.1298827999999</v>
      </c>
      <c r="H559">
        <v>9997.1904297000001</v>
      </c>
      <c r="I559">
        <v>9795.75</v>
      </c>
      <c r="J559">
        <v>9927.9638672000001</v>
      </c>
      <c r="L559" t="str">
        <f t="shared" si="67"/>
        <v>24APR2024:05:00:00</v>
      </c>
      <c r="M559">
        <v>7</v>
      </c>
      <c r="N559">
        <f t="shared" si="68"/>
        <v>-434.37597620000088</v>
      </c>
      <c r="O559">
        <f t="shared" si="63"/>
        <v>-434.37597620000088</v>
      </c>
      <c r="P559" t="str">
        <f t="shared" si="64"/>
        <v/>
      </c>
      <c r="Q559">
        <f t="shared" si="65"/>
        <v>1</v>
      </c>
      <c r="R559" t="str">
        <f t="shared" si="66"/>
        <v/>
      </c>
      <c r="S559">
        <f t="shared" si="69"/>
        <v>4.2007226930966413</v>
      </c>
    </row>
    <row r="560" spans="1:19" x14ac:dyDescent="0.25">
      <c r="A560" t="s">
        <v>607</v>
      </c>
      <c r="B560">
        <v>10777.941406</v>
      </c>
      <c r="C560">
        <v>10414.599609000001</v>
      </c>
      <c r="D560">
        <v>10428.120117</v>
      </c>
      <c r="E560">
        <v>10435.983398</v>
      </c>
      <c r="F560">
        <v>10236.5</v>
      </c>
      <c r="G560">
        <v>10414.599609000001</v>
      </c>
      <c r="H560">
        <v>10493.099609000001</v>
      </c>
      <c r="I560">
        <v>10265.799805000001</v>
      </c>
      <c r="J560">
        <v>10367.624023</v>
      </c>
      <c r="L560" t="str">
        <f t="shared" si="67"/>
        <v>24APR2024:06:00:00</v>
      </c>
      <c r="M560">
        <v>8</v>
      </c>
      <c r="N560">
        <f t="shared" si="68"/>
        <v>-363.34179699999913</v>
      </c>
      <c r="O560">
        <f t="shared" si="63"/>
        <v>-363.34179699999913</v>
      </c>
      <c r="P560" t="str">
        <f t="shared" si="64"/>
        <v/>
      </c>
      <c r="Q560">
        <f t="shared" si="65"/>
        <v>1</v>
      </c>
      <c r="R560" t="str">
        <f t="shared" si="66"/>
        <v/>
      </c>
      <c r="S560">
        <f t="shared" si="69"/>
        <v>3.3711613685126309</v>
      </c>
    </row>
    <row r="561" spans="1:19" x14ac:dyDescent="0.25">
      <c r="A561" t="s">
        <v>608</v>
      </c>
      <c r="B561">
        <v>11372.878906</v>
      </c>
      <c r="C561">
        <v>11085.599609000001</v>
      </c>
      <c r="D561">
        <v>11046.954102</v>
      </c>
      <c r="E561">
        <v>11005.852539</v>
      </c>
      <c r="F561">
        <v>10789.799805000001</v>
      </c>
      <c r="G561">
        <v>11085.599609000001</v>
      </c>
      <c r="H561">
        <v>11161.099609000001</v>
      </c>
      <c r="I561">
        <v>10919.700194999999</v>
      </c>
      <c r="J561">
        <v>11000.630859000001</v>
      </c>
      <c r="L561" t="str">
        <f t="shared" si="67"/>
        <v>24APR2024:07:00:00</v>
      </c>
      <c r="M561">
        <v>9</v>
      </c>
      <c r="N561">
        <f t="shared" si="68"/>
        <v>-287.27929699999913</v>
      </c>
      <c r="O561">
        <f t="shared" si="63"/>
        <v>-287.27929699999913</v>
      </c>
      <c r="P561" t="str">
        <f t="shared" si="64"/>
        <v/>
      </c>
      <c r="Q561">
        <f t="shared" si="65"/>
        <v>1</v>
      </c>
      <c r="R561" t="str">
        <f t="shared" si="66"/>
        <v/>
      </c>
      <c r="S561">
        <f t="shared" si="69"/>
        <v>2.5260033046552435</v>
      </c>
    </row>
    <row r="562" spans="1:19" x14ac:dyDescent="0.25">
      <c r="A562" t="s">
        <v>609</v>
      </c>
      <c r="B562">
        <v>11474.357421999999</v>
      </c>
      <c r="C562">
        <v>11399</v>
      </c>
      <c r="D562">
        <v>11314.396484000001</v>
      </c>
      <c r="E562">
        <v>11242.200194999999</v>
      </c>
      <c r="F562">
        <v>11057.099609000001</v>
      </c>
      <c r="G562">
        <v>11399</v>
      </c>
      <c r="H562">
        <v>11459.299805000001</v>
      </c>
      <c r="I562">
        <v>11161.400390999999</v>
      </c>
      <c r="J562">
        <v>11278.240234000001</v>
      </c>
      <c r="L562" t="str">
        <f t="shared" si="67"/>
        <v>24APR2024:08:00:00</v>
      </c>
      <c r="M562">
        <v>10</v>
      </c>
      <c r="N562">
        <f t="shared" si="68"/>
        <v>-75.357421999999133</v>
      </c>
      <c r="O562">
        <f t="shared" si="63"/>
        <v>-75.357421999999133</v>
      </c>
      <c r="P562" t="str">
        <f t="shared" si="64"/>
        <v/>
      </c>
      <c r="Q562">
        <f t="shared" si="65"/>
        <v>1</v>
      </c>
      <c r="R562" t="str">
        <f t="shared" si="66"/>
        <v/>
      </c>
      <c r="S562">
        <f t="shared" si="69"/>
        <v>0.65674633644856617</v>
      </c>
    </row>
    <row r="563" spans="1:19" x14ac:dyDescent="0.25">
      <c r="A563" t="s">
        <v>610</v>
      </c>
      <c r="B563">
        <v>11781.630859000001</v>
      </c>
      <c r="C563">
        <v>11678.5</v>
      </c>
      <c r="D563">
        <v>11757.486328000001</v>
      </c>
      <c r="E563">
        <v>11566.479492</v>
      </c>
      <c r="F563">
        <v>11455.299805000001</v>
      </c>
      <c r="G563">
        <v>11678.5</v>
      </c>
      <c r="H563">
        <v>11748.200194999999</v>
      </c>
      <c r="I563">
        <v>11427.099609000001</v>
      </c>
      <c r="J563">
        <v>11613.318359000001</v>
      </c>
      <c r="L563" t="str">
        <f t="shared" si="67"/>
        <v>24APR2024:09:00:00</v>
      </c>
      <c r="M563">
        <v>11</v>
      </c>
      <c r="N563">
        <f t="shared" si="68"/>
        <v>-103.13085900000078</v>
      </c>
      <c r="O563">
        <f t="shared" si="63"/>
        <v>-103.13085900000078</v>
      </c>
      <c r="P563" t="str">
        <f t="shared" si="64"/>
        <v/>
      </c>
      <c r="Q563">
        <f t="shared" si="65"/>
        <v>1</v>
      </c>
      <c r="R563" t="str">
        <f t="shared" si="66"/>
        <v/>
      </c>
      <c r="S563">
        <f t="shared" si="69"/>
        <v>0.87535299853007187</v>
      </c>
    </row>
    <row r="564" spans="1:19" x14ac:dyDescent="0.25">
      <c r="A564" t="s">
        <v>611</v>
      </c>
      <c r="B564">
        <v>12335.977539</v>
      </c>
      <c r="C564">
        <v>12116.5</v>
      </c>
      <c r="D564">
        <v>12428.023438</v>
      </c>
      <c r="E564">
        <v>12203.927734000001</v>
      </c>
      <c r="F564">
        <v>12019.400390999999</v>
      </c>
      <c r="G564">
        <v>12116.5</v>
      </c>
      <c r="H564">
        <v>12160.299805000001</v>
      </c>
      <c r="I564">
        <v>11819.799805000001</v>
      </c>
      <c r="J564">
        <v>12108.805664</v>
      </c>
      <c r="L564" t="str">
        <f t="shared" si="67"/>
        <v>24APR2024:10:00:00</v>
      </c>
      <c r="M564">
        <v>12</v>
      </c>
      <c r="N564">
        <f t="shared" si="68"/>
        <v>-219.47753899999952</v>
      </c>
      <c r="O564">
        <f t="shared" si="63"/>
        <v>-219.47753899999952</v>
      </c>
      <c r="P564" t="str">
        <f t="shared" si="64"/>
        <v/>
      </c>
      <c r="Q564">
        <f t="shared" si="65"/>
        <v>1</v>
      </c>
      <c r="R564" t="str">
        <f t="shared" si="66"/>
        <v/>
      </c>
      <c r="S564">
        <f t="shared" si="69"/>
        <v>1.7791661690865175</v>
      </c>
    </row>
    <row r="565" spans="1:19" x14ac:dyDescent="0.25">
      <c r="A565" t="s">
        <v>612</v>
      </c>
      <c r="B565">
        <v>12950.846680000001</v>
      </c>
      <c r="C565">
        <v>12654.900390999999</v>
      </c>
      <c r="D565">
        <v>13156.306640999999</v>
      </c>
      <c r="E565">
        <v>12831.613281</v>
      </c>
      <c r="F565">
        <v>12595.900390999999</v>
      </c>
      <c r="G565">
        <v>12654.900390999999</v>
      </c>
      <c r="H565">
        <v>12655.200194999999</v>
      </c>
      <c r="I565">
        <v>12347.400390999999</v>
      </c>
      <c r="J565">
        <v>12681.942383</v>
      </c>
      <c r="L565" t="str">
        <f t="shared" si="67"/>
        <v>24APR2024:11:00:00</v>
      </c>
      <c r="M565">
        <v>13</v>
      </c>
      <c r="N565">
        <f t="shared" si="68"/>
        <v>-295.94628900000134</v>
      </c>
      <c r="O565">
        <f t="shared" si="63"/>
        <v>-295.94628900000134</v>
      </c>
      <c r="P565" t="str">
        <f t="shared" si="64"/>
        <v/>
      </c>
      <c r="Q565">
        <f t="shared" si="65"/>
        <v>1</v>
      </c>
      <c r="R565" t="str">
        <f t="shared" si="66"/>
        <v/>
      </c>
      <c r="S565">
        <f t="shared" si="69"/>
        <v>2.28515012425428</v>
      </c>
    </row>
    <row r="566" spans="1:19" x14ac:dyDescent="0.25">
      <c r="A566" t="s">
        <v>613</v>
      </c>
      <c r="B566">
        <v>13364.351563</v>
      </c>
      <c r="C566">
        <v>13153.599609000001</v>
      </c>
      <c r="D566">
        <v>13630.307617</v>
      </c>
      <c r="E566">
        <v>13342.557617</v>
      </c>
      <c r="F566">
        <v>13059.400390999999</v>
      </c>
      <c r="G566">
        <v>13153.599609000001</v>
      </c>
      <c r="H566">
        <v>13135.799805000001</v>
      </c>
      <c r="I566">
        <v>12827.900390999999</v>
      </c>
      <c r="J566">
        <v>13161.401367</v>
      </c>
      <c r="L566" t="str">
        <f t="shared" si="67"/>
        <v>24APR2024:12:00:00</v>
      </c>
      <c r="M566">
        <v>14</v>
      </c>
      <c r="N566">
        <f t="shared" si="68"/>
        <v>-210.75195399999939</v>
      </c>
      <c r="O566">
        <f t="shared" si="63"/>
        <v>-210.75195399999939</v>
      </c>
      <c r="P566" t="str">
        <f t="shared" si="64"/>
        <v/>
      </c>
      <c r="Q566">
        <f t="shared" si="65"/>
        <v>1</v>
      </c>
      <c r="R566" t="str">
        <f t="shared" si="66"/>
        <v/>
      </c>
      <c r="S566">
        <f t="shared" si="69"/>
        <v>1.5769710412548461</v>
      </c>
    </row>
    <row r="567" spans="1:19" x14ac:dyDescent="0.25">
      <c r="A567" t="s">
        <v>614</v>
      </c>
      <c r="B567">
        <v>13821.565430000001</v>
      </c>
      <c r="C567">
        <v>13637.900390999999</v>
      </c>
      <c r="D567">
        <v>14120.649414</v>
      </c>
      <c r="E567">
        <v>14044.888671999999</v>
      </c>
      <c r="F567">
        <v>13481.200194999999</v>
      </c>
      <c r="G567">
        <v>13637.900390999999</v>
      </c>
      <c r="H567">
        <v>13614.299805000001</v>
      </c>
      <c r="I567">
        <v>13295.700194999999</v>
      </c>
      <c r="J567">
        <v>13629.951171999999</v>
      </c>
      <c r="L567" t="str">
        <f t="shared" si="67"/>
        <v>24APR2024:13:00:00</v>
      </c>
      <c r="M567">
        <v>15</v>
      </c>
      <c r="N567">
        <f t="shared" si="68"/>
        <v>-183.66503900000134</v>
      </c>
      <c r="O567">
        <f t="shared" si="63"/>
        <v>-183.66503900000134</v>
      </c>
      <c r="P567" t="str">
        <f t="shared" si="64"/>
        <v/>
      </c>
      <c r="Q567">
        <f t="shared" si="65"/>
        <v>1</v>
      </c>
      <c r="R567" t="str">
        <f t="shared" si="66"/>
        <v/>
      </c>
      <c r="S567">
        <f t="shared" si="69"/>
        <v>1.3288295014785554</v>
      </c>
    </row>
    <row r="568" spans="1:19" x14ac:dyDescent="0.25">
      <c r="A568" t="s">
        <v>615</v>
      </c>
      <c r="B568">
        <v>14515.137694999999</v>
      </c>
      <c r="C568">
        <v>14193</v>
      </c>
      <c r="D568">
        <v>14610.653319999999</v>
      </c>
      <c r="E568">
        <v>14597.330078000001</v>
      </c>
      <c r="F568">
        <v>13997.200194999999</v>
      </c>
      <c r="G568">
        <v>14193</v>
      </c>
      <c r="H568">
        <v>14149.700194999999</v>
      </c>
      <c r="I568">
        <v>13868.599609000001</v>
      </c>
      <c r="J568">
        <v>14163.831055000001</v>
      </c>
      <c r="L568" t="str">
        <f t="shared" si="67"/>
        <v>24APR2024:14:00:00</v>
      </c>
      <c r="M568">
        <v>16</v>
      </c>
      <c r="N568">
        <f t="shared" si="68"/>
        <v>-322.13769499999944</v>
      </c>
      <c r="O568">
        <f t="shared" si="63"/>
        <v>-322.13769499999944</v>
      </c>
      <c r="P568" t="str">
        <f t="shared" si="64"/>
        <v/>
      </c>
      <c r="Q568">
        <f t="shared" si="65"/>
        <v>1</v>
      </c>
      <c r="R568" t="str">
        <f t="shared" si="66"/>
        <v/>
      </c>
      <c r="S568">
        <f t="shared" si="69"/>
        <v>2.2193223500109514</v>
      </c>
    </row>
    <row r="569" spans="1:19" x14ac:dyDescent="0.25">
      <c r="A569" t="s">
        <v>616</v>
      </c>
      <c r="B569">
        <v>15118.779296999999</v>
      </c>
      <c r="C569">
        <v>14574.700194999999</v>
      </c>
      <c r="D569">
        <v>14892.106444999999</v>
      </c>
      <c r="E569">
        <v>15032.456055000001</v>
      </c>
      <c r="F569">
        <v>14450.200194999999</v>
      </c>
      <c r="G569">
        <v>14574.700194999999</v>
      </c>
      <c r="H569">
        <v>14520.900390999999</v>
      </c>
      <c r="I569">
        <v>14192.299805000001</v>
      </c>
      <c r="J569">
        <v>14526.041992</v>
      </c>
      <c r="L569" t="str">
        <f t="shared" si="67"/>
        <v>24APR2024:15:00:00</v>
      </c>
      <c r="M569">
        <v>17</v>
      </c>
      <c r="N569">
        <f t="shared" si="68"/>
        <v>-544.07910199999969</v>
      </c>
      <c r="O569">
        <f t="shared" si="63"/>
        <v>-544.07910199999969</v>
      </c>
      <c r="P569" t="str">
        <f t="shared" si="64"/>
        <v/>
      </c>
      <c r="Q569">
        <f t="shared" si="65"/>
        <v>1</v>
      </c>
      <c r="R569" t="str">
        <f t="shared" si="66"/>
        <v/>
      </c>
      <c r="S569">
        <f t="shared" si="69"/>
        <v>3.5986972976578913</v>
      </c>
    </row>
    <row r="570" spans="1:19" x14ac:dyDescent="0.25">
      <c r="A570" t="s">
        <v>617</v>
      </c>
      <c r="B570">
        <v>15647.727539</v>
      </c>
      <c r="C570">
        <v>14839.099609000001</v>
      </c>
      <c r="D570">
        <v>15146.360352</v>
      </c>
      <c r="E570">
        <v>15354.783203000001</v>
      </c>
      <c r="F570">
        <v>14640.299805000001</v>
      </c>
      <c r="G570">
        <v>14839.099609000001</v>
      </c>
      <c r="H570">
        <v>14791.5</v>
      </c>
      <c r="I570">
        <v>14399.5</v>
      </c>
      <c r="J570">
        <v>14763.352539</v>
      </c>
      <c r="L570" t="str">
        <f t="shared" si="67"/>
        <v>24APR2024:16:00:00</v>
      </c>
      <c r="M570">
        <v>18</v>
      </c>
      <c r="N570">
        <f t="shared" si="68"/>
        <v>-808.62792999999874</v>
      </c>
      <c r="O570">
        <f t="shared" si="63"/>
        <v>-808.62792999999874</v>
      </c>
      <c r="P570" t="str">
        <f t="shared" si="64"/>
        <v/>
      </c>
      <c r="Q570">
        <f t="shared" si="65"/>
        <v>1</v>
      </c>
      <c r="R570" t="str">
        <f t="shared" si="66"/>
        <v/>
      </c>
      <c r="S570">
        <f t="shared" si="69"/>
        <v>5.1677020064708756</v>
      </c>
    </row>
    <row r="571" spans="1:19" x14ac:dyDescent="0.25">
      <c r="A571" t="s">
        <v>618</v>
      </c>
      <c r="B571">
        <v>15890.947265999999</v>
      </c>
      <c r="C571">
        <v>14972.400390999999</v>
      </c>
      <c r="D571">
        <v>15354.131836</v>
      </c>
      <c r="E571">
        <v>15665.480469</v>
      </c>
      <c r="F571">
        <v>14663.700194999999</v>
      </c>
      <c r="G571">
        <v>14972.400390999999</v>
      </c>
      <c r="H571">
        <v>14967.400390999999</v>
      </c>
      <c r="I571">
        <v>14605.099609000001</v>
      </c>
      <c r="J571">
        <v>14912.546875</v>
      </c>
      <c r="L571" t="str">
        <f t="shared" si="67"/>
        <v>24APR2024:17:00:00</v>
      </c>
      <c r="M571">
        <v>19</v>
      </c>
      <c r="N571">
        <f t="shared" si="68"/>
        <v>-918.546875</v>
      </c>
      <c r="O571">
        <f t="shared" si="63"/>
        <v>-918.546875</v>
      </c>
      <c r="P571" t="str">
        <f t="shared" si="64"/>
        <v/>
      </c>
      <c r="Q571">
        <f t="shared" si="65"/>
        <v>1</v>
      </c>
      <c r="R571" t="str">
        <f t="shared" si="66"/>
        <v/>
      </c>
      <c r="S571">
        <f t="shared" si="69"/>
        <v>5.7803154187372288</v>
      </c>
    </row>
    <row r="572" spans="1:19" x14ac:dyDescent="0.25">
      <c r="A572" t="s">
        <v>619</v>
      </c>
      <c r="B572">
        <v>15793.477539</v>
      </c>
      <c r="C572">
        <v>14828.299805000001</v>
      </c>
      <c r="D572">
        <v>15355.278319999999</v>
      </c>
      <c r="E572">
        <v>15815.315430000001</v>
      </c>
      <c r="F572">
        <v>14461.700194999999</v>
      </c>
      <c r="G572">
        <v>14828.299805000001</v>
      </c>
      <c r="H572">
        <v>14913.5</v>
      </c>
      <c r="I572">
        <v>14551.900390999999</v>
      </c>
      <c r="J572">
        <v>14822.135742</v>
      </c>
      <c r="L572" t="str">
        <f t="shared" si="67"/>
        <v>24APR2024:18:00:00</v>
      </c>
      <c r="M572">
        <v>20</v>
      </c>
      <c r="N572">
        <f t="shared" si="68"/>
        <v>-965.17773399999896</v>
      </c>
      <c r="O572">
        <f t="shared" si="63"/>
        <v>-965.17773399999896</v>
      </c>
      <c r="P572" t="str">
        <f t="shared" si="64"/>
        <v/>
      </c>
      <c r="Q572">
        <f t="shared" si="65"/>
        <v>1</v>
      </c>
      <c r="R572" t="str">
        <f t="shared" si="66"/>
        <v/>
      </c>
      <c r="S572">
        <f t="shared" si="69"/>
        <v>6.1112426418856414</v>
      </c>
    </row>
    <row r="573" spans="1:19" x14ac:dyDescent="0.25">
      <c r="A573" t="s">
        <v>620</v>
      </c>
      <c r="B573">
        <v>15300.737305000001</v>
      </c>
      <c r="C573">
        <v>14312.700194999999</v>
      </c>
      <c r="D573">
        <v>15090.883789</v>
      </c>
      <c r="E573">
        <v>15612.154296999999</v>
      </c>
      <c r="F573">
        <v>13991.700194999999</v>
      </c>
      <c r="G573">
        <v>14312.700194999999</v>
      </c>
      <c r="H573">
        <v>14483.400390999999</v>
      </c>
      <c r="I573">
        <v>14107.099609000001</v>
      </c>
      <c r="J573">
        <v>14397.15625</v>
      </c>
      <c r="L573" t="str">
        <f t="shared" si="67"/>
        <v>24APR2024:19:00:00</v>
      </c>
      <c r="M573">
        <v>21</v>
      </c>
      <c r="N573">
        <f t="shared" si="68"/>
        <v>-988.03711000000112</v>
      </c>
      <c r="O573">
        <f t="shared" si="63"/>
        <v>-988.03711000000112</v>
      </c>
      <c r="P573" t="str">
        <f t="shared" si="64"/>
        <v/>
      </c>
      <c r="Q573">
        <f t="shared" si="65"/>
        <v>1</v>
      </c>
      <c r="R573" t="str">
        <f t="shared" si="66"/>
        <v/>
      </c>
      <c r="S573">
        <f t="shared" si="69"/>
        <v>6.4574477053280868</v>
      </c>
    </row>
    <row r="574" spans="1:19" x14ac:dyDescent="0.25">
      <c r="A574" t="s">
        <v>621</v>
      </c>
      <c r="B574">
        <v>14540.015625</v>
      </c>
      <c r="C574">
        <v>13822.099609000001</v>
      </c>
      <c r="D574">
        <v>14693.916992</v>
      </c>
      <c r="E574">
        <v>15229.641602</v>
      </c>
      <c r="F574">
        <v>13622.5</v>
      </c>
      <c r="G574">
        <v>13822.099609000001</v>
      </c>
      <c r="H574">
        <v>14085.599609000001</v>
      </c>
      <c r="I574">
        <v>13791</v>
      </c>
      <c r="J574">
        <v>14003.023438</v>
      </c>
      <c r="L574" t="str">
        <f t="shared" si="67"/>
        <v>24APR2024:20:00:00</v>
      </c>
      <c r="M574">
        <v>22</v>
      </c>
      <c r="N574">
        <f t="shared" si="68"/>
        <v>-717.91601599999922</v>
      </c>
      <c r="O574">
        <f t="shared" si="63"/>
        <v>-717.91601599999922</v>
      </c>
      <c r="P574" t="str">
        <f t="shared" si="64"/>
        <v/>
      </c>
      <c r="Q574">
        <f t="shared" si="65"/>
        <v>1</v>
      </c>
      <c r="R574" t="str">
        <f t="shared" si="66"/>
        <v/>
      </c>
      <c r="S574">
        <f t="shared" si="69"/>
        <v>4.9375188756029909</v>
      </c>
    </row>
    <row r="575" spans="1:19" x14ac:dyDescent="0.25">
      <c r="A575" t="s">
        <v>622</v>
      </c>
      <c r="B575">
        <v>14121.502930000001</v>
      </c>
      <c r="C575">
        <v>13642.700194999999</v>
      </c>
      <c r="D575">
        <v>14431.633789</v>
      </c>
      <c r="E575">
        <v>14649.066406</v>
      </c>
      <c r="F575">
        <v>13489.400390999999</v>
      </c>
      <c r="G575">
        <v>13642.700194999999</v>
      </c>
      <c r="H575">
        <v>13982.200194999999</v>
      </c>
      <c r="I575">
        <v>13696.200194999999</v>
      </c>
      <c r="J575">
        <v>13848.427734000001</v>
      </c>
      <c r="L575" t="str">
        <f t="shared" si="67"/>
        <v>24APR2024:21:00:00</v>
      </c>
      <c r="M575">
        <v>23</v>
      </c>
      <c r="N575">
        <f t="shared" si="68"/>
        <v>-478.80273500000112</v>
      </c>
      <c r="O575">
        <f t="shared" si="63"/>
        <v>-478.80273500000112</v>
      </c>
      <c r="P575" t="str">
        <f t="shared" si="64"/>
        <v/>
      </c>
      <c r="Q575">
        <f t="shared" si="65"/>
        <v>1</v>
      </c>
      <c r="R575" t="str">
        <f t="shared" si="66"/>
        <v/>
      </c>
      <c r="S575">
        <f t="shared" si="69"/>
        <v>3.3905933198004239</v>
      </c>
    </row>
    <row r="576" spans="1:19" x14ac:dyDescent="0.25">
      <c r="A576" t="s">
        <v>623</v>
      </c>
      <c r="B576">
        <v>13733.115234000001</v>
      </c>
      <c r="C576">
        <v>13153.5</v>
      </c>
      <c r="D576">
        <v>13973.957031</v>
      </c>
      <c r="E576">
        <v>13959.581055000001</v>
      </c>
      <c r="F576">
        <v>12992.799805000001</v>
      </c>
      <c r="G576">
        <v>13153.5</v>
      </c>
      <c r="H576">
        <v>13547.5</v>
      </c>
      <c r="I576">
        <v>13320.099609000001</v>
      </c>
      <c r="J576">
        <v>13397.572265999999</v>
      </c>
      <c r="L576" t="str">
        <f t="shared" si="67"/>
        <v>24APR2024:22:00:00</v>
      </c>
      <c r="M576">
        <v>24</v>
      </c>
      <c r="N576">
        <f t="shared" si="68"/>
        <v>-579.61523400000078</v>
      </c>
      <c r="O576">
        <f t="shared" si="63"/>
        <v>-579.61523400000078</v>
      </c>
      <c r="P576" t="str">
        <f t="shared" si="64"/>
        <v/>
      </c>
      <c r="Q576">
        <f t="shared" si="65"/>
        <v>1</v>
      </c>
      <c r="R576" t="str">
        <f t="shared" si="66"/>
        <v/>
      </c>
      <c r="S576">
        <f t="shared" si="69"/>
        <v>4.2205663035944552</v>
      </c>
    </row>
    <row r="577" spans="1:19" x14ac:dyDescent="0.25">
      <c r="A577" t="s">
        <v>624</v>
      </c>
      <c r="B577">
        <v>12911.395508</v>
      </c>
      <c r="C577">
        <v>12446.200194999999</v>
      </c>
      <c r="D577">
        <v>13144.409180000001</v>
      </c>
      <c r="E577">
        <v>13084.827148</v>
      </c>
      <c r="F577">
        <v>12306.700194999999</v>
      </c>
      <c r="G577">
        <v>12446.200194999999</v>
      </c>
      <c r="H577">
        <v>12847.299805000001</v>
      </c>
      <c r="I577">
        <v>12592</v>
      </c>
      <c r="J577">
        <v>12667.322265999999</v>
      </c>
      <c r="L577" t="str">
        <f t="shared" si="67"/>
        <v>24APR2024:23:00:00</v>
      </c>
      <c r="M577">
        <v>1</v>
      </c>
      <c r="N577">
        <f t="shared" si="68"/>
        <v>-465.19531300000017</v>
      </c>
      <c r="O577">
        <f t="shared" si="63"/>
        <v>-465.19531300000017</v>
      </c>
      <c r="P577" t="str">
        <f t="shared" si="64"/>
        <v/>
      </c>
      <c r="Q577">
        <f t="shared" si="65"/>
        <v>1</v>
      </c>
      <c r="R577" t="str">
        <f t="shared" si="66"/>
        <v/>
      </c>
      <c r="S577">
        <f t="shared" si="69"/>
        <v>3.6029824406801074</v>
      </c>
    </row>
    <row r="578" spans="1:19" x14ac:dyDescent="0.25">
      <c r="A578" t="s">
        <v>625</v>
      </c>
      <c r="B578">
        <v>12063.960938</v>
      </c>
      <c r="C578">
        <v>11727.799805000001</v>
      </c>
      <c r="D578">
        <v>12265.850586</v>
      </c>
      <c r="E578">
        <v>12122.377930000001</v>
      </c>
      <c r="F578">
        <v>11580.700194999999</v>
      </c>
      <c r="G578">
        <v>11727.799805000001</v>
      </c>
      <c r="H578">
        <v>12066.200194999999</v>
      </c>
      <c r="I578">
        <v>11874.900390999999</v>
      </c>
      <c r="J578">
        <v>11903.090819999999</v>
      </c>
      <c r="L578" t="str">
        <f t="shared" si="67"/>
        <v>25APR2024:00:00:00</v>
      </c>
      <c r="M578">
        <v>2</v>
      </c>
      <c r="N578">
        <f t="shared" si="68"/>
        <v>-336.16113299999961</v>
      </c>
      <c r="O578">
        <f t="shared" si="63"/>
        <v>-336.16113299999961</v>
      </c>
      <c r="P578" t="str">
        <f t="shared" si="64"/>
        <v/>
      </c>
      <c r="Q578">
        <f t="shared" si="65"/>
        <v>1</v>
      </c>
      <c r="R578" t="str">
        <f t="shared" si="66"/>
        <v/>
      </c>
      <c r="S578">
        <f t="shared" si="69"/>
        <v>2.7864905624912395</v>
      </c>
    </row>
    <row r="579" spans="1:19" x14ac:dyDescent="0.25">
      <c r="A579" t="s">
        <v>626</v>
      </c>
      <c r="B579">
        <v>11387.493164</v>
      </c>
      <c r="C579">
        <v>11157.299805000001</v>
      </c>
      <c r="D579">
        <v>11502.987305000001</v>
      </c>
      <c r="E579">
        <v>11365.619140999999</v>
      </c>
      <c r="F579">
        <v>11052.400390999999</v>
      </c>
      <c r="G579">
        <v>11157.299805000001</v>
      </c>
      <c r="H579">
        <v>11226</v>
      </c>
      <c r="I579">
        <v>11074.5</v>
      </c>
      <c r="J579">
        <v>11202.637694999999</v>
      </c>
      <c r="L579" t="str">
        <f t="shared" si="67"/>
        <v>25APR2024:01:00:00</v>
      </c>
      <c r="M579">
        <v>3</v>
      </c>
      <c r="N579">
        <f t="shared" si="68"/>
        <v>-230.19335899999896</v>
      </c>
      <c r="O579">
        <f t="shared" ref="O579:O642" si="70">IF(N579&lt;0,N579,"")</f>
        <v>-230.19335899999896</v>
      </c>
      <c r="P579" t="str">
        <f t="shared" ref="P579:P642" si="71">IF(N579&gt;0,N579,"")</f>
        <v/>
      </c>
      <c r="Q579">
        <f t="shared" ref="Q579:Q642" si="72">IF(O579&lt;0,1,"")</f>
        <v>1</v>
      </c>
      <c r="R579" t="str">
        <f t="shared" ref="R579:R642" si="73">IF(AND(P579&gt;0,P579&lt;&gt;""),1,"")</f>
        <v/>
      </c>
      <c r="S579">
        <f t="shared" si="69"/>
        <v>2.0214577140447711</v>
      </c>
    </row>
    <row r="580" spans="1:19" x14ac:dyDescent="0.25">
      <c r="A580" t="s">
        <v>627</v>
      </c>
      <c r="B580">
        <v>10909.987305000001</v>
      </c>
      <c r="C580">
        <v>10706</v>
      </c>
      <c r="D580">
        <v>11018.416992</v>
      </c>
      <c r="E580">
        <v>10871.652344</v>
      </c>
      <c r="F580">
        <v>10625.700194999999</v>
      </c>
      <c r="G580">
        <v>10706</v>
      </c>
      <c r="H580">
        <v>10788.299805000001</v>
      </c>
      <c r="I580">
        <v>10658.700194999999</v>
      </c>
      <c r="J580">
        <v>10759.423828000001</v>
      </c>
      <c r="L580" t="str">
        <f t="shared" si="67"/>
        <v>25APR2024:02:00:00</v>
      </c>
      <c r="M580">
        <v>4</v>
      </c>
      <c r="N580">
        <f t="shared" si="68"/>
        <v>-203.98730500000056</v>
      </c>
      <c r="O580">
        <f t="shared" si="70"/>
        <v>-203.98730500000056</v>
      </c>
      <c r="P580" t="str">
        <f t="shared" si="71"/>
        <v/>
      </c>
      <c r="Q580">
        <f t="shared" si="72"/>
        <v>1</v>
      </c>
      <c r="R580" t="str">
        <f t="shared" si="73"/>
        <v/>
      </c>
      <c r="S580">
        <f t="shared" si="69"/>
        <v>1.8697299941542007</v>
      </c>
    </row>
    <row r="581" spans="1:19" x14ac:dyDescent="0.25">
      <c r="A581" t="s">
        <v>628</v>
      </c>
      <c r="B581">
        <v>10593.008789</v>
      </c>
      <c r="C581">
        <v>10413.400390999999</v>
      </c>
      <c r="D581">
        <v>10689.230469</v>
      </c>
      <c r="E581">
        <v>10512.333008</v>
      </c>
      <c r="F581">
        <v>10357.700194999999</v>
      </c>
      <c r="G581">
        <v>10413.400390999999</v>
      </c>
      <c r="H581">
        <v>10504.599609000001</v>
      </c>
      <c r="I581">
        <v>10396.299805000001</v>
      </c>
      <c r="J581">
        <v>10472.246094</v>
      </c>
      <c r="L581" t="str">
        <f t="shared" si="67"/>
        <v>25APR2024:03:00:00</v>
      </c>
      <c r="M581">
        <v>5</v>
      </c>
      <c r="N581">
        <f t="shared" si="68"/>
        <v>-179.60839800000031</v>
      </c>
      <c r="O581">
        <f t="shared" si="70"/>
        <v>-179.60839800000031</v>
      </c>
      <c r="P581" t="str">
        <f t="shared" si="71"/>
        <v/>
      </c>
      <c r="Q581">
        <f t="shared" si="72"/>
        <v>1</v>
      </c>
      <c r="R581" t="str">
        <f t="shared" si="73"/>
        <v/>
      </c>
      <c r="S581">
        <f t="shared" si="69"/>
        <v>1.6955371375364985</v>
      </c>
    </row>
    <row r="582" spans="1:19" x14ac:dyDescent="0.25">
      <c r="A582" t="s">
        <v>629</v>
      </c>
      <c r="B582">
        <v>10509.328125</v>
      </c>
      <c r="C582">
        <v>10273.200194999999</v>
      </c>
      <c r="D582">
        <v>10567.697265999999</v>
      </c>
      <c r="E582">
        <v>10380.079102</v>
      </c>
      <c r="F582">
        <v>10211.400390999999</v>
      </c>
      <c r="G582">
        <v>10273.200194999999</v>
      </c>
      <c r="H582">
        <v>10379.700194999999</v>
      </c>
      <c r="I582">
        <v>10298.799805000001</v>
      </c>
      <c r="J582">
        <v>10346.160156</v>
      </c>
      <c r="L582" t="str">
        <f t="shared" si="67"/>
        <v>25APR2024:04:00:00</v>
      </c>
      <c r="M582">
        <v>6</v>
      </c>
      <c r="N582">
        <f t="shared" si="68"/>
        <v>-236.12793000000056</v>
      </c>
      <c r="O582">
        <f t="shared" si="70"/>
        <v>-236.12793000000056</v>
      </c>
      <c r="P582" t="str">
        <f t="shared" si="71"/>
        <v/>
      </c>
      <c r="Q582">
        <f t="shared" si="72"/>
        <v>1</v>
      </c>
      <c r="R582" t="str">
        <f t="shared" si="73"/>
        <v/>
      </c>
      <c r="S582">
        <f t="shared" si="69"/>
        <v>2.2468413507642815</v>
      </c>
    </row>
    <row r="583" spans="1:19" x14ac:dyDescent="0.25">
      <c r="A583" t="s">
        <v>630</v>
      </c>
      <c r="B583">
        <v>10540.324219</v>
      </c>
      <c r="C583">
        <v>10357.799805000001</v>
      </c>
      <c r="D583">
        <v>10613.943359000001</v>
      </c>
      <c r="E583">
        <v>10429.380859000001</v>
      </c>
      <c r="F583">
        <v>10285.5</v>
      </c>
      <c r="G583">
        <v>10357.799805000001</v>
      </c>
      <c r="H583">
        <v>10465.700194999999</v>
      </c>
      <c r="I583">
        <v>10378.900390999999</v>
      </c>
      <c r="J583">
        <v>10420.369140999999</v>
      </c>
      <c r="L583" t="str">
        <f t="shared" si="67"/>
        <v>25APR2024:05:00:00</v>
      </c>
      <c r="M583">
        <v>7</v>
      </c>
      <c r="N583">
        <f t="shared" si="68"/>
        <v>-182.52441399999952</v>
      </c>
      <c r="O583">
        <f t="shared" si="70"/>
        <v>-182.52441399999952</v>
      </c>
      <c r="P583" t="str">
        <f t="shared" si="71"/>
        <v/>
      </c>
      <c r="Q583">
        <f t="shared" si="72"/>
        <v>1</v>
      </c>
      <c r="R583" t="str">
        <f t="shared" si="73"/>
        <v/>
      </c>
      <c r="S583">
        <f t="shared" si="69"/>
        <v>1.7316774153017116</v>
      </c>
    </row>
    <row r="584" spans="1:19" x14ac:dyDescent="0.25">
      <c r="A584" t="s">
        <v>631</v>
      </c>
      <c r="B584">
        <v>11015.895508</v>
      </c>
      <c r="C584">
        <v>10820.799805000001</v>
      </c>
      <c r="D584">
        <v>11053.638671999999</v>
      </c>
      <c r="E584">
        <v>10821.626953000001</v>
      </c>
      <c r="F584">
        <v>10662.799805000001</v>
      </c>
      <c r="G584">
        <v>10820.799805000001</v>
      </c>
      <c r="H584">
        <v>10924.900390999999</v>
      </c>
      <c r="I584">
        <v>10823.400390999999</v>
      </c>
      <c r="J584">
        <v>10857.109375</v>
      </c>
      <c r="L584" t="str">
        <f t="shared" si="67"/>
        <v>25APR2024:06:00:00</v>
      </c>
      <c r="M584">
        <v>8</v>
      </c>
      <c r="N584">
        <f t="shared" si="68"/>
        <v>-195.09570299999905</v>
      </c>
      <c r="O584">
        <f t="shared" si="70"/>
        <v>-195.09570299999905</v>
      </c>
      <c r="P584" t="str">
        <f t="shared" si="71"/>
        <v/>
      </c>
      <c r="Q584">
        <f t="shared" si="72"/>
        <v>1</v>
      </c>
      <c r="R584" t="str">
        <f t="shared" si="73"/>
        <v/>
      </c>
      <c r="S584">
        <f t="shared" si="69"/>
        <v>1.771038068201682</v>
      </c>
    </row>
    <row r="585" spans="1:19" x14ac:dyDescent="0.25">
      <c r="A585" t="s">
        <v>632</v>
      </c>
      <c r="B585">
        <v>11705.6875</v>
      </c>
      <c r="C585">
        <v>11444.900390999999</v>
      </c>
      <c r="D585">
        <v>11711.744140999999</v>
      </c>
      <c r="E585">
        <v>11453.797852</v>
      </c>
      <c r="F585">
        <v>11178.799805000001</v>
      </c>
      <c r="G585">
        <v>11444.900390999999</v>
      </c>
      <c r="H585">
        <v>11542.299805000001</v>
      </c>
      <c r="I585">
        <v>11430.900390999999</v>
      </c>
      <c r="J585">
        <v>11461.728515999999</v>
      </c>
      <c r="L585" t="str">
        <f t="shared" si="67"/>
        <v>25APR2024:07:00:00</v>
      </c>
      <c r="M585">
        <v>9</v>
      </c>
      <c r="N585">
        <f t="shared" si="68"/>
        <v>-260.78710900000078</v>
      </c>
      <c r="O585">
        <f t="shared" si="70"/>
        <v>-260.78710900000078</v>
      </c>
      <c r="P585" t="str">
        <f t="shared" si="71"/>
        <v/>
      </c>
      <c r="Q585">
        <f t="shared" si="72"/>
        <v>1</v>
      </c>
      <c r="R585" t="str">
        <f t="shared" si="73"/>
        <v/>
      </c>
      <c r="S585">
        <f t="shared" si="69"/>
        <v>2.2278666588357221</v>
      </c>
    </row>
    <row r="586" spans="1:19" x14ac:dyDescent="0.25">
      <c r="A586" t="s">
        <v>633</v>
      </c>
      <c r="B586">
        <v>11987.378906</v>
      </c>
      <c r="C586">
        <v>11713.900390999999</v>
      </c>
      <c r="D586">
        <v>11930.900390999999</v>
      </c>
      <c r="E586">
        <v>11665.318359000001</v>
      </c>
      <c r="F586">
        <v>11403.400390999999</v>
      </c>
      <c r="G586">
        <v>11713.900390999999</v>
      </c>
      <c r="H586">
        <v>11800.400390999999</v>
      </c>
      <c r="I586">
        <v>11633.400390999999</v>
      </c>
      <c r="J586">
        <v>11696.400390999999</v>
      </c>
      <c r="L586" t="str">
        <f t="shared" si="67"/>
        <v>25APR2024:08:00:00</v>
      </c>
      <c r="M586">
        <v>10</v>
      </c>
      <c r="N586">
        <f t="shared" si="68"/>
        <v>-273.4785150000007</v>
      </c>
      <c r="O586">
        <f t="shared" si="70"/>
        <v>-273.4785150000007</v>
      </c>
      <c r="P586" t="str">
        <f t="shared" si="71"/>
        <v/>
      </c>
      <c r="Q586">
        <f t="shared" si="72"/>
        <v>1</v>
      </c>
      <c r="R586" t="str">
        <f t="shared" si="73"/>
        <v/>
      </c>
      <c r="S586">
        <f t="shared" si="69"/>
        <v>2.2813870917446137</v>
      </c>
    </row>
    <row r="587" spans="1:19" x14ac:dyDescent="0.25">
      <c r="A587" t="s">
        <v>634</v>
      </c>
      <c r="B587">
        <v>12268.269531</v>
      </c>
      <c r="C587">
        <v>12004.400390999999</v>
      </c>
      <c r="D587">
        <v>12346.981444999999</v>
      </c>
      <c r="E587">
        <v>12074.771484000001</v>
      </c>
      <c r="F587">
        <v>11796.299805000001</v>
      </c>
      <c r="G587">
        <v>12004.400390999999</v>
      </c>
      <c r="H587">
        <v>12093</v>
      </c>
      <c r="I587">
        <v>11868.599609000001</v>
      </c>
      <c r="J587">
        <v>12021.856444999999</v>
      </c>
      <c r="L587" t="str">
        <f t="shared" si="67"/>
        <v>25APR2024:09:00:00</v>
      </c>
      <c r="M587">
        <v>11</v>
      </c>
      <c r="N587">
        <f t="shared" si="68"/>
        <v>-263.8691400000007</v>
      </c>
      <c r="O587">
        <f t="shared" si="70"/>
        <v>-263.8691400000007</v>
      </c>
      <c r="P587" t="str">
        <f t="shared" si="71"/>
        <v/>
      </c>
      <c r="Q587">
        <f t="shared" si="72"/>
        <v>1</v>
      </c>
      <c r="R587" t="str">
        <f t="shared" si="73"/>
        <v/>
      </c>
      <c r="S587">
        <f t="shared" si="69"/>
        <v>2.150826074804149</v>
      </c>
    </row>
    <row r="588" spans="1:19" x14ac:dyDescent="0.25">
      <c r="A588" t="s">
        <v>635</v>
      </c>
      <c r="B588">
        <v>12642.712890999999</v>
      </c>
      <c r="C588">
        <v>12465.599609000001</v>
      </c>
      <c r="D588">
        <v>12921.326171999999</v>
      </c>
      <c r="E588">
        <v>12582.291992</v>
      </c>
      <c r="F588">
        <v>12349.400390999999</v>
      </c>
      <c r="G588">
        <v>12465.599609000001</v>
      </c>
      <c r="H588">
        <v>12551.599609000001</v>
      </c>
      <c r="I588">
        <v>12237.400390999999</v>
      </c>
      <c r="J588">
        <v>12505.066406</v>
      </c>
      <c r="L588" t="str">
        <f t="shared" ref="L588:L651" si="74">A588</f>
        <v>25APR2024:10:00:00</v>
      </c>
      <c r="M588">
        <v>12</v>
      </c>
      <c r="N588">
        <f t="shared" ref="N588:N651" si="75">C588-B588</f>
        <v>-177.11328199999843</v>
      </c>
      <c r="O588">
        <f t="shared" si="70"/>
        <v>-177.11328199999843</v>
      </c>
      <c r="P588" t="str">
        <f t="shared" si="71"/>
        <v/>
      </c>
      <c r="Q588">
        <f t="shared" si="72"/>
        <v>1</v>
      </c>
      <c r="R588" t="str">
        <f t="shared" si="73"/>
        <v/>
      </c>
      <c r="S588">
        <f t="shared" ref="S588:S651" si="76">ABS((B588-C588)/B588)*100</f>
        <v>1.400911999876866</v>
      </c>
    </row>
    <row r="589" spans="1:19" x14ac:dyDescent="0.25">
      <c r="A589" t="s">
        <v>636</v>
      </c>
      <c r="B589">
        <v>13063.734375</v>
      </c>
      <c r="C589">
        <v>13029.5</v>
      </c>
      <c r="D589">
        <v>13595.045898</v>
      </c>
      <c r="E589">
        <v>13290.576171999999</v>
      </c>
      <c r="F589">
        <v>12937.200194999999</v>
      </c>
      <c r="G589">
        <v>13029.5</v>
      </c>
      <c r="H589">
        <v>13102.099609000001</v>
      </c>
      <c r="I589">
        <v>12811.799805000001</v>
      </c>
      <c r="J589">
        <v>13095.129883</v>
      </c>
      <c r="L589" t="str">
        <f t="shared" si="74"/>
        <v>25APR2024:11:00:00</v>
      </c>
      <c r="M589">
        <v>13</v>
      </c>
      <c r="N589">
        <f t="shared" si="75"/>
        <v>-34.234375</v>
      </c>
      <c r="O589">
        <f t="shared" si="70"/>
        <v>-34.234375</v>
      </c>
      <c r="P589" t="str">
        <f t="shared" si="71"/>
        <v/>
      </c>
      <c r="Q589">
        <f t="shared" si="72"/>
        <v>1</v>
      </c>
      <c r="R589" t="str">
        <f t="shared" si="73"/>
        <v/>
      </c>
      <c r="S589">
        <f t="shared" si="76"/>
        <v>0.26205657599341692</v>
      </c>
    </row>
    <row r="590" spans="1:19" x14ac:dyDescent="0.25">
      <c r="A590" t="s">
        <v>637</v>
      </c>
      <c r="B590">
        <v>13466.019531</v>
      </c>
      <c r="C590">
        <v>13580.700194999999</v>
      </c>
      <c r="D590">
        <v>14045.216796999999</v>
      </c>
      <c r="E590">
        <v>13810.371094</v>
      </c>
      <c r="F590">
        <v>13437.200194999999</v>
      </c>
      <c r="G590">
        <v>13580.700194999999</v>
      </c>
      <c r="H590">
        <v>13663.099609000001</v>
      </c>
      <c r="I590">
        <v>13444.700194999999</v>
      </c>
      <c r="J590">
        <v>13634.183594</v>
      </c>
      <c r="L590" t="str">
        <f t="shared" si="74"/>
        <v>25APR2024:12:00:00</v>
      </c>
      <c r="M590">
        <v>14</v>
      </c>
      <c r="N590">
        <f t="shared" si="75"/>
        <v>114.68066399999952</v>
      </c>
      <c r="O590" t="str">
        <f t="shared" si="70"/>
        <v/>
      </c>
      <c r="P590">
        <f t="shared" si="71"/>
        <v>114.68066399999952</v>
      </c>
      <c r="Q590" t="str">
        <f t="shared" si="72"/>
        <v/>
      </c>
      <c r="R590">
        <f t="shared" si="73"/>
        <v>1</v>
      </c>
      <c r="S590">
        <f t="shared" si="76"/>
        <v>0.85163001387302473</v>
      </c>
    </row>
    <row r="591" spans="1:19" x14ac:dyDescent="0.25">
      <c r="A591" t="s">
        <v>638</v>
      </c>
      <c r="B591">
        <v>13794.072265999999</v>
      </c>
      <c r="C591">
        <v>14101</v>
      </c>
      <c r="D591">
        <v>14398.322265999999</v>
      </c>
      <c r="E591">
        <v>14291.817383</v>
      </c>
      <c r="F591">
        <v>13903.900390999999</v>
      </c>
      <c r="G591">
        <v>14101</v>
      </c>
      <c r="H591">
        <v>14209</v>
      </c>
      <c r="I591">
        <v>14090.700194999999</v>
      </c>
      <c r="J591">
        <v>14140.583984000001</v>
      </c>
      <c r="L591" t="str">
        <f t="shared" si="74"/>
        <v>25APR2024:13:00:00</v>
      </c>
      <c r="M591">
        <v>15</v>
      </c>
      <c r="N591">
        <f t="shared" si="75"/>
        <v>306.92773400000078</v>
      </c>
      <c r="O591" t="str">
        <f t="shared" si="70"/>
        <v/>
      </c>
      <c r="P591">
        <f t="shared" si="71"/>
        <v>306.92773400000078</v>
      </c>
      <c r="Q591" t="str">
        <f t="shared" si="72"/>
        <v/>
      </c>
      <c r="R591">
        <f t="shared" si="73"/>
        <v>1</v>
      </c>
      <c r="S591">
        <f t="shared" si="76"/>
        <v>2.225069784189289</v>
      </c>
    </row>
    <row r="592" spans="1:19" x14ac:dyDescent="0.25">
      <c r="A592" t="s">
        <v>639</v>
      </c>
      <c r="B592">
        <v>14394.032227</v>
      </c>
      <c r="C592">
        <v>14650.599609000001</v>
      </c>
      <c r="D592">
        <v>14784.959961</v>
      </c>
      <c r="E592">
        <v>14692.366211</v>
      </c>
      <c r="F592">
        <v>14441.200194999999</v>
      </c>
      <c r="G592">
        <v>14650.599609000001</v>
      </c>
      <c r="H592">
        <v>14764.599609000001</v>
      </c>
      <c r="I592">
        <v>14715.700194999999</v>
      </c>
      <c r="J592">
        <v>14671.412109000001</v>
      </c>
      <c r="L592" t="str">
        <f t="shared" si="74"/>
        <v>25APR2024:14:00:00</v>
      </c>
      <c r="M592">
        <v>16</v>
      </c>
      <c r="N592">
        <f t="shared" si="75"/>
        <v>256.56738200000109</v>
      </c>
      <c r="O592" t="str">
        <f t="shared" si="70"/>
        <v/>
      </c>
      <c r="P592">
        <f t="shared" si="71"/>
        <v>256.56738200000109</v>
      </c>
      <c r="Q592" t="str">
        <f t="shared" si="72"/>
        <v/>
      </c>
      <c r="R592">
        <f t="shared" si="73"/>
        <v>1</v>
      </c>
      <c r="S592">
        <f t="shared" si="76"/>
        <v>1.7824566317055885</v>
      </c>
    </row>
    <row r="593" spans="1:19" x14ac:dyDescent="0.25">
      <c r="A593" t="s">
        <v>640</v>
      </c>
      <c r="B593">
        <v>14657.130859000001</v>
      </c>
      <c r="C593">
        <v>15022.400390999999</v>
      </c>
      <c r="D593">
        <v>14931.037109000001</v>
      </c>
      <c r="E593">
        <v>14860.606444999999</v>
      </c>
      <c r="F593">
        <v>14889.5</v>
      </c>
      <c r="G593">
        <v>15022.400390999999</v>
      </c>
      <c r="H593">
        <v>15136.200194999999</v>
      </c>
      <c r="I593">
        <v>14978.099609000001</v>
      </c>
      <c r="J593">
        <v>14991.448242</v>
      </c>
      <c r="L593" t="str">
        <f t="shared" si="74"/>
        <v>25APR2024:15:00:00</v>
      </c>
      <c r="M593">
        <v>17</v>
      </c>
      <c r="N593">
        <f t="shared" si="75"/>
        <v>365.26953199999843</v>
      </c>
      <c r="O593" t="str">
        <f t="shared" si="70"/>
        <v/>
      </c>
      <c r="P593">
        <f t="shared" si="71"/>
        <v>365.26953199999843</v>
      </c>
      <c r="Q593" t="str">
        <f t="shared" si="72"/>
        <v/>
      </c>
      <c r="R593">
        <f t="shared" si="73"/>
        <v>1</v>
      </c>
      <c r="S593">
        <f t="shared" si="76"/>
        <v>2.4920943635821464</v>
      </c>
    </row>
    <row r="594" spans="1:19" x14ac:dyDescent="0.25">
      <c r="A594" t="s">
        <v>641</v>
      </c>
      <c r="B594">
        <v>14852.691406</v>
      </c>
      <c r="C594">
        <v>15233.700194999999</v>
      </c>
      <c r="D594">
        <v>15207.479492</v>
      </c>
      <c r="E594">
        <v>15310.416015999999</v>
      </c>
      <c r="F594">
        <v>15106.900390999999</v>
      </c>
      <c r="G594">
        <v>15233.700194999999</v>
      </c>
      <c r="H594">
        <v>15354.099609000001</v>
      </c>
      <c r="I594">
        <v>15151</v>
      </c>
      <c r="J594">
        <v>15210.636719</v>
      </c>
      <c r="L594" t="str">
        <f t="shared" si="74"/>
        <v>25APR2024:16:00:00</v>
      </c>
      <c r="M594">
        <v>18</v>
      </c>
      <c r="N594">
        <f t="shared" si="75"/>
        <v>381.00878899999952</v>
      </c>
      <c r="O594" t="str">
        <f t="shared" si="70"/>
        <v/>
      </c>
      <c r="P594">
        <f t="shared" si="71"/>
        <v>381.00878899999952</v>
      </c>
      <c r="Q594" t="str">
        <f t="shared" si="72"/>
        <v/>
      </c>
      <c r="R594">
        <f t="shared" si="73"/>
        <v>1</v>
      </c>
      <c r="S594">
        <f t="shared" si="76"/>
        <v>2.5652508261639668</v>
      </c>
    </row>
    <row r="595" spans="1:19" x14ac:dyDescent="0.25">
      <c r="A595" t="s">
        <v>642</v>
      </c>
      <c r="B595">
        <v>14816.914063</v>
      </c>
      <c r="C595">
        <v>15290.299805000001</v>
      </c>
      <c r="D595">
        <v>15285.176758</v>
      </c>
      <c r="E595">
        <v>15409.547852</v>
      </c>
      <c r="F595">
        <v>15172.200194999999</v>
      </c>
      <c r="G595">
        <v>15290.299805000001</v>
      </c>
      <c r="H595">
        <v>15458.599609000001</v>
      </c>
      <c r="I595">
        <v>15284.299805000001</v>
      </c>
      <c r="J595">
        <v>15298.115234000001</v>
      </c>
      <c r="L595" t="str">
        <f t="shared" si="74"/>
        <v>25APR2024:17:00:00</v>
      </c>
      <c r="M595">
        <v>19</v>
      </c>
      <c r="N595">
        <f t="shared" si="75"/>
        <v>473.38574200000039</v>
      </c>
      <c r="O595" t="str">
        <f t="shared" si="70"/>
        <v/>
      </c>
      <c r="P595">
        <f t="shared" si="71"/>
        <v>473.38574200000039</v>
      </c>
      <c r="Q595" t="str">
        <f t="shared" si="72"/>
        <v/>
      </c>
      <c r="R595">
        <f t="shared" si="73"/>
        <v>1</v>
      </c>
      <c r="S595">
        <f t="shared" si="76"/>
        <v>3.19490104341034</v>
      </c>
    </row>
    <row r="596" spans="1:19" x14ac:dyDescent="0.25">
      <c r="A596" t="s">
        <v>643</v>
      </c>
      <c r="B596">
        <v>14564.622069999999</v>
      </c>
      <c r="C596">
        <v>15067</v>
      </c>
      <c r="D596">
        <v>15124.306640999999</v>
      </c>
      <c r="E596">
        <v>15323.114258</v>
      </c>
      <c r="F596">
        <v>14962.099609000001</v>
      </c>
      <c r="G596">
        <v>15067</v>
      </c>
      <c r="H596">
        <v>15313.200194999999</v>
      </c>
      <c r="I596">
        <v>15242.700194999999</v>
      </c>
      <c r="J596">
        <v>15141.862305000001</v>
      </c>
      <c r="L596" t="str">
        <f t="shared" si="74"/>
        <v>25APR2024:18:00:00</v>
      </c>
      <c r="M596">
        <v>20</v>
      </c>
      <c r="N596">
        <f t="shared" si="75"/>
        <v>502.37793000000056</v>
      </c>
      <c r="O596" t="str">
        <f t="shared" si="70"/>
        <v/>
      </c>
      <c r="P596">
        <f t="shared" si="71"/>
        <v>502.37793000000056</v>
      </c>
      <c r="Q596" t="str">
        <f t="shared" si="72"/>
        <v/>
      </c>
      <c r="R596">
        <f t="shared" si="73"/>
        <v>1</v>
      </c>
      <c r="S596">
        <f t="shared" si="76"/>
        <v>3.4493028901504519</v>
      </c>
    </row>
    <row r="597" spans="1:19" x14ac:dyDescent="0.25">
      <c r="A597" t="s">
        <v>644</v>
      </c>
      <c r="B597">
        <v>14163.997069999999</v>
      </c>
      <c r="C597">
        <v>14558.099609000001</v>
      </c>
      <c r="D597">
        <v>14834.219727</v>
      </c>
      <c r="E597">
        <v>15082.313477</v>
      </c>
      <c r="F597">
        <v>14454.900390999999</v>
      </c>
      <c r="G597">
        <v>14558.099609000001</v>
      </c>
      <c r="H597">
        <v>14849.900390999999</v>
      </c>
      <c r="I597">
        <v>14805.099609000001</v>
      </c>
      <c r="J597">
        <v>14700.445313</v>
      </c>
      <c r="L597" t="str">
        <f t="shared" si="74"/>
        <v>25APR2024:19:00:00</v>
      </c>
      <c r="M597">
        <v>21</v>
      </c>
      <c r="N597">
        <f t="shared" si="75"/>
        <v>394.10253900000134</v>
      </c>
      <c r="O597" t="str">
        <f t="shared" si="70"/>
        <v/>
      </c>
      <c r="P597">
        <f t="shared" si="71"/>
        <v>394.10253900000134</v>
      </c>
      <c r="Q597" t="str">
        <f t="shared" si="72"/>
        <v/>
      </c>
      <c r="R597">
        <f t="shared" si="73"/>
        <v>1</v>
      </c>
      <c r="S597">
        <f t="shared" si="76"/>
        <v>2.7824246012781852</v>
      </c>
    </row>
    <row r="598" spans="1:19" x14ac:dyDescent="0.25">
      <c r="A598" t="s">
        <v>645</v>
      </c>
      <c r="B598">
        <v>13953.378906</v>
      </c>
      <c r="C598">
        <v>14214.700194999999</v>
      </c>
      <c r="D598">
        <v>14503.189453000001</v>
      </c>
      <c r="E598">
        <v>14686.316406</v>
      </c>
      <c r="F598">
        <v>14054.400390999999</v>
      </c>
      <c r="G598">
        <v>14214.700194999999</v>
      </c>
      <c r="H598">
        <v>14515.700194999999</v>
      </c>
      <c r="I598">
        <v>14405.599609000001</v>
      </c>
      <c r="J598">
        <v>14338.717773</v>
      </c>
      <c r="L598" t="str">
        <f t="shared" si="74"/>
        <v>25APR2024:20:00:00</v>
      </c>
      <c r="M598">
        <v>22</v>
      </c>
      <c r="N598">
        <f t="shared" si="75"/>
        <v>261.32128899999952</v>
      </c>
      <c r="O598" t="str">
        <f t="shared" si="70"/>
        <v/>
      </c>
      <c r="P598">
        <f t="shared" si="71"/>
        <v>261.32128899999952</v>
      </c>
      <c r="Q598" t="str">
        <f t="shared" si="72"/>
        <v/>
      </c>
      <c r="R598">
        <f t="shared" si="73"/>
        <v>1</v>
      </c>
      <c r="S598">
        <f t="shared" si="76"/>
        <v>1.8728172635491931</v>
      </c>
    </row>
    <row r="599" spans="1:19" x14ac:dyDescent="0.25">
      <c r="A599" t="s">
        <v>646</v>
      </c>
      <c r="B599">
        <v>13977.938477</v>
      </c>
      <c r="C599">
        <v>14149</v>
      </c>
      <c r="D599">
        <v>14531.532227</v>
      </c>
      <c r="E599">
        <v>14673.405273</v>
      </c>
      <c r="F599">
        <v>13914.099609000001</v>
      </c>
      <c r="G599">
        <v>14149</v>
      </c>
      <c r="H599">
        <v>14441</v>
      </c>
      <c r="I599">
        <v>14310.799805000001</v>
      </c>
      <c r="J599">
        <v>14269.287109000001</v>
      </c>
      <c r="L599" t="str">
        <f t="shared" si="74"/>
        <v>25APR2024:21:00:00</v>
      </c>
      <c r="M599">
        <v>23</v>
      </c>
      <c r="N599">
        <f t="shared" si="75"/>
        <v>171.06152300000031</v>
      </c>
      <c r="O599" t="str">
        <f t="shared" si="70"/>
        <v/>
      </c>
      <c r="P599">
        <f t="shared" si="71"/>
        <v>171.06152300000031</v>
      </c>
      <c r="Q599" t="str">
        <f t="shared" si="72"/>
        <v/>
      </c>
      <c r="R599">
        <f t="shared" si="73"/>
        <v>1</v>
      </c>
      <c r="S599">
        <f t="shared" si="76"/>
        <v>1.2237965082009303</v>
      </c>
    </row>
    <row r="600" spans="1:19" x14ac:dyDescent="0.25">
      <c r="A600" t="s">
        <v>647</v>
      </c>
      <c r="B600">
        <v>13718.453125</v>
      </c>
      <c r="C600">
        <v>13770.799805000001</v>
      </c>
      <c r="D600">
        <v>14076.692383</v>
      </c>
      <c r="E600">
        <v>13983.060546999999</v>
      </c>
      <c r="F600">
        <v>13460.599609000001</v>
      </c>
      <c r="G600">
        <v>13770.799805000001</v>
      </c>
      <c r="H600">
        <v>14046.900390999999</v>
      </c>
      <c r="I600">
        <v>13942.799805000001</v>
      </c>
      <c r="J600">
        <v>13859.558594</v>
      </c>
      <c r="L600" t="str">
        <f t="shared" si="74"/>
        <v>25APR2024:22:00:00</v>
      </c>
      <c r="M600">
        <v>24</v>
      </c>
      <c r="N600">
        <f t="shared" si="75"/>
        <v>52.346680000000561</v>
      </c>
      <c r="O600" t="str">
        <f t="shared" si="70"/>
        <v/>
      </c>
      <c r="P600">
        <f t="shared" si="71"/>
        <v>52.346680000000561</v>
      </c>
      <c r="Q600" t="str">
        <f t="shared" si="72"/>
        <v/>
      </c>
      <c r="R600">
        <f t="shared" si="73"/>
        <v>1</v>
      </c>
      <c r="S600">
        <f t="shared" si="76"/>
        <v>0.3815785899694909</v>
      </c>
    </row>
    <row r="601" spans="1:19" x14ac:dyDescent="0.25">
      <c r="A601" t="s">
        <v>648</v>
      </c>
      <c r="B601">
        <v>13100.330078000001</v>
      </c>
      <c r="C601">
        <v>13168.900390999999</v>
      </c>
      <c r="D601">
        <v>13339.570313</v>
      </c>
      <c r="E601">
        <v>13135.893555000001</v>
      </c>
      <c r="F601">
        <v>12802.5</v>
      </c>
      <c r="G601">
        <v>13168.900390999999</v>
      </c>
      <c r="H601">
        <v>13403.5</v>
      </c>
      <c r="I601">
        <v>13259.700194999999</v>
      </c>
      <c r="J601">
        <v>13194.834961</v>
      </c>
      <c r="L601" t="str">
        <f t="shared" si="74"/>
        <v>25APR2024:23:00:00</v>
      </c>
      <c r="M601">
        <v>1</v>
      </c>
      <c r="N601">
        <f t="shared" si="75"/>
        <v>68.57031299999835</v>
      </c>
      <c r="O601" t="str">
        <f t="shared" si="70"/>
        <v/>
      </c>
      <c r="P601">
        <f t="shared" si="71"/>
        <v>68.57031299999835</v>
      </c>
      <c r="Q601" t="str">
        <f t="shared" si="72"/>
        <v/>
      </c>
      <c r="R601">
        <f t="shared" si="73"/>
        <v>1</v>
      </c>
      <c r="S601">
        <f t="shared" si="76"/>
        <v>0.52342431520219246</v>
      </c>
    </row>
    <row r="602" spans="1:19" x14ac:dyDescent="0.25">
      <c r="A602" t="s">
        <v>649</v>
      </c>
      <c r="B602">
        <v>12414.453125</v>
      </c>
      <c r="C602">
        <v>12462.799805000001</v>
      </c>
      <c r="D602">
        <v>12472.597656</v>
      </c>
      <c r="E602">
        <v>12300.755859000001</v>
      </c>
      <c r="F602">
        <v>12077</v>
      </c>
      <c r="G602">
        <v>12462.799805000001</v>
      </c>
      <c r="H602">
        <v>12665.5</v>
      </c>
      <c r="I602">
        <v>12487.200194999999</v>
      </c>
      <c r="J602">
        <v>12433.020508</v>
      </c>
      <c r="L602" t="str">
        <f t="shared" si="74"/>
        <v>26APR2024:00:00:00</v>
      </c>
      <c r="M602">
        <v>2</v>
      </c>
      <c r="N602">
        <f t="shared" si="75"/>
        <v>48.346680000000561</v>
      </c>
      <c r="O602" t="str">
        <f t="shared" si="70"/>
        <v/>
      </c>
      <c r="P602">
        <f t="shared" si="71"/>
        <v>48.346680000000561</v>
      </c>
      <c r="Q602" t="str">
        <f t="shared" si="72"/>
        <v/>
      </c>
      <c r="R602">
        <f t="shared" si="73"/>
        <v>1</v>
      </c>
      <c r="S602">
        <f t="shared" si="76"/>
        <v>0.38943866083509465</v>
      </c>
    </row>
    <row r="603" spans="1:19" x14ac:dyDescent="0.25">
      <c r="A603" t="s">
        <v>650</v>
      </c>
      <c r="B603">
        <v>11881.805664</v>
      </c>
      <c r="C603">
        <v>12140.799805000001</v>
      </c>
      <c r="D603">
        <v>11823.566406</v>
      </c>
      <c r="E603">
        <v>11540.969727</v>
      </c>
      <c r="F603">
        <v>11680.5</v>
      </c>
      <c r="G603">
        <v>11868.700194999999</v>
      </c>
      <c r="H603">
        <v>12140.799805000001</v>
      </c>
      <c r="I603">
        <v>11852.400390999999</v>
      </c>
      <c r="J603">
        <v>11873.194336</v>
      </c>
      <c r="L603" t="str">
        <f t="shared" si="74"/>
        <v>26APR2024:01:00:00</v>
      </c>
      <c r="M603">
        <v>3</v>
      </c>
      <c r="N603">
        <f t="shared" si="75"/>
        <v>258.99414100000104</v>
      </c>
      <c r="O603" t="str">
        <f t="shared" si="70"/>
        <v/>
      </c>
      <c r="P603">
        <f t="shared" si="71"/>
        <v>258.99414100000104</v>
      </c>
      <c r="Q603" t="str">
        <f t="shared" si="72"/>
        <v/>
      </c>
      <c r="R603">
        <f t="shared" si="73"/>
        <v>1</v>
      </c>
      <c r="S603">
        <f t="shared" si="76"/>
        <v>2.1797540569503884</v>
      </c>
    </row>
    <row r="604" spans="1:19" x14ac:dyDescent="0.25">
      <c r="A604" t="s">
        <v>651</v>
      </c>
      <c r="B604">
        <v>11506.251953000001</v>
      </c>
      <c r="C604">
        <v>11676.5</v>
      </c>
      <c r="D604">
        <v>11426.930664</v>
      </c>
      <c r="E604">
        <v>11173.556640999999</v>
      </c>
      <c r="F604">
        <v>11200.200194999999</v>
      </c>
      <c r="G604">
        <v>11384.700194999999</v>
      </c>
      <c r="H604">
        <v>11676.5</v>
      </c>
      <c r="I604">
        <v>11353.700194999999</v>
      </c>
      <c r="J604">
        <v>11408.40625</v>
      </c>
      <c r="L604" t="str">
        <f t="shared" si="74"/>
        <v>26APR2024:02:00:00</v>
      </c>
      <c r="M604">
        <v>4</v>
      </c>
      <c r="N604">
        <f t="shared" si="75"/>
        <v>170.24804699999913</v>
      </c>
      <c r="O604" t="str">
        <f t="shared" si="70"/>
        <v/>
      </c>
      <c r="P604">
        <f t="shared" si="71"/>
        <v>170.24804699999913</v>
      </c>
      <c r="Q604" t="str">
        <f t="shared" si="72"/>
        <v/>
      </c>
      <c r="R604">
        <f t="shared" si="73"/>
        <v>1</v>
      </c>
      <c r="S604">
        <f t="shared" si="76"/>
        <v>1.4796134109996673</v>
      </c>
    </row>
    <row r="605" spans="1:19" x14ac:dyDescent="0.25">
      <c r="A605" t="s">
        <v>652</v>
      </c>
      <c r="B605">
        <v>11240.289063</v>
      </c>
      <c r="C605">
        <v>11383.099609000001</v>
      </c>
      <c r="D605">
        <v>11180.177734000001</v>
      </c>
      <c r="E605">
        <v>10925.121094</v>
      </c>
      <c r="F605">
        <v>10910.900390999999</v>
      </c>
      <c r="G605">
        <v>11073.799805000001</v>
      </c>
      <c r="H605">
        <v>11383.099609000001</v>
      </c>
      <c r="I605">
        <v>11022.900390999999</v>
      </c>
      <c r="J605">
        <v>11114.175781</v>
      </c>
      <c r="L605" t="str">
        <f t="shared" si="74"/>
        <v>26APR2024:03:00:00</v>
      </c>
      <c r="M605">
        <v>5</v>
      </c>
      <c r="N605">
        <f t="shared" si="75"/>
        <v>142.81054600000061</v>
      </c>
      <c r="O605" t="str">
        <f t="shared" si="70"/>
        <v/>
      </c>
      <c r="P605">
        <f t="shared" si="71"/>
        <v>142.81054600000061</v>
      </c>
      <c r="Q605" t="str">
        <f t="shared" si="72"/>
        <v/>
      </c>
      <c r="R605">
        <f t="shared" si="73"/>
        <v>1</v>
      </c>
      <c r="S605">
        <f t="shared" si="76"/>
        <v>1.2705237845714699</v>
      </c>
    </row>
    <row r="606" spans="1:19" x14ac:dyDescent="0.25">
      <c r="A606" t="s">
        <v>653</v>
      </c>
      <c r="B606">
        <v>11102.182617</v>
      </c>
      <c r="C606">
        <v>11214.400390999999</v>
      </c>
      <c r="D606">
        <v>11042.28125</v>
      </c>
      <c r="E606">
        <v>10820.290039</v>
      </c>
      <c r="F606">
        <v>10743.700194999999</v>
      </c>
      <c r="G606">
        <v>10913.200194999999</v>
      </c>
      <c r="H606">
        <v>11214.400390999999</v>
      </c>
      <c r="I606">
        <v>10893.299805000001</v>
      </c>
      <c r="J606">
        <v>10961.376953000001</v>
      </c>
      <c r="L606" t="str">
        <f t="shared" si="74"/>
        <v>26APR2024:04:00:00</v>
      </c>
      <c r="M606">
        <v>6</v>
      </c>
      <c r="N606">
        <f t="shared" si="75"/>
        <v>112.21777399999883</v>
      </c>
      <c r="O606" t="str">
        <f t="shared" si="70"/>
        <v/>
      </c>
      <c r="P606">
        <f t="shared" si="71"/>
        <v>112.21777399999883</v>
      </c>
      <c r="Q606" t="str">
        <f t="shared" si="72"/>
        <v/>
      </c>
      <c r="R606">
        <f t="shared" si="73"/>
        <v>1</v>
      </c>
      <c r="S606">
        <f t="shared" si="76"/>
        <v>1.0107721866164185</v>
      </c>
    </row>
    <row r="607" spans="1:19" x14ac:dyDescent="0.25">
      <c r="A607" t="s">
        <v>654</v>
      </c>
      <c r="B607">
        <v>11174.630859000001</v>
      </c>
      <c r="C607">
        <v>11255.200194999999</v>
      </c>
      <c r="D607">
        <v>11060.254883</v>
      </c>
      <c r="E607">
        <v>10837.175781</v>
      </c>
      <c r="F607">
        <v>10778.299805000001</v>
      </c>
      <c r="G607">
        <v>10952.799805000001</v>
      </c>
      <c r="H607">
        <v>11255.200194999999</v>
      </c>
      <c r="I607">
        <v>10912.200194999999</v>
      </c>
      <c r="J607">
        <v>10991.750977</v>
      </c>
      <c r="L607" t="str">
        <f t="shared" si="74"/>
        <v>26APR2024:05:00:00</v>
      </c>
      <c r="M607">
        <v>7</v>
      </c>
      <c r="N607">
        <f t="shared" si="75"/>
        <v>80.569335999998657</v>
      </c>
      <c r="O607" t="str">
        <f t="shared" si="70"/>
        <v/>
      </c>
      <c r="P607">
        <f t="shared" si="71"/>
        <v>80.569335999998657</v>
      </c>
      <c r="Q607" t="str">
        <f t="shared" si="72"/>
        <v/>
      </c>
      <c r="R607">
        <f t="shared" si="73"/>
        <v>1</v>
      </c>
      <c r="S607">
        <f t="shared" si="76"/>
        <v>0.72100221489740268</v>
      </c>
    </row>
    <row r="608" spans="1:19" x14ac:dyDescent="0.25">
      <c r="A608" t="s">
        <v>655</v>
      </c>
      <c r="B608">
        <v>11636.845703000001</v>
      </c>
      <c r="C608">
        <v>11668.400390999999</v>
      </c>
      <c r="D608">
        <v>11529.363281</v>
      </c>
      <c r="E608">
        <v>11279.898438</v>
      </c>
      <c r="F608">
        <v>11139.5</v>
      </c>
      <c r="G608">
        <v>11350.5</v>
      </c>
      <c r="H608">
        <v>11668.400390999999</v>
      </c>
      <c r="I608">
        <v>11308.5</v>
      </c>
      <c r="J608">
        <v>11399.252930000001</v>
      </c>
      <c r="L608" t="str">
        <f t="shared" si="74"/>
        <v>26APR2024:06:00:00</v>
      </c>
      <c r="M608">
        <v>8</v>
      </c>
      <c r="N608">
        <f t="shared" si="75"/>
        <v>31.55468799999835</v>
      </c>
      <c r="O608" t="str">
        <f t="shared" si="70"/>
        <v/>
      </c>
      <c r="P608">
        <f t="shared" si="71"/>
        <v>31.55468799999835</v>
      </c>
      <c r="Q608" t="str">
        <f t="shared" si="72"/>
        <v/>
      </c>
      <c r="R608">
        <f t="shared" si="73"/>
        <v>1</v>
      </c>
      <c r="S608">
        <f t="shared" si="76"/>
        <v>0.27116186641422507</v>
      </c>
    </row>
    <row r="609" spans="1:19" x14ac:dyDescent="0.25">
      <c r="A609" t="s">
        <v>656</v>
      </c>
      <c r="B609">
        <v>12276.131836</v>
      </c>
      <c r="C609">
        <v>12212.5</v>
      </c>
      <c r="D609">
        <v>12226.850586</v>
      </c>
      <c r="E609">
        <v>11953.917969</v>
      </c>
      <c r="F609">
        <v>11619.700194999999</v>
      </c>
      <c r="G609">
        <v>11882.099609000001</v>
      </c>
      <c r="H609">
        <v>12212.5</v>
      </c>
      <c r="I609">
        <v>11861.900390999999</v>
      </c>
      <c r="J609">
        <v>11960.610352</v>
      </c>
      <c r="L609" t="str">
        <f t="shared" si="74"/>
        <v>26APR2024:07:00:00</v>
      </c>
      <c r="M609">
        <v>9</v>
      </c>
      <c r="N609">
        <f t="shared" si="75"/>
        <v>-63.631836000000476</v>
      </c>
      <c r="O609">
        <f t="shared" si="70"/>
        <v>-63.631836000000476</v>
      </c>
      <c r="P609" t="str">
        <f t="shared" si="71"/>
        <v/>
      </c>
      <c r="Q609">
        <f t="shared" si="72"/>
        <v>1</v>
      </c>
      <c r="R609" t="str">
        <f t="shared" si="73"/>
        <v/>
      </c>
      <c r="S609">
        <f t="shared" si="76"/>
        <v>0.51833783515910814</v>
      </c>
    </row>
    <row r="610" spans="1:19" x14ac:dyDescent="0.25">
      <c r="A610" t="s">
        <v>657</v>
      </c>
      <c r="B610">
        <v>12506.834961</v>
      </c>
      <c r="C610">
        <v>12437</v>
      </c>
      <c r="D610">
        <v>12449.783203000001</v>
      </c>
      <c r="E610">
        <v>12172.570313</v>
      </c>
      <c r="F610">
        <v>11819.700194999999</v>
      </c>
      <c r="G610">
        <v>12126.200194999999</v>
      </c>
      <c r="H610">
        <v>12437</v>
      </c>
      <c r="I610">
        <v>12014</v>
      </c>
      <c r="J610">
        <v>12169.336914</v>
      </c>
      <c r="L610" t="str">
        <f t="shared" si="74"/>
        <v>26APR2024:08:00:00</v>
      </c>
      <c r="M610">
        <v>10</v>
      </c>
      <c r="N610">
        <f t="shared" si="75"/>
        <v>-69.834961000000476</v>
      </c>
      <c r="O610">
        <f t="shared" si="70"/>
        <v>-69.834961000000476</v>
      </c>
      <c r="P610" t="str">
        <f t="shared" si="71"/>
        <v/>
      </c>
      <c r="Q610">
        <f t="shared" si="72"/>
        <v>1</v>
      </c>
      <c r="R610" t="str">
        <f t="shared" si="73"/>
        <v/>
      </c>
      <c r="S610">
        <f t="shared" si="76"/>
        <v>0.55837437063626782</v>
      </c>
    </row>
    <row r="611" spans="1:19" x14ac:dyDescent="0.25">
      <c r="A611" t="s">
        <v>658</v>
      </c>
      <c r="B611">
        <v>12728.803711</v>
      </c>
      <c r="C611">
        <v>12744.799805000001</v>
      </c>
      <c r="D611">
        <v>12774.636719</v>
      </c>
      <c r="E611">
        <v>12492.078125</v>
      </c>
      <c r="F611">
        <v>12283.599609000001</v>
      </c>
      <c r="G611">
        <v>12500.799805000001</v>
      </c>
      <c r="H611">
        <v>12744.799805000001</v>
      </c>
      <c r="I611">
        <v>12320.200194999999</v>
      </c>
      <c r="J611">
        <v>12524.807617</v>
      </c>
      <c r="L611" t="str">
        <f t="shared" si="74"/>
        <v>26APR2024:09:00:00</v>
      </c>
      <c r="M611">
        <v>11</v>
      </c>
      <c r="N611">
        <f t="shared" si="75"/>
        <v>15.996094000000085</v>
      </c>
      <c r="O611" t="str">
        <f t="shared" si="70"/>
        <v/>
      </c>
      <c r="P611">
        <f t="shared" si="71"/>
        <v>15.996094000000085</v>
      </c>
      <c r="Q611" t="str">
        <f t="shared" si="72"/>
        <v/>
      </c>
      <c r="R611">
        <f t="shared" si="73"/>
        <v>1</v>
      </c>
      <c r="S611">
        <f t="shared" si="76"/>
        <v>0.12566847885458829</v>
      </c>
    </row>
    <row r="612" spans="1:19" x14ac:dyDescent="0.25">
      <c r="A612" t="s">
        <v>659</v>
      </c>
      <c r="B612">
        <v>13096.427734000001</v>
      </c>
      <c r="C612">
        <v>13224.599609000001</v>
      </c>
      <c r="D612">
        <v>13296.157227</v>
      </c>
      <c r="E612">
        <v>13022.714844</v>
      </c>
      <c r="F612">
        <v>12817.799805000001</v>
      </c>
      <c r="G612">
        <v>13064.5</v>
      </c>
      <c r="H612">
        <v>13224.599609000001</v>
      </c>
      <c r="I612">
        <v>12933.200194999999</v>
      </c>
      <c r="J612">
        <v>13067.251953000001</v>
      </c>
      <c r="L612" t="str">
        <f t="shared" si="74"/>
        <v>26APR2024:10:00:00</v>
      </c>
      <c r="M612">
        <v>12</v>
      </c>
      <c r="N612">
        <f t="shared" si="75"/>
        <v>128.171875</v>
      </c>
      <c r="O612" t="str">
        <f t="shared" si="70"/>
        <v/>
      </c>
      <c r="P612">
        <f t="shared" si="71"/>
        <v>128.171875</v>
      </c>
      <c r="Q612" t="str">
        <f t="shared" si="72"/>
        <v/>
      </c>
      <c r="R612">
        <f t="shared" si="73"/>
        <v>1</v>
      </c>
      <c r="S612">
        <f t="shared" si="76"/>
        <v>0.97867813730036801</v>
      </c>
    </row>
    <row r="613" spans="1:19" x14ac:dyDescent="0.25">
      <c r="A613" t="s">
        <v>660</v>
      </c>
      <c r="B613">
        <v>13534.250977</v>
      </c>
      <c r="C613">
        <v>13724.700194999999</v>
      </c>
      <c r="D613">
        <v>13925.631836</v>
      </c>
      <c r="E613">
        <v>13717.455078000001</v>
      </c>
      <c r="F613">
        <v>13370.799805000001</v>
      </c>
      <c r="G613">
        <v>13662.200194999999</v>
      </c>
      <c r="H613">
        <v>13724.700194999999</v>
      </c>
      <c r="I613">
        <v>13685.5</v>
      </c>
      <c r="J613">
        <v>13673.767578000001</v>
      </c>
      <c r="L613" t="str">
        <f t="shared" si="74"/>
        <v>26APR2024:11:00:00</v>
      </c>
      <c r="M613">
        <v>13</v>
      </c>
      <c r="N613">
        <f t="shared" si="75"/>
        <v>190.44921799999975</v>
      </c>
      <c r="O613" t="str">
        <f t="shared" si="70"/>
        <v/>
      </c>
      <c r="P613">
        <f t="shared" si="71"/>
        <v>190.44921799999975</v>
      </c>
      <c r="Q613" t="str">
        <f t="shared" si="72"/>
        <v/>
      </c>
      <c r="R613">
        <f t="shared" si="73"/>
        <v>1</v>
      </c>
      <c r="S613">
        <f t="shared" si="76"/>
        <v>1.4071648170530284</v>
      </c>
    </row>
    <row r="614" spans="1:19" x14ac:dyDescent="0.25">
      <c r="A614" t="s">
        <v>661</v>
      </c>
      <c r="B614">
        <v>13910.197265999999</v>
      </c>
      <c r="C614">
        <v>14168</v>
      </c>
      <c r="D614">
        <v>14383.389648</v>
      </c>
      <c r="E614">
        <v>14285.455078000001</v>
      </c>
      <c r="F614">
        <v>13863.599609000001</v>
      </c>
      <c r="G614">
        <v>14238.400390999999</v>
      </c>
      <c r="H614">
        <v>14168</v>
      </c>
      <c r="I614">
        <v>14337.700194999999</v>
      </c>
      <c r="J614">
        <v>14198.217773</v>
      </c>
      <c r="L614" t="str">
        <f t="shared" si="74"/>
        <v>26APR2024:12:00:00</v>
      </c>
      <c r="M614">
        <v>14</v>
      </c>
      <c r="N614">
        <f t="shared" si="75"/>
        <v>257.80273400000078</v>
      </c>
      <c r="O614" t="str">
        <f t="shared" si="70"/>
        <v/>
      </c>
      <c r="P614">
        <f t="shared" si="71"/>
        <v>257.80273400000078</v>
      </c>
      <c r="Q614" t="str">
        <f t="shared" si="72"/>
        <v/>
      </c>
      <c r="R614">
        <f t="shared" si="73"/>
        <v>1</v>
      </c>
      <c r="S614">
        <f t="shared" si="76"/>
        <v>1.8533362904215249</v>
      </c>
    </row>
    <row r="615" spans="1:19" x14ac:dyDescent="0.25">
      <c r="A615" t="s">
        <v>662</v>
      </c>
      <c r="B615">
        <v>14103.553711</v>
      </c>
      <c r="C615">
        <v>14514.900390999999</v>
      </c>
      <c r="D615">
        <v>14726.128906</v>
      </c>
      <c r="E615">
        <v>14662.670898</v>
      </c>
      <c r="F615">
        <v>14277.799805000001</v>
      </c>
      <c r="G615">
        <v>14748.599609000001</v>
      </c>
      <c r="H615">
        <v>14514.900390999999</v>
      </c>
      <c r="I615">
        <v>14914.200194999999</v>
      </c>
      <c r="J615">
        <v>14636.326171999999</v>
      </c>
      <c r="L615" t="str">
        <f t="shared" si="74"/>
        <v>26APR2024:13:00:00</v>
      </c>
      <c r="M615">
        <v>15</v>
      </c>
      <c r="N615">
        <f t="shared" si="75"/>
        <v>411.34667999999874</v>
      </c>
      <c r="O615" t="str">
        <f t="shared" si="70"/>
        <v/>
      </c>
      <c r="P615">
        <f t="shared" si="71"/>
        <v>411.34667999999874</v>
      </c>
      <c r="Q615" t="str">
        <f t="shared" si="72"/>
        <v/>
      </c>
      <c r="R615">
        <f t="shared" si="73"/>
        <v>1</v>
      </c>
      <c r="S615">
        <f t="shared" si="76"/>
        <v>2.9166172471777152</v>
      </c>
    </row>
    <row r="616" spans="1:19" x14ac:dyDescent="0.25">
      <c r="A616" t="s">
        <v>663</v>
      </c>
      <c r="B616">
        <v>14403.861328000001</v>
      </c>
      <c r="C616">
        <v>14892.099609000001</v>
      </c>
      <c r="D616">
        <v>15046.917969</v>
      </c>
      <c r="E616">
        <v>15067.292969</v>
      </c>
      <c r="F616">
        <v>14715</v>
      </c>
      <c r="G616">
        <v>15261.599609000001</v>
      </c>
      <c r="H616">
        <v>14892.099609000001</v>
      </c>
      <c r="I616">
        <v>15311.5</v>
      </c>
      <c r="J616">
        <v>15045.423828000001</v>
      </c>
      <c r="L616" t="str">
        <f t="shared" si="74"/>
        <v>26APR2024:14:00:00</v>
      </c>
      <c r="M616">
        <v>16</v>
      </c>
      <c r="N616">
        <f t="shared" si="75"/>
        <v>488.23828099999992</v>
      </c>
      <c r="O616" t="str">
        <f t="shared" si="70"/>
        <v/>
      </c>
      <c r="P616">
        <f t="shared" si="71"/>
        <v>488.23828099999992</v>
      </c>
      <c r="Q616" t="str">
        <f t="shared" si="72"/>
        <v/>
      </c>
      <c r="R616">
        <f t="shared" si="73"/>
        <v>1</v>
      </c>
      <c r="S616">
        <f t="shared" si="76"/>
        <v>3.3896346950446001</v>
      </c>
    </row>
    <row r="617" spans="1:19" x14ac:dyDescent="0.25">
      <c r="A617" t="s">
        <v>664</v>
      </c>
      <c r="B617">
        <v>14387.826171999999</v>
      </c>
      <c r="C617">
        <v>15091.700194999999</v>
      </c>
      <c r="D617">
        <v>15256.506836</v>
      </c>
      <c r="E617">
        <v>15189.169921999999</v>
      </c>
      <c r="F617">
        <v>14987.599609000001</v>
      </c>
      <c r="G617">
        <v>15557.299805000001</v>
      </c>
      <c r="H617">
        <v>15091.700194999999</v>
      </c>
      <c r="I617">
        <v>15396.799805000001</v>
      </c>
      <c r="J617">
        <v>15257.981444999999</v>
      </c>
      <c r="L617" t="str">
        <f t="shared" si="74"/>
        <v>26APR2024:15:00:00</v>
      </c>
      <c r="M617">
        <v>17</v>
      </c>
      <c r="N617">
        <f t="shared" si="75"/>
        <v>703.87402300000031</v>
      </c>
      <c r="O617" t="str">
        <f t="shared" si="70"/>
        <v/>
      </c>
      <c r="P617">
        <f t="shared" si="71"/>
        <v>703.87402300000031</v>
      </c>
      <c r="Q617" t="str">
        <f t="shared" si="72"/>
        <v/>
      </c>
      <c r="R617">
        <f t="shared" si="73"/>
        <v>1</v>
      </c>
      <c r="S617">
        <f t="shared" si="76"/>
        <v>4.8921498952343638</v>
      </c>
    </row>
    <row r="618" spans="1:19" x14ac:dyDescent="0.25">
      <c r="A618" t="s">
        <v>665</v>
      </c>
      <c r="B618">
        <v>14532.450194999999</v>
      </c>
      <c r="C618">
        <v>15162</v>
      </c>
      <c r="D618">
        <v>15600</v>
      </c>
      <c r="E618">
        <v>15448.447265999999</v>
      </c>
      <c r="F618">
        <v>15100.700194999999</v>
      </c>
      <c r="G618">
        <v>15710</v>
      </c>
      <c r="H618">
        <v>15162</v>
      </c>
      <c r="I618">
        <v>15595.099609000001</v>
      </c>
      <c r="J618">
        <v>15433.560546999999</v>
      </c>
      <c r="L618" t="str">
        <f t="shared" si="74"/>
        <v>26APR2024:16:00:00</v>
      </c>
      <c r="M618">
        <v>18</v>
      </c>
      <c r="N618">
        <f t="shared" si="75"/>
        <v>629.54980500000056</v>
      </c>
      <c r="O618" t="str">
        <f t="shared" si="70"/>
        <v/>
      </c>
      <c r="P618">
        <f t="shared" si="71"/>
        <v>629.54980500000056</v>
      </c>
      <c r="Q618" t="str">
        <f t="shared" si="72"/>
        <v/>
      </c>
      <c r="R618">
        <f t="shared" si="73"/>
        <v>1</v>
      </c>
      <c r="S618">
        <f t="shared" si="76"/>
        <v>4.3320279550423093</v>
      </c>
    </row>
    <row r="619" spans="1:19" x14ac:dyDescent="0.25">
      <c r="A619" t="s">
        <v>666</v>
      </c>
      <c r="B619">
        <v>14754.999023</v>
      </c>
      <c r="C619">
        <v>15142.200194999999</v>
      </c>
      <c r="D619">
        <v>15457.475586</v>
      </c>
      <c r="E619">
        <v>15274.9375</v>
      </c>
      <c r="F619">
        <v>15063.599609000001</v>
      </c>
      <c r="G619">
        <v>15717.799805000001</v>
      </c>
      <c r="H619">
        <v>15142.200194999999</v>
      </c>
      <c r="I619">
        <v>15665.900390999999</v>
      </c>
      <c r="J619">
        <v>15409.396484000001</v>
      </c>
      <c r="L619" t="str">
        <f t="shared" si="74"/>
        <v>26APR2024:17:00:00</v>
      </c>
      <c r="M619">
        <v>19</v>
      </c>
      <c r="N619">
        <f t="shared" si="75"/>
        <v>387.20117199999913</v>
      </c>
      <c r="O619" t="str">
        <f t="shared" si="70"/>
        <v/>
      </c>
      <c r="P619">
        <f t="shared" si="71"/>
        <v>387.20117199999913</v>
      </c>
      <c r="Q619" t="str">
        <f t="shared" si="72"/>
        <v/>
      </c>
      <c r="R619">
        <f t="shared" si="73"/>
        <v>1</v>
      </c>
      <c r="S619">
        <f t="shared" si="76"/>
        <v>2.6242033049031881</v>
      </c>
    </row>
    <row r="620" spans="1:19" x14ac:dyDescent="0.25">
      <c r="A620" t="s">
        <v>667</v>
      </c>
      <c r="B620">
        <v>14877.943359000001</v>
      </c>
      <c r="C620">
        <v>14961.599609000001</v>
      </c>
      <c r="D620">
        <v>15411.262694999999</v>
      </c>
      <c r="E620">
        <v>15281.635742</v>
      </c>
      <c r="F620">
        <v>14836.5</v>
      </c>
      <c r="G620">
        <v>15452.200194999999</v>
      </c>
      <c r="H620">
        <v>14961.599609000001</v>
      </c>
      <c r="I620">
        <v>15558.5</v>
      </c>
      <c r="J620">
        <v>15244.013671999999</v>
      </c>
      <c r="L620" t="str">
        <f t="shared" si="74"/>
        <v>26APR2024:18:00:00</v>
      </c>
      <c r="M620">
        <v>20</v>
      </c>
      <c r="N620">
        <f t="shared" si="75"/>
        <v>83.65625</v>
      </c>
      <c r="O620" t="str">
        <f t="shared" si="70"/>
        <v/>
      </c>
      <c r="P620">
        <f t="shared" si="71"/>
        <v>83.65625</v>
      </c>
      <c r="Q620" t="str">
        <f t="shared" si="72"/>
        <v/>
      </c>
      <c r="R620">
        <f t="shared" si="73"/>
        <v>1</v>
      </c>
      <c r="S620">
        <f t="shared" si="76"/>
        <v>0.56228369729203509</v>
      </c>
    </row>
    <row r="621" spans="1:19" x14ac:dyDescent="0.25">
      <c r="A621" t="s">
        <v>668</v>
      </c>
      <c r="B621">
        <v>14511.551758</v>
      </c>
      <c r="C621">
        <v>14491.299805000001</v>
      </c>
      <c r="D621">
        <v>14826.607421999999</v>
      </c>
      <c r="E621">
        <v>14695.863281</v>
      </c>
      <c r="F621">
        <v>14328.599609000001</v>
      </c>
      <c r="G621">
        <v>14837.599609000001</v>
      </c>
      <c r="H621">
        <v>14491.299805000001</v>
      </c>
      <c r="I621">
        <v>15025.200194999999</v>
      </c>
      <c r="J621">
        <v>14701.861328000001</v>
      </c>
      <c r="L621" t="str">
        <f t="shared" si="74"/>
        <v>26APR2024:19:00:00</v>
      </c>
      <c r="M621">
        <v>21</v>
      </c>
      <c r="N621">
        <f t="shared" si="75"/>
        <v>-20.251952999999048</v>
      </c>
      <c r="O621">
        <f t="shared" si="70"/>
        <v>-20.251952999999048</v>
      </c>
      <c r="P621" t="str">
        <f t="shared" si="71"/>
        <v/>
      </c>
      <c r="Q621">
        <f t="shared" si="72"/>
        <v>1</v>
      </c>
      <c r="R621" t="str">
        <f t="shared" si="73"/>
        <v/>
      </c>
      <c r="S621">
        <f t="shared" si="76"/>
        <v>0.13955745972400541</v>
      </c>
    </row>
    <row r="622" spans="1:19" x14ac:dyDescent="0.25">
      <c r="A622" t="s">
        <v>669</v>
      </c>
      <c r="B622">
        <v>14165.405273</v>
      </c>
      <c r="C622">
        <v>14180.400390999999</v>
      </c>
      <c r="D622">
        <v>14283.788086</v>
      </c>
      <c r="E622">
        <v>14057.726563</v>
      </c>
      <c r="F622">
        <v>13985.099609000001</v>
      </c>
      <c r="G622">
        <v>14408</v>
      </c>
      <c r="H622">
        <v>14180.400390999999</v>
      </c>
      <c r="I622">
        <v>14572.400390999999</v>
      </c>
      <c r="J622">
        <v>14285.9375</v>
      </c>
      <c r="L622" t="str">
        <f t="shared" si="74"/>
        <v>26APR2024:20:00:00</v>
      </c>
      <c r="M622">
        <v>22</v>
      </c>
      <c r="N622">
        <f t="shared" si="75"/>
        <v>14.995117999998911</v>
      </c>
      <c r="O622" t="str">
        <f t="shared" si="70"/>
        <v/>
      </c>
      <c r="P622">
        <f t="shared" si="71"/>
        <v>14.995117999998911</v>
      </c>
      <c r="Q622" t="str">
        <f t="shared" si="72"/>
        <v/>
      </c>
      <c r="R622">
        <f t="shared" si="73"/>
        <v>1</v>
      </c>
      <c r="S622">
        <f t="shared" si="76"/>
        <v>0.10585731725290194</v>
      </c>
    </row>
    <row r="623" spans="1:19" x14ac:dyDescent="0.25">
      <c r="A623" t="s">
        <v>670</v>
      </c>
      <c r="B623">
        <v>14028.019531</v>
      </c>
      <c r="C623">
        <v>14150.099609000001</v>
      </c>
      <c r="D623">
        <v>14243.445313</v>
      </c>
      <c r="E623">
        <v>13985.849609000001</v>
      </c>
      <c r="F623">
        <v>13926.599609000001</v>
      </c>
      <c r="G623">
        <v>14301.299805000001</v>
      </c>
      <c r="H623">
        <v>14150.099609000001</v>
      </c>
      <c r="I623">
        <v>14414.799805000001</v>
      </c>
      <c r="J623">
        <v>14207.249023</v>
      </c>
      <c r="L623" t="str">
        <f t="shared" si="74"/>
        <v>26APR2024:21:00:00</v>
      </c>
      <c r="M623">
        <v>23</v>
      </c>
      <c r="N623">
        <f t="shared" si="75"/>
        <v>122.08007800000087</v>
      </c>
      <c r="O623" t="str">
        <f t="shared" si="70"/>
        <v/>
      </c>
      <c r="P623">
        <f t="shared" si="71"/>
        <v>122.08007800000087</v>
      </c>
      <c r="Q623" t="str">
        <f t="shared" si="72"/>
        <v/>
      </c>
      <c r="R623">
        <f t="shared" si="73"/>
        <v>1</v>
      </c>
      <c r="S623">
        <f t="shared" si="76"/>
        <v>0.87025882541880284</v>
      </c>
    </row>
    <row r="624" spans="1:19" x14ac:dyDescent="0.25">
      <c r="A624" t="s">
        <v>671</v>
      </c>
      <c r="B624">
        <v>13901.017578000001</v>
      </c>
      <c r="C624">
        <v>13845.400390999999</v>
      </c>
      <c r="D624">
        <v>13988.401367</v>
      </c>
      <c r="E624">
        <v>13768.443359000001</v>
      </c>
      <c r="F624">
        <v>13580.200194999999</v>
      </c>
      <c r="G624">
        <v>13929.200194999999</v>
      </c>
      <c r="H624">
        <v>13845.400390999999</v>
      </c>
      <c r="I624">
        <v>14095.099609000001</v>
      </c>
      <c r="J624">
        <v>13887.660156</v>
      </c>
      <c r="L624" t="str">
        <f t="shared" si="74"/>
        <v>26APR2024:22:00:00</v>
      </c>
      <c r="M624">
        <v>24</v>
      </c>
      <c r="N624">
        <f t="shared" si="75"/>
        <v>-55.61718700000165</v>
      </c>
      <c r="O624">
        <f t="shared" si="70"/>
        <v>-55.61718700000165</v>
      </c>
      <c r="P624" t="str">
        <f t="shared" si="71"/>
        <v/>
      </c>
      <c r="Q624">
        <f t="shared" si="72"/>
        <v>1</v>
      </c>
      <c r="R624" t="str">
        <f t="shared" si="73"/>
        <v/>
      </c>
      <c r="S624">
        <f t="shared" si="76"/>
        <v>0.40009435775422952</v>
      </c>
    </row>
    <row r="625" spans="1:19" x14ac:dyDescent="0.25">
      <c r="A625" t="s">
        <v>672</v>
      </c>
      <c r="B625">
        <v>13490.710938</v>
      </c>
      <c r="C625">
        <v>13397.400390999999</v>
      </c>
      <c r="D625">
        <v>13377.683594</v>
      </c>
      <c r="E625">
        <v>13205.220703000001</v>
      </c>
      <c r="F625">
        <v>13143.200194999999</v>
      </c>
      <c r="G625">
        <v>13402.700194999999</v>
      </c>
      <c r="H625">
        <v>13397.400390999999</v>
      </c>
      <c r="I625">
        <v>13551.900390999999</v>
      </c>
      <c r="J625">
        <v>13374.577148</v>
      </c>
      <c r="L625" t="str">
        <f t="shared" si="74"/>
        <v>26APR2024:23:00:00</v>
      </c>
      <c r="M625">
        <v>1</v>
      </c>
      <c r="N625">
        <f t="shared" si="75"/>
        <v>-93.310547000000952</v>
      </c>
      <c r="O625">
        <f t="shared" si="70"/>
        <v>-93.310547000000952</v>
      </c>
      <c r="P625" t="str">
        <f t="shared" si="71"/>
        <v/>
      </c>
      <c r="Q625">
        <f t="shared" si="72"/>
        <v>1</v>
      </c>
      <c r="R625" t="str">
        <f t="shared" si="73"/>
        <v/>
      </c>
      <c r="S625">
        <f t="shared" si="76"/>
        <v>0.69166515707610476</v>
      </c>
    </row>
    <row r="626" spans="1:19" x14ac:dyDescent="0.25">
      <c r="A626" t="s">
        <v>673</v>
      </c>
      <c r="B626">
        <v>13014.419921999999</v>
      </c>
      <c r="C626">
        <v>12819.799805000001</v>
      </c>
      <c r="D626">
        <v>12829.634765999999</v>
      </c>
      <c r="E626">
        <v>12623.600586</v>
      </c>
      <c r="F626">
        <v>12628.900390999999</v>
      </c>
      <c r="G626">
        <v>12767.299805000001</v>
      </c>
      <c r="H626">
        <v>12819.799805000001</v>
      </c>
      <c r="I626">
        <v>12916</v>
      </c>
      <c r="J626">
        <v>12792.327148</v>
      </c>
      <c r="L626" t="str">
        <f t="shared" si="74"/>
        <v>27APR2024:00:00:00</v>
      </c>
      <c r="M626">
        <v>2</v>
      </c>
      <c r="N626">
        <f t="shared" si="75"/>
        <v>-194.62011699999857</v>
      </c>
      <c r="O626">
        <f t="shared" si="70"/>
        <v>-194.62011699999857</v>
      </c>
      <c r="P626" t="str">
        <f t="shared" si="71"/>
        <v/>
      </c>
      <c r="Q626">
        <f t="shared" si="72"/>
        <v>1</v>
      </c>
      <c r="R626" t="str">
        <f t="shared" si="73"/>
        <v/>
      </c>
      <c r="S626">
        <f t="shared" si="76"/>
        <v>1.4954190672071861</v>
      </c>
    </row>
    <row r="627" spans="1:19" x14ac:dyDescent="0.25">
      <c r="A627" t="s">
        <v>674</v>
      </c>
      <c r="B627">
        <v>12455.857421999999</v>
      </c>
      <c r="C627">
        <v>12038</v>
      </c>
      <c r="D627">
        <v>12295.405273</v>
      </c>
      <c r="E627">
        <v>12122.144531</v>
      </c>
      <c r="F627">
        <v>12381.900390999999</v>
      </c>
      <c r="G627">
        <v>11902.799805000001</v>
      </c>
      <c r="H627">
        <v>12174.400390999999</v>
      </c>
      <c r="I627">
        <v>12038</v>
      </c>
      <c r="J627">
        <v>12158.501953000001</v>
      </c>
      <c r="L627" t="str">
        <f t="shared" si="74"/>
        <v>27APR2024:01:00:00</v>
      </c>
      <c r="M627">
        <v>3</v>
      </c>
      <c r="N627">
        <f t="shared" si="75"/>
        <v>-417.85742199999913</v>
      </c>
      <c r="O627">
        <f t="shared" si="70"/>
        <v>-417.85742199999913</v>
      </c>
      <c r="P627" t="str">
        <f t="shared" si="71"/>
        <v/>
      </c>
      <c r="Q627">
        <f t="shared" si="72"/>
        <v>1</v>
      </c>
      <c r="R627" t="str">
        <f t="shared" si="73"/>
        <v/>
      </c>
      <c r="S627">
        <f t="shared" si="76"/>
        <v>3.3547062064307491</v>
      </c>
    </row>
    <row r="628" spans="1:19" x14ac:dyDescent="0.25">
      <c r="A628" t="s">
        <v>675</v>
      </c>
      <c r="B628">
        <v>12018.676758</v>
      </c>
      <c r="C628">
        <v>11745</v>
      </c>
      <c r="D628">
        <v>11904.462890999999</v>
      </c>
      <c r="E628">
        <v>11721.878906</v>
      </c>
      <c r="F628">
        <v>11941.200194999999</v>
      </c>
      <c r="G628">
        <v>11478.400390999999</v>
      </c>
      <c r="H628">
        <v>11909.799805000001</v>
      </c>
      <c r="I628">
        <v>11745</v>
      </c>
      <c r="J628">
        <v>11795.773438</v>
      </c>
      <c r="L628" t="str">
        <f t="shared" si="74"/>
        <v>27APR2024:02:00:00</v>
      </c>
      <c r="M628">
        <v>4</v>
      </c>
      <c r="N628">
        <f t="shared" si="75"/>
        <v>-273.67675799999961</v>
      </c>
      <c r="O628">
        <f t="shared" si="70"/>
        <v>-273.67675799999961</v>
      </c>
      <c r="P628" t="str">
        <f t="shared" si="71"/>
        <v/>
      </c>
      <c r="Q628">
        <f t="shared" si="72"/>
        <v>1</v>
      </c>
      <c r="R628" t="str">
        <f t="shared" si="73"/>
        <v/>
      </c>
      <c r="S628">
        <f t="shared" si="76"/>
        <v>2.2770955863991595</v>
      </c>
    </row>
    <row r="629" spans="1:19" x14ac:dyDescent="0.25">
      <c r="A629" t="s">
        <v>676</v>
      </c>
      <c r="B629">
        <v>11731.279296999999</v>
      </c>
      <c r="C629">
        <v>11477.299805000001</v>
      </c>
      <c r="D629">
        <v>11585.534180000001</v>
      </c>
      <c r="E629">
        <v>11433.264648</v>
      </c>
      <c r="F629">
        <v>11634.200194999999</v>
      </c>
      <c r="G629">
        <v>11193.099609000001</v>
      </c>
      <c r="H629">
        <v>11686</v>
      </c>
      <c r="I629">
        <v>11477.299805000001</v>
      </c>
      <c r="J629">
        <v>11515.227539</v>
      </c>
      <c r="L629" t="str">
        <f t="shared" si="74"/>
        <v>27APR2024:03:00:00</v>
      </c>
      <c r="M629">
        <v>5</v>
      </c>
      <c r="N629">
        <f t="shared" si="75"/>
        <v>-253.97949199999857</v>
      </c>
      <c r="O629">
        <f t="shared" si="70"/>
        <v>-253.97949199999857</v>
      </c>
      <c r="P629" t="str">
        <f t="shared" si="71"/>
        <v/>
      </c>
      <c r="Q629">
        <f t="shared" si="72"/>
        <v>1</v>
      </c>
      <c r="R629" t="str">
        <f t="shared" si="73"/>
        <v/>
      </c>
      <c r="S629">
        <f t="shared" si="76"/>
        <v>2.1649769438610833</v>
      </c>
    </row>
    <row r="630" spans="1:19" x14ac:dyDescent="0.25">
      <c r="A630" t="s">
        <v>677</v>
      </c>
      <c r="B630">
        <v>11465.977539</v>
      </c>
      <c r="C630">
        <v>11207.200194999999</v>
      </c>
      <c r="D630">
        <v>11338.933594</v>
      </c>
      <c r="E630">
        <v>11200.245117</v>
      </c>
      <c r="F630">
        <v>11418.400390999999</v>
      </c>
      <c r="G630">
        <v>10960.599609000001</v>
      </c>
      <c r="H630">
        <v>11393.299805000001</v>
      </c>
      <c r="I630">
        <v>11207.200194999999</v>
      </c>
      <c r="J630">
        <v>11263.6875</v>
      </c>
      <c r="L630" t="str">
        <f t="shared" si="74"/>
        <v>27APR2024:04:00:00</v>
      </c>
      <c r="M630">
        <v>6</v>
      </c>
      <c r="N630">
        <f t="shared" si="75"/>
        <v>-258.77734400000008</v>
      </c>
      <c r="O630">
        <f t="shared" si="70"/>
        <v>-258.77734400000008</v>
      </c>
      <c r="P630" t="str">
        <f t="shared" si="71"/>
        <v/>
      </c>
      <c r="Q630">
        <f t="shared" si="72"/>
        <v>1</v>
      </c>
      <c r="R630" t="str">
        <f t="shared" si="73"/>
        <v/>
      </c>
      <c r="S630">
        <f t="shared" si="76"/>
        <v>2.256914799630501</v>
      </c>
    </row>
    <row r="631" spans="1:19" x14ac:dyDescent="0.25">
      <c r="A631" t="s">
        <v>678</v>
      </c>
      <c r="B631">
        <v>11332.624023</v>
      </c>
      <c r="C631">
        <v>11076.099609000001</v>
      </c>
      <c r="D631">
        <v>11304.651367</v>
      </c>
      <c r="E631">
        <v>11164.707031</v>
      </c>
      <c r="F631">
        <v>11299.799805000001</v>
      </c>
      <c r="G631">
        <v>10838.900390999999</v>
      </c>
      <c r="H631">
        <v>11241.200194999999</v>
      </c>
      <c r="I631">
        <v>11076.099609000001</v>
      </c>
      <c r="J631">
        <v>11152.130859000001</v>
      </c>
      <c r="L631" t="str">
        <f t="shared" si="74"/>
        <v>27APR2024:05:00:00</v>
      </c>
      <c r="M631">
        <v>7</v>
      </c>
      <c r="N631">
        <f t="shared" si="75"/>
        <v>-256.52441399999952</v>
      </c>
      <c r="O631">
        <f t="shared" si="70"/>
        <v>-256.52441399999952</v>
      </c>
      <c r="P631" t="str">
        <f t="shared" si="71"/>
        <v/>
      </c>
      <c r="Q631">
        <f t="shared" si="72"/>
        <v>1</v>
      </c>
      <c r="R631" t="str">
        <f t="shared" si="73"/>
        <v/>
      </c>
      <c r="S631">
        <f t="shared" si="76"/>
        <v>2.263592381423519</v>
      </c>
    </row>
    <row r="632" spans="1:19" x14ac:dyDescent="0.25">
      <c r="A632" t="s">
        <v>679</v>
      </c>
      <c r="B632">
        <v>11393.785156</v>
      </c>
      <c r="C632">
        <v>11083.799805000001</v>
      </c>
      <c r="D632">
        <v>11422.226563</v>
      </c>
      <c r="E632">
        <v>11298.434569999999</v>
      </c>
      <c r="F632">
        <v>11332.5</v>
      </c>
      <c r="G632">
        <v>10856.700194999999</v>
      </c>
      <c r="H632">
        <v>11231.5</v>
      </c>
      <c r="I632">
        <v>11083.799805000001</v>
      </c>
      <c r="J632">
        <v>11185.344727</v>
      </c>
      <c r="L632" t="str">
        <f t="shared" si="74"/>
        <v>27APR2024:06:00:00</v>
      </c>
      <c r="M632">
        <v>8</v>
      </c>
      <c r="N632">
        <f t="shared" si="75"/>
        <v>-309.98535099999935</v>
      </c>
      <c r="O632">
        <f t="shared" si="70"/>
        <v>-309.98535099999935</v>
      </c>
      <c r="P632" t="str">
        <f t="shared" si="71"/>
        <v/>
      </c>
      <c r="Q632">
        <f t="shared" si="72"/>
        <v>1</v>
      </c>
      <c r="R632" t="str">
        <f t="shared" si="73"/>
        <v/>
      </c>
      <c r="S632">
        <f t="shared" si="76"/>
        <v>2.7206529415447172</v>
      </c>
    </row>
    <row r="633" spans="1:19" x14ac:dyDescent="0.25">
      <c r="A633" t="s">
        <v>680</v>
      </c>
      <c r="B633">
        <v>11597.643555000001</v>
      </c>
      <c r="C633">
        <v>11242.599609000001</v>
      </c>
      <c r="D633">
        <v>11619.015625</v>
      </c>
      <c r="E633">
        <v>11592.105469</v>
      </c>
      <c r="F633">
        <v>11463.5</v>
      </c>
      <c r="G633">
        <v>10963.900390999999</v>
      </c>
      <c r="H633">
        <v>11353.599609000001</v>
      </c>
      <c r="I633">
        <v>11242.599609000001</v>
      </c>
      <c r="J633">
        <v>11328.523438</v>
      </c>
      <c r="L633" t="str">
        <f t="shared" si="74"/>
        <v>27APR2024:07:00:00</v>
      </c>
      <c r="M633">
        <v>9</v>
      </c>
      <c r="N633">
        <f t="shared" si="75"/>
        <v>-355.04394599999978</v>
      </c>
      <c r="O633">
        <f t="shared" si="70"/>
        <v>-355.04394599999978</v>
      </c>
      <c r="P633" t="str">
        <f t="shared" si="71"/>
        <v/>
      </c>
      <c r="Q633">
        <f t="shared" si="72"/>
        <v>1</v>
      </c>
      <c r="R633" t="str">
        <f t="shared" si="73"/>
        <v/>
      </c>
      <c r="S633">
        <f t="shared" si="76"/>
        <v>3.061345559692878</v>
      </c>
    </row>
    <row r="634" spans="1:19" x14ac:dyDescent="0.25">
      <c r="A634" t="s">
        <v>681</v>
      </c>
      <c r="B634">
        <v>11792.848633</v>
      </c>
      <c r="C634">
        <v>11368.700194999999</v>
      </c>
      <c r="D634">
        <v>11757.520508</v>
      </c>
      <c r="E634">
        <v>11736.380859000001</v>
      </c>
      <c r="F634">
        <v>11553.599609000001</v>
      </c>
      <c r="G634">
        <v>11059.299805000001</v>
      </c>
      <c r="H634">
        <v>11465.400390999999</v>
      </c>
      <c r="I634">
        <v>11368.700194999999</v>
      </c>
      <c r="J634">
        <v>11440.904296999999</v>
      </c>
      <c r="L634" t="str">
        <f t="shared" si="74"/>
        <v>27APR2024:08:00:00</v>
      </c>
      <c r="M634">
        <v>10</v>
      </c>
      <c r="N634">
        <f t="shared" si="75"/>
        <v>-424.14843800000017</v>
      </c>
      <c r="O634">
        <f t="shared" si="70"/>
        <v>-424.14843800000017</v>
      </c>
      <c r="P634" t="str">
        <f t="shared" si="71"/>
        <v/>
      </c>
      <c r="Q634">
        <f t="shared" si="72"/>
        <v>1</v>
      </c>
      <c r="R634" t="str">
        <f t="shared" si="73"/>
        <v/>
      </c>
      <c r="S634">
        <f t="shared" si="76"/>
        <v>3.596658035727712</v>
      </c>
    </row>
    <row r="635" spans="1:19" x14ac:dyDescent="0.25">
      <c r="A635" t="s">
        <v>682</v>
      </c>
      <c r="B635">
        <v>12272.946289</v>
      </c>
      <c r="C635">
        <v>11949</v>
      </c>
      <c r="D635">
        <v>12273.563477</v>
      </c>
      <c r="E635">
        <v>12191.714844</v>
      </c>
      <c r="F635">
        <v>12072</v>
      </c>
      <c r="G635">
        <v>11598.799805000001</v>
      </c>
      <c r="H635">
        <v>11980</v>
      </c>
      <c r="I635">
        <v>11949</v>
      </c>
      <c r="J635">
        <v>11974.672852</v>
      </c>
      <c r="L635" t="str">
        <f t="shared" si="74"/>
        <v>27APR2024:09:00:00</v>
      </c>
      <c r="M635">
        <v>11</v>
      </c>
      <c r="N635">
        <f t="shared" si="75"/>
        <v>-323.94628899999952</v>
      </c>
      <c r="O635">
        <f t="shared" si="70"/>
        <v>-323.94628899999952</v>
      </c>
      <c r="P635" t="str">
        <f t="shared" si="71"/>
        <v/>
      </c>
      <c r="Q635">
        <f t="shared" si="72"/>
        <v>1</v>
      </c>
      <c r="R635" t="str">
        <f t="shared" si="73"/>
        <v/>
      </c>
      <c r="S635">
        <f t="shared" si="76"/>
        <v>2.6395152506317592</v>
      </c>
    </row>
    <row r="636" spans="1:19" x14ac:dyDescent="0.25">
      <c r="A636" t="s">
        <v>683</v>
      </c>
      <c r="B636">
        <v>12989.852539</v>
      </c>
      <c r="C636">
        <v>12771.299805000001</v>
      </c>
      <c r="D636">
        <v>12902.471680000001</v>
      </c>
      <c r="E636">
        <v>12812.808594</v>
      </c>
      <c r="F636">
        <v>12890.599609000001</v>
      </c>
      <c r="G636">
        <v>12425</v>
      </c>
      <c r="H636">
        <v>12681.700194999999</v>
      </c>
      <c r="I636">
        <v>12771.299805000001</v>
      </c>
      <c r="J636">
        <v>12734.213867</v>
      </c>
      <c r="L636" t="str">
        <f t="shared" si="74"/>
        <v>27APR2024:10:00:00</v>
      </c>
      <c r="M636">
        <v>12</v>
      </c>
      <c r="N636">
        <f t="shared" si="75"/>
        <v>-218.55273399999896</v>
      </c>
      <c r="O636">
        <f t="shared" si="70"/>
        <v>-218.55273399999896</v>
      </c>
      <c r="P636" t="str">
        <f t="shared" si="71"/>
        <v/>
      </c>
      <c r="Q636">
        <f t="shared" si="72"/>
        <v>1</v>
      </c>
      <c r="R636" t="str">
        <f t="shared" si="73"/>
        <v/>
      </c>
      <c r="S636">
        <f t="shared" si="76"/>
        <v>1.6824881833248575</v>
      </c>
    </row>
    <row r="637" spans="1:19" x14ac:dyDescent="0.25">
      <c r="A637" t="s">
        <v>684</v>
      </c>
      <c r="B637">
        <v>13673.947265999999</v>
      </c>
      <c r="C637">
        <v>13580.799805000001</v>
      </c>
      <c r="D637">
        <v>13621.678711</v>
      </c>
      <c r="E637">
        <v>13726.356444999999</v>
      </c>
      <c r="F637">
        <v>13677</v>
      </c>
      <c r="G637">
        <v>13220</v>
      </c>
      <c r="H637">
        <v>13312.900390999999</v>
      </c>
      <c r="I637">
        <v>13580.799805000001</v>
      </c>
      <c r="J637">
        <v>13482.476563</v>
      </c>
      <c r="L637" t="str">
        <f t="shared" si="74"/>
        <v>27APR2024:11:00:00</v>
      </c>
      <c r="M637">
        <v>13</v>
      </c>
      <c r="N637">
        <f t="shared" si="75"/>
        <v>-93.147460999998657</v>
      </c>
      <c r="O637">
        <f t="shared" si="70"/>
        <v>-93.147460999998657</v>
      </c>
      <c r="P637" t="str">
        <f t="shared" si="71"/>
        <v/>
      </c>
      <c r="Q637">
        <f t="shared" si="72"/>
        <v>1</v>
      </c>
      <c r="R637" t="str">
        <f t="shared" si="73"/>
        <v/>
      </c>
      <c r="S637">
        <f t="shared" si="76"/>
        <v>0.68120389224849498</v>
      </c>
    </row>
    <row r="638" spans="1:19" x14ac:dyDescent="0.25">
      <c r="A638" t="s">
        <v>685</v>
      </c>
      <c r="B638">
        <v>14066.829102</v>
      </c>
      <c r="C638">
        <v>14348.400390999999</v>
      </c>
      <c r="D638">
        <v>14080.423828000001</v>
      </c>
      <c r="E638">
        <v>14230.555664</v>
      </c>
      <c r="F638">
        <v>14320.299805000001</v>
      </c>
      <c r="G638">
        <v>13886.299805000001</v>
      </c>
      <c r="H638">
        <v>13851.5</v>
      </c>
      <c r="I638">
        <v>14348.400390999999</v>
      </c>
      <c r="J638">
        <v>14097.384765999999</v>
      </c>
      <c r="L638" t="str">
        <f t="shared" si="74"/>
        <v>27APR2024:12:00:00</v>
      </c>
      <c r="M638">
        <v>14</v>
      </c>
      <c r="N638">
        <f t="shared" si="75"/>
        <v>281.57128899999952</v>
      </c>
      <c r="O638" t="str">
        <f t="shared" si="70"/>
        <v/>
      </c>
      <c r="P638">
        <f t="shared" si="71"/>
        <v>281.57128899999952</v>
      </c>
      <c r="Q638" t="str">
        <f t="shared" si="72"/>
        <v/>
      </c>
      <c r="R638">
        <f t="shared" si="73"/>
        <v>1</v>
      </c>
      <c r="S638">
        <f t="shared" si="76"/>
        <v>2.0016685136237715</v>
      </c>
    </row>
    <row r="639" spans="1:19" x14ac:dyDescent="0.25">
      <c r="A639" t="s">
        <v>686</v>
      </c>
      <c r="B639">
        <v>14308.378906</v>
      </c>
      <c r="C639">
        <v>14807.5</v>
      </c>
      <c r="D639">
        <v>14547.806640999999</v>
      </c>
      <c r="E639">
        <v>14835.625</v>
      </c>
      <c r="F639">
        <v>14794.599609000001</v>
      </c>
      <c r="G639">
        <v>14446.299805000001</v>
      </c>
      <c r="H639">
        <v>14073.400390999999</v>
      </c>
      <c r="I639">
        <v>14807.5</v>
      </c>
      <c r="J639">
        <v>14533.921875</v>
      </c>
      <c r="L639" t="str">
        <f t="shared" si="74"/>
        <v>27APR2024:13:00:00</v>
      </c>
      <c r="M639">
        <v>15</v>
      </c>
      <c r="N639">
        <f t="shared" si="75"/>
        <v>499.12109400000008</v>
      </c>
      <c r="O639" t="str">
        <f t="shared" si="70"/>
        <v/>
      </c>
      <c r="P639">
        <f t="shared" si="71"/>
        <v>499.12109400000008</v>
      </c>
      <c r="Q639" t="str">
        <f t="shared" si="72"/>
        <v/>
      </c>
      <c r="R639">
        <f t="shared" si="73"/>
        <v>1</v>
      </c>
      <c r="S639">
        <f t="shared" si="76"/>
        <v>3.4883133671467235</v>
      </c>
    </row>
    <row r="640" spans="1:19" x14ac:dyDescent="0.25">
      <c r="A640" t="s">
        <v>687</v>
      </c>
      <c r="B640">
        <v>14481.708008</v>
      </c>
      <c r="C640">
        <v>15010.099609000001</v>
      </c>
      <c r="D640">
        <v>14698.996094</v>
      </c>
      <c r="E640">
        <v>15052.15625</v>
      </c>
      <c r="F640">
        <v>15222.900390999999</v>
      </c>
      <c r="G640">
        <v>14968.400390999999</v>
      </c>
      <c r="H640">
        <v>14082.200194999999</v>
      </c>
      <c r="I640">
        <v>15010.099609000001</v>
      </c>
      <c r="J640">
        <v>14796.519531</v>
      </c>
      <c r="L640" t="str">
        <f t="shared" si="74"/>
        <v>27APR2024:14:00:00</v>
      </c>
      <c r="M640">
        <v>16</v>
      </c>
      <c r="N640">
        <f t="shared" si="75"/>
        <v>528.39160100000117</v>
      </c>
      <c r="O640" t="str">
        <f t="shared" si="70"/>
        <v/>
      </c>
      <c r="P640">
        <f t="shared" si="71"/>
        <v>528.39160100000117</v>
      </c>
      <c r="Q640" t="str">
        <f t="shared" si="72"/>
        <v/>
      </c>
      <c r="R640">
        <f t="shared" si="73"/>
        <v>1</v>
      </c>
      <c r="S640">
        <f t="shared" si="76"/>
        <v>3.6486828812465113</v>
      </c>
    </row>
    <row r="641" spans="1:19" x14ac:dyDescent="0.25">
      <c r="A641" t="s">
        <v>688</v>
      </c>
      <c r="B641">
        <v>14638.049805000001</v>
      </c>
      <c r="C641">
        <v>15271</v>
      </c>
      <c r="D641">
        <v>14918.723633</v>
      </c>
      <c r="E641">
        <v>15156.767578000001</v>
      </c>
      <c r="F641">
        <v>15553.599609000001</v>
      </c>
      <c r="G641">
        <v>15319.5</v>
      </c>
      <c r="H641">
        <v>14163.700194999999</v>
      </c>
      <c r="I641">
        <v>15271</v>
      </c>
      <c r="J641">
        <v>15045.305664</v>
      </c>
      <c r="L641" t="str">
        <f t="shared" si="74"/>
        <v>27APR2024:15:00:00</v>
      </c>
      <c r="M641">
        <v>17</v>
      </c>
      <c r="N641">
        <f t="shared" si="75"/>
        <v>632.95019499999944</v>
      </c>
      <c r="O641" t="str">
        <f t="shared" si="70"/>
        <v/>
      </c>
      <c r="P641">
        <f t="shared" si="71"/>
        <v>632.95019499999944</v>
      </c>
      <c r="Q641" t="str">
        <f t="shared" si="72"/>
        <v/>
      </c>
      <c r="R641">
        <f t="shared" si="73"/>
        <v>1</v>
      </c>
      <c r="S641">
        <f t="shared" si="76"/>
        <v>4.3240062947715829</v>
      </c>
    </row>
    <row r="642" spans="1:19" x14ac:dyDescent="0.25">
      <c r="A642" t="s">
        <v>689</v>
      </c>
      <c r="B642">
        <v>14703.858398</v>
      </c>
      <c r="C642">
        <v>15600.5</v>
      </c>
      <c r="D642">
        <v>15244.614258</v>
      </c>
      <c r="E642">
        <v>15492.292969</v>
      </c>
      <c r="F642">
        <v>15823.099609000001</v>
      </c>
      <c r="G642">
        <v>15559.900390999999</v>
      </c>
      <c r="H642">
        <v>14353.200194999999</v>
      </c>
      <c r="I642">
        <v>15600.5</v>
      </c>
      <c r="J642">
        <v>15316.263671999999</v>
      </c>
      <c r="L642" t="str">
        <f t="shared" si="74"/>
        <v>27APR2024:16:00:00</v>
      </c>
      <c r="M642">
        <v>18</v>
      </c>
      <c r="N642">
        <f t="shared" si="75"/>
        <v>896.64160199999969</v>
      </c>
      <c r="O642" t="str">
        <f t="shared" si="70"/>
        <v/>
      </c>
      <c r="P642">
        <f t="shared" si="71"/>
        <v>896.64160199999969</v>
      </c>
      <c r="Q642" t="str">
        <f t="shared" si="72"/>
        <v/>
      </c>
      <c r="R642">
        <f t="shared" si="73"/>
        <v>1</v>
      </c>
      <c r="S642">
        <f t="shared" si="76"/>
        <v>6.098002155148337</v>
      </c>
    </row>
    <row r="643" spans="1:19" x14ac:dyDescent="0.25">
      <c r="A643" t="s">
        <v>690</v>
      </c>
      <c r="B643">
        <v>14770.569336</v>
      </c>
      <c r="C643">
        <v>15536</v>
      </c>
      <c r="D643">
        <v>15051.928711</v>
      </c>
      <c r="E643">
        <v>15278.041992</v>
      </c>
      <c r="F643">
        <v>15954.400390999999</v>
      </c>
      <c r="G643">
        <v>15668.799805000001</v>
      </c>
      <c r="H643">
        <v>14274.099609000001</v>
      </c>
      <c r="I643">
        <v>15536</v>
      </c>
      <c r="J643">
        <v>15297.045898</v>
      </c>
      <c r="L643" t="str">
        <f t="shared" si="74"/>
        <v>27APR2024:17:00:00</v>
      </c>
      <c r="M643">
        <v>19</v>
      </c>
      <c r="N643">
        <f t="shared" si="75"/>
        <v>765.43066399999952</v>
      </c>
      <c r="O643" t="str">
        <f t="shared" ref="O643:O698" si="77">IF(N643&lt;0,N643,"")</f>
        <v/>
      </c>
      <c r="P643">
        <f t="shared" ref="P643:P698" si="78">IF(N643&gt;0,N643,"")</f>
        <v>765.43066399999952</v>
      </c>
      <c r="Q643" t="str">
        <f t="shared" ref="Q643:Q698" si="79">IF(O643&lt;0,1,"")</f>
        <v/>
      </c>
      <c r="R643">
        <f t="shared" ref="R643:R698" si="80">IF(AND(P643&gt;0,P643&lt;&gt;""),1,"")</f>
        <v>1</v>
      </c>
      <c r="S643">
        <f t="shared" si="76"/>
        <v>5.1821337863695698</v>
      </c>
    </row>
    <row r="644" spans="1:19" x14ac:dyDescent="0.25">
      <c r="A644" t="s">
        <v>691</v>
      </c>
      <c r="B644">
        <v>14624.305664</v>
      </c>
      <c r="C644">
        <v>15177.400390999999</v>
      </c>
      <c r="D644">
        <v>14978.112305000001</v>
      </c>
      <c r="E644">
        <v>15325.909180000001</v>
      </c>
      <c r="F644">
        <v>15792.400390999999</v>
      </c>
      <c r="G644">
        <v>15486.299805000001</v>
      </c>
      <c r="H644">
        <v>13988</v>
      </c>
      <c r="I644">
        <v>15177.400390999999</v>
      </c>
      <c r="J644">
        <v>15084.443359000001</v>
      </c>
      <c r="L644" t="str">
        <f t="shared" si="74"/>
        <v>27APR2024:18:00:00</v>
      </c>
      <c r="M644">
        <v>20</v>
      </c>
      <c r="N644">
        <f t="shared" si="75"/>
        <v>553.09472699999969</v>
      </c>
      <c r="O644" t="str">
        <f t="shared" si="77"/>
        <v/>
      </c>
      <c r="P644">
        <f t="shared" si="78"/>
        <v>553.09472699999969</v>
      </c>
      <c r="Q644" t="str">
        <f t="shared" si="79"/>
        <v/>
      </c>
      <c r="R644">
        <f t="shared" si="80"/>
        <v>1</v>
      </c>
      <c r="S644">
        <f t="shared" si="76"/>
        <v>3.7820238424141275</v>
      </c>
    </row>
    <row r="645" spans="1:19" x14ac:dyDescent="0.25">
      <c r="A645" t="s">
        <v>692</v>
      </c>
      <c r="B645">
        <v>14248.152344</v>
      </c>
      <c r="C645">
        <v>14690.299805000001</v>
      </c>
      <c r="D645">
        <v>14823.221680000001</v>
      </c>
      <c r="E645">
        <v>15071.473633</v>
      </c>
      <c r="F645">
        <v>15270</v>
      </c>
      <c r="G645">
        <v>14952.200194999999</v>
      </c>
      <c r="H645">
        <v>13658.700194999999</v>
      </c>
      <c r="I645">
        <v>14690.299805000001</v>
      </c>
      <c r="J645">
        <v>14678.884765999999</v>
      </c>
      <c r="L645" t="str">
        <f t="shared" si="74"/>
        <v>27APR2024:19:00:00</v>
      </c>
      <c r="M645">
        <v>21</v>
      </c>
      <c r="N645">
        <f t="shared" si="75"/>
        <v>442.14746100000048</v>
      </c>
      <c r="O645" t="str">
        <f t="shared" si="77"/>
        <v/>
      </c>
      <c r="P645">
        <f t="shared" si="78"/>
        <v>442.14746100000048</v>
      </c>
      <c r="Q645" t="str">
        <f t="shared" si="79"/>
        <v/>
      </c>
      <c r="R645">
        <f t="shared" si="80"/>
        <v>1</v>
      </c>
      <c r="S645">
        <f t="shared" si="76"/>
        <v>3.1031915600354454</v>
      </c>
    </row>
    <row r="646" spans="1:19" x14ac:dyDescent="0.25">
      <c r="A646" t="s">
        <v>693</v>
      </c>
      <c r="B646">
        <v>14013.523438</v>
      </c>
      <c r="C646">
        <v>14337.299805000001</v>
      </c>
      <c r="D646">
        <v>14505.215819999999</v>
      </c>
      <c r="E646">
        <v>14583.028319999999</v>
      </c>
      <c r="F646">
        <v>14758.900390999999</v>
      </c>
      <c r="G646">
        <v>14379.200194999999</v>
      </c>
      <c r="H646">
        <v>13500.400390999999</v>
      </c>
      <c r="I646">
        <v>14337.299805000001</v>
      </c>
      <c r="J646">
        <v>14296.203125</v>
      </c>
      <c r="L646" t="str">
        <f t="shared" si="74"/>
        <v>27APR2024:20:00:00</v>
      </c>
      <c r="M646">
        <v>22</v>
      </c>
      <c r="N646">
        <f t="shared" si="75"/>
        <v>323.77636700000039</v>
      </c>
      <c r="O646" t="str">
        <f t="shared" si="77"/>
        <v/>
      </c>
      <c r="P646">
        <f t="shared" si="78"/>
        <v>323.77636700000039</v>
      </c>
      <c r="Q646" t="str">
        <f t="shared" si="79"/>
        <v/>
      </c>
      <c r="R646">
        <f t="shared" si="80"/>
        <v>1</v>
      </c>
      <c r="S646">
        <f t="shared" si="76"/>
        <v>2.3104565274570912</v>
      </c>
    </row>
    <row r="647" spans="1:19" x14ac:dyDescent="0.25">
      <c r="A647" t="s">
        <v>694</v>
      </c>
      <c r="B647">
        <v>14072.193359000001</v>
      </c>
      <c r="C647">
        <v>14121.700194999999</v>
      </c>
      <c r="D647">
        <v>14458.308594</v>
      </c>
      <c r="E647">
        <v>14286.249023</v>
      </c>
      <c r="F647">
        <v>14590.700194999999</v>
      </c>
      <c r="G647">
        <v>14180.200194999999</v>
      </c>
      <c r="H647">
        <v>13464</v>
      </c>
      <c r="I647">
        <v>14121.700194999999</v>
      </c>
      <c r="J647">
        <v>14162.981444999999</v>
      </c>
      <c r="L647" t="str">
        <f t="shared" si="74"/>
        <v>27APR2024:21:00:00</v>
      </c>
      <c r="M647">
        <v>23</v>
      </c>
      <c r="N647">
        <f t="shared" si="75"/>
        <v>49.506835999998657</v>
      </c>
      <c r="O647" t="str">
        <f t="shared" si="77"/>
        <v/>
      </c>
      <c r="P647">
        <f t="shared" si="78"/>
        <v>49.506835999998657</v>
      </c>
      <c r="Q647" t="str">
        <f t="shared" si="79"/>
        <v/>
      </c>
      <c r="R647">
        <f t="shared" si="80"/>
        <v>1</v>
      </c>
      <c r="S647">
        <f t="shared" si="76"/>
        <v>0.35180610965906112</v>
      </c>
    </row>
    <row r="648" spans="1:19" x14ac:dyDescent="0.25">
      <c r="A648" t="s">
        <v>695</v>
      </c>
      <c r="B648">
        <v>13835.165039</v>
      </c>
      <c r="C648">
        <v>13698.799805000001</v>
      </c>
      <c r="D648">
        <v>14270.024414</v>
      </c>
      <c r="E648">
        <v>14017.674805000001</v>
      </c>
      <c r="F648">
        <v>14167.299805000001</v>
      </c>
      <c r="G648">
        <v>13759.099609000001</v>
      </c>
      <c r="H648">
        <v>13179.099609000001</v>
      </c>
      <c r="I648">
        <v>13698.799805000001</v>
      </c>
      <c r="J648">
        <v>13814.865234000001</v>
      </c>
      <c r="L648" t="str">
        <f t="shared" si="74"/>
        <v>27APR2024:22:00:00</v>
      </c>
      <c r="M648">
        <v>24</v>
      </c>
      <c r="N648">
        <f t="shared" si="75"/>
        <v>-136.36523399999896</v>
      </c>
      <c r="O648">
        <f t="shared" si="77"/>
        <v>-136.36523399999896</v>
      </c>
      <c r="P648" t="str">
        <f t="shared" si="78"/>
        <v/>
      </c>
      <c r="Q648">
        <f t="shared" si="79"/>
        <v>1</v>
      </c>
      <c r="R648" t="str">
        <f t="shared" si="80"/>
        <v/>
      </c>
      <c r="S648">
        <f t="shared" si="76"/>
        <v>0.98564226458881032</v>
      </c>
    </row>
    <row r="649" spans="1:19" x14ac:dyDescent="0.25">
      <c r="A649" t="s">
        <v>696</v>
      </c>
      <c r="B649">
        <v>13467.006836</v>
      </c>
      <c r="C649">
        <v>13151.5</v>
      </c>
      <c r="D649">
        <v>13631.874023</v>
      </c>
      <c r="E649">
        <v>13507.605469</v>
      </c>
      <c r="F649">
        <v>13609.400390999999</v>
      </c>
      <c r="G649">
        <v>13324.599609000001</v>
      </c>
      <c r="H649">
        <v>12784.700194999999</v>
      </c>
      <c r="I649">
        <v>13151.5</v>
      </c>
      <c r="J649">
        <v>13300.415039</v>
      </c>
      <c r="L649" t="str">
        <f t="shared" si="74"/>
        <v>27APR2024:23:00:00</v>
      </c>
      <c r="M649">
        <v>1</v>
      </c>
      <c r="N649">
        <f t="shared" si="75"/>
        <v>-315.50683600000048</v>
      </c>
      <c r="O649">
        <f t="shared" si="77"/>
        <v>-315.50683600000048</v>
      </c>
      <c r="P649" t="str">
        <f t="shared" si="78"/>
        <v/>
      </c>
      <c r="Q649">
        <f t="shared" si="79"/>
        <v>1</v>
      </c>
      <c r="R649" t="str">
        <f t="shared" si="80"/>
        <v/>
      </c>
      <c r="S649">
        <f t="shared" si="76"/>
        <v>2.3428133648569007</v>
      </c>
    </row>
    <row r="650" spans="1:19" x14ac:dyDescent="0.25">
      <c r="A650" t="s">
        <v>697</v>
      </c>
      <c r="B650">
        <v>12937.628906</v>
      </c>
      <c r="C650">
        <v>12518.299805000001</v>
      </c>
      <c r="D650">
        <v>12979.770508</v>
      </c>
      <c r="E650">
        <v>12840.964844</v>
      </c>
      <c r="F650">
        <v>12959</v>
      </c>
      <c r="G650">
        <v>12789</v>
      </c>
      <c r="H650">
        <v>12244.400390999999</v>
      </c>
      <c r="I650">
        <v>12518.299805000001</v>
      </c>
      <c r="J650">
        <v>12698.09375</v>
      </c>
      <c r="L650" t="str">
        <f t="shared" si="74"/>
        <v>28APR2024:00:00:00</v>
      </c>
      <c r="M650">
        <v>2</v>
      </c>
      <c r="N650">
        <f t="shared" si="75"/>
        <v>-419.32910099999935</v>
      </c>
      <c r="O650">
        <f t="shared" si="77"/>
        <v>-419.32910099999935</v>
      </c>
      <c r="P650" t="str">
        <f t="shared" si="78"/>
        <v/>
      </c>
      <c r="Q650">
        <f t="shared" si="79"/>
        <v>1</v>
      </c>
      <c r="R650" t="str">
        <f t="shared" si="80"/>
        <v/>
      </c>
      <c r="S650">
        <f t="shared" si="76"/>
        <v>3.2411588247482492</v>
      </c>
    </row>
    <row r="651" spans="1:19" x14ac:dyDescent="0.25">
      <c r="A651" t="s">
        <v>698</v>
      </c>
      <c r="B651">
        <v>12452.556640999999</v>
      </c>
      <c r="C651">
        <v>12246.299805000001</v>
      </c>
      <c r="D651">
        <v>12318.975586</v>
      </c>
      <c r="E651">
        <v>12254.511719</v>
      </c>
      <c r="F651">
        <v>12237.400390999999</v>
      </c>
      <c r="G651">
        <v>12246.299805000001</v>
      </c>
      <c r="H651">
        <v>12333</v>
      </c>
      <c r="I651">
        <v>12148</v>
      </c>
      <c r="J651">
        <v>12256.734375</v>
      </c>
      <c r="L651" t="str">
        <f t="shared" si="74"/>
        <v>28APR2024:01:00:00</v>
      </c>
      <c r="M651">
        <v>3</v>
      </c>
      <c r="N651">
        <f t="shared" si="75"/>
        <v>-206.25683599999866</v>
      </c>
      <c r="O651">
        <f t="shared" si="77"/>
        <v>-206.25683599999866</v>
      </c>
      <c r="P651" t="str">
        <f t="shared" si="78"/>
        <v/>
      </c>
      <c r="Q651">
        <f t="shared" si="79"/>
        <v>1</v>
      </c>
      <c r="R651" t="str">
        <f t="shared" si="80"/>
        <v/>
      </c>
      <c r="S651">
        <f t="shared" si="76"/>
        <v>1.656341279516037</v>
      </c>
    </row>
    <row r="652" spans="1:19" x14ac:dyDescent="0.25">
      <c r="A652" t="s">
        <v>699</v>
      </c>
      <c r="B652">
        <v>11977.384765999999</v>
      </c>
      <c r="C652">
        <v>11827.5</v>
      </c>
      <c r="D652">
        <v>11918.076171999999</v>
      </c>
      <c r="E652">
        <v>11839.882813</v>
      </c>
      <c r="F652">
        <v>11754.599609000001</v>
      </c>
      <c r="G652">
        <v>11827.5</v>
      </c>
      <c r="H652">
        <v>12166.5</v>
      </c>
      <c r="I652">
        <v>11918.099609000001</v>
      </c>
      <c r="J652">
        <v>11916.955078000001</v>
      </c>
      <c r="L652" t="str">
        <f t="shared" ref="L652:L698" si="81">A652</f>
        <v>28APR2024:02:00:00</v>
      </c>
      <c r="M652">
        <v>4</v>
      </c>
      <c r="N652">
        <f t="shared" ref="N652:N698" si="82">C652-B652</f>
        <v>-149.88476599999922</v>
      </c>
      <c r="O652">
        <f t="shared" si="77"/>
        <v>-149.88476599999922</v>
      </c>
      <c r="P652" t="str">
        <f t="shared" si="78"/>
        <v/>
      </c>
      <c r="Q652">
        <f t="shared" si="79"/>
        <v>1</v>
      </c>
      <c r="R652" t="str">
        <f t="shared" si="80"/>
        <v/>
      </c>
      <c r="S652">
        <f t="shared" ref="S652:S698" si="83">ABS((B652-C652)/B652)*100</f>
        <v>1.251398105081124</v>
      </c>
    </row>
    <row r="653" spans="1:19" x14ac:dyDescent="0.25">
      <c r="A653" t="s">
        <v>700</v>
      </c>
      <c r="B653">
        <v>11602.306640999999</v>
      </c>
      <c r="C653">
        <v>11542.700194999999</v>
      </c>
      <c r="D653">
        <v>11519.752930000001</v>
      </c>
      <c r="E653">
        <v>11435.706055000001</v>
      </c>
      <c r="F653">
        <v>11417.299805000001</v>
      </c>
      <c r="G653">
        <v>11542.700194999999</v>
      </c>
      <c r="H653">
        <v>12045.400390999999</v>
      </c>
      <c r="I653">
        <v>11734.5</v>
      </c>
      <c r="J653">
        <v>11651.931640999999</v>
      </c>
      <c r="L653" t="str">
        <f t="shared" si="81"/>
        <v>28APR2024:03:00:00</v>
      </c>
      <c r="M653">
        <v>5</v>
      </c>
      <c r="N653">
        <f t="shared" si="82"/>
        <v>-59.606445999999778</v>
      </c>
      <c r="O653">
        <f t="shared" si="77"/>
        <v>-59.606445999999778</v>
      </c>
      <c r="P653" t="str">
        <f t="shared" si="78"/>
        <v/>
      </c>
      <c r="Q653">
        <f t="shared" si="79"/>
        <v>1</v>
      </c>
      <c r="R653" t="str">
        <f t="shared" si="80"/>
        <v/>
      </c>
      <c r="S653">
        <f t="shared" si="83"/>
        <v>0.51374651476081235</v>
      </c>
    </row>
    <row r="654" spans="1:19" x14ac:dyDescent="0.25">
      <c r="A654" t="s">
        <v>701</v>
      </c>
      <c r="B654">
        <v>11306.130859000001</v>
      </c>
      <c r="C654">
        <v>11241.299805000001</v>
      </c>
      <c r="D654">
        <v>11313.078125</v>
      </c>
      <c r="E654">
        <v>11265.769531</v>
      </c>
      <c r="F654">
        <v>11159.400390999999</v>
      </c>
      <c r="G654">
        <v>11241.299805000001</v>
      </c>
      <c r="H654">
        <v>11733.400390999999</v>
      </c>
      <c r="I654">
        <v>11388.799805000001</v>
      </c>
      <c r="J654">
        <v>11367.195313</v>
      </c>
      <c r="L654" t="str">
        <f t="shared" si="81"/>
        <v>28APR2024:04:00:00</v>
      </c>
      <c r="M654">
        <v>6</v>
      </c>
      <c r="N654">
        <f t="shared" si="82"/>
        <v>-64.831054000000222</v>
      </c>
      <c r="O654">
        <f t="shared" si="77"/>
        <v>-64.831054000000222</v>
      </c>
      <c r="P654" t="str">
        <f t="shared" si="78"/>
        <v/>
      </c>
      <c r="Q654">
        <f t="shared" si="79"/>
        <v>1</v>
      </c>
      <c r="R654" t="str">
        <f t="shared" si="80"/>
        <v/>
      </c>
      <c r="S654">
        <f t="shared" si="83"/>
        <v>0.57341503303398322</v>
      </c>
    </row>
    <row r="655" spans="1:19" x14ac:dyDescent="0.25">
      <c r="A655" t="s">
        <v>702</v>
      </c>
      <c r="B655">
        <v>11145.419921999999</v>
      </c>
      <c r="C655">
        <v>11042</v>
      </c>
      <c r="D655">
        <v>11155.944336</v>
      </c>
      <c r="E655">
        <v>11090.828125</v>
      </c>
      <c r="F655">
        <v>10993.900390999999</v>
      </c>
      <c r="G655">
        <v>11042</v>
      </c>
      <c r="H655">
        <v>11490.5</v>
      </c>
      <c r="I655">
        <v>11138.200194999999</v>
      </c>
      <c r="J655">
        <v>11164.109375</v>
      </c>
      <c r="L655" t="str">
        <f t="shared" si="81"/>
        <v>28APR2024:05:00:00</v>
      </c>
      <c r="M655">
        <v>7</v>
      </c>
      <c r="N655">
        <f t="shared" si="82"/>
        <v>-103.41992199999913</v>
      </c>
      <c r="O655">
        <f t="shared" si="77"/>
        <v>-103.41992199999913</v>
      </c>
      <c r="P655" t="str">
        <f t="shared" si="78"/>
        <v/>
      </c>
      <c r="Q655">
        <f t="shared" si="79"/>
        <v>1</v>
      </c>
      <c r="R655" t="str">
        <f t="shared" si="80"/>
        <v/>
      </c>
      <c r="S655">
        <f t="shared" si="83"/>
        <v>0.92791409138257808</v>
      </c>
    </row>
    <row r="656" spans="1:19" x14ac:dyDescent="0.25">
      <c r="A656" t="s">
        <v>703</v>
      </c>
      <c r="B656">
        <v>11120.223633</v>
      </c>
      <c r="C656">
        <v>10933.700194999999</v>
      </c>
      <c r="D656">
        <v>11164.539063</v>
      </c>
      <c r="E656">
        <v>11119.579102</v>
      </c>
      <c r="F656">
        <v>10925.599609000001</v>
      </c>
      <c r="G656">
        <v>10933.700194999999</v>
      </c>
      <c r="H656">
        <v>11236.700194999999</v>
      </c>
      <c r="I656">
        <v>10865.400390999999</v>
      </c>
      <c r="J656">
        <v>11025.1875</v>
      </c>
      <c r="L656" t="str">
        <f t="shared" si="81"/>
        <v>28APR2024:06:00:00</v>
      </c>
      <c r="M656">
        <v>8</v>
      </c>
      <c r="N656">
        <f t="shared" si="82"/>
        <v>-186.52343800000017</v>
      </c>
      <c r="O656">
        <f t="shared" si="77"/>
        <v>-186.52343800000017</v>
      </c>
      <c r="P656" t="str">
        <f t="shared" si="78"/>
        <v/>
      </c>
      <c r="Q656">
        <f t="shared" si="79"/>
        <v>1</v>
      </c>
      <c r="R656" t="str">
        <f t="shared" si="80"/>
        <v/>
      </c>
      <c r="S656">
        <f t="shared" si="83"/>
        <v>1.6773353140711984</v>
      </c>
    </row>
    <row r="657" spans="1:19" x14ac:dyDescent="0.25">
      <c r="A657" t="s">
        <v>704</v>
      </c>
      <c r="B657">
        <v>11125.016602</v>
      </c>
      <c r="C657">
        <v>10897.799805000001</v>
      </c>
      <c r="D657">
        <v>11203.633789</v>
      </c>
      <c r="E657">
        <v>11242.189453000001</v>
      </c>
      <c r="F657">
        <v>10909.200194999999</v>
      </c>
      <c r="G657">
        <v>10897.799805000001</v>
      </c>
      <c r="H657">
        <v>11098.799805000001</v>
      </c>
      <c r="I657">
        <v>10708.5</v>
      </c>
      <c r="J657">
        <v>10963.586914</v>
      </c>
      <c r="L657" t="str">
        <f t="shared" si="81"/>
        <v>28APR2024:07:00:00</v>
      </c>
      <c r="M657">
        <v>9</v>
      </c>
      <c r="N657">
        <f t="shared" si="82"/>
        <v>-227.21679699999913</v>
      </c>
      <c r="O657">
        <f t="shared" si="77"/>
        <v>-227.21679699999913</v>
      </c>
      <c r="P657" t="str">
        <f t="shared" si="78"/>
        <v/>
      </c>
      <c r="Q657">
        <f t="shared" si="79"/>
        <v>1</v>
      </c>
      <c r="R657" t="str">
        <f t="shared" si="80"/>
        <v/>
      </c>
      <c r="S657">
        <f t="shared" si="83"/>
        <v>2.0423951273848098</v>
      </c>
    </row>
    <row r="658" spans="1:19" x14ac:dyDescent="0.25">
      <c r="A658" t="s">
        <v>705</v>
      </c>
      <c r="B658">
        <v>11185.713867</v>
      </c>
      <c r="C658">
        <v>10917.900390999999</v>
      </c>
      <c r="D658">
        <v>11260.083008</v>
      </c>
      <c r="E658">
        <v>11290.360352</v>
      </c>
      <c r="F658">
        <v>10911.5</v>
      </c>
      <c r="G658">
        <v>10917.900390999999</v>
      </c>
      <c r="H658">
        <v>10994.400390999999</v>
      </c>
      <c r="I658">
        <v>10632.900390999999</v>
      </c>
      <c r="J658">
        <v>10943.356444999999</v>
      </c>
      <c r="L658" t="str">
        <f t="shared" si="81"/>
        <v>28APR2024:08:00:00</v>
      </c>
      <c r="M658">
        <v>10</v>
      </c>
      <c r="N658">
        <f t="shared" si="82"/>
        <v>-267.81347600000117</v>
      </c>
      <c r="O658">
        <f t="shared" si="77"/>
        <v>-267.81347600000117</v>
      </c>
      <c r="P658" t="str">
        <f t="shared" si="78"/>
        <v/>
      </c>
      <c r="Q658">
        <f t="shared" si="79"/>
        <v>1</v>
      </c>
      <c r="R658" t="str">
        <f t="shared" si="80"/>
        <v/>
      </c>
      <c r="S658">
        <f t="shared" si="83"/>
        <v>2.3942457243618778</v>
      </c>
    </row>
    <row r="659" spans="1:19" x14ac:dyDescent="0.25">
      <c r="A659" t="s">
        <v>706</v>
      </c>
      <c r="B659">
        <v>11731.821289</v>
      </c>
      <c r="C659">
        <v>11371.200194999999</v>
      </c>
      <c r="D659">
        <v>11722.981444999999</v>
      </c>
      <c r="E659">
        <v>11729.770508</v>
      </c>
      <c r="F659">
        <v>11408.599609000001</v>
      </c>
      <c r="G659">
        <v>11371.200194999999</v>
      </c>
      <c r="H659">
        <v>11426.799805000001</v>
      </c>
      <c r="I659">
        <v>11098.900390999999</v>
      </c>
      <c r="J659">
        <v>11405.697265999999</v>
      </c>
      <c r="L659" t="str">
        <f t="shared" si="81"/>
        <v>28APR2024:09:00:00</v>
      </c>
      <c r="M659">
        <v>11</v>
      </c>
      <c r="N659">
        <f t="shared" si="82"/>
        <v>-360.62109400000008</v>
      </c>
      <c r="O659">
        <f t="shared" si="77"/>
        <v>-360.62109400000008</v>
      </c>
      <c r="P659" t="str">
        <f t="shared" si="78"/>
        <v/>
      </c>
      <c r="Q659">
        <f t="shared" si="79"/>
        <v>1</v>
      </c>
      <c r="R659" t="str">
        <f t="shared" si="80"/>
        <v/>
      </c>
      <c r="S659">
        <f t="shared" si="83"/>
        <v>3.0738713548093846</v>
      </c>
    </row>
    <row r="660" spans="1:19" x14ac:dyDescent="0.25">
      <c r="A660" t="s">
        <v>707</v>
      </c>
      <c r="B660">
        <v>12191.686523</v>
      </c>
      <c r="C660">
        <v>12053</v>
      </c>
      <c r="D660">
        <v>12296.382813</v>
      </c>
      <c r="E660">
        <v>12286.637694999999</v>
      </c>
      <c r="F660">
        <v>12175</v>
      </c>
      <c r="G660">
        <v>12053</v>
      </c>
      <c r="H660">
        <v>12223.700194999999</v>
      </c>
      <c r="I660">
        <v>11911.5</v>
      </c>
      <c r="J660">
        <v>12131.916015999999</v>
      </c>
      <c r="L660" t="str">
        <f t="shared" si="81"/>
        <v>28APR2024:10:00:00</v>
      </c>
      <c r="M660">
        <v>12</v>
      </c>
      <c r="N660">
        <f t="shared" si="82"/>
        <v>-138.68652300000031</v>
      </c>
      <c r="O660">
        <f t="shared" si="77"/>
        <v>-138.68652300000031</v>
      </c>
      <c r="P660" t="str">
        <f t="shared" si="78"/>
        <v/>
      </c>
      <c r="Q660">
        <f t="shared" si="79"/>
        <v>1</v>
      </c>
      <c r="R660" t="str">
        <f t="shared" si="80"/>
        <v/>
      </c>
      <c r="S660">
        <f t="shared" si="83"/>
        <v>1.1375499422361608</v>
      </c>
    </row>
    <row r="661" spans="1:19" x14ac:dyDescent="0.25">
      <c r="A661" t="s">
        <v>708</v>
      </c>
      <c r="B661">
        <v>12711.448242</v>
      </c>
      <c r="C661">
        <v>12738.900390999999</v>
      </c>
      <c r="D661">
        <v>12953.519531</v>
      </c>
      <c r="E661">
        <v>12988.450194999999</v>
      </c>
      <c r="F661">
        <v>12889.700194999999</v>
      </c>
      <c r="G661">
        <v>12738.900390999999</v>
      </c>
      <c r="H661">
        <v>12880.599609000001</v>
      </c>
      <c r="I661">
        <v>12604.900390999999</v>
      </c>
      <c r="J661">
        <v>12813.524414</v>
      </c>
      <c r="L661" t="str">
        <f t="shared" si="81"/>
        <v>28APR2024:11:00:00</v>
      </c>
      <c r="M661">
        <v>13</v>
      </c>
      <c r="N661">
        <f t="shared" si="82"/>
        <v>27.452148999998826</v>
      </c>
      <c r="O661" t="str">
        <f t="shared" si="77"/>
        <v/>
      </c>
      <c r="P661">
        <f t="shared" si="78"/>
        <v>27.452148999998826</v>
      </c>
      <c r="Q661" t="str">
        <f t="shared" si="79"/>
        <v/>
      </c>
      <c r="R661">
        <f t="shared" si="80"/>
        <v>1</v>
      </c>
      <c r="S661">
        <f t="shared" si="83"/>
        <v>0.21596397575922116</v>
      </c>
    </row>
    <row r="662" spans="1:19" x14ac:dyDescent="0.25">
      <c r="A662" t="s">
        <v>709</v>
      </c>
      <c r="B662">
        <v>13261.040039</v>
      </c>
      <c r="C662">
        <v>13368.299805000001</v>
      </c>
      <c r="D662">
        <v>13513.946289</v>
      </c>
      <c r="E662">
        <v>13597.455078000001</v>
      </c>
      <c r="F662">
        <v>13465.099609000001</v>
      </c>
      <c r="G662">
        <v>13368.299805000001</v>
      </c>
      <c r="H662">
        <v>13389.799805000001</v>
      </c>
      <c r="I662">
        <v>13167.099609000001</v>
      </c>
      <c r="J662">
        <v>13380.849609000001</v>
      </c>
      <c r="L662" t="str">
        <f t="shared" si="81"/>
        <v>28APR2024:12:00:00</v>
      </c>
      <c r="M662">
        <v>14</v>
      </c>
      <c r="N662">
        <f t="shared" si="82"/>
        <v>107.25976600000104</v>
      </c>
      <c r="O662" t="str">
        <f t="shared" si="77"/>
        <v/>
      </c>
      <c r="P662">
        <f t="shared" si="78"/>
        <v>107.25976600000104</v>
      </c>
      <c r="Q662" t="str">
        <f t="shared" si="79"/>
        <v/>
      </c>
      <c r="R662">
        <f t="shared" si="80"/>
        <v>1</v>
      </c>
      <c r="S662">
        <f t="shared" si="83"/>
        <v>0.80883373916793777</v>
      </c>
    </row>
    <row r="663" spans="1:19" x14ac:dyDescent="0.25">
      <c r="A663" t="s">
        <v>710</v>
      </c>
      <c r="B663">
        <v>13923.868164</v>
      </c>
      <c r="C663">
        <v>13875.200194999999</v>
      </c>
      <c r="D663">
        <v>14003.460938</v>
      </c>
      <c r="E663">
        <v>14045.196289</v>
      </c>
      <c r="F663">
        <v>13923</v>
      </c>
      <c r="G663">
        <v>13875.200194999999</v>
      </c>
      <c r="H663">
        <v>13694.700194999999</v>
      </c>
      <c r="I663">
        <v>13548.099609000001</v>
      </c>
      <c r="J663">
        <v>13808.892578000001</v>
      </c>
      <c r="L663" t="str">
        <f t="shared" si="81"/>
        <v>28APR2024:13:00:00</v>
      </c>
      <c r="M663">
        <v>15</v>
      </c>
      <c r="N663">
        <f t="shared" si="82"/>
        <v>-48.667969000000085</v>
      </c>
      <c r="O663">
        <f t="shared" si="77"/>
        <v>-48.667969000000085</v>
      </c>
      <c r="P663" t="str">
        <f t="shared" si="78"/>
        <v/>
      </c>
      <c r="Q663">
        <f t="shared" si="79"/>
        <v>1</v>
      </c>
      <c r="R663" t="str">
        <f t="shared" si="80"/>
        <v/>
      </c>
      <c r="S663">
        <f t="shared" si="83"/>
        <v>0.34952908507012842</v>
      </c>
    </row>
    <row r="664" spans="1:19" x14ac:dyDescent="0.25">
      <c r="A664" t="s">
        <v>711</v>
      </c>
      <c r="B664">
        <v>14483.270508</v>
      </c>
      <c r="C664">
        <v>14293.400390999999</v>
      </c>
      <c r="D664">
        <v>14238.697265999999</v>
      </c>
      <c r="E664">
        <v>14352.069336</v>
      </c>
      <c r="F664">
        <v>14367.299805000001</v>
      </c>
      <c r="G664">
        <v>14293.400390999999</v>
      </c>
      <c r="H664">
        <v>13946.299805000001</v>
      </c>
      <c r="I664">
        <v>13866.700194999999</v>
      </c>
      <c r="J664">
        <v>14142.478515999999</v>
      </c>
      <c r="L664" t="str">
        <f t="shared" si="81"/>
        <v>28APR2024:14:00:00</v>
      </c>
      <c r="M664">
        <v>16</v>
      </c>
      <c r="N664">
        <f t="shared" si="82"/>
        <v>-189.87011700000039</v>
      </c>
      <c r="O664">
        <f t="shared" si="77"/>
        <v>-189.87011700000039</v>
      </c>
      <c r="P664" t="str">
        <f t="shared" si="78"/>
        <v/>
      </c>
      <c r="Q664">
        <f t="shared" si="79"/>
        <v>1</v>
      </c>
      <c r="R664" t="str">
        <f t="shared" si="80"/>
        <v/>
      </c>
      <c r="S664">
        <f t="shared" si="83"/>
        <v>1.3109616153003802</v>
      </c>
    </row>
    <row r="665" spans="1:19" x14ac:dyDescent="0.25">
      <c r="A665" t="s">
        <v>712</v>
      </c>
      <c r="B665">
        <v>14734.169921999999</v>
      </c>
      <c r="C665">
        <v>14504.099609000001</v>
      </c>
      <c r="D665">
        <v>14436.610352</v>
      </c>
      <c r="E665">
        <v>14391.25</v>
      </c>
      <c r="F665">
        <v>14720.400390999999</v>
      </c>
      <c r="G665">
        <v>14504.099609000001</v>
      </c>
      <c r="H665">
        <v>14153.400390999999</v>
      </c>
      <c r="I665">
        <v>14169.700194999999</v>
      </c>
      <c r="J665">
        <v>14396.842773</v>
      </c>
      <c r="L665" t="str">
        <f t="shared" si="81"/>
        <v>28APR2024:15:00:00</v>
      </c>
      <c r="M665">
        <v>17</v>
      </c>
      <c r="N665">
        <f t="shared" si="82"/>
        <v>-230.07031299999835</v>
      </c>
      <c r="O665">
        <f t="shared" si="77"/>
        <v>-230.07031299999835</v>
      </c>
      <c r="P665" t="str">
        <f t="shared" si="78"/>
        <v/>
      </c>
      <c r="Q665">
        <f t="shared" si="79"/>
        <v>1</v>
      </c>
      <c r="R665" t="str">
        <f t="shared" si="80"/>
        <v/>
      </c>
      <c r="S665">
        <f t="shared" si="83"/>
        <v>1.5614745467029938</v>
      </c>
    </row>
    <row r="666" spans="1:19" x14ac:dyDescent="0.25">
      <c r="A666" t="s">
        <v>713</v>
      </c>
      <c r="B666">
        <v>14820.819336</v>
      </c>
      <c r="C666">
        <v>14538.400390999999</v>
      </c>
      <c r="D666">
        <v>14541.394531</v>
      </c>
      <c r="E666">
        <v>14556.898438</v>
      </c>
      <c r="F666">
        <v>14939.5</v>
      </c>
      <c r="G666">
        <v>14538.400390999999</v>
      </c>
      <c r="H666">
        <v>14282.099609000001</v>
      </c>
      <c r="I666">
        <v>14338.900390999999</v>
      </c>
      <c r="J666">
        <v>14528.059569999999</v>
      </c>
      <c r="L666" t="str">
        <f t="shared" si="81"/>
        <v>28APR2024:16:00:00</v>
      </c>
      <c r="M666">
        <v>18</v>
      </c>
      <c r="N666">
        <f t="shared" si="82"/>
        <v>-282.41894500000126</v>
      </c>
      <c r="O666">
        <f t="shared" si="77"/>
        <v>-282.41894500000126</v>
      </c>
      <c r="P666" t="str">
        <f t="shared" si="78"/>
        <v/>
      </c>
      <c r="Q666">
        <f t="shared" si="79"/>
        <v>1</v>
      </c>
      <c r="R666" t="str">
        <f t="shared" si="80"/>
        <v/>
      </c>
      <c r="S666">
        <f t="shared" si="83"/>
        <v>1.9055555472159442</v>
      </c>
    </row>
    <row r="667" spans="1:19" x14ac:dyDescent="0.25">
      <c r="A667" t="s">
        <v>714</v>
      </c>
      <c r="B667">
        <v>14624.563477</v>
      </c>
      <c r="C667">
        <v>14390.700194999999</v>
      </c>
      <c r="D667">
        <v>14573.918944999999</v>
      </c>
      <c r="E667">
        <v>14401.041992</v>
      </c>
      <c r="F667">
        <v>15009.200194999999</v>
      </c>
      <c r="G667">
        <v>14390.700194999999</v>
      </c>
      <c r="H667">
        <v>14208.299805000001</v>
      </c>
      <c r="I667">
        <v>14184</v>
      </c>
      <c r="J667">
        <v>14473.223633</v>
      </c>
      <c r="L667" t="str">
        <f t="shared" si="81"/>
        <v>28APR2024:17:00:00</v>
      </c>
      <c r="M667">
        <v>19</v>
      </c>
      <c r="N667">
        <f t="shared" si="82"/>
        <v>-233.86328200000025</v>
      </c>
      <c r="O667">
        <f t="shared" si="77"/>
        <v>-233.86328200000025</v>
      </c>
      <c r="P667" t="str">
        <f t="shared" si="78"/>
        <v/>
      </c>
      <c r="Q667">
        <f t="shared" si="79"/>
        <v>1</v>
      </c>
      <c r="R667" t="str">
        <f t="shared" si="80"/>
        <v/>
      </c>
      <c r="S667">
        <f t="shared" si="83"/>
        <v>1.5991129059530305</v>
      </c>
    </row>
    <row r="668" spans="1:19" x14ac:dyDescent="0.25">
      <c r="A668" t="s">
        <v>715</v>
      </c>
      <c r="B668">
        <v>14419.052734000001</v>
      </c>
      <c r="C668">
        <v>14041</v>
      </c>
      <c r="D668">
        <v>14361.173828000001</v>
      </c>
      <c r="E668">
        <v>14166.142578000001</v>
      </c>
      <c r="F668">
        <v>14844.700194999999</v>
      </c>
      <c r="G668">
        <v>14041</v>
      </c>
      <c r="H668">
        <v>14076</v>
      </c>
      <c r="I668">
        <v>13935.799805000001</v>
      </c>
      <c r="J668">
        <v>14251.735352</v>
      </c>
      <c r="L668" t="str">
        <f t="shared" si="81"/>
        <v>28APR2024:18:00:00</v>
      </c>
      <c r="M668">
        <v>20</v>
      </c>
      <c r="N668">
        <f t="shared" si="82"/>
        <v>-378.05273400000078</v>
      </c>
      <c r="O668">
        <f t="shared" si="77"/>
        <v>-378.05273400000078</v>
      </c>
      <c r="P668" t="str">
        <f t="shared" si="78"/>
        <v/>
      </c>
      <c r="Q668">
        <f t="shared" si="79"/>
        <v>1</v>
      </c>
      <c r="R668" t="str">
        <f t="shared" si="80"/>
        <v/>
      </c>
      <c r="S668">
        <f t="shared" si="83"/>
        <v>2.6218971590869886</v>
      </c>
    </row>
    <row r="669" spans="1:19" x14ac:dyDescent="0.25">
      <c r="A669" t="s">
        <v>716</v>
      </c>
      <c r="B669">
        <v>14205.919921999999</v>
      </c>
      <c r="C669">
        <v>13580.700194999999</v>
      </c>
      <c r="D669">
        <v>14214.597656</v>
      </c>
      <c r="E669">
        <v>13840.070313</v>
      </c>
      <c r="F669">
        <v>14459.200194999999</v>
      </c>
      <c r="G669">
        <v>13580.700194999999</v>
      </c>
      <c r="H669">
        <v>13920.700194999999</v>
      </c>
      <c r="I669">
        <v>13694.900390999999</v>
      </c>
      <c r="J669">
        <v>13974.021484000001</v>
      </c>
      <c r="L669" t="str">
        <f t="shared" si="81"/>
        <v>28APR2024:19:00:00</v>
      </c>
      <c r="M669">
        <v>21</v>
      </c>
      <c r="N669">
        <f t="shared" si="82"/>
        <v>-625.21972699999969</v>
      </c>
      <c r="O669">
        <f t="shared" si="77"/>
        <v>-625.21972699999969</v>
      </c>
      <c r="P669" t="str">
        <f t="shared" si="78"/>
        <v/>
      </c>
      <c r="Q669">
        <f t="shared" si="79"/>
        <v>1</v>
      </c>
      <c r="R669" t="str">
        <f t="shared" si="80"/>
        <v/>
      </c>
      <c r="S669">
        <f t="shared" si="83"/>
        <v>4.401121014569096</v>
      </c>
    </row>
    <row r="670" spans="1:19" x14ac:dyDescent="0.25">
      <c r="A670" t="s">
        <v>717</v>
      </c>
      <c r="B670">
        <v>13956.301758</v>
      </c>
      <c r="C670">
        <v>13278.299805000001</v>
      </c>
      <c r="D670">
        <v>14002.144531</v>
      </c>
      <c r="E670">
        <v>13567.930664</v>
      </c>
      <c r="F670">
        <v>14164.799805000001</v>
      </c>
      <c r="G670">
        <v>13278.299805000001</v>
      </c>
      <c r="H670">
        <v>13820.099609000001</v>
      </c>
      <c r="I670">
        <v>13528.799805000001</v>
      </c>
      <c r="J670">
        <v>13758.828125</v>
      </c>
      <c r="L670" t="str">
        <f t="shared" si="81"/>
        <v>28APR2024:20:00:00</v>
      </c>
      <c r="M670">
        <v>22</v>
      </c>
      <c r="N670">
        <f t="shared" si="82"/>
        <v>-678.00195299999905</v>
      </c>
      <c r="O670">
        <f t="shared" si="77"/>
        <v>-678.00195299999905</v>
      </c>
      <c r="P670" t="str">
        <f t="shared" si="78"/>
        <v/>
      </c>
      <c r="Q670">
        <f t="shared" si="79"/>
        <v>1</v>
      </c>
      <c r="R670" t="str">
        <f t="shared" si="80"/>
        <v/>
      </c>
      <c r="S670">
        <f t="shared" si="83"/>
        <v>4.8580344904863946</v>
      </c>
    </row>
    <row r="671" spans="1:19" x14ac:dyDescent="0.25">
      <c r="A671" t="s">
        <v>718</v>
      </c>
      <c r="B671">
        <v>13883.700194999999</v>
      </c>
      <c r="C671">
        <v>13252.099609000001</v>
      </c>
      <c r="D671">
        <v>13960.102539</v>
      </c>
      <c r="E671">
        <v>13519.490234000001</v>
      </c>
      <c r="F671">
        <v>14150.5</v>
      </c>
      <c r="G671">
        <v>13252.099609000001</v>
      </c>
      <c r="H671">
        <v>13841</v>
      </c>
      <c r="I671">
        <v>13506.799805000001</v>
      </c>
      <c r="J671">
        <v>13742.101563</v>
      </c>
      <c r="L671" t="str">
        <f t="shared" si="81"/>
        <v>28APR2024:21:00:00</v>
      </c>
      <c r="M671">
        <v>23</v>
      </c>
      <c r="N671">
        <f t="shared" si="82"/>
        <v>-631.60058599999866</v>
      </c>
      <c r="O671">
        <f t="shared" si="77"/>
        <v>-631.60058599999866</v>
      </c>
      <c r="P671" t="str">
        <f t="shared" si="78"/>
        <v/>
      </c>
      <c r="Q671">
        <f t="shared" si="79"/>
        <v>1</v>
      </c>
      <c r="R671" t="str">
        <f t="shared" si="80"/>
        <v/>
      </c>
      <c r="S671">
        <f t="shared" si="83"/>
        <v>4.5492237453201403</v>
      </c>
    </row>
    <row r="672" spans="1:19" x14ac:dyDescent="0.25">
      <c r="A672" t="s">
        <v>719</v>
      </c>
      <c r="B672">
        <v>13756.073242</v>
      </c>
      <c r="C672">
        <v>12926</v>
      </c>
      <c r="D672">
        <v>13733.661133</v>
      </c>
      <c r="E672">
        <v>13434.898438</v>
      </c>
      <c r="F672">
        <v>13800.599609000001</v>
      </c>
      <c r="G672">
        <v>12926</v>
      </c>
      <c r="H672">
        <v>13669.799805000001</v>
      </c>
      <c r="I672">
        <v>13312.799805000001</v>
      </c>
      <c r="J672">
        <v>13488.572265999999</v>
      </c>
      <c r="L672" t="str">
        <f t="shared" si="81"/>
        <v>28APR2024:22:00:00</v>
      </c>
      <c r="M672">
        <v>24</v>
      </c>
      <c r="N672">
        <f t="shared" si="82"/>
        <v>-830.07324200000039</v>
      </c>
      <c r="O672">
        <f t="shared" si="77"/>
        <v>-830.07324200000039</v>
      </c>
      <c r="P672" t="str">
        <f t="shared" si="78"/>
        <v/>
      </c>
      <c r="Q672">
        <f t="shared" si="79"/>
        <v>1</v>
      </c>
      <c r="R672" t="str">
        <f t="shared" si="80"/>
        <v/>
      </c>
      <c r="S672">
        <f t="shared" si="83"/>
        <v>6.0342310439698972</v>
      </c>
    </row>
    <row r="673" spans="1:19" x14ac:dyDescent="0.25">
      <c r="A673" t="s">
        <v>720</v>
      </c>
      <c r="B673">
        <v>13505.200194999999</v>
      </c>
      <c r="C673">
        <v>12454.400390999999</v>
      </c>
      <c r="D673">
        <v>13174.417969</v>
      </c>
      <c r="E673">
        <v>13004.128906</v>
      </c>
      <c r="F673">
        <v>13231.599609000001</v>
      </c>
      <c r="G673">
        <v>12454.400390999999</v>
      </c>
      <c r="H673">
        <v>13163</v>
      </c>
      <c r="I673">
        <v>12781.900390999999</v>
      </c>
      <c r="J673">
        <v>12961.063477</v>
      </c>
      <c r="L673" t="str">
        <f t="shared" si="81"/>
        <v>28APR2024:23:00:00</v>
      </c>
      <c r="M673">
        <v>1</v>
      </c>
      <c r="N673">
        <f t="shared" si="82"/>
        <v>-1050.7998040000002</v>
      </c>
      <c r="O673">
        <f t="shared" si="77"/>
        <v>-1050.7998040000002</v>
      </c>
      <c r="P673" t="str">
        <f t="shared" si="78"/>
        <v/>
      </c>
      <c r="Q673">
        <f t="shared" si="79"/>
        <v>1</v>
      </c>
      <c r="R673" t="str">
        <f t="shared" si="80"/>
        <v/>
      </c>
      <c r="S673">
        <f t="shared" si="83"/>
        <v>7.7807051271186296</v>
      </c>
    </row>
    <row r="674" spans="1:19" x14ac:dyDescent="0.25">
      <c r="A674" t="s">
        <v>721</v>
      </c>
      <c r="B674">
        <v>12988.575194999999</v>
      </c>
      <c r="C674">
        <v>11861.099609000001</v>
      </c>
      <c r="D674">
        <v>12511.166015999999</v>
      </c>
      <c r="E674">
        <v>12410.951171999999</v>
      </c>
      <c r="F674">
        <v>12504.299805000001</v>
      </c>
      <c r="G674">
        <v>11861.099609000001</v>
      </c>
      <c r="H674">
        <v>12455</v>
      </c>
      <c r="I674">
        <v>12067.099609000001</v>
      </c>
      <c r="J674">
        <v>12279.733398</v>
      </c>
      <c r="L674" t="str">
        <f t="shared" si="81"/>
        <v>29APR2024:00:00:00</v>
      </c>
      <c r="M674">
        <v>2</v>
      </c>
      <c r="N674">
        <f t="shared" si="82"/>
        <v>-1127.4755859999987</v>
      </c>
      <c r="O674">
        <f t="shared" si="77"/>
        <v>-1127.4755859999987</v>
      </c>
      <c r="P674" t="str">
        <f t="shared" si="78"/>
        <v/>
      </c>
      <c r="Q674">
        <f t="shared" si="79"/>
        <v>1</v>
      </c>
      <c r="R674" t="str">
        <f t="shared" si="80"/>
        <v/>
      </c>
      <c r="S674">
        <f t="shared" si="83"/>
        <v>8.6805178325797012</v>
      </c>
    </row>
    <row r="675" spans="1:19" x14ac:dyDescent="0.25">
      <c r="A675" t="s">
        <v>722</v>
      </c>
      <c r="B675">
        <v>12467.466796999999</v>
      </c>
      <c r="C675">
        <v>11258.700194999999</v>
      </c>
      <c r="D675">
        <v>11795.133789</v>
      </c>
      <c r="E675">
        <v>11903.835938</v>
      </c>
      <c r="F675">
        <v>11777.200194999999</v>
      </c>
      <c r="G675">
        <v>11258.700194999999</v>
      </c>
      <c r="H675">
        <v>11686.200194999999</v>
      </c>
      <c r="I675">
        <v>11595.099609000001</v>
      </c>
      <c r="J675">
        <v>11622.466796999999</v>
      </c>
      <c r="L675" t="str">
        <f t="shared" si="81"/>
        <v>29APR2024:01:00:00</v>
      </c>
      <c r="M675">
        <v>3</v>
      </c>
      <c r="N675">
        <f t="shared" si="82"/>
        <v>-1208.7666019999997</v>
      </c>
      <c r="O675">
        <f t="shared" si="77"/>
        <v>-1208.7666019999997</v>
      </c>
      <c r="P675" t="str">
        <f t="shared" si="78"/>
        <v/>
      </c>
      <c r="Q675">
        <f t="shared" si="79"/>
        <v>1</v>
      </c>
      <c r="R675" t="str">
        <f t="shared" si="80"/>
        <v/>
      </c>
      <c r="S675">
        <f t="shared" si="83"/>
        <v>9.6953665221780323</v>
      </c>
    </row>
    <row r="676" spans="1:19" x14ac:dyDescent="0.25">
      <c r="A676" t="s">
        <v>723</v>
      </c>
      <c r="B676">
        <v>12066.868164</v>
      </c>
      <c r="C676">
        <v>10890.700194999999</v>
      </c>
      <c r="D676">
        <v>11397.634765999999</v>
      </c>
      <c r="E676">
        <v>11441.353515999999</v>
      </c>
      <c r="F676">
        <v>11359.099609000001</v>
      </c>
      <c r="G676">
        <v>10890.700194999999</v>
      </c>
      <c r="H676">
        <v>11329.799805000001</v>
      </c>
      <c r="I676">
        <v>11251.299805000001</v>
      </c>
      <c r="J676">
        <v>11245.707031</v>
      </c>
      <c r="L676" t="str">
        <f t="shared" si="81"/>
        <v>29APR2024:02:00:00</v>
      </c>
      <c r="M676">
        <v>4</v>
      </c>
      <c r="N676">
        <f t="shared" si="82"/>
        <v>-1176.1679690000001</v>
      </c>
      <c r="O676">
        <f t="shared" si="77"/>
        <v>-1176.1679690000001</v>
      </c>
      <c r="P676" t="str">
        <f t="shared" si="78"/>
        <v/>
      </c>
      <c r="Q676">
        <f t="shared" si="79"/>
        <v>1</v>
      </c>
      <c r="R676" t="str">
        <f t="shared" si="80"/>
        <v/>
      </c>
      <c r="S676">
        <f t="shared" si="83"/>
        <v>9.7470855984732729</v>
      </c>
    </row>
    <row r="677" spans="1:19" x14ac:dyDescent="0.25">
      <c r="A677" t="s">
        <v>724</v>
      </c>
      <c r="B677">
        <v>11816.072265999999</v>
      </c>
      <c r="C677">
        <v>10701.200194999999</v>
      </c>
      <c r="D677">
        <v>11174.042969</v>
      </c>
      <c r="E677">
        <v>11220.453125</v>
      </c>
      <c r="F677">
        <v>11119.700194999999</v>
      </c>
      <c r="G677">
        <v>10701.200194999999</v>
      </c>
      <c r="H677">
        <v>11142.700194999999</v>
      </c>
      <c r="I677">
        <v>11076.700194999999</v>
      </c>
      <c r="J677">
        <v>11042.869140999999</v>
      </c>
      <c r="L677" t="str">
        <f t="shared" si="81"/>
        <v>29APR2024:03:00:00</v>
      </c>
      <c r="M677">
        <v>5</v>
      </c>
      <c r="N677">
        <f t="shared" si="82"/>
        <v>-1114.8720709999998</v>
      </c>
      <c r="O677">
        <f t="shared" si="77"/>
        <v>-1114.8720709999998</v>
      </c>
      <c r="P677" t="str">
        <f t="shared" si="78"/>
        <v/>
      </c>
      <c r="Q677">
        <f t="shared" si="79"/>
        <v>1</v>
      </c>
      <c r="R677" t="str">
        <f t="shared" si="80"/>
        <v/>
      </c>
      <c r="S677">
        <f t="shared" si="83"/>
        <v>9.4352171000847189</v>
      </c>
    </row>
    <row r="678" spans="1:19" x14ac:dyDescent="0.25">
      <c r="A678" t="s">
        <v>725</v>
      </c>
      <c r="B678">
        <v>11641.21875</v>
      </c>
      <c r="C678">
        <v>10600.5</v>
      </c>
      <c r="D678">
        <v>11064.752930000001</v>
      </c>
      <c r="E678">
        <v>11138.661133</v>
      </c>
      <c r="F678">
        <v>11008.099609000001</v>
      </c>
      <c r="G678">
        <v>10600.5</v>
      </c>
      <c r="H678">
        <v>11026</v>
      </c>
      <c r="I678">
        <v>10957.099609000001</v>
      </c>
      <c r="J678">
        <v>10931.290039</v>
      </c>
      <c r="L678" t="str">
        <f t="shared" si="81"/>
        <v>29APR2024:04:00:00</v>
      </c>
      <c r="M678">
        <v>6</v>
      </c>
      <c r="N678">
        <f t="shared" si="82"/>
        <v>-1040.71875</v>
      </c>
      <c r="O678">
        <f t="shared" si="77"/>
        <v>-1040.71875</v>
      </c>
      <c r="P678" t="str">
        <f t="shared" si="78"/>
        <v/>
      </c>
      <c r="Q678">
        <f t="shared" si="79"/>
        <v>1</v>
      </c>
      <c r="R678" t="str">
        <f t="shared" si="80"/>
        <v/>
      </c>
      <c r="S678">
        <f t="shared" si="83"/>
        <v>8.9399466872830651</v>
      </c>
    </row>
    <row r="679" spans="1:19" x14ac:dyDescent="0.25">
      <c r="A679" t="s">
        <v>726</v>
      </c>
      <c r="B679">
        <v>11627.686523</v>
      </c>
      <c r="C679">
        <v>10702.799805000001</v>
      </c>
      <c r="D679">
        <v>11099.227539</v>
      </c>
      <c r="E679">
        <v>11191.327148</v>
      </c>
      <c r="F679">
        <v>11095.5</v>
      </c>
      <c r="G679">
        <v>10702.799805000001</v>
      </c>
      <c r="H679">
        <v>11091</v>
      </c>
      <c r="I679">
        <v>11012.900390999999</v>
      </c>
      <c r="J679">
        <v>11000.285156</v>
      </c>
      <c r="L679" t="str">
        <f t="shared" si="81"/>
        <v>29APR2024:05:00:00</v>
      </c>
      <c r="M679">
        <v>7</v>
      </c>
      <c r="N679">
        <f t="shared" si="82"/>
        <v>-924.88671799999975</v>
      </c>
      <c r="O679">
        <f t="shared" si="77"/>
        <v>-924.88671799999975</v>
      </c>
      <c r="P679" t="str">
        <f t="shared" si="78"/>
        <v/>
      </c>
      <c r="Q679">
        <f t="shared" si="79"/>
        <v>1</v>
      </c>
      <c r="R679" t="str">
        <f t="shared" si="80"/>
        <v/>
      </c>
      <c r="S679">
        <f t="shared" si="83"/>
        <v>7.9541765782087355</v>
      </c>
    </row>
    <row r="680" spans="1:19" x14ac:dyDescent="0.25">
      <c r="A680" t="s">
        <v>727</v>
      </c>
      <c r="B680">
        <v>11725.174805000001</v>
      </c>
      <c r="C680">
        <v>11129.099609000001</v>
      </c>
      <c r="D680">
        <v>11593.253906</v>
      </c>
      <c r="E680">
        <v>11664.199219</v>
      </c>
      <c r="F680">
        <v>11498.400390999999</v>
      </c>
      <c r="G680">
        <v>11129.099609000001</v>
      </c>
      <c r="H680">
        <v>11517.5</v>
      </c>
      <c r="I680">
        <v>11420.099609000001</v>
      </c>
      <c r="J680">
        <v>11431.671875</v>
      </c>
      <c r="L680" t="str">
        <f t="shared" si="81"/>
        <v>29APR2024:06:00:00</v>
      </c>
      <c r="M680">
        <v>8</v>
      </c>
      <c r="N680">
        <f t="shared" si="82"/>
        <v>-596.07519599999978</v>
      </c>
      <c r="O680">
        <f t="shared" si="77"/>
        <v>-596.07519599999978</v>
      </c>
      <c r="P680" t="str">
        <f t="shared" si="78"/>
        <v/>
      </c>
      <c r="Q680">
        <f t="shared" si="79"/>
        <v>1</v>
      </c>
      <c r="R680" t="str">
        <f t="shared" si="80"/>
        <v/>
      </c>
      <c r="S680">
        <f t="shared" si="83"/>
        <v>5.0837211889226053</v>
      </c>
    </row>
    <row r="681" spans="1:19" x14ac:dyDescent="0.25">
      <c r="A681" t="s">
        <v>728</v>
      </c>
      <c r="B681">
        <v>12047.555664</v>
      </c>
      <c r="C681">
        <v>11663.099609000001</v>
      </c>
      <c r="D681">
        <v>12076.007813</v>
      </c>
      <c r="E681">
        <v>12159.114258</v>
      </c>
      <c r="F681">
        <v>12023.5</v>
      </c>
      <c r="G681">
        <v>11663.099609000001</v>
      </c>
      <c r="H681">
        <v>12086.799805000001</v>
      </c>
      <c r="I681">
        <v>11969.5</v>
      </c>
      <c r="J681">
        <v>11963.782227</v>
      </c>
      <c r="L681" t="str">
        <f t="shared" si="81"/>
        <v>29APR2024:07:00:00</v>
      </c>
      <c r="M681">
        <v>9</v>
      </c>
      <c r="N681">
        <f t="shared" si="82"/>
        <v>-384.45605499999874</v>
      </c>
      <c r="O681">
        <f t="shared" si="77"/>
        <v>-384.45605499999874</v>
      </c>
      <c r="P681" t="str">
        <f t="shared" si="78"/>
        <v/>
      </c>
      <c r="Q681">
        <f t="shared" si="79"/>
        <v>1</v>
      </c>
      <c r="R681" t="str">
        <f t="shared" si="80"/>
        <v/>
      </c>
      <c r="S681">
        <f t="shared" si="83"/>
        <v>3.1911540043663313</v>
      </c>
    </row>
    <row r="682" spans="1:19" x14ac:dyDescent="0.25">
      <c r="A682" t="s">
        <v>729</v>
      </c>
      <c r="B682">
        <v>12229.862305000001</v>
      </c>
      <c r="C682">
        <v>11870.400390999999</v>
      </c>
      <c r="D682">
        <v>12244.715819999999</v>
      </c>
      <c r="E682">
        <v>12321.572265999999</v>
      </c>
      <c r="F682">
        <v>12235.200194999999</v>
      </c>
      <c r="G682">
        <v>11870.400390999999</v>
      </c>
      <c r="H682">
        <v>12232.099609000001</v>
      </c>
      <c r="I682">
        <v>12096.5</v>
      </c>
      <c r="J682">
        <v>12135.783203000001</v>
      </c>
      <c r="L682" t="str">
        <f t="shared" si="81"/>
        <v>29APR2024:08:00:00</v>
      </c>
      <c r="M682">
        <v>10</v>
      </c>
      <c r="N682">
        <f t="shared" si="82"/>
        <v>-359.46191400000134</v>
      </c>
      <c r="O682">
        <f t="shared" si="77"/>
        <v>-359.46191400000134</v>
      </c>
      <c r="P682" t="str">
        <f t="shared" si="78"/>
        <v/>
      </c>
      <c r="Q682">
        <f t="shared" si="79"/>
        <v>1</v>
      </c>
      <c r="R682" t="str">
        <f t="shared" si="80"/>
        <v/>
      </c>
      <c r="S682">
        <f t="shared" si="83"/>
        <v>2.9392147273239586</v>
      </c>
    </row>
    <row r="683" spans="1:19" x14ac:dyDescent="0.25">
      <c r="A683" t="s">
        <v>730</v>
      </c>
      <c r="B683">
        <v>12377.881836</v>
      </c>
      <c r="C683">
        <v>12183</v>
      </c>
      <c r="D683">
        <v>12494.805664</v>
      </c>
      <c r="E683">
        <v>12652.065430000001</v>
      </c>
      <c r="F683">
        <v>12564.799805000001</v>
      </c>
      <c r="G683">
        <v>12183</v>
      </c>
      <c r="H683">
        <v>12534.700194999999</v>
      </c>
      <c r="I683">
        <v>12406.599609000001</v>
      </c>
      <c r="J683">
        <v>12436.78125</v>
      </c>
      <c r="L683" t="str">
        <f t="shared" si="81"/>
        <v>29APR2024:09:00:00</v>
      </c>
      <c r="M683">
        <v>11</v>
      </c>
      <c r="N683">
        <f t="shared" si="82"/>
        <v>-194.88183600000048</v>
      </c>
      <c r="O683">
        <f t="shared" si="77"/>
        <v>-194.88183600000048</v>
      </c>
      <c r="P683" t="str">
        <f t="shared" si="78"/>
        <v/>
      </c>
      <c r="Q683">
        <f t="shared" si="79"/>
        <v>1</v>
      </c>
      <c r="R683" t="str">
        <f t="shared" si="80"/>
        <v/>
      </c>
      <c r="S683">
        <f t="shared" si="83"/>
        <v>1.574436067350421</v>
      </c>
    </row>
    <row r="684" spans="1:19" x14ac:dyDescent="0.25">
      <c r="A684" t="s">
        <v>731</v>
      </c>
      <c r="B684">
        <v>12693.530273</v>
      </c>
      <c r="C684">
        <v>12675.5</v>
      </c>
      <c r="D684">
        <v>13003.167969</v>
      </c>
      <c r="E684">
        <v>13118.605469</v>
      </c>
      <c r="F684">
        <v>13150.599609000001</v>
      </c>
      <c r="G684">
        <v>12675.5</v>
      </c>
      <c r="H684">
        <v>13059.099609000001</v>
      </c>
      <c r="I684">
        <v>12943.299805000001</v>
      </c>
      <c r="J684">
        <v>12966.333984000001</v>
      </c>
      <c r="L684" t="str">
        <f t="shared" si="81"/>
        <v>29APR2024:10:00:00</v>
      </c>
      <c r="M684">
        <v>12</v>
      </c>
      <c r="N684">
        <f t="shared" si="82"/>
        <v>-18.030273000000307</v>
      </c>
      <c r="O684">
        <f t="shared" si="77"/>
        <v>-18.030273000000307</v>
      </c>
      <c r="P684" t="str">
        <f t="shared" si="78"/>
        <v/>
      </c>
      <c r="Q684">
        <f t="shared" si="79"/>
        <v>1</v>
      </c>
      <c r="R684" t="str">
        <f t="shared" si="80"/>
        <v/>
      </c>
      <c r="S684">
        <f t="shared" si="83"/>
        <v>0.14204301413572804</v>
      </c>
    </row>
    <row r="685" spans="1:19" x14ac:dyDescent="0.25">
      <c r="A685" t="s">
        <v>732</v>
      </c>
      <c r="B685">
        <v>13259.766602</v>
      </c>
      <c r="C685">
        <v>13210.799805000001</v>
      </c>
      <c r="D685">
        <v>13531.961914</v>
      </c>
      <c r="E685">
        <v>13654.301758</v>
      </c>
      <c r="F685">
        <v>13793.299805000001</v>
      </c>
      <c r="G685">
        <v>13210.799805000001</v>
      </c>
      <c r="H685">
        <v>13669.299805000001</v>
      </c>
      <c r="I685">
        <v>13543.700194999999</v>
      </c>
      <c r="J685">
        <v>13549.8125</v>
      </c>
      <c r="L685" t="str">
        <f t="shared" si="81"/>
        <v>29APR2024:11:00:00</v>
      </c>
      <c r="M685">
        <v>13</v>
      </c>
      <c r="N685">
        <f t="shared" si="82"/>
        <v>-48.966796999999133</v>
      </c>
      <c r="O685">
        <f t="shared" si="77"/>
        <v>-48.966796999999133</v>
      </c>
      <c r="P685" t="str">
        <f t="shared" si="78"/>
        <v/>
      </c>
      <c r="Q685">
        <f t="shared" si="79"/>
        <v>1</v>
      </c>
      <c r="R685" t="str">
        <f t="shared" si="80"/>
        <v/>
      </c>
      <c r="S685">
        <f t="shared" si="83"/>
        <v>0.36928852874841223</v>
      </c>
    </row>
    <row r="686" spans="1:19" x14ac:dyDescent="0.25">
      <c r="A686" t="s">
        <v>733</v>
      </c>
      <c r="B686">
        <v>13703.993164</v>
      </c>
      <c r="C686">
        <v>13728.900390999999</v>
      </c>
      <c r="D686">
        <v>14048.426758</v>
      </c>
      <c r="E686">
        <v>14300.138671999999</v>
      </c>
      <c r="F686">
        <v>14409.799805000001</v>
      </c>
      <c r="G686">
        <v>13728.900390999999</v>
      </c>
      <c r="H686">
        <v>14305.799805000001</v>
      </c>
      <c r="I686">
        <v>14121.200194999999</v>
      </c>
      <c r="J686">
        <v>14122.826171999999</v>
      </c>
      <c r="L686" t="str">
        <f t="shared" si="81"/>
        <v>29APR2024:12:00:00</v>
      </c>
      <c r="M686">
        <v>14</v>
      </c>
      <c r="N686">
        <f t="shared" si="82"/>
        <v>24.907226999999693</v>
      </c>
      <c r="O686" t="str">
        <f t="shared" si="77"/>
        <v/>
      </c>
      <c r="P686">
        <f t="shared" si="78"/>
        <v>24.907226999999693</v>
      </c>
      <c r="Q686" t="str">
        <f t="shared" si="79"/>
        <v/>
      </c>
      <c r="R686">
        <f t="shared" si="80"/>
        <v>1</v>
      </c>
      <c r="S686">
        <f t="shared" si="83"/>
        <v>0.18175160117147657</v>
      </c>
    </row>
    <row r="687" spans="1:19" x14ac:dyDescent="0.25">
      <c r="A687" t="s">
        <v>734</v>
      </c>
      <c r="B687">
        <v>14149.758789</v>
      </c>
      <c r="C687">
        <v>14220.099609000001</v>
      </c>
      <c r="D687">
        <v>14367.697265999999</v>
      </c>
      <c r="E687">
        <v>14659.660156</v>
      </c>
      <c r="F687">
        <v>14968.400390999999</v>
      </c>
      <c r="G687">
        <v>14220.099609000001</v>
      </c>
      <c r="H687">
        <v>14930.700194999999</v>
      </c>
      <c r="I687">
        <v>14700.400390999999</v>
      </c>
      <c r="J687">
        <v>14637.460938</v>
      </c>
      <c r="L687" t="str">
        <f t="shared" si="81"/>
        <v>29APR2024:13:00:00</v>
      </c>
      <c r="M687">
        <v>15</v>
      </c>
      <c r="N687">
        <f t="shared" si="82"/>
        <v>70.340820000001258</v>
      </c>
      <c r="O687" t="str">
        <f t="shared" si="77"/>
        <v/>
      </c>
      <c r="P687">
        <f t="shared" si="78"/>
        <v>70.340820000001258</v>
      </c>
      <c r="Q687" t="str">
        <f t="shared" si="79"/>
        <v/>
      </c>
      <c r="R687">
        <f t="shared" si="80"/>
        <v>1</v>
      </c>
      <c r="S687">
        <f t="shared" si="83"/>
        <v>0.49711674275807516</v>
      </c>
    </row>
    <row r="688" spans="1:19" x14ac:dyDescent="0.25">
      <c r="A688" t="s">
        <v>735</v>
      </c>
      <c r="B688">
        <v>14671.462890999999</v>
      </c>
      <c r="C688">
        <v>14778.799805000001</v>
      </c>
      <c r="D688">
        <v>14786.518555000001</v>
      </c>
      <c r="E688">
        <v>15189.379883</v>
      </c>
      <c r="F688">
        <v>15576.200194999999</v>
      </c>
      <c r="G688">
        <v>14778.799805000001</v>
      </c>
      <c r="H688">
        <v>15503.900390999999</v>
      </c>
      <c r="I688">
        <v>15282.700194999999</v>
      </c>
      <c r="J688">
        <v>15185.624023</v>
      </c>
      <c r="L688" t="str">
        <f t="shared" si="81"/>
        <v>29APR2024:14:00:00</v>
      </c>
      <c r="M688">
        <v>16</v>
      </c>
      <c r="N688">
        <f t="shared" si="82"/>
        <v>107.33691400000134</v>
      </c>
      <c r="O688" t="str">
        <f t="shared" si="77"/>
        <v/>
      </c>
      <c r="P688">
        <f t="shared" si="78"/>
        <v>107.33691400000134</v>
      </c>
      <c r="Q688" t="str">
        <f t="shared" si="79"/>
        <v/>
      </c>
      <c r="R688">
        <f t="shared" si="80"/>
        <v>1</v>
      </c>
      <c r="S688">
        <f t="shared" si="83"/>
        <v>0.73160334996890897</v>
      </c>
    </row>
    <row r="689" spans="1:19" x14ac:dyDescent="0.25">
      <c r="A689" t="s">
        <v>736</v>
      </c>
      <c r="B689">
        <v>15174.377930000001</v>
      </c>
      <c r="C689">
        <v>15265.900390999999</v>
      </c>
      <c r="D689">
        <v>15087.692383</v>
      </c>
      <c r="E689">
        <v>15520.232421999999</v>
      </c>
      <c r="F689">
        <v>16072.099609000001</v>
      </c>
      <c r="G689">
        <v>15265.900390999999</v>
      </c>
      <c r="H689">
        <v>15846.799805000001</v>
      </c>
      <c r="I689">
        <v>15672.599609000001</v>
      </c>
      <c r="J689">
        <v>15589.019531</v>
      </c>
      <c r="L689" t="str">
        <f t="shared" si="81"/>
        <v>29APR2024:15:00:00</v>
      </c>
      <c r="M689">
        <v>17</v>
      </c>
      <c r="N689">
        <f t="shared" si="82"/>
        <v>91.522460999998657</v>
      </c>
      <c r="O689" t="str">
        <f t="shared" si="77"/>
        <v/>
      </c>
      <c r="P689">
        <f t="shared" si="78"/>
        <v>91.522460999998657</v>
      </c>
      <c r="Q689" t="str">
        <f t="shared" si="79"/>
        <v/>
      </c>
      <c r="R689">
        <f t="shared" si="80"/>
        <v>1</v>
      </c>
      <c r="S689">
        <f t="shared" si="83"/>
        <v>0.60313814129445931</v>
      </c>
    </row>
    <row r="690" spans="1:19" x14ac:dyDescent="0.25">
      <c r="A690" t="s">
        <v>737</v>
      </c>
      <c r="B690">
        <v>15671.875977</v>
      </c>
      <c r="C690">
        <v>15702.5</v>
      </c>
      <c r="D690">
        <v>15444.892578000001</v>
      </c>
      <c r="E690">
        <v>15998.018555000001</v>
      </c>
      <c r="F690">
        <v>16502.199218999998</v>
      </c>
      <c r="G690">
        <v>15702.5</v>
      </c>
      <c r="H690">
        <v>16079.400390999999</v>
      </c>
      <c r="I690">
        <v>15992</v>
      </c>
      <c r="J690">
        <v>15944.198242</v>
      </c>
      <c r="L690" t="str">
        <f t="shared" si="81"/>
        <v>29APR2024:16:00:00</v>
      </c>
      <c r="M690">
        <v>18</v>
      </c>
      <c r="N690">
        <f t="shared" si="82"/>
        <v>30.624023000000307</v>
      </c>
      <c r="O690" t="str">
        <f t="shared" si="77"/>
        <v/>
      </c>
      <c r="P690">
        <f t="shared" si="78"/>
        <v>30.624023000000307</v>
      </c>
      <c r="Q690" t="str">
        <f t="shared" si="79"/>
        <v/>
      </c>
      <c r="R690">
        <f t="shared" si="80"/>
        <v>1</v>
      </c>
      <c r="S690">
        <f t="shared" si="83"/>
        <v>0.19540751244422833</v>
      </c>
    </row>
    <row r="691" spans="1:19" x14ac:dyDescent="0.25">
      <c r="A691" t="s">
        <v>738</v>
      </c>
      <c r="B691">
        <v>15990.224609000001</v>
      </c>
      <c r="C691">
        <v>15972.799805000001</v>
      </c>
      <c r="D691">
        <v>15611.510742</v>
      </c>
      <c r="E691">
        <v>16223.571289</v>
      </c>
      <c r="F691">
        <v>16759.699218999998</v>
      </c>
      <c r="G691">
        <v>15972.799805000001</v>
      </c>
      <c r="H691">
        <v>16195</v>
      </c>
      <c r="I691">
        <v>16194.5</v>
      </c>
      <c r="J691">
        <v>16146.703125</v>
      </c>
      <c r="L691" t="str">
        <f t="shared" si="81"/>
        <v>29APR2024:17:00:00</v>
      </c>
      <c r="M691">
        <v>19</v>
      </c>
      <c r="N691">
        <f t="shared" si="82"/>
        <v>-17.424804000000222</v>
      </c>
      <c r="O691">
        <f t="shared" si="77"/>
        <v>-17.424804000000222</v>
      </c>
      <c r="P691" t="str">
        <f t="shared" si="78"/>
        <v/>
      </c>
      <c r="Q691">
        <f t="shared" si="79"/>
        <v>1</v>
      </c>
      <c r="R691" t="str">
        <f t="shared" si="80"/>
        <v/>
      </c>
      <c r="S691">
        <f t="shared" si="83"/>
        <v>0.10897160250139812</v>
      </c>
    </row>
    <row r="692" spans="1:19" x14ac:dyDescent="0.25">
      <c r="A692" t="s">
        <v>739</v>
      </c>
      <c r="B692">
        <v>15988.058594</v>
      </c>
      <c r="C692">
        <v>15902.400390999999</v>
      </c>
      <c r="D692">
        <v>15480.367188</v>
      </c>
      <c r="E692">
        <v>16141.866211</v>
      </c>
      <c r="F692">
        <v>16665.400390999999</v>
      </c>
      <c r="G692">
        <v>15902.400390999999</v>
      </c>
      <c r="H692">
        <v>16075.599609000001</v>
      </c>
      <c r="I692">
        <v>16169.700194999999</v>
      </c>
      <c r="J692">
        <v>16058.694336</v>
      </c>
      <c r="L692" t="str">
        <f t="shared" si="81"/>
        <v>29APR2024:18:00:00</v>
      </c>
      <c r="M692">
        <v>20</v>
      </c>
      <c r="N692">
        <f t="shared" si="82"/>
        <v>-85.658203000000867</v>
      </c>
      <c r="O692">
        <f t="shared" si="77"/>
        <v>-85.658203000000867</v>
      </c>
      <c r="P692" t="str">
        <f t="shared" si="78"/>
        <v/>
      </c>
      <c r="Q692">
        <f t="shared" si="79"/>
        <v>1</v>
      </c>
      <c r="R692" t="str">
        <f t="shared" si="80"/>
        <v/>
      </c>
      <c r="S692">
        <f t="shared" si="83"/>
        <v>0.53576362943870304</v>
      </c>
    </row>
    <row r="693" spans="1:19" x14ac:dyDescent="0.25">
      <c r="A693" t="s">
        <v>740</v>
      </c>
      <c r="B693">
        <v>15560.145508</v>
      </c>
      <c r="C693">
        <v>15384.900390999999</v>
      </c>
      <c r="D693">
        <v>15222.064453000001</v>
      </c>
      <c r="E693">
        <v>15796.372069999999</v>
      </c>
      <c r="F693">
        <v>16090.799805000001</v>
      </c>
      <c r="G693">
        <v>15384.900390999999</v>
      </c>
      <c r="H693">
        <v>15515.200194999999</v>
      </c>
      <c r="I693">
        <v>15686.299805000001</v>
      </c>
      <c r="J693">
        <v>15579.852539</v>
      </c>
      <c r="L693" t="str">
        <f t="shared" si="81"/>
        <v>29APR2024:19:00:00</v>
      </c>
      <c r="M693">
        <v>21</v>
      </c>
      <c r="N693">
        <f t="shared" si="82"/>
        <v>-175.24511700000039</v>
      </c>
      <c r="O693">
        <f t="shared" si="77"/>
        <v>-175.24511700000039</v>
      </c>
      <c r="P693" t="str">
        <f t="shared" si="78"/>
        <v/>
      </c>
      <c r="Q693">
        <f t="shared" si="79"/>
        <v>1</v>
      </c>
      <c r="R693" t="str">
        <f t="shared" si="80"/>
        <v/>
      </c>
      <c r="S693">
        <f t="shared" si="83"/>
        <v>1.1262434333271558</v>
      </c>
    </row>
    <row r="694" spans="1:19" x14ac:dyDescent="0.25">
      <c r="A694" t="s">
        <v>741</v>
      </c>
      <c r="B694">
        <v>14868.717773</v>
      </c>
      <c r="C694">
        <v>14836.900390999999</v>
      </c>
      <c r="D694">
        <v>14920.778319999999</v>
      </c>
      <c r="E694">
        <v>15529.010742</v>
      </c>
      <c r="F694">
        <v>15526.099609000001</v>
      </c>
      <c r="G694">
        <v>14836.900390999999</v>
      </c>
      <c r="H694">
        <v>14959.799805000001</v>
      </c>
      <c r="I694">
        <v>15213.799805000001</v>
      </c>
      <c r="J694">
        <v>15091.475586</v>
      </c>
      <c r="L694" t="str">
        <f t="shared" si="81"/>
        <v>29APR2024:20:00:00</v>
      </c>
      <c r="M694">
        <v>22</v>
      </c>
      <c r="N694">
        <f t="shared" si="82"/>
        <v>-31.817382000001089</v>
      </c>
      <c r="O694">
        <f t="shared" si="77"/>
        <v>-31.817382000001089</v>
      </c>
      <c r="P694" t="str">
        <f t="shared" si="78"/>
        <v/>
      </c>
      <c r="Q694">
        <f t="shared" si="79"/>
        <v>1</v>
      </c>
      <c r="R694" t="str">
        <f t="shared" si="80"/>
        <v/>
      </c>
      <c r="S694">
        <f t="shared" si="83"/>
        <v>0.2139887412334778</v>
      </c>
    </row>
    <row r="695" spans="1:19" x14ac:dyDescent="0.25">
      <c r="A695" t="s">
        <v>742</v>
      </c>
      <c r="B695">
        <v>14425.003906</v>
      </c>
      <c r="C695">
        <v>14634.299805000001</v>
      </c>
      <c r="D695">
        <v>14834.958984000001</v>
      </c>
      <c r="E695">
        <v>15387.644531</v>
      </c>
      <c r="F695">
        <v>15294.599609000001</v>
      </c>
      <c r="G695">
        <v>14634.299805000001</v>
      </c>
      <c r="H695">
        <v>14723.200194999999</v>
      </c>
      <c r="I695">
        <v>15040.900390999999</v>
      </c>
      <c r="J695">
        <v>14905.591796999999</v>
      </c>
      <c r="L695" t="str">
        <f t="shared" si="81"/>
        <v>29APR2024:21:00:00</v>
      </c>
      <c r="M695">
        <v>23</v>
      </c>
      <c r="N695">
        <f t="shared" si="82"/>
        <v>209.29589900000065</v>
      </c>
      <c r="O695" t="str">
        <f t="shared" si="77"/>
        <v/>
      </c>
      <c r="P695">
        <f t="shared" si="78"/>
        <v>209.29589900000065</v>
      </c>
      <c r="Q695" t="str">
        <f t="shared" si="79"/>
        <v/>
      </c>
      <c r="R695">
        <f t="shared" si="80"/>
        <v>1</v>
      </c>
      <c r="S695">
        <f t="shared" si="83"/>
        <v>1.45092438354866</v>
      </c>
    </row>
    <row r="696" spans="1:19" x14ac:dyDescent="0.25">
      <c r="A696" t="s">
        <v>743</v>
      </c>
      <c r="B696">
        <v>14056.065430000001</v>
      </c>
      <c r="C696">
        <v>14105.599609000001</v>
      </c>
      <c r="D696">
        <v>14394.492188</v>
      </c>
      <c r="E696">
        <v>14851.348633</v>
      </c>
      <c r="F696">
        <v>14735.799805000001</v>
      </c>
      <c r="G696">
        <v>14105.599609000001</v>
      </c>
      <c r="H696">
        <v>14275.400390999999</v>
      </c>
      <c r="I696">
        <v>14660.5</v>
      </c>
      <c r="J696">
        <v>14434.359375</v>
      </c>
      <c r="L696" t="str">
        <f t="shared" si="81"/>
        <v>29APR2024:22:00:00</v>
      </c>
      <c r="M696">
        <v>24</v>
      </c>
      <c r="N696">
        <f t="shared" si="82"/>
        <v>49.534179000000222</v>
      </c>
      <c r="O696" t="str">
        <f t="shared" si="77"/>
        <v/>
      </c>
      <c r="P696">
        <f t="shared" si="78"/>
        <v>49.534179000000222</v>
      </c>
      <c r="Q696" t="str">
        <f t="shared" si="79"/>
        <v/>
      </c>
      <c r="R696">
        <f t="shared" si="80"/>
        <v>1</v>
      </c>
      <c r="S696">
        <f t="shared" si="83"/>
        <v>0.35240430009865298</v>
      </c>
    </row>
    <row r="697" spans="1:19" x14ac:dyDescent="0.25">
      <c r="A697" t="s">
        <v>744</v>
      </c>
      <c r="B697">
        <v>13311.061523</v>
      </c>
      <c r="C697">
        <v>13283.400390999999</v>
      </c>
      <c r="D697">
        <v>13538.749023</v>
      </c>
      <c r="E697">
        <v>13921.782227</v>
      </c>
      <c r="F697">
        <v>13866.700194999999</v>
      </c>
      <c r="G697">
        <v>13283.400390999999</v>
      </c>
      <c r="H697">
        <v>13313.900390999999</v>
      </c>
      <c r="I697">
        <v>13770.599609000001</v>
      </c>
      <c r="J697">
        <v>13554.669921999999</v>
      </c>
      <c r="L697" t="str">
        <f t="shared" si="81"/>
        <v>29APR2024:23:00:00</v>
      </c>
      <c r="M697">
        <v>1</v>
      </c>
      <c r="N697">
        <f t="shared" si="82"/>
        <v>-27.661132000001089</v>
      </c>
      <c r="O697">
        <f t="shared" si="77"/>
        <v>-27.661132000001089</v>
      </c>
      <c r="P697" t="str">
        <f t="shared" si="78"/>
        <v/>
      </c>
      <c r="Q697">
        <f t="shared" si="79"/>
        <v>1</v>
      </c>
      <c r="R697" t="str">
        <f t="shared" si="80"/>
        <v/>
      </c>
      <c r="S697">
        <f t="shared" si="83"/>
        <v>0.20780560552744648</v>
      </c>
    </row>
    <row r="698" spans="1:19" x14ac:dyDescent="0.25">
      <c r="A698" t="s">
        <v>745</v>
      </c>
      <c r="B698">
        <v>12337.736328000001</v>
      </c>
      <c r="C698">
        <v>12415.900390999999</v>
      </c>
      <c r="D698">
        <v>12677.089844</v>
      </c>
      <c r="E698">
        <v>12964.664063</v>
      </c>
      <c r="F698">
        <v>12964.700194999999</v>
      </c>
      <c r="G698">
        <v>12415.900390999999</v>
      </c>
      <c r="H698">
        <v>12341.5</v>
      </c>
      <c r="I698">
        <v>12804.5</v>
      </c>
      <c r="J698">
        <v>12640.739258</v>
      </c>
      <c r="L698" t="str">
        <f t="shared" si="81"/>
        <v>30APR2024:00:00:00</v>
      </c>
      <c r="M698">
        <v>2</v>
      </c>
      <c r="N698">
        <f t="shared" si="82"/>
        <v>78.16406299999835</v>
      </c>
      <c r="O698" t="str">
        <f t="shared" si="77"/>
        <v/>
      </c>
      <c r="P698">
        <f t="shared" si="78"/>
        <v>78.16406299999835</v>
      </c>
      <c r="Q698" t="str">
        <f t="shared" si="79"/>
        <v/>
      </c>
      <c r="R698">
        <f t="shared" si="80"/>
        <v>1</v>
      </c>
      <c r="S698">
        <f t="shared" si="83"/>
        <v>0.63353650071616552</v>
      </c>
    </row>
    <row r="699" spans="1:19" x14ac:dyDescent="0.25">
      <c r="A699" t="s">
        <v>746</v>
      </c>
      <c r="B699">
        <v>11570.573242</v>
      </c>
      <c r="C699">
        <v>11721.200194999999</v>
      </c>
      <c r="D699">
        <v>11806.512694999999</v>
      </c>
      <c r="E699">
        <v>11988.824219</v>
      </c>
      <c r="F699">
        <v>12069.799805000001</v>
      </c>
      <c r="G699">
        <v>11731.200194999999</v>
      </c>
      <c r="H699">
        <v>11721.200194999999</v>
      </c>
      <c r="I699">
        <v>12160.400390999999</v>
      </c>
      <c r="J699">
        <v>11897.823242</v>
      </c>
    </row>
    <row r="700" spans="1:19" x14ac:dyDescent="0.25">
      <c r="A700" t="s">
        <v>747</v>
      </c>
      <c r="B700">
        <v>11116.955078000001</v>
      </c>
      <c r="C700">
        <v>11091.599609000001</v>
      </c>
      <c r="D700">
        <v>11302.388671999999</v>
      </c>
      <c r="E700">
        <v>11380.959961</v>
      </c>
      <c r="F700">
        <v>11514.099609000001</v>
      </c>
      <c r="G700">
        <v>11222.900390999999</v>
      </c>
      <c r="H700">
        <v>11091.599609000001</v>
      </c>
      <c r="I700">
        <v>11490.200194999999</v>
      </c>
      <c r="J700">
        <v>11324.238281</v>
      </c>
    </row>
    <row r="701" spans="1:19" x14ac:dyDescent="0.25">
      <c r="A701" t="s">
        <v>748</v>
      </c>
      <c r="B701">
        <v>10757.274414</v>
      </c>
      <c r="C701">
        <v>10692.599609000001</v>
      </c>
      <c r="D701">
        <v>10965.023438</v>
      </c>
      <c r="E701">
        <v>10973.964844</v>
      </c>
      <c r="F701">
        <v>11128.299805000001</v>
      </c>
      <c r="G701">
        <v>10900.400390999999</v>
      </c>
      <c r="H701">
        <v>10692.599609000001</v>
      </c>
      <c r="I701">
        <v>11060.200194999999</v>
      </c>
      <c r="J701">
        <v>10949.304688</v>
      </c>
    </row>
    <row r="702" spans="1:19" x14ac:dyDescent="0.25">
      <c r="A702" t="s">
        <v>749</v>
      </c>
      <c r="B702">
        <v>10556.674805000001</v>
      </c>
      <c r="C702">
        <v>10647.400390999999</v>
      </c>
      <c r="D702">
        <v>10809.540039</v>
      </c>
      <c r="E702">
        <v>10767.854492</v>
      </c>
      <c r="F702">
        <v>10982.5</v>
      </c>
      <c r="G702">
        <v>10757.799805000001</v>
      </c>
      <c r="H702">
        <v>10647.400390999999</v>
      </c>
      <c r="I702">
        <v>10971</v>
      </c>
      <c r="J702">
        <v>10833.648438</v>
      </c>
    </row>
    <row r="703" spans="1:19" x14ac:dyDescent="0.25">
      <c r="A703" t="s">
        <v>750</v>
      </c>
      <c r="B703">
        <v>10596.952148</v>
      </c>
      <c r="C703">
        <v>10734.5</v>
      </c>
      <c r="D703">
        <v>10740.126953000001</v>
      </c>
      <c r="E703">
        <v>10739.912109000001</v>
      </c>
      <c r="F703">
        <v>11042.599609000001</v>
      </c>
      <c r="G703">
        <v>10847.400390999999</v>
      </c>
      <c r="H703">
        <v>10734.5</v>
      </c>
      <c r="I703">
        <v>11018.799805000001</v>
      </c>
      <c r="J703">
        <v>10876.685546999999</v>
      </c>
    </row>
    <row r="704" spans="1:19" x14ac:dyDescent="0.25">
      <c r="A704" t="s">
        <v>751</v>
      </c>
      <c r="B704">
        <v>11013.499023</v>
      </c>
      <c r="C704">
        <v>11240.700194999999</v>
      </c>
      <c r="D704">
        <v>11152.672852</v>
      </c>
      <c r="E704">
        <v>11117.874023</v>
      </c>
      <c r="F704">
        <v>11464.099609000001</v>
      </c>
      <c r="G704">
        <v>11282.700194999999</v>
      </c>
      <c r="H704">
        <v>11240.700194999999</v>
      </c>
      <c r="I704">
        <v>11490.200194999999</v>
      </c>
      <c r="J704">
        <v>11326.075194999999</v>
      </c>
    </row>
    <row r="705" spans="1:10" x14ac:dyDescent="0.25">
      <c r="A705" t="s">
        <v>752</v>
      </c>
      <c r="B705">
        <v>11599.938477</v>
      </c>
      <c r="C705">
        <v>11905.5</v>
      </c>
      <c r="D705">
        <v>11751.399414</v>
      </c>
      <c r="E705">
        <v>11672.521484000001</v>
      </c>
      <c r="F705">
        <v>12000.599609000001</v>
      </c>
      <c r="G705">
        <v>11859.299805000001</v>
      </c>
      <c r="H705">
        <v>11905.5</v>
      </c>
      <c r="I705">
        <v>12102.099609000001</v>
      </c>
      <c r="J705">
        <v>11923.779296999999</v>
      </c>
    </row>
    <row r="706" spans="1:10" x14ac:dyDescent="0.25">
      <c r="A706" t="s">
        <v>753</v>
      </c>
      <c r="B706">
        <v>11827.569336</v>
      </c>
      <c r="C706">
        <v>12127.599609000001</v>
      </c>
      <c r="D706">
        <v>12011.132813</v>
      </c>
      <c r="E706">
        <v>11945.280273</v>
      </c>
      <c r="F706">
        <v>12217.099609000001</v>
      </c>
      <c r="G706">
        <v>12102.400390999999</v>
      </c>
      <c r="H706">
        <v>12127.599609000001</v>
      </c>
      <c r="I706">
        <v>12290.200194999999</v>
      </c>
      <c r="J706">
        <v>12149.686523</v>
      </c>
    </row>
    <row r="707" spans="1:10" x14ac:dyDescent="0.25">
      <c r="A707" t="s">
        <v>754</v>
      </c>
      <c r="B707">
        <v>12277.371094</v>
      </c>
      <c r="C707">
        <v>12456.5</v>
      </c>
      <c r="D707">
        <v>12340.900390999999</v>
      </c>
      <c r="E707">
        <v>12281.726563</v>
      </c>
      <c r="F707">
        <v>12556.599609000001</v>
      </c>
      <c r="G707">
        <v>12378.400390999999</v>
      </c>
      <c r="H707">
        <v>12456.5</v>
      </c>
      <c r="I707">
        <v>12582.700194999999</v>
      </c>
      <c r="J707">
        <v>12463.020508</v>
      </c>
    </row>
    <row r="708" spans="1:10" x14ac:dyDescent="0.25">
      <c r="A708" t="s">
        <v>755</v>
      </c>
      <c r="B708">
        <v>12874.928711</v>
      </c>
      <c r="C708">
        <v>13023.099609000001</v>
      </c>
      <c r="D708">
        <v>12863.379883</v>
      </c>
      <c r="E708">
        <v>12881.717773</v>
      </c>
      <c r="F708">
        <v>13105.200194999999</v>
      </c>
      <c r="G708">
        <v>12806.799805000001</v>
      </c>
      <c r="H708">
        <v>13023.099609000001</v>
      </c>
      <c r="I708">
        <v>13147.200194999999</v>
      </c>
      <c r="J708">
        <v>12989.136719</v>
      </c>
    </row>
    <row r="709" spans="1:10" x14ac:dyDescent="0.25">
      <c r="A709" t="s">
        <v>756</v>
      </c>
      <c r="B709">
        <v>13514.734375</v>
      </c>
      <c r="C709">
        <v>13776.799805000001</v>
      </c>
      <c r="D709">
        <v>13472.290039</v>
      </c>
      <c r="E709">
        <v>13464.501953000001</v>
      </c>
      <c r="F709">
        <v>13727.900390999999</v>
      </c>
      <c r="G709">
        <v>13301.5</v>
      </c>
      <c r="H709">
        <v>13776.799805000001</v>
      </c>
      <c r="I709">
        <v>13890.200194999999</v>
      </c>
      <c r="J709">
        <v>13633.738281</v>
      </c>
    </row>
    <row r="710" spans="1:10" x14ac:dyDescent="0.25">
      <c r="A710" t="s">
        <v>757</v>
      </c>
      <c r="B710">
        <v>14248.694336</v>
      </c>
      <c r="C710">
        <v>14571.299805000001</v>
      </c>
      <c r="D710">
        <v>14059.270508</v>
      </c>
      <c r="E710">
        <v>14201.001953000001</v>
      </c>
      <c r="F710">
        <v>14325.400390999999</v>
      </c>
      <c r="G710">
        <v>13745.5</v>
      </c>
      <c r="H710">
        <v>14571.299805000001</v>
      </c>
      <c r="I710">
        <v>14612.299805000001</v>
      </c>
      <c r="J710">
        <v>14262.754883</v>
      </c>
    </row>
    <row r="711" spans="1:10" x14ac:dyDescent="0.25">
      <c r="A711" t="s">
        <v>758</v>
      </c>
      <c r="B711">
        <v>15059.671875</v>
      </c>
      <c r="C711">
        <v>15295.200194999999</v>
      </c>
      <c r="D711">
        <v>14508.769531</v>
      </c>
      <c r="E711">
        <v>14833.019531</v>
      </c>
      <c r="F711">
        <v>14897.400390999999</v>
      </c>
      <c r="G711">
        <v>14126.099609000001</v>
      </c>
      <c r="H711">
        <v>15295.200194999999</v>
      </c>
      <c r="I711">
        <v>15256.599609000001</v>
      </c>
      <c r="J711">
        <v>14816.814453000001</v>
      </c>
    </row>
    <row r="712" spans="1:10" x14ac:dyDescent="0.25">
      <c r="A712" t="s">
        <v>759</v>
      </c>
      <c r="B712">
        <v>15875.450194999999</v>
      </c>
      <c r="C712">
        <v>16061.299805000001</v>
      </c>
      <c r="D712">
        <v>14954.430664</v>
      </c>
      <c r="E712">
        <v>15449.595703000001</v>
      </c>
      <c r="F712">
        <v>15519.200194999999</v>
      </c>
      <c r="G712">
        <v>14592.200194999999</v>
      </c>
      <c r="H712">
        <v>16061.299805000001</v>
      </c>
      <c r="I712">
        <v>15973.5</v>
      </c>
      <c r="J712">
        <v>15420.126953000001</v>
      </c>
    </row>
    <row r="713" spans="1:10" x14ac:dyDescent="0.25">
      <c r="A713" t="s">
        <v>760</v>
      </c>
      <c r="B713">
        <v>16449.21875</v>
      </c>
      <c r="C713">
        <v>16493.099609000001</v>
      </c>
      <c r="D713">
        <v>15271.071289</v>
      </c>
      <c r="E713">
        <v>15878.716796999999</v>
      </c>
      <c r="F713">
        <v>16073.700194999999</v>
      </c>
      <c r="G713">
        <v>15050.299805000001</v>
      </c>
      <c r="H713">
        <v>16493.099609000001</v>
      </c>
      <c r="I713">
        <v>16317.799805000001</v>
      </c>
      <c r="J713">
        <v>15841.193359000001</v>
      </c>
    </row>
    <row r="714" spans="1:10" x14ac:dyDescent="0.25">
      <c r="A714" t="s">
        <v>761</v>
      </c>
      <c r="B714">
        <v>16975.363281000002</v>
      </c>
      <c r="C714">
        <v>16968.599609000001</v>
      </c>
      <c r="D714">
        <v>15598.809569999999</v>
      </c>
      <c r="E714">
        <v>16439.691406000002</v>
      </c>
      <c r="F714">
        <v>16498</v>
      </c>
      <c r="G714">
        <v>15385.599609000001</v>
      </c>
      <c r="H714">
        <v>16968.599609000001</v>
      </c>
      <c r="I714">
        <v>16634.699218999998</v>
      </c>
      <c r="J714">
        <v>16217.142578000001</v>
      </c>
    </row>
    <row r="715" spans="1:10" x14ac:dyDescent="0.25">
      <c r="A715" t="s">
        <v>762</v>
      </c>
      <c r="B715">
        <v>17332.345702999999</v>
      </c>
      <c r="C715">
        <v>17196.800781000002</v>
      </c>
      <c r="D715">
        <v>15584.625</v>
      </c>
      <c r="E715">
        <v>16426.728515999999</v>
      </c>
      <c r="F715">
        <v>16706.5</v>
      </c>
      <c r="G715">
        <v>15483.799805000001</v>
      </c>
      <c r="H715">
        <v>17196.800781000002</v>
      </c>
      <c r="I715">
        <v>16706.5</v>
      </c>
      <c r="J715">
        <v>16335.645508</v>
      </c>
    </row>
    <row r="716" spans="1:10" x14ac:dyDescent="0.25">
      <c r="A716" t="s">
        <v>763</v>
      </c>
      <c r="B716">
        <v>17210.90625</v>
      </c>
      <c r="C716">
        <v>17000.599609000001</v>
      </c>
      <c r="D716">
        <v>15465.245117</v>
      </c>
      <c r="E716">
        <v>16360.441406</v>
      </c>
      <c r="F716">
        <v>16563.800781000002</v>
      </c>
      <c r="G716">
        <v>15311.099609000001</v>
      </c>
      <c r="H716">
        <v>17000.599609000001</v>
      </c>
      <c r="I716">
        <v>16438.099609000001</v>
      </c>
      <c r="J716">
        <v>16155.769531</v>
      </c>
    </row>
    <row r="717" spans="1:10" x14ac:dyDescent="0.25">
      <c r="A717" t="s">
        <v>764</v>
      </c>
      <c r="B717">
        <v>16563.917968999998</v>
      </c>
      <c r="C717">
        <v>16335.5</v>
      </c>
      <c r="D717">
        <v>15139.762694999999</v>
      </c>
      <c r="E717">
        <v>16019.341796999999</v>
      </c>
      <c r="F717">
        <v>15962.599609000001</v>
      </c>
      <c r="G717">
        <v>14832.200194999999</v>
      </c>
      <c r="H717">
        <v>16335.5</v>
      </c>
      <c r="I717">
        <v>15836.099609000001</v>
      </c>
      <c r="J717">
        <v>15621.233398</v>
      </c>
    </row>
    <row r="718" spans="1:10" x14ac:dyDescent="0.25">
      <c r="A718" t="s">
        <v>765</v>
      </c>
      <c r="B718">
        <v>15880.536133</v>
      </c>
      <c r="C718">
        <v>15791.700194999999</v>
      </c>
      <c r="D718">
        <v>14770.263671999999</v>
      </c>
      <c r="E718">
        <v>15542.517578000001</v>
      </c>
      <c r="F718">
        <v>15455.099609000001</v>
      </c>
      <c r="G718">
        <v>14494.599609000001</v>
      </c>
      <c r="H718">
        <v>15791.700194999999</v>
      </c>
      <c r="I718">
        <v>15390.900390999999</v>
      </c>
      <c r="J718">
        <v>15180.511719</v>
      </c>
    </row>
    <row r="719" spans="1:10" x14ac:dyDescent="0.25">
      <c r="A719" t="s">
        <v>766</v>
      </c>
      <c r="B719">
        <v>15569.631836</v>
      </c>
      <c r="C719">
        <v>15562</v>
      </c>
      <c r="D719">
        <v>14670.232421999999</v>
      </c>
      <c r="E719">
        <v>15276.840819999999</v>
      </c>
      <c r="F719">
        <v>15258.200194999999</v>
      </c>
      <c r="G719">
        <v>14439.5</v>
      </c>
      <c r="H719">
        <v>15562</v>
      </c>
      <c r="I719">
        <v>15235.099609000001</v>
      </c>
      <c r="J719">
        <v>15033.007813</v>
      </c>
    </row>
    <row r="720" spans="1:10" x14ac:dyDescent="0.25">
      <c r="A720" t="s">
        <v>767</v>
      </c>
      <c r="B720">
        <v>15061.193359000001</v>
      </c>
      <c r="C720">
        <v>15108.200194999999</v>
      </c>
      <c r="D720">
        <v>14309.138671999999</v>
      </c>
      <c r="E720">
        <v>14687.507813</v>
      </c>
      <c r="F720">
        <v>14726</v>
      </c>
      <c r="G720">
        <v>14042.200194999999</v>
      </c>
      <c r="H720">
        <v>15108.200194999999</v>
      </c>
      <c r="I720">
        <v>14808.299805000001</v>
      </c>
      <c r="J720">
        <v>14598.767578000001</v>
      </c>
    </row>
    <row r="721" spans="1:10" x14ac:dyDescent="0.25">
      <c r="A721" t="s">
        <v>768</v>
      </c>
      <c r="B721">
        <v>14200.705078000001</v>
      </c>
      <c r="C721">
        <v>14255.400390999999</v>
      </c>
      <c r="D721">
        <v>13551.610352</v>
      </c>
      <c r="E721">
        <v>13893.647461</v>
      </c>
      <c r="F721">
        <v>13927.200194999999</v>
      </c>
      <c r="G721">
        <v>13374.099609000001</v>
      </c>
      <c r="H721">
        <v>14255.400390999999</v>
      </c>
      <c r="I721">
        <v>13977.299805000001</v>
      </c>
      <c r="J721">
        <v>13817.122069999999</v>
      </c>
    </row>
    <row r="722" spans="1:10" x14ac:dyDescent="0.25">
      <c r="A722" t="s">
        <v>769</v>
      </c>
      <c r="B722">
        <v>13312.927734000001</v>
      </c>
      <c r="C722">
        <v>13436</v>
      </c>
      <c r="D722">
        <v>12749.874023</v>
      </c>
      <c r="E722">
        <v>12977.079102</v>
      </c>
      <c r="F722">
        <v>13116.5</v>
      </c>
      <c r="G722">
        <v>12645.200194999999</v>
      </c>
      <c r="H722">
        <v>13436</v>
      </c>
      <c r="I722">
        <v>13191.900390999999</v>
      </c>
      <c r="J722">
        <v>13027.894531</v>
      </c>
    </row>
    <row r="723" spans="1:10" x14ac:dyDescent="0.25">
      <c r="A723" t="s">
        <v>28</v>
      </c>
      <c r="B723">
        <v>9758.4882813000004</v>
      </c>
      <c r="C723">
        <v>9597.0302733999997</v>
      </c>
      <c r="D723">
        <v>9745.9472655999998</v>
      </c>
      <c r="E723">
        <v>9562.9267577999999</v>
      </c>
      <c r="F723">
        <v>9812</v>
      </c>
      <c r="G723">
        <v>9597.0302733999997</v>
      </c>
      <c r="H723">
        <v>9597.0302733999997</v>
      </c>
      <c r="I723">
        <v>9840.4003905999998</v>
      </c>
      <c r="J723">
        <v>9718.4824219000002</v>
      </c>
    </row>
    <row r="724" spans="1:10" x14ac:dyDescent="0.25">
      <c r="A724" t="s">
        <v>29</v>
      </c>
      <c r="B724">
        <v>9592.0566405999998</v>
      </c>
      <c r="C724">
        <v>9457.9697266000003</v>
      </c>
      <c r="D724">
        <v>9621.5654297000001</v>
      </c>
      <c r="E724">
        <v>9401.6679688000004</v>
      </c>
      <c r="F724">
        <v>9620.4804688000004</v>
      </c>
      <c r="G724">
        <v>9457.9697266000003</v>
      </c>
      <c r="H724">
        <v>9457.9697266000003</v>
      </c>
      <c r="I724">
        <v>9638.1796875</v>
      </c>
      <c r="J724">
        <v>9559.2324219000002</v>
      </c>
    </row>
    <row r="725" spans="1:10" x14ac:dyDescent="0.25">
      <c r="A725" t="s">
        <v>30</v>
      </c>
      <c r="B725">
        <v>9534.4746094000002</v>
      </c>
      <c r="C725">
        <v>9288.5898438000004</v>
      </c>
      <c r="D725">
        <v>9537.0947266000003</v>
      </c>
      <c r="E725">
        <v>9293.0410155999998</v>
      </c>
      <c r="F725">
        <v>9490.7900391000003</v>
      </c>
      <c r="G725">
        <v>9288.5898438000004</v>
      </c>
      <c r="H725">
        <v>9288.5898438000004</v>
      </c>
      <c r="I725">
        <v>9518.6103516000003</v>
      </c>
      <c r="J725">
        <v>9424.734375</v>
      </c>
    </row>
    <row r="726" spans="1:10" x14ac:dyDescent="0.25">
      <c r="A726" t="s">
        <v>31</v>
      </c>
      <c r="B726">
        <v>9567.4697266000003</v>
      </c>
      <c r="C726">
        <v>9368.6796875</v>
      </c>
      <c r="D726">
        <v>9607.5136719000002</v>
      </c>
      <c r="E726">
        <v>9259.0664063000004</v>
      </c>
      <c r="F726">
        <v>9483.6103516000003</v>
      </c>
      <c r="G726">
        <v>9368.6796875</v>
      </c>
      <c r="H726">
        <v>9368.6796875</v>
      </c>
      <c r="I726">
        <v>9493.4902344000002</v>
      </c>
      <c r="J726">
        <v>9464.3945313000004</v>
      </c>
    </row>
    <row r="727" spans="1:10" x14ac:dyDescent="0.25">
      <c r="A727" t="s">
        <v>32</v>
      </c>
      <c r="B727">
        <v>9717.3056641000003</v>
      </c>
      <c r="C727">
        <v>9519.7597655999998</v>
      </c>
      <c r="D727">
        <v>9725.9960938000004</v>
      </c>
      <c r="E727">
        <v>9358.5595702999999</v>
      </c>
      <c r="F727">
        <v>9562.6904297000001</v>
      </c>
      <c r="G727">
        <v>9519.7597655999998</v>
      </c>
      <c r="H727">
        <v>9519.7597655999998</v>
      </c>
      <c r="I727">
        <v>9557.1201172000001</v>
      </c>
      <c r="J727">
        <v>9577.0654297000001</v>
      </c>
    </row>
    <row r="728" spans="1:10" x14ac:dyDescent="0.25">
      <c r="A728" t="s">
        <v>33</v>
      </c>
      <c r="B728">
        <v>9886.0039063000004</v>
      </c>
      <c r="C728">
        <v>9609.9404297000001</v>
      </c>
      <c r="D728">
        <v>9899.7958983999997</v>
      </c>
      <c r="E728">
        <v>9553.1396483999997</v>
      </c>
      <c r="F728">
        <v>9682.7402344000002</v>
      </c>
      <c r="G728">
        <v>9609.9404297000001</v>
      </c>
      <c r="H728">
        <v>9609.9404297000001</v>
      </c>
      <c r="I728">
        <v>9681.7597655999998</v>
      </c>
      <c r="J728">
        <v>9696.8359375</v>
      </c>
    </row>
    <row r="729" spans="1:10" x14ac:dyDescent="0.25">
      <c r="A729" t="s">
        <v>34</v>
      </c>
      <c r="B729">
        <v>10297.305664</v>
      </c>
      <c r="C729">
        <v>9897.5195313000004</v>
      </c>
      <c r="D729">
        <v>10240.378906</v>
      </c>
      <c r="E729">
        <v>9876.7021483999997</v>
      </c>
      <c r="F729">
        <v>10024.599609000001</v>
      </c>
      <c r="G729">
        <v>9897.5195313000004</v>
      </c>
      <c r="H729">
        <v>9897.5195313000004</v>
      </c>
      <c r="I729">
        <v>10034.700194999999</v>
      </c>
      <c r="J729">
        <v>10018.944336</v>
      </c>
    </row>
    <row r="730" spans="1:10" x14ac:dyDescent="0.25">
      <c r="A730" t="s">
        <v>35</v>
      </c>
      <c r="B730">
        <v>10774.462890999999</v>
      </c>
      <c r="C730">
        <v>10479.200194999999</v>
      </c>
      <c r="D730">
        <v>10721.630859000001</v>
      </c>
      <c r="E730">
        <v>10426.141602</v>
      </c>
      <c r="F730">
        <v>10588.099609000001</v>
      </c>
      <c r="G730">
        <v>10479.200194999999</v>
      </c>
      <c r="H730">
        <v>10479.200194999999</v>
      </c>
      <c r="I730">
        <v>10590.200194999999</v>
      </c>
      <c r="J730">
        <v>10571.666015999999</v>
      </c>
    </row>
    <row r="731" spans="1:10" x14ac:dyDescent="0.25">
      <c r="A731" t="s">
        <v>36</v>
      </c>
      <c r="B731">
        <v>11279.539063</v>
      </c>
      <c r="C731">
        <v>11138.799805000001</v>
      </c>
      <c r="D731">
        <v>11082.916015999999</v>
      </c>
      <c r="E731">
        <v>10824.368164</v>
      </c>
      <c r="F731">
        <v>11156.200194999999</v>
      </c>
      <c r="G731">
        <v>11138.799805000001</v>
      </c>
      <c r="H731">
        <v>11138.799805000001</v>
      </c>
      <c r="I731">
        <v>11135.900390999999</v>
      </c>
      <c r="J731">
        <v>11130.523438</v>
      </c>
    </row>
    <row r="732" spans="1:10" x14ac:dyDescent="0.25">
      <c r="A732" t="s">
        <v>37</v>
      </c>
      <c r="B732">
        <v>11779.299805000001</v>
      </c>
      <c r="C732">
        <v>11739.299805000001</v>
      </c>
      <c r="D732">
        <v>11413.085938</v>
      </c>
      <c r="E732">
        <v>11089.702148</v>
      </c>
      <c r="F732">
        <v>11664.5</v>
      </c>
      <c r="G732">
        <v>11739.299805000001</v>
      </c>
      <c r="H732">
        <v>11739.299805000001</v>
      </c>
      <c r="I732">
        <v>11623.700194999999</v>
      </c>
      <c r="J732">
        <v>11635.978515999999</v>
      </c>
    </row>
    <row r="733" spans="1:10" x14ac:dyDescent="0.25">
      <c r="A733" t="s">
        <v>38</v>
      </c>
      <c r="B733">
        <v>12286.676758</v>
      </c>
      <c r="C733">
        <v>12279.400390999999</v>
      </c>
      <c r="D733">
        <v>11666.307617</v>
      </c>
      <c r="E733">
        <v>11382.210938</v>
      </c>
      <c r="F733">
        <v>12126.700194999999</v>
      </c>
      <c r="G733">
        <v>12279.400390999999</v>
      </c>
      <c r="H733">
        <v>12279.400390999999</v>
      </c>
      <c r="I733">
        <v>12070.700194999999</v>
      </c>
      <c r="J733">
        <v>12084.501953000001</v>
      </c>
    </row>
    <row r="734" spans="1:10" x14ac:dyDescent="0.25">
      <c r="A734" t="s">
        <v>39</v>
      </c>
      <c r="B734">
        <v>12656.556640999999</v>
      </c>
      <c r="C734">
        <v>12719</v>
      </c>
      <c r="D734">
        <v>11948.435546999999</v>
      </c>
      <c r="E734">
        <v>11787.759765999999</v>
      </c>
      <c r="F734">
        <v>12563.400390999999</v>
      </c>
      <c r="G734">
        <v>12719</v>
      </c>
      <c r="H734">
        <v>12719</v>
      </c>
      <c r="I734">
        <v>12509.599609000001</v>
      </c>
      <c r="J734">
        <v>12491.886719</v>
      </c>
    </row>
    <row r="735" spans="1:10" x14ac:dyDescent="0.25">
      <c r="A735" t="s">
        <v>40</v>
      </c>
      <c r="B735">
        <v>12734.696289</v>
      </c>
      <c r="C735">
        <v>13011.799805000001</v>
      </c>
      <c r="D735">
        <v>12110.389648</v>
      </c>
      <c r="E735">
        <v>12028.496094</v>
      </c>
      <c r="F735">
        <v>12859.599609000001</v>
      </c>
      <c r="G735">
        <v>13011.799805000001</v>
      </c>
      <c r="H735">
        <v>13011.799805000001</v>
      </c>
      <c r="I735">
        <v>12809.200194999999</v>
      </c>
      <c r="J735">
        <v>12760.558594</v>
      </c>
    </row>
    <row r="736" spans="1:10" x14ac:dyDescent="0.25">
      <c r="A736" t="s">
        <v>41</v>
      </c>
      <c r="B736">
        <v>12686.124023</v>
      </c>
      <c r="C736">
        <v>13195.599609000001</v>
      </c>
      <c r="D736">
        <v>12244.594727</v>
      </c>
      <c r="E736">
        <v>12316.065430000001</v>
      </c>
      <c r="F736">
        <v>13049.799805000001</v>
      </c>
      <c r="G736">
        <v>13195.599609000001</v>
      </c>
      <c r="H736">
        <v>13195.599609000001</v>
      </c>
      <c r="I736">
        <v>13004.200194999999</v>
      </c>
      <c r="J736">
        <v>12937.958984000001</v>
      </c>
    </row>
    <row r="737" spans="1:10" x14ac:dyDescent="0.25">
      <c r="A737" t="s">
        <v>42</v>
      </c>
      <c r="B737">
        <v>12690.345703000001</v>
      </c>
      <c r="C737">
        <v>13240.5</v>
      </c>
      <c r="D737">
        <v>12331.988281</v>
      </c>
      <c r="E737">
        <v>12562.370117</v>
      </c>
      <c r="F737">
        <v>13144.599609000001</v>
      </c>
      <c r="G737">
        <v>13240.5</v>
      </c>
      <c r="H737">
        <v>13240.5</v>
      </c>
      <c r="I737">
        <v>13113.5</v>
      </c>
      <c r="J737">
        <v>13014.217773</v>
      </c>
    </row>
    <row r="738" spans="1:10" x14ac:dyDescent="0.25">
      <c r="A738" t="s">
        <v>43</v>
      </c>
      <c r="B738">
        <v>12712.724609000001</v>
      </c>
      <c r="C738">
        <v>13212.200194999999</v>
      </c>
      <c r="D738">
        <v>12515.924805000001</v>
      </c>
      <c r="E738">
        <v>12824.846680000001</v>
      </c>
      <c r="F738">
        <v>13068</v>
      </c>
      <c r="G738">
        <v>13212.200194999999</v>
      </c>
      <c r="H738">
        <v>13212.200194999999</v>
      </c>
      <c r="I738">
        <v>13034.400390999999</v>
      </c>
      <c r="J738">
        <v>13008.545898</v>
      </c>
    </row>
    <row r="739" spans="1:10" x14ac:dyDescent="0.25">
      <c r="A739" t="s">
        <v>44</v>
      </c>
      <c r="B739">
        <v>12548.587890999999</v>
      </c>
      <c r="C739">
        <v>13035.299805000001</v>
      </c>
      <c r="D739">
        <v>12449.057617</v>
      </c>
      <c r="E739">
        <v>12668.630859000001</v>
      </c>
      <c r="F739">
        <v>12855.400390999999</v>
      </c>
      <c r="G739">
        <v>13035.299805000001</v>
      </c>
      <c r="H739">
        <v>13035.299805000001</v>
      </c>
      <c r="I739">
        <v>12815.099609000001</v>
      </c>
      <c r="J739">
        <v>12838.03125</v>
      </c>
    </row>
    <row r="740" spans="1:10" x14ac:dyDescent="0.25">
      <c r="A740" t="s">
        <v>45</v>
      </c>
      <c r="B740">
        <v>12490.431640999999</v>
      </c>
      <c r="C740">
        <v>12943.099609000001</v>
      </c>
      <c r="D740">
        <v>12478.907227</v>
      </c>
      <c r="E740">
        <v>12465.9375</v>
      </c>
      <c r="F740">
        <v>12747.400390999999</v>
      </c>
      <c r="G740">
        <v>12943.099609000001</v>
      </c>
      <c r="H740">
        <v>12943.099609000001</v>
      </c>
      <c r="I740">
        <v>12699.5</v>
      </c>
      <c r="J740">
        <v>12762.402344</v>
      </c>
    </row>
    <row r="741" spans="1:10" x14ac:dyDescent="0.25">
      <c r="A741" t="s">
        <v>46</v>
      </c>
      <c r="B741">
        <v>12597.036133</v>
      </c>
      <c r="C741">
        <v>12959.900390999999</v>
      </c>
      <c r="D741">
        <v>12581.733398</v>
      </c>
      <c r="E741">
        <v>12420.425781</v>
      </c>
      <c r="F741">
        <v>12775</v>
      </c>
      <c r="G741">
        <v>12959.900390999999</v>
      </c>
      <c r="H741">
        <v>12959.900390999999</v>
      </c>
      <c r="I741">
        <v>12725.5</v>
      </c>
      <c r="J741">
        <v>12800.408203000001</v>
      </c>
    </row>
    <row r="742" spans="1:10" x14ac:dyDescent="0.25">
      <c r="A742" t="s">
        <v>47</v>
      </c>
      <c r="B742">
        <v>12520.647461</v>
      </c>
      <c r="C742">
        <v>12684.5</v>
      </c>
      <c r="D742">
        <v>12202.246094</v>
      </c>
      <c r="E742">
        <v>11986.996094</v>
      </c>
      <c r="F742">
        <v>12506.900390999999</v>
      </c>
      <c r="G742">
        <v>12684.5</v>
      </c>
      <c r="H742">
        <v>12684.5</v>
      </c>
      <c r="I742">
        <v>12457.700194999999</v>
      </c>
      <c r="J742">
        <v>12507.169921999999</v>
      </c>
    </row>
    <row r="743" spans="1:10" x14ac:dyDescent="0.25">
      <c r="A743" t="s">
        <v>48</v>
      </c>
      <c r="B743">
        <v>12090.881836</v>
      </c>
      <c r="C743">
        <v>12007.900390999999</v>
      </c>
      <c r="D743">
        <v>11647.301758</v>
      </c>
      <c r="E743">
        <v>11397.855469</v>
      </c>
      <c r="F743">
        <v>11989.400390999999</v>
      </c>
      <c r="G743">
        <v>12007.900390999999</v>
      </c>
      <c r="H743">
        <v>12007.900390999999</v>
      </c>
      <c r="I743">
        <v>11974.200194999999</v>
      </c>
      <c r="J743">
        <v>11925.340819999999</v>
      </c>
    </row>
    <row r="744" spans="1:10" x14ac:dyDescent="0.25">
      <c r="A744" t="s">
        <v>49</v>
      </c>
      <c r="B744">
        <v>11535.068359000001</v>
      </c>
      <c r="C744">
        <v>11241.200194999999</v>
      </c>
      <c r="D744">
        <v>11030.292969</v>
      </c>
      <c r="E744">
        <v>10756.492188</v>
      </c>
      <c r="F744">
        <v>11318.299805000001</v>
      </c>
      <c r="G744">
        <v>11241.200194999999</v>
      </c>
      <c r="H744">
        <v>11241.200194999999</v>
      </c>
      <c r="I744">
        <v>11324</v>
      </c>
      <c r="J744">
        <v>11230.999023</v>
      </c>
    </row>
  </sheetData>
  <phoneticPr fontId="1" type="noConversion"/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631C5-7C1C-4A3E-81EF-E7FB10583AFA}">
  <dimension ref="A1:AB744"/>
  <sheetViews>
    <sheetView workbookViewId="0">
      <selection activeCell="AF40" sqref="AF40"/>
    </sheetView>
  </sheetViews>
  <sheetFormatPr defaultRowHeight="15" x14ac:dyDescent="0.25"/>
  <cols>
    <col min="1" max="1" width="16.140625" customWidth="1"/>
    <col min="12" max="12" width="12.285156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49</v>
      </c>
      <c r="B2">
        <v>1452.3754882999999</v>
      </c>
      <c r="C2">
        <v>1438</v>
      </c>
      <c r="D2">
        <v>1456.8977050999999</v>
      </c>
      <c r="E2">
        <v>1435.1160889</v>
      </c>
      <c r="F2">
        <v>1454.0300293</v>
      </c>
      <c r="G2">
        <v>1433.0600586</v>
      </c>
      <c r="H2">
        <v>1438</v>
      </c>
      <c r="I2">
        <v>1343.5200195</v>
      </c>
      <c r="J2">
        <v>1425.1015625</v>
      </c>
      <c r="L2" t="str">
        <f>A2</f>
        <v>01APR2024:00:00:00</v>
      </c>
      <c r="M2">
        <v>1</v>
      </c>
      <c r="N2">
        <f>C2-B2</f>
        <v>-14.375488299999915</v>
      </c>
      <c r="O2">
        <f>IF(N2&lt;0,N2,"")</f>
        <v>-14.375488299999915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0.98979144276432063</v>
      </c>
      <c r="T2">
        <f>AVERAGE(S2:S674)</f>
        <v>4.2583057674346687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50</v>
      </c>
      <c r="B3">
        <v>1400.5700684000001</v>
      </c>
      <c r="C3">
        <v>1380.9799805</v>
      </c>
      <c r="D3">
        <v>1384.6315918</v>
      </c>
      <c r="E3">
        <v>1354.8238524999999</v>
      </c>
      <c r="F3">
        <v>1380.9799805</v>
      </c>
      <c r="G3">
        <v>1386.9799805</v>
      </c>
      <c r="H3">
        <v>1374.9599608999999</v>
      </c>
      <c r="I3">
        <v>1321</v>
      </c>
      <c r="J3">
        <v>1369.7102050999999</v>
      </c>
      <c r="L3" t="str">
        <f t="shared" ref="L3:L66" si="0">A3</f>
        <v>01APR2024:01:00:00</v>
      </c>
      <c r="M3">
        <v>2</v>
      </c>
      <c r="N3">
        <f t="shared" ref="N3:N66" si="1">C3-B3</f>
        <v>-19.590087900000071</v>
      </c>
      <c r="O3">
        <f t="shared" ref="O3:O66" si="2">IF(N3&lt;0,N3,"")</f>
        <v>-19.590087900000071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1.3987224446670938</v>
      </c>
      <c r="V3" s="3">
        <v>1</v>
      </c>
      <c r="W3" s="4">
        <v>-48.111214193333325</v>
      </c>
      <c r="X3" s="4">
        <v>52.444946286666692</v>
      </c>
      <c r="Y3" s="4"/>
      <c r="Z3">
        <v>1</v>
      </c>
      <c r="AA3">
        <f>W3</f>
        <v>-48.111214193333325</v>
      </c>
      <c r="AB3">
        <f>X3</f>
        <v>52.444946286666692</v>
      </c>
    </row>
    <row r="4" spans="1:28" x14ac:dyDescent="0.25">
      <c r="A4" t="s">
        <v>51</v>
      </c>
      <c r="B4">
        <v>1333.828125</v>
      </c>
      <c r="C4">
        <v>1320.25</v>
      </c>
      <c r="D4">
        <v>1322.3896483999999</v>
      </c>
      <c r="E4">
        <v>1287.2772216999999</v>
      </c>
      <c r="F4">
        <v>1320.25</v>
      </c>
      <c r="G4">
        <v>1318.6899414</v>
      </c>
      <c r="H4">
        <v>1307.7099608999999</v>
      </c>
      <c r="I4">
        <v>1257.6199951000001</v>
      </c>
      <c r="J4">
        <v>1305.3320312999999</v>
      </c>
      <c r="L4" t="str">
        <f t="shared" si="0"/>
        <v>01APR2024:02:00:00</v>
      </c>
      <c r="M4">
        <v>3</v>
      </c>
      <c r="N4">
        <f t="shared" si="1"/>
        <v>-13.578125</v>
      </c>
      <c r="O4">
        <f t="shared" si="2"/>
        <v>-13.578125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1.0179816083875126</v>
      </c>
      <c r="V4" s="3">
        <v>2</v>
      </c>
      <c r="W4" s="4">
        <v>-57.543365475000016</v>
      </c>
      <c r="X4" s="4">
        <v>40.101082921428592</v>
      </c>
      <c r="Y4" s="4"/>
      <c r="Z4">
        <v>2</v>
      </c>
      <c r="AA4">
        <f t="shared" ref="AA4:AB26" si="7">W4</f>
        <v>-57.543365475000016</v>
      </c>
      <c r="AB4">
        <f t="shared" si="7"/>
        <v>40.101082921428592</v>
      </c>
    </row>
    <row r="5" spans="1:28" x14ac:dyDescent="0.25">
      <c r="A5" t="s">
        <v>52</v>
      </c>
      <c r="B5">
        <v>1318.4151611</v>
      </c>
      <c r="C5">
        <v>1282.7700195</v>
      </c>
      <c r="D5">
        <v>1290.2497559000001</v>
      </c>
      <c r="E5">
        <v>1250.9815673999999</v>
      </c>
      <c r="F5">
        <v>1282.7700195</v>
      </c>
      <c r="G5">
        <v>1274.8900146000001</v>
      </c>
      <c r="H5">
        <v>1265.9399414</v>
      </c>
      <c r="I5">
        <v>1219.5500488</v>
      </c>
      <c r="J5">
        <v>1266.6800536999999</v>
      </c>
      <c r="L5" t="str">
        <f t="shared" si="0"/>
        <v>01APR2024:03:00:00</v>
      </c>
      <c r="M5">
        <v>4</v>
      </c>
      <c r="N5">
        <f t="shared" si="1"/>
        <v>-35.645141599999988</v>
      </c>
      <c r="O5">
        <f t="shared" si="2"/>
        <v>-35.645141599999988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2.7036355961091951</v>
      </c>
      <c r="V5" s="3">
        <v>3</v>
      </c>
      <c r="W5" s="4">
        <v>-55.411686199999984</v>
      </c>
      <c r="X5" s="4">
        <v>39.299522969230829</v>
      </c>
      <c r="Y5" s="4"/>
      <c r="Z5">
        <v>3</v>
      </c>
      <c r="AA5">
        <f t="shared" si="7"/>
        <v>-55.411686199999984</v>
      </c>
      <c r="AB5">
        <f t="shared" si="7"/>
        <v>39.299522969230829</v>
      </c>
    </row>
    <row r="6" spans="1:28" x14ac:dyDescent="0.25">
      <c r="A6" t="s">
        <v>53</v>
      </c>
      <c r="B6">
        <v>1319.0635986</v>
      </c>
      <c r="C6">
        <v>1279.5400391000001</v>
      </c>
      <c r="D6">
        <v>1298.6295166</v>
      </c>
      <c r="E6">
        <v>1274.7174072</v>
      </c>
      <c r="F6">
        <v>1279.5400391000001</v>
      </c>
      <c r="G6">
        <v>1285.3000488</v>
      </c>
      <c r="H6">
        <v>1278.1199951000001</v>
      </c>
      <c r="I6">
        <v>1211.9399414</v>
      </c>
      <c r="J6">
        <v>1270.7059326000001</v>
      </c>
      <c r="L6" t="str">
        <f t="shared" si="0"/>
        <v>01APR2024:04:00:00</v>
      </c>
      <c r="M6">
        <v>5</v>
      </c>
      <c r="N6">
        <f t="shared" si="1"/>
        <v>-39.523559499999919</v>
      </c>
      <c r="O6">
        <f t="shared" si="2"/>
        <v>-39.523559499999919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2.9963346378407079</v>
      </c>
      <c r="V6" s="3">
        <v>4</v>
      </c>
      <c r="W6" s="4">
        <v>-63.503914971428536</v>
      </c>
      <c r="X6" s="4">
        <v>39.496573879999957</v>
      </c>
      <c r="Y6" s="4"/>
      <c r="Z6">
        <v>4</v>
      </c>
      <c r="AA6">
        <f t="shared" si="7"/>
        <v>-63.503914971428536</v>
      </c>
      <c r="AB6">
        <f t="shared" si="7"/>
        <v>39.496573879999957</v>
      </c>
    </row>
    <row r="7" spans="1:28" x14ac:dyDescent="0.25">
      <c r="A7" t="s">
        <v>54</v>
      </c>
      <c r="B7">
        <v>1317.307251</v>
      </c>
      <c r="C7">
        <v>1293</v>
      </c>
      <c r="D7">
        <v>1328.5545654</v>
      </c>
      <c r="E7">
        <v>1291.4240723</v>
      </c>
      <c r="F7">
        <v>1293</v>
      </c>
      <c r="G7">
        <v>1294.2700195</v>
      </c>
      <c r="H7">
        <v>1287.8299560999999</v>
      </c>
      <c r="I7">
        <v>1230.4699707</v>
      </c>
      <c r="J7">
        <v>1286.8249512</v>
      </c>
      <c r="L7" t="str">
        <f t="shared" si="0"/>
        <v>01APR2024:05:00:00</v>
      </c>
      <c r="M7">
        <v>6</v>
      </c>
      <c r="N7">
        <f t="shared" si="1"/>
        <v>-24.307250999999951</v>
      </c>
      <c r="O7">
        <f t="shared" si="2"/>
        <v>-24.307250999999951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1.8452225918856611</v>
      </c>
      <c r="V7" s="3">
        <v>5</v>
      </c>
      <c r="W7" s="4">
        <v>-44.601023958823497</v>
      </c>
      <c r="X7" s="4">
        <v>42.736501066666676</v>
      </c>
      <c r="Y7" s="4"/>
      <c r="Z7">
        <v>5</v>
      </c>
      <c r="AA7">
        <f t="shared" si="7"/>
        <v>-44.601023958823497</v>
      </c>
      <c r="AB7">
        <f t="shared" si="7"/>
        <v>42.736501066666676</v>
      </c>
    </row>
    <row r="8" spans="1:28" x14ac:dyDescent="0.25">
      <c r="A8" t="s">
        <v>55</v>
      </c>
      <c r="B8">
        <v>1374.3020019999999</v>
      </c>
      <c r="C8">
        <v>1377.6899414</v>
      </c>
      <c r="D8">
        <v>1420.9479980000001</v>
      </c>
      <c r="E8">
        <v>1384.6257324000001</v>
      </c>
      <c r="F8">
        <v>1377.6899414</v>
      </c>
      <c r="G8">
        <v>1386.7099608999999</v>
      </c>
      <c r="H8">
        <v>1384.3800048999999</v>
      </c>
      <c r="I8">
        <v>1312.2700195</v>
      </c>
      <c r="J8">
        <v>1376.3995361</v>
      </c>
      <c r="L8" t="str">
        <f t="shared" si="0"/>
        <v>01APR2024:06:00:00</v>
      </c>
      <c r="M8">
        <v>7</v>
      </c>
      <c r="N8">
        <f t="shared" si="1"/>
        <v>3.3879394000000502</v>
      </c>
      <c r="O8" t="str">
        <f t="shared" si="2"/>
        <v/>
      </c>
      <c r="P8">
        <f t="shared" si="3"/>
        <v>3.3879394000000502</v>
      </c>
      <c r="Q8" t="str">
        <f t="shared" si="4"/>
        <v/>
      </c>
      <c r="R8">
        <f t="shared" si="5"/>
        <v>1</v>
      </c>
      <c r="S8">
        <f t="shared" si="6"/>
        <v>0.24652073525830825</v>
      </c>
      <c r="V8" s="3">
        <v>6</v>
      </c>
      <c r="W8" s="4">
        <v>-54.257001585714306</v>
      </c>
      <c r="X8" s="4">
        <v>35.604003900000031</v>
      </c>
      <c r="Y8" s="4"/>
      <c r="Z8">
        <v>6</v>
      </c>
      <c r="AA8">
        <f t="shared" si="7"/>
        <v>-54.257001585714306</v>
      </c>
      <c r="AB8">
        <f t="shared" si="7"/>
        <v>35.604003900000031</v>
      </c>
    </row>
    <row r="9" spans="1:28" x14ac:dyDescent="0.25">
      <c r="A9" t="s">
        <v>56</v>
      </c>
      <c r="B9">
        <v>1506.9803466999999</v>
      </c>
      <c r="C9">
        <v>1517.9200439000001</v>
      </c>
      <c r="D9">
        <v>1554.5125731999999</v>
      </c>
      <c r="E9">
        <v>1508.1468506000001</v>
      </c>
      <c r="F9">
        <v>1517.9200439000001</v>
      </c>
      <c r="G9">
        <v>1545.5400391000001</v>
      </c>
      <c r="H9">
        <v>1548.1999512</v>
      </c>
      <c r="I9">
        <v>1459.2600098</v>
      </c>
      <c r="J9">
        <v>1525.0866699000001</v>
      </c>
      <c r="L9" t="str">
        <f t="shared" si="0"/>
        <v>01APR2024:07:00:00</v>
      </c>
      <c r="M9">
        <v>8</v>
      </c>
      <c r="N9">
        <f t="shared" si="1"/>
        <v>10.939697200000182</v>
      </c>
      <c r="O9" t="str">
        <f t="shared" si="2"/>
        <v/>
      </c>
      <c r="P9">
        <f t="shared" si="3"/>
        <v>10.939697200000182</v>
      </c>
      <c r="Q9" t="str">
        <f t="shared" si="4"/>
        <v/>
      </c>
      <c r="R9">
        <f t="shared" si="5"/>
        <v>1</v>
      </c>
      <c r="S9">
        <f t="shared" si="6"/>
        <v>0.7259349615246169</v>
      </c>
      <c r="V9" s="3">
        <v>7</v>
      </c>
      <c r="W9" s="4">
        <v>-52.60908389999998</v>
      </c>
      <c r="X9" s="4">
        <v>40.158149718749982</v>
      </c>
      <c r="Y9" s="4"/>
      <c r="Z9">
        <v>7</v>
      </c>
      <c r="AA9">
        <f t="shared" si="7"/>
        <v>-52.60908389999998</v>
      </c>
      <c r="AB9">
        <f t="shared" si="7"/>
        <v>40.158149718749982</v>
      </c>
    </row>
    <row r="10" spans="1:28" x14ac:dyDescent="0.25">
      <c r="A10" t="s">
        <v>57</v>
      </c>
      <c r="B10">
        <v>1586.3861084</v>
      </c>
      <c r="C10">
        <v>1568.9599608999999</v>
      </c>
      <c r="D10">
        <v>1615.1246338000001</v>
      </c>
      <c r="E10">
        <v>1568.8427733999999</v>
      </c>
      <c r="F10">
        <v>1568.9599608999999</v>
      </c>
      <c r="G10">
        <v>1604.3000488</v>
      </c>
      <c r="H10">
        <v>1608.3399658000001</v>
      </c>
      <c r="I10">
        <v>1512.8499756000001</v>
      </c>
      <c r="J10">
        <v>1581.9147949000001</v>
      </c>
      <c r="L10" t="str">
        <f t="shared" si="0"/>
        <v>01APR2024:08:00:00</v>
      </c>
      <c r="M10">
        <v>9</v>
      </c>
      <c r="N10">
        <f t="shared" si="1"/>
        <v>-17.42614750000007</v>
      </c>
      <c r="O10">
        <f t="shared" si="2"/>
        <v>-17.42614750000007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1.0984808432025266</v>
      </c>
      <c r="V10" s="3">
        <v>8</v>
      </c>
      <c r="W10" s="4">
        <v>-45.883134336363582</v>
      </c>
      <c r="X10" s="4">
        <v>43.167894127777799</v>
      </c>
      <c r="Y10" s="4"/>
      <c r="Z10">
        <v>8</v>
      </c>
      <c r="AA10">
        <f t="shared" si="7"/>
        <v>-45.883134336363582</v>
      </c>
      <c r="AB10">
        <f t="shared" si="7"/>
        <v>43.167894127777799</v>
      </c>
    </row>
    <row r="11" spans="1:28" x14ac:dyDescent="0.25">
      <c r="A11" t="s">
        <v>58</v>
      </c>
      <c r="B11">
        <v>1647.5025635</v>
      </c>
      <c r="C11">
        <v>1603.2199707</v>
      </c>
      <c r="D11">
        <v>1605.559082</v>
      </c>
      <c r="E11">
        <v>1545.9671631000001</v>
      </c>
      <c r="F11">
        <v>1603.2199707</v>
      </c>
      <c r="G11">
        <v>1639.6500243999999</v>
      </c>
      <c r="H11">
        <v>1640.1700439000001</v>
      </c>
      <c r="I11">
        <v>1550.6199951000001</v>
      </c>
      <c r="J11">
        <v>1607.8439940999999</v>
      </c>
      <c r="L11" t="str">
        <f t="shared" si="0"/>
        <v>01APR2024:09:00:00</v>
      </c>
      <c r="M11">
        <v>10</v>
      </c>
      <c r="N11">
        <f t="shared" si="1"/>
        <v>-44.282592799999975</v>
      </c>
      <c r="O11">
        <f t="shared" si="2"/>
        <v>-44.282592799999975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2.6878618450173946</v>
      </c>
      <c r="V11" s="3">
        <v>9</v>
      </c>
      <c r="W11" s="4">
        <v>-49.023034670000015</v>
      </c>
      <c r="X11" s="4">
        <v>48.091809721052627</v>
      </c>
      <c r="Y11" s="4"/>
      <c r="Z11">
        <v>9</v>
      </c>
      <c r="AA11">
        <f t="shared" si="7"/>
        <v>-49.023034670000015</v>
      </c>
      <c r="AB11">
        <f t="shared" si="7"/>
        <v>48.091809721052627</v>
      </c>
    </row>
    <row r="12" spans="1:28" x14ac:dyDescent="0.25">
      <c r="A12" t="s">
        <v>59</v>
      </c>
      <c r="B12">
        <v>1679.0404053</v>
      </c>
      <c r="C12">
        <v>1678.2600098</v>
      </c>
      <c r="D12">
        <v>1632.1501464999999</v>
      </c>
      <c r="E12">
        <v>1612.5841064000001</v>
      </c>
      <c r="F12">
        <v>1678.2600098</v>
      </c>
      <c r="G12">
        <v>1732.2299805</v>
      </c>
      <c r="H12">
        <v>1721.2099608999999</v>
      </c>
      <c r="I12">
        <v>1626.0300293</v>
      </c>
      <c r="J12">
        <v>1677.9760742000001</v>
      </c>
      <c r="L12" t="str">
        <f t="shared" si="0"/>
        <v>01APR2024:10:00:00</v>
      </c>
      <c r="M12">
        <v>11</v>
      </c>
      <c r="N12">
        <f t="shared" si="1"/>
        <v>-0.78039549999994051</v>
      </c>
      <c r="O12">
        <f t="shared" si="2"/>
        <v>-0.78039549999994051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4.6478661117181665E-2</v>
      </c>
      <c r="V12" s="3">
        <v>10</v>
      </c>
      <c r="W12" s="4">
        <v>-63.970922860000016</v>
      </c>
      <c r="X12" s="4">
        <v>69.169568510526346</v>
      </c>
      <c r="Y12" s="4"/>
      <c r="Z12">
        <v>10</v>
      </c>
      <c r="AA12">
        <f t="shared" si="7"/>
        <v>-63.970922860000016</v>
      </c>
      <c r="AB12">
        <f t="shared" si="7"/>
        <v>69.169568510526346</v>
      </c>
    </row>
    <row r="13" spans="1:28" x14ac:dyDescent="0.25">
      <c r="A13" t="s">
        <v>60</v>
      </c>
      <c r="B13">
        <v>1739.9403076000001</v>
      </c>
      <c r="C13">
        <v>1719.3000488</v>
      </c>
      <c r="D13">
        <v>1668.0961914</v>
      </c>
      <c r="E13">
        <v>1679.6916504000001</v>
      </c>
      <c r="F13">
        <v>1719.3000488</v>
      </c>
      <c r="G13">
        <v>1765.5799560999999</v>
      </c>
      <c r="H13">
        <v>1739.4699707</v>
      </c>
      <c r="I13">
        <v>1666.8900146000001</v>
      </c>
      <c r="J13">
        <v>1711.8673096</v>
      </c>
      <c r="L13" t="str">
        <f t="shared" si="0"/>
        <v>01APR2024:11:00:00</v>
      </c>
      <c r="M13">
        <v>12</v>
      </c>
      <c r="N13">
        <f t="shared" si="1"/>
        <v>-20.640258800000083</v>
      </c>
      <c r="O13">
        <f t="shared" si="2"/>
        <v>-20.640258800000083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1.1862624660078358</v>
      </c>
      <c r="V13" s="3">
        <v>11</v>
      </c>
      <c r="W13" s="4">
        <v>-54.161855838461513</v>
      </c>
      <c r="X13" s="4">
        <v>75.265319831249997</v>
      </c>
      <c r="Y13" s="4"/>
      <c r="Z13">
        <v>11</v>
      </c>
      <c r="AA13">
        <f t="shared" si="7"/>
        <v>-54.161855838461513</v>
      </c>
      <c r="AB13">
        <f t="shared" si="7"/>
        <v>75.265319831249997</v>
      </c>
    </row>
    <row r="14" spans="1:28" x14ac:dyDescent="0.25">
      <c r="A14" t="s">
        <v>61</v>
      </c>
      <c r="B14">
        <v>1758.456543</v>
      </c>
      <c r="C14">
        <v>1789.7900391000001</v>
      </c>
      <c r="D14">
        <v>1686.8740233999999</v>
      </c>
      <c r="E14">
        <v>1730.9672852000001</v>
      </c>
      <c r="F14">
        <v>1789.7900391000001</v>
      </c>
      <c r="G14">
        <v>1858.5500488</v>
      </c>
      <c r="H14">
        <v>1818.1199951000001</v>
      </c>
      <c r="I14">
        <v>1739.8399658000001</v>
      </c>
      <c r="J14">
        <v>1778.6348877</v>
      </c>
      <c r="L14" t="str">
        <f t="shared" si="0"/>
        <v>01APR2024:12:00:00</v>
      </c>
      <c r="M14">
        <v>13</v>
      </c>
      <c r="N14">
        <f t="shared" si="1"/>
        <v>31.333496100000048</v>
      </c>
      <c r="O14" t="str">
        <f t="shared" si="2"/>
        <v/>
      </c>
      <c r="P14">
        <f t="shared" si="3"/>
        <v>31.333496100000048</v>
      </c>
      <c r="Q14" t="str">
        <f t="shared" si="4"/>
        <v/>
      </c>
      <c r="R14">
        <f t="shared" si="5"/>
        <v>1</v>
      </c>
      <c r="S14">
        <f t="shared" si="6"/>
        <v>1.7818749189299723</v>
      </c>
      <c r="V14" s="3">
        <v>12</v>
      </c>
      <c r="W14" s="4">
        <v>-68.880503333333365</v>
      </c>
      <c r="X14" s="4">
        <v>66.522676347058834</v>
      </c>
      <c r="Y14" s="4"/>
      <c r="Z14">
        <v>12</v>
      </c>
      <c r="AA14">
        <f t="shared" si="7"/>
        <v>-68.880503333333365</v>
      </c>
      <c r="AB14">
        <f t="shared" si="7"/>
        <v>66.522676347058834</v>
      </c>
    </row>
    <row r="15" spans="1:28" x14ac:dyDescent="0.25">
      <c r="A15" t="s">
        <v>62</v>
      </c>
      <c r="B15">
        <v>1765.4305420000001</v>
      </c>
      <c r="C15">
        <v>1881.1600341999999</v>
      </c>
      <c r="D15">
        <v>1724.1547852000001</v>
      </c>
      <c r="E15">
        <v>1812.9953613</v>
      </c>
      <c r="F15">
        <v>1881.1600341999999</v>
      </c>
      <c r="G15">
        <v>1974.25</v>
      </c>
      <c r="H15">
        <v>1919.75</v>
      </c>
      <c r="I15">
        <v>1831.7299805</v>
      </c>
      <c r="J15">
        <v>1866.2089844</v>
      </c>
      <c r="L15" t="str">
        <f t="shared" si="0"/>
        <v>01APR2024:13:00:00</v>
      </c>
      <c r="M15">
        <v>14</v>
      </c>
      <c r="N15">
        <f t="shared" si="1"/>
        <v>115.72949219999987</v>
      </c>
      <c r="O15" t="str">
        <f t="shared" si="2"/>
        <v/>
      </c>
      <c r="P15">
        <f t="shared" si="3"/>
        <v>115.72949219999987</v>
      </c>
      <c r="Q15" t="str">
        <f t="shared" si="4"/>
        <v/>
      </c>
      <c r="R15">
        <f t="shared" si="5"/>
        <v>1</v>
      </c>
      <c r="S15">
        <f t="shared" si="6"/>
        <v>6.5553126813413796</v>
      </c>
      <c r="V15" s="3">
        <v>13</v>
      </c>
      <c r="W15" s="4">
        <v>-63.104248038461542</v>
      </c>
      <c r="X15" s="4">
        <v>74.096206681249981</v>
      </c>
      <c r="Y15" s="4"/>
      <c r="Z15">
        <v>13</v>
      </c>
      <c r="AA15">
        <f t="shared" si="7"/>
        <v>-63.104248038461542</v>
      </c>
      <c r="AB15">
        <f t="shared" si="7"/>
        <v>74.096206681249981</v>
      </c>
    </row>
    <row r="16" spans="1:28" x14ac:dyDescent="0.25">
      <c r="A16" t="s">
        <v>63</v>
      </c>
      <c r="B16">
        <v>1807.6875</v>
      </c>
      <c r="C16">
        <v>1965.9499512</v>
      </c>
      <c r="D16">
        <v>1759.4327393000001</v>
      </c>
      <c r="E16">
        <v>1891.8499756000001</v>
      </c>
      <c r="F16">
        <v>1965.9499512</v>
      </c>
      <c r="G16">
        <v>2080.3999023000001</v>
      </c>
      <c r="H16">
        <v>2012.8399658000001</v>
      </c>
      <c r="I16">
        <v>1904.5300293</v>
      </c>
      <c r="J16">
        <v>1944.6304932</v>
      </c>
      <c r="L16" t="str">
        <f t="shared" si="0"/>
        <v>01APR2024:14:00:00</v>
      </c>
      <c r="M16">
        <v>15</v>
      </c>
      <c r="N16">
        <f t="shared" si="1"/>
        <v>158.26245119999999</v>
      </c>
      <c r="O16" t="str">
        <f t="shared" si="2"/>
        <v/>
      </c>
      <c r="P16">
        <f t="shared" si="3"/>
        <v>158.26245119999999</v>
      </c>
      <c r="Q16" t="str">
        <f t="shared" si="4"/>
        <v/>
      </c>
      <c r="R16">
        <f t="shared" si="5"/>
        <v>1</v>
      </c>
      <c r="S16">
        <f t="shared" si="6"/>
        <v>8.7549673934239181</v>
      </c>
      <c r="V16" s="3">
        <v>14</v>
      </c>
      <c r="W16" s="4">
        <v>-66.235412590000038</v>
      </c>
      <c r="X16" s="4">
        <v>77.322741057894717</v>
      </c>
      <c r="Y16" s="4"/>
      <c r="Z16">
        <v>14</v>
      </c>
      <c r="AA16">
        <f t="shared" si="7"/>
        <v>-66.235412590000038</v>
      </c>
      <c r="AB16">
        <f t="shared" si="7"/>
        <v>77.322741057894717</v>
      </c>
    </row>
    <row r="17" spans="1:28" x14ac:dyDescent="0.25">
      <c r="A17" t="s">
        <v>64</v>
      </c>
      <c r="B17">
        <v>1891.277832</v>
      </c>
      <c r="C17">
        <v>2038.6400146000001</v>
      </c>
      <c r="D17">
        <v>1789.0895995999999</v>
      </c>
      <c r="E17">
        <v>1942.3776855000001</v>
      </c>
      <c r="F17">
        <v>2038.6400146000001</v>
      </c>
      <c r="G17">
        <v>2172.3701172000001</v>
      </c>
      <c r="H17">
        <v>2098.8100586</v>
      </c>
      <c r="I17">
        <v>1952.2800293</v>
      </c>
      <c r="J17">
        <v>2010.2380370999999</v>
      </c>
      <c r="L17" t="str">
        <f t="shared" si="0"/>
        <v>01APR2024:15:00:00</v>
      </c>
      <c r="M17">
        <v>16</v>
      </c>
      <c r="N17">
        <f t="shared" si="1"/>
        <v>147.3621826000001</v>
      </c>
      <c r="O17" t="str">
        <f t="shared" si="2"/>
        <v/>
      </c>
      <c r="P17">
        <f t="shared" si="3"/>
        <v>147.3621826000001</v>
      </c>
      <c r="Q17" t="str">
        <f t="shared" si="4"/>
        <v/>
      </c>
      <c r="R17">
        <f t="shared" si="5"/>
        <v>1</v>
      </c>
      <c r="S17">
        <f t="shared" si="6"/>
        <v>7.7916729158807225</v>
      </c>
      <c r="V17" s="3">
        <v>15</v>
      </c>
      <c r="W17" s="4">
        <v>-65.239108633333345</v>
      </c>
      <c r="X17" s="4">
        <v>80.736035155000053</v>
      </c>
      <c r="Y17" s="4"/>
      <c r="Z17">
        <v>15</v>
      </c>
      <c r="AA17">
        <f t="shared" si="7"/>
        <v>-65.239108633333345</v>
      </c>
      <c r="AB17">
        <f t="shared" si="7"/>
        <v>80.736035155000053</v>
      </c>
    </row>
    <row r="18" spans="1:28" x14ac:dyDescent="0.25">
      <c r="A18" t="s">
        <v>65</v>
      </c>
      <c r="B18">
        <v>1967.597168</v>
      </c>
      <c r="C18">
        <v>2090.2600097999998</v>
      </c>
      <c r="D18">
        <v>1808.2630615</v>
      </c>
      <c r="E18">
        <v>1976.6890868999999</v>
      </c>
      <c r="F18">
        <v>2090.2600097999998</v>
      </c>
      <c r="G18">
        <v>2210.3798827999999</v>
      </c>
      <c r="H18">
        <v>2140.6999512000002</v>
      </c>
      <c r="I18">
        <v>1985.2800293</v>
      </c>
      <c r="J18">
        <v>2046.9765625</v>
      </c>
      <c r="L18" t="str">
        <f t="shared" si="0"/>
        <v>01APR2024:16:00:00</v>
      </c>
      <c r="M18">
        <v>17</v>
      </c>
      <c r="N18">
        <f t="shared" si="1"/>
        <v>122.6628417999998</v>
      </c>
      <c r="O18" t="str">
        <f t="shared" si="2"/>
        <v/>
      </c>
      <c r="P18">
        <f t="shared" si="3"/>
        <v>122.6628417999998</v>
      </c>
      <c r="Q18" t="str">
        <f t="shared" si="4"/>
        <v/>
      </c>
      <c r="R18">
        <f t="shared" si="5"/>
        <v>1</v>
      </c>
      <c r="S18">
        <f t="shared" si="6"/>
        <v>6.2341440511770339</v>
      </c>
      <c r="V18" s="3">
        <v>16</v>
      </c>
      <c r="W18" s="4">
        <v>-66.068400066666655</v>
      </c>
      <c r="X18" s="4">
        <v>99.596880741176449</v>
      </c>
      <c r="Y18" s="4"/>
      <c r="Z18">
        <v>16</v>
      </c>
      <c r="AA18">
        <f t="shared" si="7"/>
        <v>-66.068400066666655</v>
      </c>
      <c r="AB18">
        <f t="shared" si="7"/>
        <v>99.596880741176449</v>
      </c>
    </row>
    <row r="19" spans="1:28" x14ac:dyDescent="0.25">
      <c r="A19" t="s">
        <v>66</v>
      </c>
      <c r="B19">
        <v>1943.2947998</v>
      </c>
      <c r="C19">
        <v>2130.9299316000001</v>
      </c>
      <c r="D19">
        <v>1820.7105713000001</v>
      </c>
      <c r="E19">
        <v>2008.5656738</v>
      </c>
      <c r="F19">
        <v>2130.9299316000001</v>
      </c>
      <c r="G19">
        <v>2251.1799316000001</v>
      </c>
      <c r="H19">
        <v>2189.1599120999999</v>
      </c>
      <c r="I19">
        <v>1994.7900391000001</v>
      </c>
      <c r="J19">
        <v>2077.3540039</v>
      </c>
      <c r="L19" t="str">
        <f t="shared" si="0"/>
        <v>01APR2024:17:00:00</v>
      </c>
      <c r="M19">
        <v>18</v>
      </c>
      <c r="N19">
        <f t="shared" si="1"/>
        <v>187.63513180000018</v>
      </c>
      <c r="O19" t="str">
        <f t="shared" si="2"/>
        <v/>
      </c>
      <c r="P19">
        <f t="shared" si="3"/>
        <v>187.63513180000018</v>
      </c>
      <c r="Q19" t="str">
        <f t="shared" si="4"/>
        <v/>
      </c>
      <c r="R19">
        <f t="shared" si="5"/>
        <v>1</v>
      </c>
      <c r="S19">
        <f t="shared" si="6"/>
        <v>9.655515561473802</v>
      </c>
      <c r="V19" s="3">
        <v>17</v>
      </c>
      <c r="W19" s="4">
        <v>-75.606548592307718</v>
      </c>
      <c r="X19" s="4">
        <v>128.2023162937499</v>
      </c>
      <c r="Y19" s="4"/>
      <c r="Z19">
        <v>17</v>
      </c>
      <c r="AA19">
        <f t="shared" si="7"/>
        <v>-75.606548592307718</v>
      </c>
      <c r="AB19">
        <f t="shared" si="7"/>
        <v>128.2023162937499</v>
      </c>
    </row>
    <row r="20" spans="1:28" x14ac:dyDescent="0.25">
      <c r="A20" t="s">
        <v>67</v>
      </c>
      <c r="B20">
        <v>1889.7087402</v>
      </c>
      <c r="C20">
        <v>2127.8999023000001</v>
      </c>
      <c r="D20">
        <v>1827.2486572</v>
      </c>
      <c r="E20">
        <v>2007.8885498</v>
      </c>
      <c r="F20">
        <v>2127.8999023000001</v>
      </c>
      <c r="G20">
        <v>2239.0300293</v>
      </c>
      <c r="H20">
        <v>2184.3100586</v>
      </c>
      <c r="I20">
        <v>1962.3599853999999</v>
      </c>
      <c r="J20">
        <v>2068.1696777000002</v>
      </c>
      <c r="L20" t="str">
        <f t="shared" si="0"/>
        <v>01APR2024:18:00:00</v>
      </c>
      <c r="M20">
        <v>19</v>
      </c>
      <c r="N20">
        <f t="shared" si="1"/>
        <v>238.19116210000016</v>
      </c>
      <c r="O20" t="str">
        <f t="shared" si="2"/>
        <v/>
      </c>
      <c r="P20">
        <f t="shared" si="3"/>
        <v>238.19116210000016</v>
      </c>
      <c r="Q20" t="str">
        <f t="shared" si="4"/>
        <v/>
      </c>
      <c r="R20">
        <f t="shared" si="5"/>
        <v>1</v>
      </c>
      <c r="S20">
        <f t="shared" si="6"/>
        <v>12.60464943792295</v>
      </c>
      <c r="V20" s="3">
        <v>18</v>
      </c>
      <c r="W20" s="4">
        <v>-89.857727035714348</v>
      </c>
      <c r="X20" s="4">
        <v>127.7453694733333</v>
      </c>
      <c r="Y20" s="4"/>
      <c r="Z20">
        <v>18</v>
      </c>
      <c r="AA20">
        <f t="shared" si="7"/>
        <v>-89.857727035714348</v>
      </c>
      <c r="AB20">
        <f t="shared" si="7"/>
        <v>127.7453694733333</v>
      </c>
    </row>
    <row r="21" spans="1:28" x14ac:dyDescent="0.25">
      <c r="A21" t="s">
        <v>68</v>
      </c>
      <c r="B21">
        <v>1853.7359618999999</v>
      </c>
      <c r="C21">
        <v>2068.4199219000002</v>
      </c>
      <c r="D21">
        <v>1819.1746826000001</v>
      </c>
      <c r="E21">
        <v>1999.5555420000001</v>
      </c>
      <c r="F21">
        <v>2068.4199219000002</v>
      </c>
      <c r="G21">
        <v>2074.2600097999998</v>
      </c>
      <c r="H21">
        <v>2030.75</v>
      </c>
      <c r="I21">
        <v>1896.5500488</v>
      </c>
      <c r="J21">
        <v>1977.8310547000001</v>
      </c>
      <c r="L21" t="str">
        <f t="shared" si="0"/>
        <v>01APR2024:19:00:00</v>
      </c>
      <c r="M21">
        <v>20</v>
      </c>
      <c r="N21">
        <f t="shared" si="1"/>
        <v>214.6839600000003</v>
      </c>
      <c r="O21" t="str">
        <f t="shared" si="2"/>
        <v/>
      </c>
      <c r="P21">
        <f t="shared" si="3"/>
        <v>214.6839600000003</v>
      </c>
      <c r="Q21" t="str">
        <f t="shared" si="4"/>
        <v/>
      </c>
      <c r="R21">
        <f t="shared" si="5"/>
        <v>1</v>
      </c>
      <c r="S21">
        <f t="shared" si="6"/>
        <v>11.581150952045967</v>
      </c>
      <c r="V21" s="3">
        <v>19</v>
      </c>
      <c r="W21" s="4">
        <v>-99.030555731249976</v>
      </c>
      <c r="X21" s="4">
        <v>150.23319185384619</v>
      </c>
      <c r="Y21" s="4"/>
      <c r="Z21">
        <v>19</v>
      </c>
      <c r="AA21">
        <f t="shared" si="7"/>
        <v>-99.030555731249976</v>
      </c>
      <c r="AB21">
        <f t="shared" si="7"/>
        <v>150.23319185384619</v>
      </c>
    </row>
    <row r="22" spans="1:28" x14ac:dyDescent="0.25">
      <c r="A22" t="s">
        <v>69</v>
      </c>
      <c r="B22">
        <v>1860.6232910000001</v>
      </c>
      <c r="C22">
        <v>2013.4599608999999</v>
      </c>
      <c r="D22">
        <v>1830.5383300999999</v>
      </c>
      <c r="E22">
        <v>1971.4548339999999</v>
      </c>
      <c r="F22">
        <v>2013.4599608999999</v>
      </c>
      <c r="G22">
        <v>2047.8800048999999</v>
      </c>
      <c r="H22">
        <v>2015.1999512</v>
      </c>
      <c r="I22">
        <v>1836.1199951000001</v>
      </c>
      <c r="J22">
        <v>1948.6397704999999</v>
      </c>
      <c r="L22" t="str">
        <f t="shared" si="0"/>
        <v>01APR2024:20:00:00</v>
      </c>
      <c r="M22">
        <v>21</v>
      </c>
      <c r="N22">
        <f t="shared" si="1"/>
        <v>152.83666989999983</v>
      </c>
      <c r="O22" t="str">
        <f t="shared" si="2"/>
        <v/>
      </c>
      <c r="P22">
        <f t="shared" si="3"/>
        <v>152.83666989999983</v>
      </c>
      <c r="Q22" t="str">
        <f t="shared" si="4"/>
        <v/>
      </c>
      <c r="R22">
        <f t="shared" si="5"/>
        <v>1</v>
      </c>
      <c r="S22">
        <f t="shared" si="6"/>
        <v>8.2142726385982794</v>
      </c>
      <c r="V22" s="3">
        <v>20</v>
      </c>
      <c r="W22" s="4">
        <v>-107.54959542857139</v>
      </c>
      <c r="X22" s="4">
        <v>108.13239746000001</v>
      </c>
      <c r="Y22" s="4"/>
      <c r="Z22">
        <v>20</v>
      </c>
      <c r="AA22">
        <f t="shared" si="7"/>
        <v>-107.54959542857139</v>
      </c>
      <c r="AB22">
        <f t="shared" si="7"/>
        <v>108.13239746000001</v>
      </c>
    </row>
    <row r="23" spans="1:28" x14ac:dyDescent="0.25">
      <c r="A23" t="s">
        <v>70</v>
      </c>
      <c r="B23">
        <v>1913.0716553</v>
      </c>
      <c r="C23">
        <v>1985.4599608999999</v>
      </c>
      <c r="D23">
        <v>1869.6209716999999</v>
      </c>
      <c r="E23">
        <v>1964.5216064000001</v>
      </c>
      <c r="F23">
        <v>1985.4599608999999</v>
      </c>
      <c r="G23">
        <v>1970.7099608999999</v>
      </c>
      <c r="H23">
        <v>1945.3599853999999</v>
      </c>
      <c r="I23">
        <v>1828.6400146000001</v>
      </c>
      <c r="J23">
        <v>1919.9582519999999</v>
      </c>
      <c r="L23" t="str">
        <f t="shared" si="0"/>
        <v>01APR2024:21:00:00</v>
      </c>
      <c r="M23">
        <v>22</v>
      </c>
      <c r="N23">
        <f t="shared" si="1"/>
        <v>72.388305599999967</v>
      </c>
      <c r="O23" t="str">
        <f t="shared" si="2"/>
        <v/>
      </c>
      <c r="P23">
        <f t="shared" si="3"/>
        <v>72.388305599999967</v>
      </c>
      <c r="Q23" t="str">
        <f t="shared" si="4"/>
        <v/>
      </c>
      <c r="R23">
        <f t="shared" si="5"/>
        <v>1</v>
      </c>
      <c r="S23">
        <f t="shared" si="6"/>
        <v>3.7838784239709171</v>
      </c>
      <c r="V23" s="3">
        <v>21</v>
      </c>
      <c r="W23" s="4">
        <v>-81.011941352941221</v>
      </c>
      <c r="X23" s="4">
        <v>106.95997109166672</v>
      </c>
      <c r="Y23" s="4"/>
      <c r="Z23">
        <v>21</v>
      </c>
      <c r="AA23">
        <f t="shared" si="7"/>
        <v>-81.011941352941221</v>
      </c>
      <c r="AB23">
        <f t="shared" si="7"/>
        <v>106.95997109166672</v>
      </c>
    </row>
    <row r="24" spans="1:28" x14ac:dyDescent="0.25">
      <c r="A24" t="s">
        <v>71</v>
      </c>
      <c r="B24">
        <v>1896.0839844</v>
      </c>
      <c r="C24">
        <v>1901.9499512</v>
      </c>
      <c r="D24">
        <v>1807.1888428</v>
      </c>
      <c r="E24">
        <v>1884.1505127</v>
      </c>
      <c r="F24">
        <v>1901.9499512</v>
      </c>
      <c r="G24">
        <v>1867.3199463000001</v>
      </c>
      <c r="H24">
        <v>1846.7199707</v>
      </c>
      <c r="I24">
        <v>1750.0200195</v>
      </c>
      <c r="J24">
        <v>1834.6397704999999</v>
      </c>
      <c r="L24" t="str">
        <f t="shared" si="0"/>
        <v>01APR2024:22:00:00</v>
      </c>
      <c r="M24">
        <v>23</v>
      </c>
      <c r="N24">
        <f t="shared" si="1"/>
        <v>5.8659668000000238</v>
      </c>
      <c r="O24" t="str">
        <f t="shared" si="2"/>
        <v/>
      </c>
      <c r="P24">
        <f t="shared" si="3"/>
        <v>5.8659668000000238</v>
      </c>
      <c r="Q24" t="str">
        <f t="shared" si="4"/>
        <v/>
      </c>
      <c r="R24">
        <f t="shared" si="5"/>
        <v>1</v>
      </c>
      <c r="S24">
        <f t="shared" si="6"/>
        <v>0.30937273075782346</v>
      </c>
      <c r="V24" s="3">
        <v>22</v>
      </c>
      <c r="W24" s="4">
        <v>-77.699348456249936</v>
      </c>
      <c r="X24" s="4">
        <v>89.447143553846161</v>
      </c>
      <c r="Y24" s="4"/>
      <c r="Z24">
        <v>22</v>
      </c>
      <c r="AA24">
        <f t="shared" si="7"/>
        <v>-77.699348456249936</v>
      </c>
      <c r="AB24">
        <f t="shared" si="7"/>
        <v>89.447143553846161</v>
      </c>
    </row>
    <row r="25" spans="1:28" x14ac:dyDescent="0.25">
      <c r="A25" t="s">
        <v>72</v>
      </c>
      <c r="B25">
        <v>1792.885376</v>
      </c>
      <c r="C25">
        <v>1760.7299805</v>
      </c>
      <c r="D25">
        <v>1673.7028809000001</v>
      </c>
      <c r="E25">
        <v>1744.6328125</v>
      </c>
      <c r="F25">
        <v>1760.7299805</v>
      </c>
      <c r="G25">
        <v>1725.3399658000001</v>
      </c>
      <c r="H25">
        <v>1710.7099608999999</v>
      </c>
      <c r="I25">
        <v>1621.2600098</v>
      </c>
      <c r="J25">
        <v>1698.3486327999999</v>
      </c>
      <c r="L25" t="str">
        <f t="shared" si="0"/>
        <v>01APR2024:23:00:00</v>
      </c>
      <c r="M25">
        <v>24</v>
      </c>
      <c r="N25">
        <f t="shared" si="1"/>
        <v>-32.155395499999941</v>
      </c>
      <c r="O25">
        <f t="shared" si="2"/>
        <v>-32.155395499999941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1.7934997925935416</v>
      </c>
      <c r="V25" s="3">
        <v>23</v>
      </c>
      <c r="W25" s="4">
        <v>-58.809410087500069</v>
      </c>
      <c r="X25" s="4">
        <v>80.532902653846136</v>
      </c>
      <c r="Y25" s="4"/>
      <c r="Z25">
        <v>23</v>
      </c>
      <c r="AA25">
        <f t="shared" si="7"/>
        <v>-58.809410087500069</v>
      </c>
      <c r="AB25">
        <f t="shared" si="7"/>
        <v>80.532902653846136</v>
      </c>
    </row>
    <row r="26" spans="1:28" x14ac:dyDescent="0.25">
      <c r="A26" t="s">
        <v>73</v>
      </c>
      <c r="B26">
        <v>1611.3240966999999</v>
      </c>
      <c r="C26">
        <v>1597.4000243999999</v>
      </c>
      <c r="D26">
        <v>1541.5919189000001</v>
      </c>
      <c r="E26">
        <v>1595.8585204999999</v>
      </c>
      <c r="F26">
        <v>1597.4000243999999</v>
      </c>
      <c r="G26">
        <v>1549.4599608999999</v>
      </c>
      <c r="H26">
        <v>1538.1800536999999</v>
      </c>
      <c r="I26">
        <v>1468.0999756000001</v>
      </c>
      <c r="J26">
        <v>1538.9464111</v>
      </c>
      <c r="L26" t="str">
        <f t="shared" si="0"/>
        <v>02APR2024:00:00:00</v>
      </c>
      <c r="M26">
        <v>1</v>
      </c>
      <c r="N26">
        <f t="shared" si="1"/>
        <v>-13.924072300000034</v>
      </c>
      <c r="O26">
        <f t="shared" si="2"/>
        <v>-13.924072300000034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0.86413852610512099</v>
      </c>
      <c r="V26" s="3">
        <v>24</v>
      </c>
      <c r="W26" s="4">
        <v>-55.240792414285728</v>
      </c>
      <c r="X26" s="4">
        <v>56.68384602666665</v>
      </c>
      <c r="Y26" s="4"/>
      <c r="Z26">
        <v>24</v>
      </c>
      <c r="AA26">
        <f t="shared" si="7"/>
        <v>-55.240792414285728</v>
      </c>
      <c r="AB26">
        <f t="shared" si="7"/>
        <v>56.68384602666665</v>
      </c>
    </row>
    <row r="27" spans="1:28" x14ac:dyDescent="0.25">
      <c r="A27" t="s">
        <v>74</v>
      </c>
      <c r="B27">
        <v>1502.1813964999999</v>
      </c>
      <c r="C27">
        <v>1389.5500488</v>
      </c>
      <c r="D27">
        <v>1430.104126</v>
      </c>
      <c r="E27">
        <v>1492.7897949000001</v>
      </c>
      <c r="F27">
        <v>1436.2399902</v>
      </c>
      <c r="G27">
        <v>1389.5500488</v>
      </c>
      <c r="H27">
        <v>1369.25</v>
      </c>
      <c r="I27">
        <v>1350.8299560999999</v>
      </c>
      <c r="J27">
        <v>1395.1948242000001</v>
      </c>
      <c r="L27" t="str">
        <f t="shared" si="0"/>
        <v>02APR2024:01:00:00</v>
      </c>
      <c r="M27">
        <v>2</v>
      </c>
      <c r="N27">
        <f t="shared" si="1"/>
        <v>-112.63134769999988</v>
      </c>
      <c r="O27">
        <f t="shared" si="2"/>
        <v>-112.63134769999988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7.4978526536425445</v>
      </c>
      <c r="V27" s="3" t="s">
        <v>26</v>
      </c>
      <c r="W27" s="4"/>
      <c r="X27" s="4"/>
      <c r="Y27" s="4"/>
    </row>
    <row r="28" spans="1:28" x14ac:dyDescent="0.25">
      <c r="A28" t="s">
        <v>75</v>
      </c>
      <c r="B28">
        <v>1439.3022461</v>
      </c>
      <c r="C28">
        <v>1276.4899902</v>
      </c>
      <c r="D28">
        <v>1365.1142577999999</v>
      </c>
      <c r="E28">
        <v>1421.9733887</v>
      </c>
      <c r="F28">
        <v>1341.0500488</v>
      </c>
      <c r="G28">
        <v>1276.4899902</v>
      </c>
      <c r="H28">
        <v>1269.6800536999999</v>
      </c>
      <c r="I28">
        <v>1270.7700195</v>
      </c>
      <c r="J28">
        <v>1304.6209716999999</v>
      </c>
      <c r="L28" t="str">
        <f t="shared" si="0"/>
        <v>02APR2024:02:00:00</v>
      </c>
      <c r="M28">
        <v>3</v>
      </c>
      <c r="N28">
        <f t="shared" si="1"/>
        <v>-162.81225590000008</v>
      </c>
      <c r="O28">
        <f t="shared" si="2"/>
        <v>-162.81225590000008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11.311887849905307</v>
      </c>
      <c r="V28" s="3" t="s">
        <v>13</v>
      </c>
      <c r="W28" s="4">
        <v>-65.611490131172872</v>
      </c>
      <c r="X28" s="4">
        <v>73.269359759785544</v>
      </c>
    </row>
    <row r="29" spans="1:28" x14ac:dyDescent="0.25">
      <c r="A29" t="s">
        <v>76</v>
      </c>
      <c r="B29">
        <v>1389.6699219</v>
      </c>
      <c r="C29">
        <v>1214.1300048999999</v>
      </c>
      <c r="D29">
        <v>1324.1619873</v>
      </c>
      <c r="E29">
        <v>1368.0921631000001</v>
      </c>
      <c r="F29">
        <v>1278.9200439000001</v>
      </c>
      <c r="G29">
        <v>1214.1300048999999</v>
      </c>
      <c r="H29">
        <v>1217.6999512</v>
      </c>
      <c r="I29">
        <v>1217.1999512</v>
      </c>
      <c r="J29">
        <v>1250.4223632999999</v>
      </c>
      <c r="L29" t="str">
        <f t="shared" si="0"/>
        <v>02APR2024:03:00:00</v>
      </c>
      <c r="M29">
        <v>4</v>
      </c>
      <c r="N29">
        <f t="shared" si="1"/>
        <v>-175.53991700000006</v>
      </c>
      <c r="O29">
        <f t="shared" si="2"/>
        <v>-175.53991700000006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12.631770626509381</v>
      </c>
    </row>
    <row r="30" spans="1:28" x14ac:dyDescent="0.25">
      <c r="A30" t="s">
        <v>77</v>
      </c>
      <c r="B30">
        <v>1350.0614014</v>
      </c>
      <c r="C30">
        <v>1220.4000243999999</v>
      </c>
      <c r="D30">
        <v>1316.4489745999999</v>
      </c>
      <c r="E30">
        <v>1348.3563231999999</v>
      </c>
      <c r="F30">
        <v>1265.4699707</v>
      </c>
      <c r="G30">
        <v>1220.4000243999999</v>
      </c>
      <c r="H30">
        <v>1224.1400146000001</v>
      </c>
      <c r="I30">
        <v>1207.3900146000001</v>
      </c>
      <c r="J30">
        <v>1246.7697754000001</v>
      </c>
      <c r="L30" t="str">
        <f t="shared" si="0"/>
        <v>02APR2024:04:00:00</v>
      </c>
      <c r="M30">
        <v>5</v>
      </c>
      <c r="N30">
        <f t="shared" si="1"/>
        <v>-129.66137700000013</v>
      </c>
      <c r="O30">
        <f t="shared" si="2"/>
        <v>-129.66137700000013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9.6041096253505653</v>
      </c>
    </row>
    <row r="31" spans="1:28" x14ac:dyDescent="0.25">
      <c r="A31" t="s">
        <v>78</v>
      </c>
      <c r="B31">
        <v>1287.3012695</v>
      </c>
      <c r="C31">
        <v>1234.0300293</v>
      </c>
      <c r="D31">
        <v>1334.7611084</v>
      </c>
      <c r="E31">
        <v>1359.0255127</v>
      </c>
      <c r="F31">
        <v>1281.8499756000001</v>
      </c>
      <c r="G31">
        <v>1234.0300293</v>
      </c>
      <c r="H31">
        <v>1242.4399414</v>
      </c>
      <c r="I31">
        <v>1237.9100341999999</v>
      </c>
      <c r="J31">
        <v>1266.1982422000001</v>
      </c>
      <c r="L31" t="str">
        <f t="shared" si="0"/>
        <v>02APR2024:05:00:00</v>
      </c>
      <c r="M31">
        <v>6</v>
      </c>
      <c r="N31">
        <f t="shared" si="1"/>
        <v>-53.271240199999966</v>
      </c>
      <c r="O31">
        <f t="shared" si="2"/>
        <v>-53.271240199999966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4.1382108028753066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79</v>
      </c>
      <c r="B32">
        <v>1385.0328368999999</v>
      </c>
      <c r="C32">
        <v>1336.1999512</v>
      </c>
      <c r="D32">
        <v>1403.7106934000001</v>
      </c>
      <c r="E32">
        <v>1413.7878418</v>
      </c>
      <c r="F32">
        <v>1364.9200439000001</v>
      </c>
      <c r="G32">
        <v>1336.1999512</v>
      </c>
      <c r="H32">
        <v>1349.9200439000001</v>
      </c>
      <c r="I32">
        <v>1319.3299560999999</v>
      </c>
      <c r="J32">
        <v>1354.8161620999999</v>
      </c>
      <c r="L32" t="str">
        <f t="shared" si="0"/>
        <v>02APR2024:06:00:00</v>
      </c>
      <c r="M32">
        <v>7</v>
      </c>
      <c r="N32">
        <f t="shared" si="1"/>
        <v>-48.832885699999906</v>
      </c>
      <c r="O32">
        <f t="shared" si="2"/>
        <v>-48.832885699999906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3.5257565307475569</v>
      </c>
      <c r="V32" s="3">
        <v>1</v>
      </c>
      <c r="W32" s="4">
        <v>15</v>
      </c>
      <c r="X32" s="4">
        <v>15</v>
      </c>
      <c r="Z32">
        <v>1</v>
      </c>
      <c r="AA32">
        <f>W32</f>
        <v>15</v>
      </c>
      <c r="AB32">
        <f>X32</f>
        <v>15</v>
      </c>
    </row>
    <row r="33" spans="1:28" x14ac:dyDescent="0.25">
      <c r="A33" t="s">
        <v>80</v>
      </c>
      <c r="B33">
        <v>1454.1469727000001</v>
      </c>
      <c r="C33">
        <v>1502.1999512</v>
      </c>
      <c r="D33">
        <v>1524.6890868999999</v>
      </c>
      <c r="E33">
        <v>1525.2233887</v>
      </c>
      <c r="F33">
        <v>1520.8699951000001</v>
      </c>
      <c r="G33">
        <v>1502.1999512</v>
      </c>
      <c r="H33">
        <v>1535.1899414</v>
      </c>
      <c r="I33">
        <v>1484.4100341999999</v>
      </c>
      <c r="J33">
        <v>1513.4719238</v>
      </c>
      <c r="L33" t="str">
        <f t="shared" si="0"/>
        <v>02APR2024:07:00:00</v>
      </c>
      <c r="M33">
        <v>8</v>
      </c>
      <c r="N33">
        <f t="shared" si="1"/>
        <v>48.052978499999881</v>
      </c>
      <c r="O33" t="str">
        <f t="shared" si="2"/>
        <v/>
      </c>
      <c r="P33">
        <f t="shared" si="3"/>
        <v>48.052978499999881</v>
      </c>
      <c r="Q33" t="str">
        <f t="shared" si="4"/>
        <v/>
      </c>
      <c r="R33">
        <f t="shared" si="5"/>
        <v>1</v>
      </c>
      <c r="S33">
        <f t="shared" si="6"/>
        <v>3.3045475733981067</v>
      </c>
      <c r="V33" s="3">
        <v>2</v>
      </c>
      <c r="W33" s="4">
        <v>16</v>
      </c>
      <c r="X33" s="4">
        <v>14</v>
      </c>
      <c r="Z33">
        <v>2</v>
      </c>
      <c r="AA33">
        <f t="shared" ref="AA33:AA55" si="8">W33</f>
        <v>16</v>
      </c>
      <c r="AB33">
        <f t="shared" ref="AB33:AB55" si="9">X33</f>
        <v>14</v>
      </c>
    </row>
    <row r="34" spans="1:28" x14ac:dyDescent="0.25">
      <c r="A34" t="s">
        <v>81</v>
      </c>
      <c r="B34">
        <v>1515.6928711</v>
      </c>
      <c r="C34">
        <v>1521.9899902</v>
      </c>
      <c r="D34">
        <v>1567.0411377</v>
      </c>
      <c r="E34">
        <v>1571.9003906</v>
      </c>
      <c r="F34">
        <v>1570.5899658000001</v>
      </c>
      <c r="G34">
        <v>1521.9899902</v>
      </c>
      <c r="H34">
        <v>1567.6800536999999</v>
      </c>
      <c r="I34">
        <v>1541.6999512</v>
      </c>
      <c r="J34">
        <v>1553.8001709</v>
      </c>
      <c r="L34" t="str">
        <f t="shared" si="0"/>
        <v>02APR2024:08:00:00</v>
      </c>
      <c r="M34">
        <v>9</v>
      </c>
      <c r="N34">
        <f t="shared" si="1"/>
        <v>6.297119099999918</v>
      </c>
      <c r="O34" t="str">
        <f t="shared" si="2"/>
        <v/>
      </c>
      <c r="P34">
        <f t="shared" si="3"/>
        <v>6.297119099999918</v>
      </c>
      <c r="Q34" t="str">
        <f t="shared" si="4"/>
        <v/>
      </c>
      <c r="R34">
        <f t="shared" si="5"/>
        <v>1</v>
      </c>
      <c r="S34">
        <f t="shared" si="6"/>
        <v>0.41546141834327177</v>
      </c>
      <c r="V34" s="3">
        <v>3</v>
      </c>
      <c r="W34" s="4">
        <v>15</v>
      </c>
      <c r="X34" s="4">
        <v>13</v>
      </c>
      <c r="Z34">
        <v>3</v>
      </c>
      <c r="AA34">
        <f t="shared" si="8"/>
        <v>15</v>
      </c>
      <c r="AB34">
        <f t="shared" si="9"/>
        <v>13</v>
      </c>
    </row>
    <row r="35" spans="1:28" x14ac:dyDescent="0.25">
      <c r="A35" t="s">
        <v>82</v>
      </c>
      <c r="B35">
        <v>1566.3138428</v>
      </c>
      <c r="C35">
        <v>1536.7299805</v>
      </c>
      <c r="D35">
        <v>1551.5979004000001</v>
      </c>
      <c r="E35">
        <v>1588.5404053</v>
      </c>
      <c r="F35">
        <v>1581.9699707</v>
      </c>
      <c r="G35">
        <v>1536.7299805</v>
      </c>
      <c r="H35">
        <v>1574.0699463000001</v>
      </c>
      <c r="I35">
        <v>1531.9300536999999</v>
      </c>
      <c r="J35">
        <v>1555.2596435999999</v>
      </c>
      <c r="L35" t="str">
        <f t="shared" si="0"/>
        <v>02APR2024:09:00:00</v>
      </c>
      <c r="M35">
        <v>10</v>
      </c>
      <c r="N35">
        <f t="shared" si="1"/>
        <v>-29.583862299999964</v>
      </c>
      <c r="O35">
        <f t="shared" si="2"/>
        <v>-29.583862299999964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1.8887569969447995</v>
      </c>
      <c r="V35" s="3">
        <v>4</v>
      </c>
      <c r="W35" s="4">
        <v>14</v>
      </c>
      <c r="X35" s="4">
        <v>15</v>
      </c>
      <c r="Z35">
        <v>4</v>
      </c>
      <c r="AA35">
        <f t="shared" si="8"/>
        <v>14</v>
      </c>
      <c r="AB35">
        <f t="shared" si="9"/>
        <v>15</v>
      </c>
    </row>
    <row r="36" spans="1:28" x14ac:dyDescent="0.25">
      <c r="A36" t="s">
        <v>83</v>
      </c>
      <c r="B36">
        <v>1590.6092529</v>
      </c>
      <c r="C36">
        <v>1571.8900146000001</v>
      </c>
      <c r="D36">
        <v>1572.1429443</v>
      </c>
      <c r="E36">
        <v>1634.4859618999999</v>
      </c>
      <c r="F36">
        <v>1630.2299805</v>
      </c>
      <c r="G36">
        <v>1571.8900146000001</v>
      </c>
      <c r="H36">
        <v>1587.1800536999999</v>
      </c>
      <c r="I36">
        <v>1556.4699707</v>
      </c>
      <c r="J36">
        <v>1583.5827637</v>
      </c>
      <c r="L36" t="str">
        <f t="shared" si="0"/>
        <v>02APR2024:10:00:00</v>
      </c>
      <c r="M36">
        <v>11</v>
      </c>
      <c r="N36">
        <f t="shared" si="1"/>
        <v>-18.719238299999915</v>
      </c>
      <c r="O36">
        <f t="shared" si="2"/>
        <v>-18.719238299999915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1.1768596382720009</v>
      </c>
      <c r="V36" s="3">
        <v>5</v>
      </c>
      <c r="W36" s="4">
        <v>17</v>
      </c>
      <c r="X36" s="4">
        <v>12</v>
      </c>
      <c r="Z36">
        <v>5</v>
      </c>
      <c r="AA36">
        <f t="shared" si="8"/>
        <v>17</v>
      </c>
      <c r="AB36">
        <f t="shared" si="9"/>
        <v>12</v>
      </c>
    </row>
    <row r="37" spans="1:28" x14ac:dyDescent="0.25">
      <c r="A37" t="s">
        <v>84</v>
      </c>
      <c r="B37">
        <v>1597.2039795000001</v>
      </c>
      <c r="C37">
        <v>1599.5600586</v>
      </c>
      <c r="D37">
        <v>1604.5247803</v>
      </c>
      <c r="E37">
        <v>1691.2078856999999</v>
      </c>
      <c r="F37">
        <v>1647.9000243999999</v>
      </c>
      <c r="G37">
        <v>1599.5600586</v>
      </c>
      <c r="H37">
        <v>1598.0999756000001</v>
      </c>
      <c r="I37">
        <v>1580.5400391000001</v>
      </c>
      <c r="J37">
        <v>1606.125</v>
      </c>
      <c r="L37" t="str">
        <f t="shared" si="0"/>
        <v>02APR2024:11:00:00</v>
      </c>
      <c r="M37">
        <v>12</v>
      </c>
      <c r="N37">
        <f t="shared" si="1"/>
        <v>2.3560790999999881</v>
      </c>
      <c r="O37" t="str">
        <f t="shared" si="2"/>
        <v/>
      </c>
      <c r="P37">
        <f t="shared" si="3"/>
        <v>2.3560790999999881</v>
      </c>
      <c r="Q37" t="str">
        <f t="shared" si="4"/>
        <v/>
      </c>
      <c r="R37">
        <f t="shared" si="5"/>
        <v>1</v>
      </c>
      <c r="S37">
        <f t="shared" si="6"/>
        <v>0.14751272412541519</v>
      </c>
      <c r="V37" s="3">
        <v>6</v>
      </c>
      <c r="W37" s="4">
        <v>14</v>
      </c>
      <c r="X37" s="4">
        <v>15</v>
      </c>
      <c r="Z37">
        <v>6</v>
      </c>
      <c r="AA37">
        <f t="shared" si="8"/>
        <v>14</v>
      </c>
      <c r="AB37">
        <f t="shared" si="9"/>
        <v>15</v>
      </c>
    </row>
    <row r="38" spans="1:28" x14ac:dyDescent="0.25">
      <c r="A38" t="s">
        <v>85</v>
      </c>
      <c r="B38">
        <v>1636.9406738</v>
      </c>
      <c r="C38">
        <v>1634</v>
      </c>
      <c r="D38">
        <v>1621.6812743999999</v>
      </c>
      <c r="E38">
        <v>1727.6180420000001</v>
      </c>
      <c r="F38">
        <v>1674.4899902</v>
      </c>
      <c r="G38">
        <v>1634</v>
      </c>
      <c r="H38">
        <v>1625.7299805</v>
      </c>
      <c r="I38">
        <v>1598.0999756000001</v>
      </c>
      <c r="J38">
        <v>1630.800293</v>
      </c>
      <c r="L38" t="str">
        <f t="shared" si="0"/>
        <v>02APR2024:12:00:00</v>
      </c>
      <c r="M38">
        <v>13</v>
      </c>
      <c r="N38">
        <f t="shared" si="1"/>
        <v>-2.9406738000000132</v>
      </c>
      <c r="O38">
        <f t="shared" si="2"/>
        <v>-2.9406738000000132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0.17964449457862894</v>
      </c>
      <c r="V38" s="3">
        <v>7</v>
      </c>
      <c r="W38" s="4">
        <v>13</v>
      </c>
      <c r="X38" s="4">
        <v>16</v>
      </c>
      <c r="Z38">
        <v>7</v>
      </c>
      <c r="AA38">
        <f t="shared" si="8"/>
        <v>13</v>
      </c>
      <c r="AB38">
        <f t="shared" si="9"/>
        <v>16</v>
      </c>
    </row>
    <row r="39" spans="1:28" x14ac:dyDescent="0.25">
      <c r="A39" t="s">
        <v>86</v>
      </c>
      <c r="B39">
        <v>1689.4361572</v>
      </c>
      <c r="C39">
        <v>1678.1899414</v>
      </c>
      <c r="D39">
        <v>1650.8486327999999</v>
      </c>
      <c r="E39">
        <v>1766.9176024999999</v>
      </c>
      <c r="F39">
        <v>1726.0999756000001</v>
      </c>
      <c r="G39">
        <v>1678.1899414</v>
      </c>
      <c r="H39">
        <v>1659.3000488</v>
      </c>
      <c r="I39">
        <v>1641.4899902</v>
      </c>
      <c r="J39">
        <v>1671.1857910000001</v>
      </c>
      <c r="L39" t="str">
        <f t="shared" si="0"/>
        <v>02APR2024:13:00:00</v>
      </c>
      <c r="M39">
        <v>14</v>
      </c>
      <c r="N39">
        <f t="shared" si="1"/>
        <v>-11.246215800000073</v>
      </c>
      <c r="O39">
        <f t="shared" si="2"/>
        <v>-11.246215800000073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0.66567864977147617</v>
      </c>
      <c r="V39" s="3">
        <v>8</v>
      </c>
      <c r="W39" s="4">
        <v>11</v>
      </c>
      <c r="X39" s="4">
        <v>18</v>
      </c>
      <c r="Z39">
        <v>8</v>
      </c>
      <c r="AA39">
        <f t="shared" si="8"/>
        <v>11</v>
      </c>
      <c r="AB39">
        <f t="shared" si="9"/>
        <v>18</v>
      </c>
    </row>
    <row r="40" spans="1:28" x14ac:dyDescent="0.25">
      <c r="A40" t="s">
        <v>87</v>
      </c>
      <c r="B40">
        <v>1705.5015868999999</v>
      </c>
      <c r="C40">
        <v>1718.1199951000001</v>
      </c>
      <c r="D40">
        <v>1676.5643310999999</v>
      </c>
      <c r="E40">
        <v>1826.6862793</v>
      </c>
      <c r="F40">
        <v>1771.4899902</v>
      </c>
      <c r="G40">
        <v>1718.1199951000001</v>
      </c>
      <c r="H40">
        <v>1685.0799560999999</v>
      </c>
      <c r="I40">
        <v>1680.2900391000001</v>
      </c>
      <c r="J40">
        <v>1706.3088379000001</v>
      </c>
      <c r="L40" t="str">
        <f t="shared" si="0"/>
        <v>02APR2024:14:00:00</v>
      </c>
      <c r="M40">
        <v>15</v>
      </c>
      <c r="N40">
        <f t="shared" si="1"/>
        <v>12.618408200000204</v>
      </c>
      <c r="O40" t="str">
        <f t="shared" si="2"/>
        <v/>
      </c>
      <c r="P40">
        <f t="shared" si="3"/>
        <v>12.618408200000204</v>
      </c>
      <c r="Q40" t="str">
        <f t="shared" si="4"/>
        <v/>
      </c>
      <c r="R40">
        <f t="shared" si="5"/>
        <v>1</v>
      </c>
      <c r="S40">
        <f t="shared" si="6"/>
        <v>0.73986493456954305</v>
      </c>
      <c r="V40" s="3">
        <v>9</v>
      </c>
      <c r="W40" s="4">
        <v>10</v>
      </c>
      <c r="X40" s="4">
        <v>19</v>
      </c>
      <c r="Z40">
        <v>9</v>
      </c>
      <c r="AA40">
        <f t="shared" si="8"/>
        <v>10</v>
      </c>
      <c r="AB40">
        <f t="shared" si="9"/>
        <v>19</v>
      </c>
    </row>
    <row r="41" spans="1:28" x14ac:dyDescent="0.25">
      <c r="A41" t="s">
        <v>88</v>
      </c>
      <c r="B41">
        <v>1715.8712158000001</v>
      </c>
      <c r="C41">
        <v>1758.5500488</v>
      </c>
      <c r="D41">
        <v>1687.6052245999999</v>
      </c>
      <c r="E41">
        <v>1842.7817382999999</v>
      </c>
      <c r="F41">
        <v>1796.1500243999999</v>
      </c>
      <c r="G41">
        <v>1758.5500488</v>
      </c>
      <c r="H41">
        <v>1714.0999756000001</v>
      </c>
      <c r="I41">
        <v>1690.0500488</v>
      </c>
      <c r="J41">
        <v>1729.2912598</v>
      </c>
      <c r="L41" t="str">
        <f t="shared" si="0"/>
        <v>02APR2024:15:00:00</v>
      </c>
      <c r="M41">
        <v>16</v>
      </c>
      <c r="N41">
        <f t="shared" si="1"/>
        <v>42.678832999999941</v>
      </c>
      <c r="O41" t="str">
        <f t="shared" si="2"/>
        <v/>
      </c>
      <c r="P41">
        <f t="shared" si="3"/>
        <v>42.678832999999941</v>
      </c>
      <c r="Q41" t="str">
        <f t="shared" si="4"/>
        <v/>
      </c>
      <c r="R41">
        <f t="shared" si="5"/>
        <v>1</v>
      </c>
      <c r="S41">
        <f t="shared" si="6"/>
        <v>2.4872981495934443</v>
      </c>
      <c r="V41" s="3">
        <v>10</v>
      </c>
      <c r="W41" s="4">
        <v>10</v>
      </c>
      <c r="X41" s="4">
        <v>19</v>
      </c>
      <c r="Z41">
        <v>10</v>
      </c>
      <c r="AA41">
        <f t="shared" si="8"/>
        <v>10</v>
      </c>
      <c r="AB41">
        <f t="shared" si="9"/>
        <v>19</v>
      </c>
    </row>
    <row r="42" spans="1:28" x14ac:dyDescent="0.25">
      <c r="A42" t="s">
        <v>89</v>
      </c>
      <c r="B42">
        <v>1710.6784668</v>
      </c>
      <c r="C42">
        <v>1759.7199707</v>
      </c>
      <c r="D42">
        <v>1674.9749756000001</v>
      </c>
      <c r="E42">
        <v>1830.4716797000001</v>
      </c>
      <c r="F42">
        <v>1810.5400391000001</v>
      </c>
      <c r="G42">
        <v>1759.7199707</v>
      </c>
      <c r="H42">
        <v>1697.3199463000001</v>
      </c>
      <c r="I42">
        <v>1693.8800048999999</v>
      </c>
      <c r="J42">
        <v>1727.2869873</v>
      </c>
      <c r="L42" t="str">
        <f t="shared" si="0"/>
        <v>02APR2024:16:00:00</v>
      </c>
      <c r="M42">
        <v>17</v>
      </c>
      <c r="N42">
        <f t="shared" si="1"/>
        <v>49.041503899999952</v>
      </c>
      <c r="O42" t="str">
        <f t="shared" si="2"/>
        <v/>
      </c>
      <c r="P42">
        <f t="shared" si="3"/>
        <v>49.041503899999952</v>
      </c>
      <c r="Q42" t="str">
        <f t="shared" si="4"/>
        <v/>
      </c>
      <c r="R42">
        <f t="shared" si="5"/>
        <v>1</v>
      </c>
      <c r="S42">
        <f t="shared" si="6"/>
        <v>2.8667867662902853</v>
      </c>
      <c r="V42" s="3">
        <v>11</v>
      </c>
      <c r="W42" s="4">
        <v>13</v>
      </c>
      <c r="X42" s="4">
        <v>16</v>
      </c>
      <c r="Z42">
        <v>11</v>
      </c>
      <c r="AA42">
        <f t="shared" si="8"/>
        <v>13</v>
      </c>
      <c r="AB42">
        <f t="shared" si="9"/>
        <v>16</v>
      </c>
    </row>
    <row r="43" spans="1:28" x14ac:dyDescent="0.25">
      <c r="A43" t="s">
        <v>90</v>
      </c>
      <c r="B43">
        <v>1736.5958252</v>
      </c>
      <c r="C43">
        <v>1757.4000243999999</v>
      </c>
      <c r="D43">
        <v>1658.9110106999999</v>
      </c>
      <c r="E43">
        <v>1832.5244141000001</v>
      </c>
      <c r="F43">
        <v>1811.4799805</v>
      </c>
      <c r="G43">
        <v>1757.4000243999999</v>
      </c>
      <c r="H43">
        <v>1682.8900146000001</v>
      </c>
      <c r="I43">
        <v>1695.7700195</v>
      </c>
      <c r="J43">
        <v>1721.2902832</v>
      </c>
      <c r="L43" t="str">
        <f t="shared" si="0"/>
        <v>02APR2024:17:00:00</v>
      </c>
      <c r="M43">
        <v>18</v>
      </c>
      <c r="N43">
        <f t="shared" si="1"/>
        <v>20.804199199999857</v>
      </c>
      <c r="O43" t="str">
        <f t="shared" si="2"/>
        <v/>
      </c>
      <c r="P43">
        <f t="shared" si="3"/>
        <v>20.804199199999857</v>
      </c>
      <c r="Q43" t="str">
        <f t="shared" si="4"/>
        <v/>
      </c>
      <c r="R43">
        <f t="shared" si="5"/>
        <v>1</v>
      </c>
      <c r="S43">
        <f t="shared" si="6"/>
        <v>1.1979874014498384</v>
      </c>
      <c r="V43" s="3">
        <v>12</v>
      </c>
      <c r="W43" s="4">
        <v>12</v>
      </c>
      <c r="X43" s="4">
        <v>17</v>
      </c>
      <c r="Z43">
        <v>12</v>
      </c>
      <c r="AA43">
        <f t="shared" si="8"/>
        <v>12</v>
      </c>
      <c r="AB43">
        <f t="shared" si="9"/>
        <v>17</v>
      </c>
    </row>
    <row r="44" spans="1:28" x14ac:dyDescent="0.25">
      <c r="A44" t="s">
        <v>91</v>
      </c>
      <c r="B44">
        <v>1729.2734375</v>
      </c>
      <c r="C44">
        <v>1713.7099608999999</v>
      </c>
      <c r="D44">
        <v>1641.5678711</v>
      </c>
      <c r="E44">
        <v>1814.5219727000001</v>
      </c>
      <c r="F44">
        <v>1774.9300536999999</v>
      </c>
      <c r="G44">
        <v>1713.7099608999999</v>
      </c>
      <c r="H44">
        <v>1650.6899414</v>
      </c>
      <c r="I44">
        <v>1667.0500488</v>
      </c>
      <c r="J44">
        <v>1689.5894774999999</v>
      </c>
      <c r="L44" t="str">
        <f t="shared" si="0"/>
        <v>02APR2024:18:00:00</v>
      </c>
      <c r="M44">
        <v>19</v>
      </c>
      <c r="N44">
        <f t="shared" si="1"/>
        <v>-15.563476600000058</v>
      </c>
      <c r="O44">
        <f t="shared" si="2"/>
        <v>-15.563476600000058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0.90000090572721003</v>
      </c>
      <c r="V44" s="3">
        <v>13</v>
      </c>
      <c r="W44" s="4">
        <v>13</v>
      </c>
      <c r="X44" s="4">
        <v>16</v>
      </c>
      <c r="Z44">
        <v>13</v>
      </c>
      <c r="AA44">
        <f t="shared" si="8"/>
        <v>13</v>
      </c>
      <c r="AB44">
        <f t="shared" si="9"/>
        <v>16</v>
      </c>
    </row>
    <row r="45" spans="1:28" x14ac:dyDescent="0.25">
      <c r="A45" t="s">
        <v>92</v>
      </c>
      <c r="B45">
        <v>1739.0266113</v>
      </c>
      <c r="C45">
        <v>1657.9899902</v>
      </c>
      <c r="D45">
        <v>1614.2149658000001</v>
      </c>
      <c r="E45">
        <v>1801.5385742000001</v>
      </c>
      <c r="F45">
        <v>1720.8599853999999</v>
      </c>
      <c r="G45">
        <v>1657.9899902</v>
      </c>
      <c r="H45">
        <v>1611.0500488</v>
      </c>
      <c r="I45">
        <v>1616.3900146000001</v>
      </c>
      <c r="J45">
        <v>1644.1010742000001</v>
      </c>
      <c r="L45" t="str">
        <f t="shared" si="0"/>
        <v>02APR2024:19:00:00</v>
      </c>
      <c r="M45">
        <v>20</v>
      </c>
      <c r="N45">
        <f t="shared" si="1"/>
        <v>-81.036621100000048</v>
      </c>
      <c r="O45">
        <f t="shared" si="2"/>
        <v>-81.036621100000048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4.6598839013407369</v>
      </c>
      <c r="V45" s="3">
        <v>14</v>
      </c>
      <c r="W45" s="4">
        <v>10</v>
      </c>
      <c r="X45" s="4">
        <v>19</v>
      </c>
      <c r="Z45">
        <v>14</v>
      </c>
      <c r="AA45">
        <f t="shared" si="8"/>
        <v>10</v>
      </c>
      <c r="AB45">
        <f t="shared" si="9"/>
        <v>19</v>
      </c>
    </row>
    <row r="46" spans="1:28" x14ac:dyDescent="0.25">
      <c r="A46" t="s">
        <v>93</v>
      </c>
      <c r="B46">
        <v>1707.0888672000001</v>
      </c>
      <c r="C46">
        <v>1648.6300048999999</v>
      </c>
      <c r="D46">
        <v>1603.8966064000001</v>
      </c>
      <c r="E46">
        <v>1757.3891602000001</v>
      </c>
      <c r="F46">
        <v>1693.1099853999999</v>
      </c>
      <c r="G46">
        <v>1648.6300048999999</v>
      </c>
      <c r="H46">
        <v>1627.7099608999999</v>
      </c>
      <c r="I46">
        <v>1598.3299560999999</v>
      </c>
      <c r="J46">
        <v>1634.3354492000001</v>
      </c>
      <c r="L46" t="str">
        <f t="shared" si="0"/>
        <v>02APR2024:20:00:00</v>
      </c>
      <c r="M46">
        <v>21</v>
      </c>
      <c r="N46">
        <f t="shared" si="1"/>
        <v>-58.458862300000192</v>
      </c>
      <c r="O46">
        <f t="shared" si="2"/>
        <v>-58.458862300000192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3.424476805117096</v>
      </c>
      <c r="V46" s="3">
        <v>15</v>
      </c>
      <c r="W46" s="4">
        <v>9</v>
      </c>
      <c r="X46" s="4">
        <v>20</v>
      </c>
      <c r="Z46">
        <v>15</v>
      </c>
      <c r="AA46">
        <f t="shared" si="8"/>
        <v>9</v>
      </c>
      <c r="AB46">
        <f t="shared" si="9"/>
        <v>20</v>
      </c>
    </row>
    <row r="47" spans="1:28" x14ac:dyDescent="0.25">
      <c r="A47" t="s">
        <v>94</v>
      </c>
      <c r="B47">
        <v>1702.3294678</v>
      </c>
      <c r="C47">
        <v>1665.2299805</v>
      </c>
      <c r="D47">
        <v>1611.5991211</v>
      </c>
      <c r="E47">
        <v>1724.6340332</v>
      </c>
      <c r="F47">
        <v>1709.0200195</v>
      </c>
      <c r="G47">
        <v>1665.2299805</v>
      </c>
      <c r="H47">
        <v>1639.7299805</v>
      </c>
      <c r="I47">
        <v>1616.9599608999999</v>
      </c>
      <c r="J47">
        <v>1648.5078125</v>
      </c>
      <c r="L47" t="str">
        <f t="shared" si="0"/>
        <v>02APR2024:21:00:00</v>
      </c>
      <c r="M47">
        <v>22</v>
      </c>
      <c r="N47">
        <f t="shared" si="1"/>
        <v>-37.099487299999964</v>
      </c>
      <c r="O47">
        <f t="shared" si="2"/>
        <v>-37.099487299999964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2.1793364916572444</v>
      </c>
      <c r="V47" s="3">
        <v>16</v>
      </c>
      <c r="W47" s="4">
        <v>12</v>
      </c>
      <c r="X47" s="4">
        <v>17</v>
      </c>
      <c r="Z47">
        <v>16</v>
      </c>
      <c r="AA47">
        <f t="shared" si="8"/>
        <v>12</v>
      </c>
      <c r="AB47">
        <f t="shared" si="9"/>
        <v>17</v>
      </c>
    </row>
    <row r="48" spans="1:28" x14ac:dyDescent="0.25">
      <c r="A48" t="s">
        <v>95</v>
      </c>
      <c r="B48">
        <v>1596.2022704999999</v>
      </c>
      <c r="C48">
        <v>1631.0600586</v>
      </c>
      <c r="D48">
        <v>1545.9688721</v>
      </c>
      <c r="E48">
        <v>1643.3454589999999</v>
      </c>
      <c r="F48">
        <v>1660.1500243999999</v>
      </c>
      <c r="G48">
        <v>1631.0600586</v>
      </c>
      <c r="H48">
        <v>1605.7099608999999</v>
      </c>
      <c r="I48">
        <v>1573.4599608999999</v>
      </c>
      <c r="J48">
        <v>1603.2697754000001</v>
      </c>
      <c r="L48" t="str">
        <f t="shared" si="0"/>
        <v>02APR2024:22:00:00</v>
      </c>
      <c r="M48">
        <v>23</v>
      </c>
      <c r="N48">
        <f t="shared" si="1"/>
        <v>34.857788100000107</v>
      </c>
      <c r="O48" t="str">
        <f t="shared" si="2"/>
        <v/>
      </c>
      <c r="P48">
        <f t="shared" si="3"/>
        <v>34.857788100000107</v>
      </c>
      <c r="Q48" t="str">
        <f t="shared" si="4"/>
        <v/>
      </c>
      <c r="R48">
        <f t="shared" si="5"/>
        <v>1</v>
      </c>
      <c r="S48">
        <f t="shared" si="6"/>
        <v>2.1837951708389145</v>
      </c>
      <c r="V48" s="3">
        <v>17</v>
      </c>
      <c r="W48" s="4">
        <v>13</v>
      </c>
      <c r="X48" s="4">
        <v>16</v>
      </c>
      <c r="Z48">
        <v>17</v>
      </c>
      <c r="AA48">
        <f t="shared" si="8"/>
        <v>13</v>
      </c>
      <c r="AB48">
        <f t="shared" si="9"/>
        <v>16</v>
      </c>
    </row>
    <row r="49" spans="1:28" x14ac:dyDescent="0.25">
      <c r="A49" t="s">
        <v>96</v>
      </c>
      <c r="B49">
        <v>1487.0720214999999</v>
      </c>
      <c r="C49">
        <v>1504.8299560999999</v>
      </c>
      <c r="D49">
        <v>1419.0289307</v>
      </c>
      <c r="E49">
        <v>1501.2492675999999</v>
      </c>
      <c r="F49">
        <v>1533.8399658000001</v>
      </c>
      <c r="G49">
        <v>1504.8299560999999</v>
      </c>
      <c r="H49">
        <v>1492.0100098</v>
      </c>
      <c r="I49">
        <v>1473.3399658000001</v>
      </c>
      <c r="J49">
        <v>1484.6097411999999</v>
      </c>
      <c r="L49" t="str">
        <f t="shared" si="0"/>
        <v>02APR2024:23:00:00</v>
      </c>
      <c r="M49">
        <v>24</v>
      </c>
      <c r="N49">
        <f t="shared" si="1"/>
        <v>17.757934599999999</v>
      </c>
      <c r="O49" t="str">
        <f t="shared" si="2"/>
        <v/>
      </c>
      <c r="P49">
        <f t="shared" si="3"/>
        <v>17.757934599999999</v>
      </c>
      <c r="Q49" t="str">
        <f t="shared" si="4"/>
        <v/>
      </c>
      <c r="R49">
        <f t="shared" si="5"/>
        <v>1</v>
      </c>
      <c r="S49">
        <f t="shared" si="6"/>
        <v>1.1941543074751475</v>
      </c>
      <c r="V49" s="3">
        <v>18</v>
      </c>
      <c r="W49" s="4">
        <v>14</v>
      </c>
      <c r="X49" s="4">
        <v>15</v>
      </c>
      <c r="Z49">
        <v>18</v>
      </c>
      <c r="AA49">
        <f t="shared" si="8"/>
        <v>14</v>
      </c>
      <c r="AB49">
        <f t="shared" si="9"/>
        <v>15</v>
      </c>
    </row>
    <row r="50" spans="1:28" x14ac:dyDescent="0.25">
      <c r="A50" t="s">
        <v>97</v>
      </c>
      <c r="B50">
        <v>1377.1212158000001</v>
      </c>
      <c r="C50">
        <v>1399.7299805</v>
      </c>
      <c r="D50">
        <v>1323.6774902</v>
      </c>
      <c r="E50">
        <v>1378.8139647999999</v>
      </c>
      <c r="F50">
        <v>1406.9499512</v>
      </c>
      <c r="G50">
        <v>1399.7299805</v>
      </c>
      <c r="H50">
        <v>1389.9100341999999</v>
      </c>
      <c r="I50">
        <v>1368.1700439000001</v>
      </c>
      <c r="J50">
        <v>1377.6876221</v>
      </c>
      <c r="L50" t="str">
        <f t="shared" si="0"/>
        <v>03APR2024:00:00:00</v>
      </c>
      <c r="M50">
        <v>1</v>
      </c>
      <c r="N50">
        <f t="shared" si="1"/>
        <v>22.608764699999938</v>
      </c>
      <c r="O50" t="str">
        <f t="shared" si="2"/>
        <v/>
      </c>
      <c r="P50">
        <f t="shared" si="3"/>
        <v>22.608764699999938</v>
      </c>
      <c r="Q50" t="str">
        <f t="shared" si="4"/>
        <v/>
      </c>
      <c r="R50">
        <f t="shared" si="5"/>
        <v>1</v>
      </c>
      <c r="S50">
        <f t="shared" si="6"/>
        <v>1.6417410784617104</v>
      </c>
      <c r="V50" s="3">
        <v>19</v>
      </c>
      <c r="W50" s="4">
        <v>16</v>
      </c>
      <c r="X50" s="4">
        <v>13</v>
      </c>
      <c r="Z50">
        <v>19</v>
      </c>
      <c r="AA50">
        <f t="shared" si="8"/>
        <v>16</v>
      </c>
      <c r="AB50">
        <f t="shared" si="9"/>
        <v>13</v>
      </c>
    </row>
    <row r="51" spans="1:28" x14ac:dyDescent="0.25">
      <c r="A51" t="s">
        <v>98</v>
      </c>
      <c r="B51">
        <v>1314.4667969</v>
      </c>
      <c r="C51">
        <v>1317.4899902</v>
      </c>
      <c r="D51">
        <v>1251.1147461</v>
      </c>
      <c r="E51">
        <v>1286.0791016000001</v>
      </c>
      <c r="F51">
        <v>1304.4799805</v>
      </c>
      <c r="G51">
        <v>1317.4899902</v>
      </c>
      <c r="H51">
        <v>1316.4599608999999</v>
      </c>
      <c r="I51">
        <v>1352.5799560999999</v>
      </c>
      <c r="J51">
        <v>1308.4249268000001</v>
      </c>
      <c r="L51" t="str">
        <f t="shared" si="0"/>
        <v>03APR2024:01:00:00</v>
      </c>
      <c r="M51">
        <v>2</v>
      </c>
      <c r="N51">
        <f t="shared" si="1"/>
        <v>3.0231933000000026</v>
      </c>
      <c r="O51" t="str">
        <f t="shared" si="2"/>
        <v/>
      </c>
      <c r="P51">
        <f t="shared" si="3"/>
        <v>3.0231933000000026</v>
      </c>
      <c r="Q51" t="str">
        <f t="shared" si="4"/>
        <v/>
      </c>
      <c r="R51">
        <f t="shared" si="5"/>
        <v>1</v>
      </c>
      <c r="S51">
        <f t="shared" si="6"/>
        <v>0.22999388855844921</v>
      </c>
      <c r="V51" s="3">
        <v>20</v>
      </c>
      <c r="W51" s="4">
        <v>14</v>
      </c>
      <c r="X51" s="4">
        <v>15</v>
      </c>
      <c r="Z51">
        <v>20</v>
      </c>
      <c r="AA51">
        <f t="shared" si="8"/>
        <v>14</v>
      </c>
      <c r="AB51">
        <f t="shared" si="9"/>
        <v>15</v>
      </c>
    </row>
    <row r="52" spans="1:28" x14ac:dyDescent="0.25">
      <c r="A52" t="s">
        <v>99</v>
      </c>
      <c r="B52">
        <v>1248.4659423999999</v>
      </c>
      <c r="C52">
        <v>1267.9200439000001</v>
      </c>
      <c r="D52">
        <v>1212.1400146000001</v>
      </c>
      <c r="E52">
        <v>1218.479126</v>
      </c>
      <c r="F52">
        <v>1251.1600341999999</v>
      </c>
      <c r="G52">
        <v>1267.9200439000001</v>
      </c>
      <c r="H52">
        <v>1261.0300293</v>
      </c>
      <c r="I52">
        <v>1293.5899658000001</v>
      </c>
      <c r="J52">
        <v>1257.1679687999999</v>
      </c>
      <c r="L52" t="str">
        <f t="shared" si="0"/>
        <v>03APR2024:02:00:00</v>
      </c>
      <c r="M52">
        <v>3</v>
      </c>
      <c r="N52">
        <f t="shared" si="1"/>
        <v>19.454101500000206</v>
      </c>
      <c r="O52" t="str">
        <f t="shared" si="2"/>
        <v/>
      </c>
      <c r="P52">
        <f t="shared" si="3"/>
        <v>19.454101500000206</v>
      </c>
      <c r="Q52" t="str">
        <f t="shared" si="4"/>
        <v/>
      </c>
      <c r="R52">
        <f t="shared" si="5"/>
        <v>1</v>
      </c>
      <c r="S52">
        <f t="shared" si="6"/>
        <v>1.5582404645017738</v>
      </c>
      <c r="V52" s="3">
        <v>21</v>
      </c>
      <c r="W52" s="4">
        <v>17</v>
      </c>
      <c r="X52" s="4">
        <v>12</v>
      </c>
      <c r="Z52">
        <v>21</v>
      </c>
      <c r="AA52">
        <f t="shared" si="8"/>
        <v>17</v>
      </c>
      <c r="AB52">
        <f t="shared" si="9"/>
        <v>12</v>
      </c>
    </row>
    <row r="53" spans="1:28" x14ac:dyDescent="0.25">
      <c r="A53" t="s">
        <v>100</v>
      </c>
      <c r="B53">
        <v>1201.0716553</v>
      </c>
      <c r="C53">
        <v>1222.9599608999999</v>
      </c>
      <c r="D53">
        <v>1203.2175293</v>
      </c>
      <c r="E53">
        <v>1183.5169678</v>
      </c>
      <c r="F53">
        <v>1202.3199463000001</v>
      </c>
      <c r="G53">
        <v>1222.9599608999999</v>
      </c>
      <c r="H53">
        <v>1214.8599853999999</v>
      </c>
      <c r="I53">
        <v>1254.8199463000001</v>
      </c>
      <c r="J53">
        <v>1219.6354980000001</v>
      </c>
      <c r="L53" t="str">
        <f t="shared" si="0"/>
        <v>03APR2024:03:00:00</v>
      </c>
      <c r="M53">
        <v>4</v>
      </c>
      <c r="N53">
        <f t="shared" si="1"/>
        <v>21.888305599999967</v>
      </c>
      <c r="O53" t="str">
        <f t="shared" si="2"/>
        <v/>
      </c>
      <c r="P53">
        <f t="shared" si="3"/>
        <v>21.888305599999967</v>
      </c>
      <c r="Q53" t="str">
        <f t="shared" si="4"/>
        <v/>
      </c>
      <c r="R53">
        <f t="shared" si="5"/>
        <v>1</v>
      </c>
      <c r="S53">
        <f t="shared" si="6"/>
        <v>1.8223979812872007</v>
      </c>
      <c r="V53" s="3">
        <v>22</v>
      </c>
      <c r="W53" s="4">
        <v>16</v>
      </c>
      <c r="X53" s="4">
        <v>13</v>
      </c>
      <c r="Z53">
        <v>22</v>
      </c>
      <c r="AA53">
        <f t="shared" si="8"/>
        <v>16</v>
      </c>
      <c r="AB53">
        <f t="shared" si="9"/>
        <v>13</v>
      </c>
    </row>
    <row r="54" spans="1:28" x14ac:dyDescent="0.25">
      <c r="A54" t="s">
        <v>101</v>
      </c>
      <c r="B54">
        <v>1207.4000243999999</v>
      </c>
      <c r="C54">
        <v>1228.3299560999999</v>
      </c>
      <c r="D54">
        <v>1216.2843018000001</v>
      </c>
      <c r="E54">
        <v>1169.5621338000001</v>
      </c>
      <c r="F54">
        <v>1210.2299805</v>
      </c>
      <c r="G54">
        <v>1228.3299560999999</v>
      </c>
      <c r="H54">
        <v>1225.3399658000001</v>
      </c>
      <c r="I54">
        <v>1247.5699463000001</v>
      </c>
      <c r="J54">
        <v>1225.5509033000001</v>
      </c>
      <c r="L54" t="str">
        <f t="shared" si="0"/>
        <v>03APR2024:04:00:00</v>
      </c>
      <c r="M54">
        <v>5</v>
      </c>
      <c r="N54">
        <f t="shared" si="1"/>
        <v>20.929931699999997</v>
      </c>
      <c r="O54" t="str">
        <f t="shared" si="2"/>
        <v/>
      </c>
      <c r="P54">
        <f t="shared" si="3"/>
        <v>20.929931699999997</v>
      </c>
      <c r="Q54" t="str">
        <f t="shared" si="4"/>
        <v/>
      </c>
      <c r="R54">
        <f t="shared" si="5"/>
        <v>1</v>
      </c>
      <c r="S54">
        <f t="shared" si="6"/>
        <v>1.7334712006818804</v>
      </c>
      <c r="V54" s="3">
        <v>23</v>
      </c>
      <c r="W54" s="4">
        <v>16</v>
      </c>
      <c r="X54" s="4">
        <v>13</v>
      </c>
      <c r="Z54">
        <v>23</v>
      </c>
      <c r="AA54">
        <f t="shared" si="8"/>
        <v>16</v>
      </c>
      <c r="AB54">
        <f t="shared" si="9"/>
        <v>13</v>
      </c>
    </row>
    <row r="55" spans="1:28" x14ac:dyDescent="0.25">
      <c r="A55" t="s">
        <v>102</v>
      </c>
      <c r="B55">
        <v>1251.9803466999999</v>
      </c>
      <c r="C55">
        <v>1269.4300536999999</v>
      </c>
      <c r="D55">
        <v>1256.6315918</v>
      </c>
      <c r="E55">
        <v>1178.0085449000001</v>
      </c>
      <c r="F55">
        <v>1250.0200195</v>
      </c>
      <c r="G55">
        <v>1269.4300536999999</v>
      </c>
      <c r="H55">
        <v>1270.6199951000001</v>
      </c>
      <c r="I55">
        <v>1294.5</v>
      </c>
      <c r="J55">
        <v>1268.2403564000001</v>
      </c>
      <c r="L55" t="str">
        <f t="shared" si="0"/>
        <v>03APR2024:05:00:00</v>
      </c>
      <c r="M55">
        <v>6</v>
      </c>
      <c r="N55">
        <f t="shared" si="1"/>
        <v>17.449706999999989</v>
      </c>
      <c r="O55" t="str">
        <f t="shared" si="2"/>
        <v/>
      </c>
      <c r="P55">
        <f t="shared" si="3"/>
        <v>17.449706999999989</v>
      </c>
      <c r="Q55" t="str">
        <f t="shared" si="4"/>
        <v/>
      </c>
      <c r="R55">
        <f t="shared" si="5"/>
        <v>1</v>
      </c>
      <c r="S55">
        <f t="shared" si="6"/>
        <v>1.3937684442087568</v>
      </c>
      <c r="V55" s="3">
        <v>24</v>
      </c>
      <c r="W55" s="4">
        <v>14</v>
      </c>
      <c r="X55" s="4">
        <v>15</v>
      </c>
      <c r="Z55">
        <v>24</v>
      </c>
      <c r="AA55">
        <f t="shared" si="8"/>
        <v>14</v>
      </c>
      <c r="AB55">
        <f t="shared" si="9"/>
        <v>15</v>
      </c>
    </row>
    <row r="56" spans="1:28" x14ac:dyDescent="0.25">
      <c r="A56" t="s">
        <v>103</v>
      </c>
      <c r="B56">
        <v>1333.6517334</v>
      </c>
      <c r="C56">
        <v>1381.6800536999999</v>
      </c>
      <c r="D56">
        <v>1351.7922363</v>
      </c>
      <c r="E56">
        <v>1245.2739257999999</v>
      </c>
      <c r="F56">
        <v>1359.8299560999999</v>
      </c>
      <c r="G56">
        <v>1381.6800536999999</v>
      </c>
      <c r="H56">
        <v>1394.3100586</v>
      </c>
      <c r="I56">
        <v>1419.1899414</v>
      </c>
      <c r="J56">
        <v>1381.3605957</v>
      </c>
      <c r="L56" t="str">
        <f t="shared" si="0"/>
        <v>03APR2024:06:00:00</v>
      </c>
      <c r="M56">
        <v>7</v>
      </c>
      <c r="N56">
        <f t="shared" si="1"/>
        <v>48.028320299999905</v>
      </c>
      <c r="O56" t="str">
        <f t="shared" si="2"/>
        <v/>
      </c>
      <c r="P56">
        <f t="shared" si="3"/>
        <v>48.028320299999905</v>
      </c>
      <c r="Q56" t="str">
        <f t="shared" si="4"/>
        <v/>
      </c>
      <c r="R56">
        <f t="shared" si="5"/>
        <v>1</v>
      </c>
      <c r="S56">
        <f t="shared" si="6"/>
        <v>3.6012640404670662</v>
      </c>
      <c r="V56" s="3" t="s">
        <v>26</v>
      </c>
      <c r="W56" s="4"/>
      <c r="X56" s="4"/>
    </row>
    <row r="57" spans="1:28" x14ac:dyDescent="0.25">
      <c r="A57" t="s">
        <v>104</v>
      </c>
      <c r="B57">
        <v>1495.2780762</v>
      </c>
      <c r="C57">
        <v>1583.2099608999999</v>
      </c>
      <c r="D57">
        <v>1516.0296631000001</v>
      </c>
      <c r="E57">
        <v>1371.7841797000001</v>
      </c>
      <c r="F57">
        <v>1555.6800536999999</v>
      </c>
      <c r="G57">
        <v>1583.2099608999999</v>
      </c>
      <c r="H57">
        <v>1611.9300536999999</v>
      </c>
      <c r="I57">
        <v>1636.6500243999999</v>
      </c>
      <c r="J57">
        <v>1580.6999512</v>
      </c>
      <c r="L57" t="str">
        <f t="shared" si="0"/>
        <v>03APR2024:07:00:00</v>
      </c>
      <c r="M57">
        <v>8</v>
      </c>
      <c r="N57">
        <f t="shared" si="1"/>
        <v>87.931884699999955</v>
      </c>
      <c r="O57" t="str">
        <f t="shared" si="2"/>
        <v/>
      </c>
      <c r="P57">
        <f t="shared" si="3"/>
        <v>87.931884699999955</v>
      </c>
      <c r="Q57" t="str">
        <f t="shared" si="4"/>
        <v/>
      </c>
      <c r="R57">
        <f t="shared" si="5"/>
        <v>1</v>
      </c>
      <c r="S57">
        <f t="shared" si="6"/>
        <v>5.8806375950795848</v>
      </c>
      <c r="V57" s="3" t="s">
        <v>13</v>
      </c>
      <c r="W57" s="4">
        <v>324</v>
      </c>
      <c r="X57" s="4">
        <v>373</v>
      </c>
    </row>
    <row r="58" spans="1:28" x14ac:dyDescent="0.25">
      <c r="A58" t="s">
        <v>105</v>
      </c>
      <c r="B58">
        <v>1587.496582</v>
      </c>
      <c r="C58">
        <v>1659.4899902</v>
      </c>
      <c r="D58">
        <v>1602.1096190999999</v>
      </c>
      <c r="E58">
        <v>1434.4025879000001</v>
      </c>
      <c r="F58">
        <v>1628.3599853999999</v>
      </c>
      <c r="G58">
        <v>1659.4899902</v>
      </c>
      <c r="H58">
        <v>1690.3599853999999</v>
      </c>
      <c r="I58">
        <v>1732.3699951000001</v>
      </c>
      <c r="J58">
        <v>1662.5379639</v>
      </c>
      <c r="L58" t="str">
        <f t="shared" si="0"/>
        <v>03APR2024:08:00:00</v>
      </c>
      <c r="M58">
        <v>9</v>
      </c>
      <c r="N58">
        <f t="shared" si="1"/>
        <v>71.993408199999976</v>
      </c>
      <c r="O58" t="str">
        <f t="shared" si="2"/>
        <v/>
      </c>
      <c r="P58">
        <f t="shared" si="3"/>
        <v>71.993408199999976</v>
      </c>
      <c r="Q58" t="str">
        <f t="shared" si="4"/>
        <v/>
      </c>
      <c r="R58">
        <f t="shared" si="5"/>
        <v>1</v>
      </c>
      <c r="S58">
        <f t="shared" si="6"/>
        <v>4.5350276036058883</v>
      </c>
    </row>
    <row r="59" spans="1:28" x14ac:dyDescent="0.25">
      <c r="A59" t="s">
        <v>106</v>
      </c>
      <c r="B59">
        <v>1616.302124</v>
      </c>
      <c r="C59">
        <v>1650.6400146000001</v>
      </c>
      <c r="D59">
        <v>1616.5007324000001</v>
      </c>
      <c r="E59">
        <v>1483.3859863</v>
      </c>
      <c r="F59">
        <v>1625.6800536999999</v>
      </c>
      <c r="G59">
        <v>1650.6400146000001</v>
      </c>
      <c r="H59">
        <v>1685.5500488</v>
      </c>
      <c r="I59">
        <v>1698.9399414</v>
      </c>
      <c r="J59">
        <v>1655.4621582</v>
      </c>
      <c r="L59" t="str">
        <f t="shared" si="0"/>
        <v>03APR2024:09:00:00</v>
      </c>
      <c r="M59">
        <v>10</v>
      </c>
      <c r="N59">
        <f t="shared" si="1"/>
        <v>34.337890600000037</v>
      </c>
      <c r="O59" t="str">
        <f t="shared" si="2"/>
        <v/>
      </c>
      <c r="P59">
        <f t="shared" si="3"/>
        <v>34.337890600000037</v>
      </c>
      <c r="Q59" t="str">
        <f t="shared" si="4"/>
        <v/>
      </c>
      <c r="R59">
        <f t="shared" si="5"/>
        <v>1</v>
      </c>
      <c r="S59">
        <f t="shared" si="6"/>
        <v>2.1244722809013665</v>
      </c>
    </row>
    <row r="60" spans="1:28" x14ac:dyDescent="0.25">
      <c r="A60" t="s">
        <v>107</v>
      </c>
      <c r="B60">
        <v>1595.3625488</v>
      </c>
      <c r="C60">
        <v>1634.0500488</v>
      </c>
      <c r="D60">
        <v>1585.4058838000001</v>
      </c>
      <c r="E60">
        <v>1493.4703368999999</v>
      </c>
      <c r="F60">
        <v>1611.4399414</v>
      </c>
      <c r="G60">
        <v>1634.0500488</v>
      </c>
      <c r="H60">
        <v>1659.7099608999999</v>
      </c>
      <c r="I60">
        <v>1640.1800536999999</v>
      </c>
      <c r="J60">
        <v>1626.1572266000001</v>
      </c>
      <c r="L60" t="str">
        <f t="shared" si="0"/>
        <v>03APR2024:10:00:00</v>
      </c>
      <c r="M60">
        <v>11</v>
      </c>
      <c r="N60">
        <f t="shared" si="1"/>
        <v>38.6875</v>
      </c>
      <c r="O60" t="str">
        <f t="shared" si="2"/>
        <v/>
      </c>
      <c r="P60">
        <f t="shared" si="3"/>
        <v>38.6875</v>
      </c>
      <c r="Q60" t="str">
        <f t="shared" si="4"/>
        <v/>
      </c>
      <c r="R60">
        <f t="shared" si="5"/>
        <v>1</v>
      </c>
      <c r="S60">
        <f t="shared" si="6"/>
        <v>2.4249973793793749</v>
      </c>
    </row>
    <row r="61" spans="1:28" x14ac:dyDescent="0.25">
      <c r="A61" t="s">
        <v>108</v>
      </c>
      <c r="B61">
        <v>1570.3742675999999</v>
      </c>
      <c r="C61">
        <v>1600.7900391000001</v>
      </c>
      <c r="D61">
        <v>1581.4980469</v>
      </c>
      <c r="E61">
        <v>1524.2281493999999</v>
      </c>
      <c r="F61">
        <v>1576.0999756000001</v>
      </c>
      <c r="G61">
        <v>1600.7900391000001</v>
      </c>
      <c r="H61">
        <v>1609.9699707</v>
      </c>
      <c r="I61">
        <v>1571.3100586</v>
      </c>
      <c r="J61">
        <v>1587.9335937999999</v>
      </c>
      <c r="L61" t="str">
        <f t="shared" si="0"/>
        <v>03APR2024:11:00:00</v>
      </c>
      <c r="M61">
        <v>12</v>
      </c>
      <c r="N61">
        <f t="shared" si="1"/>
        <v>30.415771500000119</v>
      </c>
      <c r="O61" t="str">
        <f t="shared" si="2"/>
        <v/>
      </c>
      <c r="P61">
        <f t="shared" si="3"/>
        <v>30.415771500000119</v>
      </c>
      <c r="Q61" t="str">
        <f t="shared" si="4"/>
        <v/>
      </c>
      <c r="R61">
        <f t="shared" si="5"/>
        <v>1</v>
      </c>
      <c r="S61">
        <f t="shared" si="6"/>
        <v>1.9368485670925115</v>
      </c>
    </row>
    <row r="62" spans="1:28" x14ac:dyDescent="0.25">
      <c r="A62" t="s">
        <v>109</v>
      </c>
      <c r="B62">
        <v>1548.5753173999999</v>
      </c>
      <c r="C62">
        <v>1571.9499512</v>
      </c>
      <c r="D62">
        <v>1556.7640381000001</v>
      </c>
      <c r="E62">
        <v>1520.9178466999999</v>
      </c>
      <c r="F62">
        <v>1547.1999512</v>
      </c>
      <c r="G62">
        <v>1571.9499512</v>
      </c>
      <c r="H62">
        <v>1572.5100098</v>
      </c>
      <c r="I62">
        <v>1520.8599853999999</v>
      </c>
      <c r="J62">
        <v>1553.8568115</v>
      </c>
      <c r="L62" t="str">
        <f t="shared" si="0"/>
        <v>03APR2024:12:00:00</v>
      </c>
      <c r="M62">
        <v>13</v>
      </c>
      <c r="N62">
        <f t="shared" si="1"/>
        <v>23.374633800000083</v>
      </c>
      <c r="O62" t="str">
        <f t="shared" si="2"/>
        <v/>
      </c>
      <c r="P62">
        <f t="shared" si="3"/>
        <v>23.374633800000083</v>
      </c>
      <c r="Q62" t="str">
        <f t="shared" si="4"/>
        <v/>
      </c>
      <c r="R62">
        <f t="shared" si="5"/>
        <v>1</v>
      </c>
      <c r="S62">
        <f t="shared" si="6"/>
        <v>1.5094282814248401</v>
      </c>
    </row>
    <row r="63" spans="1:28" x14ac:dyDescent="0.25">
      <c r="A63" t="s">
        <v>110</v>
      </c>
      <c r="B63">
        <v>1535.6082764</v>
      </c>
      <c r="C63">
        <v>1556.3800048999999</v>
      </c>
      <c r="D63">
        <v>1544.3645019999999</v>
      </c>
      <c r="E63">
        <v>1525.0959473</v>
      </c>
      <c r="F63">
        <v>1529.1300048999999</v>
      </c>
      <c r="G63">
        <v>1556.3800048999999</v>
      </c>
      <c r="H63">
        <v>1549.5600586</v>
      </c>
      <c r="I63">
        <v>1509.1999512</v>
      </c>
      <c r="J63">
        <v>1537.7269286999999</v>
      </c>
      <c r="L63" t="str">
        <f t="shared" si="0"/>
        <v>03APR2024:13:00:00</v>
      </c>
      <c r="M63">
        <v>14</v>
      </c>
      <c r="N63">
        <f t="shared" si="1"/>
        <v>20.771728499999881</v>
      </c>
      <c r="O63" t="str">
        <f t="shared" si="2"/>
        <v/>
      </c>
      <c r="P63">
        <f t="shared" si="3"/>
        <v>20.771728499999881</v>
      </c>
      <c r="Q63" t="str">
        <f t="shared" si="4"/>
        <v/>
      </c>
      <c r="R63">
        <f t="shared" si="5"/>
        <v>1</v>
      </c>
      <c r="S63">
        <f t="shared" si="6"/>
        <v>1.3526710437310248</v>
      </c>
    </row>
    <row r="64" spans="1:28" x14ac:dyDescent="0.25">
      <c r="A64" t="s">
        <v>111</v>
      </c>
      <c r="B64">
        <v>1542.5809326000001</v>
      </c>
      <c r="C64">
        <v>1589.7700195</v>
      </c>
      <c r="D64">
        <v>1554.2318115</v>
      </c>
      <c r="E64">
        <v>1553.6114502</v>
      </c>
      <c r="F64">
        <v>1561.4000243999999</v>
      </c>
      <c r="G64">
        <v>1589.7700195</v>
      </c>
      <c r="H64">
        <v>1580.4499512</v>
      </c>
      <c r="I64">
        <v>1520.6500243999999</v>
      </c>
      <c r="J64">
        <v>1561.300293</v>
      </c>
      <c r="L64" t="str">
        <f t="shared" si="0"/>
        <v>03APR2024:14:00:00</v>
      </c>
      <c r="M64">
        <v>15</v>
      </c>
      <c r="N64">
        <f t="shared" si="1"/>
        <v>47.189086899999893</v>
      </c>
      <c r="O64" t="str">
        <f t="shared" si="2"/>
        <v/>
      </c>
      <c r="P64">
        <f t="shared" si="3"/>
        <v>47.189086899999893</v>
      </c>
      <c r="Q64" t="str">
        <f t="shared" si="4"/>
        <v/>
      </c>
      <c r="R64">
        <f t="shared" si="5"/>
        <v>1</v>
      </c>
      <c r="S64">
        <f t="shared" si="6"/>
        <v>3.0590995845166646</v>
      </c>
    </row>
    <row r="65" spans="1:19" x14ac:dyDescent="0.25">
      <c r="A65" t="s">
        <v>112</v>
      </c>
      <c r="B65">
        <v>1580.2270507999999</v>
      </c>
      <c r="C65">
        <v>1608.3000488</v>
      </c>
      <c r="D65">
        <v>1578.8852539</v>
      </c>
      <c r="E65">
        <v>1593.9243164</v>
      </c>
      <c r="F65">
        <v>1582.3800048999999</v>
      </c>
      <c r="G65">
        <v>1608.3000488</v>
      </c>
      <c r="H65">
        <v>1604</v>
      </c>
      <c r="I65">
        <v>1523.8199463000001</v>
      </c>
      <c r="J65">
        <v>1579.4771728999999</v>
      </c>
      <c r="L65" t="str">
        <f t="shared" si="0"/>
        <v>03APR2024:15:00:00</v>
      </c>
      <c r="M65">
        <v>16</v>
      </c>
      <c r="N65">
        <f t="shared" si="1"/>
        <v>28.072998000000098</v>
      </c>
      <c r="O65" t="str">
        <f t="shared" si="2"/>
        <v/>
      </c>
      <c r="P65">
        <f t="shared" si="3"/>
        <v>28.072998000000098</v>
      </c>
      <c r="Q65" t="str">
        <f t="shared" si="4"/>
        <v/>
      </c>
      <c r="R65">
        <f t="shared" si="5"/>
        <v>1</v>
      </c>
      <c r="S65">
        <f t="shared" si="6"/>
        <v>1.7765167344647066</v>
      </c>
    </row>
    <row r="66" spans="1:19" x14ac:dyDescent="0.25">
      <c r="A66" t="s">
        <v>113</v>
      </c>
      <c r="B66">
        <v>1610.4552002</v>
      </c>
      <c r="C66">
        <v>1624.5</v>
      </c>
      <c r="D66">
        <v>1597.7000731999999</v>
      </c>
      <c r="E66">
        <v>1617.8164062999999</v>
      </c>
      <c r="F66">
        <v>1604.9200439000001</v>
      </c>
      <c r="G66">
        <v>1624.5</v>
      </c>
      <c r="H66">
        <v>1633.8199463000001</v>
      </c>
      <c r="I66">
        <v>1545.9599608999999</v>
      </c>
      <c r="J66">
        <v>1601.3801269999999</v>
      </c>
      <c r="L66" t="str">
        <f t="shared" si="0"/>
        <v>03APR2024:16:00:00</v>
      </c>
      <c r="M66">
        <v>17</v>
      </c>
      <c r="N66">
        <f t="shared" si="1"/>
        <v>14.044799799999964</v>
      </c>
      <c r="O66" t="str">
        <f t="shared" si="2"/>
        <v/>
      </c>
      <c r="P66">
        <f t="shared" si="3"/>
        <v>14.044799799999964</v>
      </c>
      <c r="Q66" t="str">
        <f t="shared" si="4"/>
        <v/>
      </c>
      <c r="R66">
        <f t="shared" si="5"/>
        <v>1</v>
      </c>
      <c r="S66">
        <f t="shared" si="6"/>
        <v>0.87210124182627125</v>
      </c>
    </row>
    <row r="67" spans="1:19" x14ac:dyDescent="0.25">
      <c r="A67" t="s">
        <v>114</v>
      </c>
      <c r="B67">
        <v>1644.5690918</v>
      </c>
      <c r="C67">
        <v>1590.1099853999999</v>
      </c>
      <c r="D67">
        <v>1594.5476074000001</v>
      </c>
      <c r="E67">
        <v>1607.7873535000001</v>
      </c>
      <c r="F67">
        <v>1575.8399658000001</v>
      </c>
      <c r="G67">
        <v>1590.1099853999999</v>
      </c>
      <c r="H67">
        <v>1610.5799560999999</v>
      </c>
      <c r="I67">
        <v>1581.5799560999999</v>
      </c>
      <c r="J67">
        <v>1590.5314940999999</v>
      </c>
      <c r="L67" t="str">
        <f t="shared" ref="L67:L130" si="10">A67</f>
        <v>03APR2024:17:00:00</v>
      </c>
      <c r="M67">
        <v>18</v>
      </c>
      <c r="N67">
        <f t="shared" ref="N67:N130" si="11">C67-B67</f>
        <v>-54.45910640000011</v>
      </c>
      <c r="O67">
        <f t="shared" ref="O67:O130" si="12">IF(N67&lt;0,N67,"")</f>
        <v>-54.45910640000011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3.3114514112869515</v>
      </c>
    </row>
    <row r="68" spans="1:19" x14ac:dyDescent="0.25">
      <c r="A68" t="s">
        <v>115</v>
      </c>
      <c r="B68">
        <v>1699.958374</v>
      </c>
      <c r="C68">
        <v>1606.3499756000001</v>
      </c>
      <c r="D68">
        <v>1583.4487305</v>
      </c>
      <c r="E68">
        <v>1571.9382324000001</v>
      </c>
      <c r="F68">
        <v>1596.2199707</v>
      </c>
      <c r="G68">
        <v>1606.3499756000001</v>
      </c>
      <c r="H68">
        <v>1638.3100586</v>
      </c>
      <c r="I68">
        <v>1605.2299805</v>
      </c>
      <c r="J68">
        <v>1605.9117432</v>
      </c>
      <c r="L68" t="str">
        <f t="shared" si="10"/>
        <v>03APR2024:18:00:00</v>
      </c>
      <c r="M68">
        <v>19</v>
      </c>
      <c r="N68">
        <f t="shared" si="11"/>
        <v>-93.608398399999942</v>
      </c>
      <c r="O68">
        <f t="shared" si="12"/>
        <v>-93.608398399999942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5.5065112082562058</v>
      </c>
    </row>
    <row r="69" spans="1:19" x14ac:dyDescent="0.25">
      <c r="A69" t="s">
        <v>116</v>
      </c>
      <c r="B69">
        <v>1725.5340576000001</v>
      </c>
      <c r="C69">
        <v>1600.9000243999999</v>
      </c>
      <c r="D69">
        <v>1568.2962646000001</v>
      </c>
      <c r="E69">
        <v>1560.9713135</v>
      </c>
      <c r="F69">
        <v>1598.9799805</v>
      </c>
      <c r="G69">
        <v>1600.9000243999999</v>
      </c>
      <c r="H69">
        <v>1643.2700195</v>
      </c>
      <c r="I69">
        <v>1579.6400146000001</v>
      </c>
      <c r="J69">
        <v>1598.2172852000001</v>
      </c>
      <c r="L69" t="str">
        <f t="shared" si="10"/>
        <v>03APR2024:19:00:00</v>
      </c>
      <c r="M69">
        <v>20</v>
      </c>
      <c r="N69">
        <f t="shared" si="11"/>
        <v>-124.6340332000002</v>
      </c>
      <c r="O69">
        <f t="shared" si="12"/>
        <v>-124.6340332000002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7.2229251373543093</v>
      </c>
    </row>
    <row r="70" spans="1:19" x14ac:dyDescent="0.25">
      <c r="A70" t="s">
        <v>117</v>
      </c>
      <c r="B70">
        <v>1680.6740723</v>
      </c>
      <c r="C70">
        <v>1598.0699463000001</v>
      </c>
      <c r="D70">
        <v>1574.2615966999999</v>
      </c>
      <c r="E70">
        <v>1573.6821289</v>
      </c>
      <c r="F70">
        <v>1596.0400391000001</v>
      </c>
      <c r="G70">
        <v>1598.0699463000001</v>
      </c>
      <c r="H70">
        <v>1636.5100098</v>
      </c>
      <c r="I70">
        <v>1558.8900146000001</v>
      </c>
      <c r="J70">
        <v>1592.7543945</v>
      </c>
      <c r="L70" t="str">
        <f t="shared" si="10"/>
        <v>03APR2024:20:00:00</v>
      </c>
      <c r="M70">
        <v>21</v>
      </c>
      <c r="N70">
        <f t="shared" si="11"/>
        <v>-82.604125999999951</v>
      </c>
      <c r="O70">
        <f t="shared" si="12"/>
        <v>-82.604125999999951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4.9149402231782107</v>
      </c>
    </row>
    <row r="71" spans="1:19" x14ac:dyDescent="0.25">
      <c r="A71" t="s">
        <v>118</v>
      </c>
      <c r="B71">
        <v>1708.7862548999999</v>
      </c>
      <c r="C71">
        <v>1621.0899658000001</v>
      </c>
      <c r="D71">
        <v>1602.3441161999999</v>
      </c>
      <c r="E71">
        <v>1610.9707031</v>
      </c>
      <c r="F71">
        <v>1618.8900146000001</v>
      </c>
      <c r="G71">
        <v>1621.0899658000001</v>
      </c>
      <c r="H71">
        <v>1662.8100586</v>
      </c>
      <c r="I71">
        <v>1592.9899902</v>
      </c>
      <c r="J71">
        <v>1619.6248779</v>
      </c>
      <c r="L71" t="str">
        <f t="shared" si="10"/>
        <v>03APR2024:21:00:00</v>
      </c>
      <c r="M71">
        <v>22</v>
      </c>
      <c r="N71">
        <f t="shared" si="11"/>
        <v>-87.696289099999831</v>
      </c>
      <c r="O71">
        <f t="shared" si="12"/>
        <v>-87.696289099999831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5.1320806712090459</v>
      </c>
    </row>
    <row r="72" spans="1:19" x14ac:dyDescent="0.25">
      <c r="A72" t="s">
        <v>119</v>
      </c>
      <c r="B72">
        <v>1650.0736084</v>
      </c>
      <c r="C72">
        <v>1583.2299805</v>
      </c>
      <c r="D72">
        <v>1552.0166016000001</v>
      </c>
      <c r="E72">
        <v>1577.5775146000001</v>
      </c>
      <c r="F72">
        <v>1580.7900391000001</v>
      </c>
      <c r="G72">
        <v>1583.2299805</v>
      </c>
      <c r="H72">
        <v>1617.0799560999999</v>
      </c>
      <c r="I72">
        <v>1536.6199951000001</v>
      </c>
      <c r="J72">
        <v>1573.9472656</v>
      </c>
      <c r="L72" t="str">
        <f t="shared" si="10"/>
        <v>03APR2024:22:00:00</v>
      </c>
      <c r="M72">
        <v>23</v>
      </c>
      <c r="N72">
        <f t="shared" si="11"/>
        <v>-66.843627900000001</v>
      </c>
      <c r="O72">
        <f t="shared" si="12"/>
        <v>-66.843627900000001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4.0509482461703739</v>
      </c>
    </row>
    <row r="73" spans="1:19" x14ac:dyDescent="0.25">
      <c r="A73" t="s">
        <v>120</v>
      </c>
      <c r="B73">
        <v>1507.6743164</v>
      </c>
      <c r="C73">
        <v>1485.7199707</v>
      </c>
      <c r="D73">
        <v>1456.1199951000001</v>
      </c>
      <c r="E73">
        <v>1483.8679199000001</v>
      </c>
      <c r="F73">
        <v>1476.4899902</v>
      </c>
      <c r="G73">
        <v>1485.7199707</v>
      </c>
      <c r="H73">
        <v>1500.7800293</v>
      </c>
      <c r="I73">
        <v>1434.6400146000001</v>
      </c>
      <c r="J73">
        <v>1470.75</v>
      </c>
      <c r="L73" t="str">
        <f t="shared" si="10"/>
        <v>03APR2024:23:00:00</v>
      </c>
      <c r="M73">
        <v>24</v>
      </c>
      <c r="N73">
        <f t="shared" si="11"/>
        <v>-21.954345699999976</v>
      </c>
      <c r="O73">
        <f t="shared" si="12"/>
        <v>-21.954345699999976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1.4561729586547711</v>
      </c>
    </row>
    <row r="74" spans="1:19" x14ac:dyDescent="0.25">
      <c r="A74" t="s">
        <v>121</v>
      </c>
      <c r="B74">
        <v>1376.8526611</v>
      </c>
      <c r="C74">
        <v>1385.3100586</v>
      </c>
      <c r="D74">
        <v>1348.9984131000001</v>
      </c>
      <c r="E74">
        <v>1342.3166504000001</v>
      </c>
      <c r="F74">
        <v>1368.6700439000001</v>
      </c>
      <c r="G74">
        <v>1385.3100586</v>
      </c>
      <c r="H74">
        <v>1378.2399902</v>
      </c>
      <c r="I74">
        <v>1315.2299805</v>
      </c>
      <c r="J74">
        <v>1359.2896728999999</v>
      </c>
      <c r="L74" t="str">
        <f t="shared" si="10"/>
        <v>04APR2024:00:00:00</v>
      </c>
      <c r="M74">
        <v>1</v>
      </c>
      <c r="N74">
        <f t="shared" si="11"/>
        <v>8.4573975000000701</v>
      </c>
      <c r="O74" t="str">
        <f t="shared" si="12"/>
        <v/>
      </c>
      <c r="P74">
        <f t="shared" si="13"/>
        <v>8.4573975000000701</v>
      </c>
      <c r="Q74" t="str">
        <f t="shared" si="14"/>
        <v/>
      </c>
      <c r="R74">
        <f t="shared" si="15"/>
        <v>1</v>
      </c>
      <c r="S74">
        <f t="shared" si="16"/>
        <v>0.61425581247330097</v>
      </c>
    </row>
    <row r="75" spans="1:19" x14ac:dyDescent="0.25">
      <c r="A75" t="s">
        <v>122</v>
      </c>
      <c r="B75">
        <v>1300.0196533000001</v>
      </c>
      <c r="C75">
        <v>1269.5500488</v>
      </c>
      <c r="D75">
        <v>1274.4013672000001</v>
      </c>
      <c r="E75">
        <v>1262.2586670000001</v>
      </c>
      <c r="F75">
        <v>1260.4399414</v>
      </c>
      <c r="G75">
        <v>1271.6700439000001</v>
      </c>
      <c r="H75">
        <v>1269.5500488</v>
      </c>
      <c r="I75">
        <v>1303.7299805</v>
      </c>
      <c r="J75">
        <v>1275.9582519999999</v>
      </c>
      <c r="L75" t="str">
        <f t="shared" si="10"/>
        <v>04APR2024:01:00:00</v>
      </c>
      <c r="M75">
        <v>2</v>
      </c>
      <c r="N75">
        <f t="shared" si="11"/>
        <v>-30.469604500000059</v>
      </c>
      <c r="O75">
        <f t="shared" si="12"/>
        <v>-30.469604500000059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2.3437802976789857</v>
      </c>
    </row>
    <row r="76" spans="1:19" x14ac:dyDescent="0.25">
      <c r="A76" t="s">
        <v>123</v>
      </c>
      <c r="B76">
        <v>1276.3310547000001</v>
      </c>
      <c r="C76">
        <v>1239.9799805</v>
      </c>
      <c r="D76">
        <v>1230.2822266000001</v>
      </c>
      <c r="E76">
        <v>1213.6165771000001</v>
      </c>
      <c r="F76">
        <v>1228.9300536999999</v>
      </c>
      <c r="G76">
        <v>1241.7900391000001</v>
      </c>
      <c r="H76">
        <v>1239.9799805</v>
      </c>
      <c r="I76">
        <v>1273.7299805</v>
      </c>
      <c r="J76">
        <v>1242.9425048999999</v>
      </c>
      <c r="L76" t="str">
        <f t="shared" si="10"/>
        <v>04APR2024:02:00:00</v>
      </c>
      <c r="M76">
        <v>3</v>
      </c>
      <c r="N76">
        <f t="shared" si="11"/>
        <v>-36.351074200000085</v>
      </c>
      <c r="O76">
        <f t="shared" si="12"/>
        <v>-36.351074200000085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2.8480913369724719</v>
      </c>
    </row>
    <row r="77" spans="1:19" x14ac:dyDescent="0.25">
      <c r="A77" t="s">
        <v>124</v>
      </c>
      <c r="B77">
        <v>1275.7680664</v>
      </c>
      <c r="C77">
        <v>1218.5999756000001</v>
      </c>
      <c r="D77">
        <v>1213.6508789</v>
      </c>
      <c r="E77">
        <v>1187.6590576000001</v>
      </c>
      <c r="F77">
        <v>1203.4200439000001</v>
      </c>
      <c r="G77">
        <v>1219.5699463000001</v>
      </c>
      <c r="H77">
        <v>1218.5999756000001</v>
      </c>
      <c r="I77">
        <v>1251.8000488</v>
      </c>
      <c r="J77">
        <v>1221.4082031</v>
      </c>
      <c r="L77" t="str">
        <f t="shared" si="10"/>
        <v>04APR2024:03:00:00</v>
      </c>
      <c r="M77">
        <v>4</v>
      </c>
      <c r="N77">
        <f t="shared" si="11"/>
        <v>-57.168090799999845</v>
      </c>
      <c r="O77">
        <f t="shared" si="12"/>
        <v>-57.168090799999845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4.481072406939802</v>
      </c>
    </row>
    <row r="78" spans="1:19" x14ac:dyDescent="0.25">
      <c r="A78" t="s">
        <v>125</v>
      </c>
      <c r="B78">
        <v>1291.3911132999999</v>
      </c>
      <c r="C78">
        <v>1230.8199463000001</v>
      </c>
      <c r="D78">
        <v>1218.6813964999999</v>
      </c>
      <c r="E78">
        <v>1169.8504639</v>
      </c>
      <c r="F78">
        <v>1211.3900146000001</v>
      </c>
      <c r="G78">
        <v>1228.8299560999999</v>
      </c>
      <c r="H78">
        <v>1230.8199463000001</v>
      </c>
      <c r="I78">
        <v>1243.9899902</v>
      </c>
      <c r="J78">
        <v>1226.7423096</v>
      </c>
      <c r="L78" t="str">
        <f t="shared" si="10"/>
        <v>04APR2024:04:00:00</v>
      </c>
      <c r="M78">
        <v>5</v>
      </c>
      <c r="N78">
        <f t="shared" si="11"/>
        <v>-60.571166999999832</v>
      </c>
      <c r="O78">
        <f t="shared" si="12"/>
        <v>-60.571166999999832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4.6903812776918725</v>
      </c>
    </row>
    <row r="79" spans="1:19" x14ac:dyDescent="0.25">
      <c r="A79" t="s">
        <v>126</v>
      </c>
      <c r="B79">
        <v>1316.9731445</v>
      </c>
      <c r="C79">
        <v>1241.4000243999999</v>
      </c>
      <c r="D79">
        <v>1234.5638428</v>
      </c>
      <c r="E79">
        <v>1151.3465576000001</v>
      </c>
      <c r="F79">
        <v>1215.4000243999999</v>
      </c>
      <c r="G79">
        <v>1241.4100341999999</v>
      </c>
      <c r="H79">
        <v>1241.4000243999999</v>
      </c>
      <c r="I79">
        <v>1275.3399658000001</v>
      </c>
      <c r="J79">
        <v>1241.6228027</v>
      </c>
      <c r="L79" t="str">
        <f t="shared" si="10"/>
        <v>04APR2024:05:00:00</v>
      </c>
      <c r="M79">
        <v>6</v>
      </c>
      <c r="N79">
        <f t="shared" si="11"/>
        <v>-75.573120100000096</v>
      </c>
      <c r="O79">
        <f t="shared" si="12"/>
        <v>-75.573120100000096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5.738394925941491</v>
      </c>
    </row>
    <row r="80" spans="1:19" x14ac:dyDescent="0.25">
      <c r="A80" t="s">
        <v>127</v>
      </c>
      <c r="B80">
        <v>1410.9589844</v>
      </c>
      <c r="C80">
        <v>1358.0200195</v>
      </c>
      <c r="D80">
        <v>1340.3870850000001</v>
      </c>
      <c r="E80">
        <v>1245.4245605000001</v>
      </c>
      <c r="F80">
        <v>1315.2199707</v>
      </c>
      <c r="G80">
        <v>1358.9799805</v>
      </c>
      <c r="H80">
        <v>1358.0200195</v>
      </c>
      <c r="I80">
        <v>1380.0100098</v>
      </c>
      <c r="J80">
        <v>1350.5234375</v>
      </c>
      <c r="L80" t="str">
        <f t="shared" si="10"/>
        <v>04APR2024:06:00:00</v>
      </c>
      <c r="M80">
        <v>7</v>
      </c>
      <c r="N80">
        <f t="shared" si="11"/>
        <v>-52.938964899999974</v>
      </c>
      <c r="O80">
        <f t="shared" si="12"/>
        <v>-52.938964899999974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3.7519846774647299</v>
      </c>
    </row>
    <row r="81" spans="1:19" x14ac:dyDescent="0.25">
      <c r="A81" t="s">
        <v>128</v>
      </c>
      <c r="B81">
        <v>1542.8748779</v>
      </c>
      <c r="C81">
        <v>1532.4200439000001</v>
      </c>
      <c r="D81">
        <v>1482.5739745999999</v>
      </c>
      <c r="E81">
        <v>1367.9829102000001</v>
      </c>
      <c r="F81">
        <v>1464.1600341999999</v>
      </c>
      <c r="G81">
        <v>1537.7199707</v>
      </c>
      <c r="H81">
        <v>1532.4200439000001</v>
      </c>
      <c r="I81">
        <v>1560.6600341999999</v>
      </c>
      <c r="J81">
        <v>1515.5068358999999</v>
      </c>
      <c r="L81" t="str">
        <f t="shared" si="10"/>
        <v>04APR2024:07:00:00</v>
      </c>
      <c r="M81">
        <v>8</v>
      </c>
      <c r="N81">
        <f t="shared" si="11"/>
        <v>-10.454833999999892</v>
      </c>
      <c r="O81">
        <f t="shared" si="12"/>
        <v>-10.454833999999892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0.67762034042772923</v>
      </c>
    </row>
    <row r="82" spans="1:19" x14ac:dyDescent="0.25">
      <c r="A82" t="s">
        <v>129</v>
      </c>
      <c r="B82">
        <v>1577.1016846</v>
      </c>
      <c r="C82">
        <v>1602.2299805</v>
      </c>
      <c r="D82">
        <v>1571.9885254000001</v>
      </c>
      <c r="E82">
        <v>1450.6418457</v>
      </c>
      <c r="F82">
        <v>1526.6600341999999</v>
      </c>
      <c r="G82">
        <v>1610.8699951000001</v>
      </c>
      <c r="H82">
        <v>1602.2299805</v>
      </c>
      <c r="I82">
        <v>1635.5600586</v>
      </c>
      <c r="J82">
        <v>1589.4617920000001</v>
      </c>
      <c r="L82" t="str">
        <f t="shared" si="10"/>
        <v>04APR2024:08:00:00</v>
      </c>
      <c r="M82">
        <v>9</v>
      </c>
      <c r="N82">
        <f t="shared" si="11"/>
        <v>25.128295900000012</v>
      </c>
      <c r="O82" t="str">
        <f t="shared" si="12"/>
        <v/>
      </c>
      <c r="P82">
        <f t="shared" si="13"/>
        <v>25.128295900000012</v>
      </c>
      <c r="Q82" t="str">
        <f t="shared" si="14"/>
        <v/>
      </c>
      <c r="R82">
        <f t="shared" si="15"/>
        <v>1</v>
      </c>
      <c r="S82">
        <f t="shared" si="16"/>
        <v>1.5933212262323655</v>
      </c>
    </row>
    <row r="83" spans="1:19" x14ac:dyDescent="0.25">
      <c r="A83" t="s">
        <v>130</v>
      </c>
      <c r="B83">
        <v>1566.6907959</v>
      </c>
      <c r="C83">
        <v>1585.8499756000001</v>
      </c>
      <c r="D83">
        <v>1603.3226318</v>
      </c>
      <c r="E83">
        <v>1504.0535889</v>
      </c>
      <c r="F83">
        <v>1517.0999756000001</v>
      </c>
      <c r="G83">
        <v>1588.8199463000001</v>
      </c>
      <c r="H83">
        <v>1585.8499756000001</v>
      </c>
      <c r="I83">
        <v>1616.3499756000001</v>
      </c>
      <c r="J83">
        <v>1582.2885742000001</v>
      </c>
      <c r="L83" t="str">
        <f t="shared" si="10"/>
        <v>04APR2024:09:00:00</v>
      </c>
      <c r="M83">
        <v>10</v>
      </c>
      <c r="N83">
        <f t="shared" si="11"/>
        <v>19.159179700000095</v>
      </c>
      <c r="O83" t="str">
        <f t="shared" si="12"/>
        <v/>
      </c>
      <c r="P83">
        <f t="shared" si="13"/>
        <v>19.159179700000095</v>
      </c>
      <c r="Q83" t="str">
        <f t="shared" si="14"/>
        <v/>
      </c>
      <c r="R83">
        <f t="shared" si="15"/>
        <v>1</v>
      </c>
      <c r="S83">
        <f t="shared" si="16"/>
        <v>1.222907529050359</v>
      </c>
    </row>
    <row r="84" spans="1:19" x14ac:dyDescent="0.25">
      <c r="A84" t="s">
        <v>131</v>
      </c>
      <c r="B84">
        <v>1554.8370361</v>
      </c>
      <c r="C84">
        <v>1572.5600586</v>
      </c>
      <c r="D84">
        <v>1576.5413818</v>
      </c>
      <c r="E84">
        <v>1502.2226562999999</v>
      </c>
      <c r="F84">
        <v>1519.0500488</v>
      </c>
      <c r="G84">
        <v>1575.1700439000001</v>
      </c>
      <c r="H84">
        <v>1572.5600586</v>
      </c>
      <c r="I84">
        <v>1596.1800536999999</v>
      </c>
      <c r="J84">
        <v>1567.9003906</v>
      </c>
      <c r="L84" t="str">
        <f t="shared" si="10"/>
        <v>04APR2024:10:00:00</v>
      </c>
      <c r="M84">
        <v>11</v>
      </c>
      <c r="N84">
        <f t="shared" si="11"/>
        <v>17.72302250000007</v>
      </c>
      <c r="O84" t="str">
        <f t="shared" si="12"/>
        <v/>
      </c>
      <c r="P84">
        <f t="shared" si="13"/>
        <v>17.72302250000007</v>
      </c>
      <c r="Q84" t="str">
        <f t="shared" si="14"/>
        <v/>
      </c>
      <c r="R84">
        <f t="shared" si="15"/>
        <v>1</v>
      </c>
      <c r="S84">
        <f t="shared" si="16"/>
        <v>1.1398636698579521</v>
      </c>
    </row>
    <row r="85" spans="1:19" x14ac:dyDescent="0.25">
      <c r="A85" t="s">
        <v>132</v>
      </c>
      <c r="B85">
        <v>1544.8536377</v>
      </c>
      <c r="C85">
        <v>1560.2399902</v>
      </c>
      <c r="D85">
        <v>1558.9464111</v>
      </c>
      <c r="E85">
        <v>1497.8535156</v>
      </c>
      <c r="F85">
        <v>1525.1099853999999</v>
      </c>
      <c r="G85">
        <v>1564.4399414</v>
      </c>
      <c r="H85">
        <v>1560.2399902</v>
      </c>
      <c r="I85">
        <v>1581.0100098</v>
      </c>
      <c r="J85">
        <v>1557.9493408000001</v>
      </c>
      <c r="L85" t="str">
        <f t="shared" si="10"/>
        <v>04APR2024:11:00:00</v>
      </c>
      <c r="M85">
        <v>12</v>
      </c>
      <c r="N85">
        <f t="shared" si="11"/>
        <v>15.38635249999993</v>
      </c>
      <c r="O85" t="str">
        <f t="shared" si="12"/>
        <v/>
      </c>
      <c r="P85">
        <f t="shared" si="13"/>
        <v>15.38635249999993</v>
      </c>
      <c r="Q85" t="str">
        <f t="shared" si="14"/>
        <v/>
      </c>
      <c r="R85">
        <f t="shared" si="15"/>
        <v>1</v>
      </c>
      <c r="S85">
        <f t="shared" si="16"/>
        <v>0.9959747722708121</v>
      </c>
    </row>
    <row r="86" spans="1:19" x14ac:dyDescent="0.25">
      <c r="A86" t="s">
        <v>133</v>
      </c>
      <c r="B86">
        <v>1602.7401123</v>
      </c>
      <c r="C86">
        <v>1552.7399902</v>
      </c>
      <c r="D86">
        <v>1551.6370850000001</v>
      </c>
      <c r="E86">
        <v>1485.5800781</v>
      </c>
      <c r="F86">
        <v>1529.8800048999999</v>
      </c>
      <c r="G86">
        <v>1553.3399658000001</v>
      </c>
      <c r="H86">
        <v>1552.7399902</v>
      </c>
      <c r="I86">
        <v>1568.7299805</v>
      </c>
      <c r="J86">
        <v>1551.2653809000001</v>
      </c>
      <c r="L86" t="str">
        <f t="shared" si="10"/>
        <v>04APR2024:12:00:00</v>
      </c>
      <c r="M86">
        <v>13</v>
      </c>
      <c r="N86">
        <f t="shared" si="11"/>
        <v>-50.000122099999999</v>
      </c>
      <c r="O86">
        <f t="shared" si="12"/>
        <v>-50.000122099999999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3.1196649859999885</v>
      </c>
    </row>
    <row r="87" spans="1:19" x14ac:dyDescent="0.25">
      <c r="A87" t="s">
        <v>134</v>
      </c>
      <c r="B87">
        <v>1619.6278076000001</v>
      </c>
      <c r="C87">
        <v>1567.2800293</v>
      </c>
      <c r="D87">
        <v>1572.5</v>
      </c>
      <c r="E87">
        <v>1494.4038086</v>
      </c>
      <c r="F87">
        <v>1550.3000488</v>
      </c>
      <c r="G87">
        <v>1563.5500488</v>
      </c>
      <c r="H87">
        <v>1567.2800293</v>
      </c>
      <c r="I87">
        <v>1595.5</v>
      </c>
      <c r="J87">
        <v>1569.8260498</v>
      </c>
      <c r="L87" t="str">
        <f t="shared" si="10"/>
        <v>04APR2024:13:00:00</v>
      </c>
      <c r="M87">
        <v>14</v>
      </c>
      <c r="N87">
        <f t="shared" si="11"/>
        <v>-52.347778300000073</v>
      </c>
      <c r="O87">
        <f t="shared" si="12"/>
        <v>-52.347778300000073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3.2320869062855966</v>
      </c>
    </row>
    <row r="88" spans="1:19" x14ac:dyDescent="0.25">
      <c r="A88" t="s">
        <v>135</v>
      </c>
      <c r="B88">
        <v>1648.6463623</v>
      </c>
      <c r="C88">
        <v>1608.9499512</v>
      </c>
      <c r="D88">
        <v>1618.6999512</v>
      </c>
      <c r="E88">
        <v>1507.9670410000001</v>
      </c>
      <c r="F88">
        <v>1593.7900391000001</v>
      </c>
      <c r="G88">
        <v>1601.6700439000001</v>
      </c>
      <c r="H88">
        <v>1608.9499512</v>
      </c>
      <c r="I88">
        <v>1635.9100341999999</v>
      </c>
      <c r="J88">
        <v>1611.8040771000001</v>
      </c>
      <c r="L88" t="str">
        <f t="shared" si="10"/>
        <v>04APR2024:14:00:00</v>
      </c>
      <c r="M88">
        <v>15</v>
      </c>
      <c r="N88">
        <f t="shared" si="11"/>
        <v>-39.696411099999978</v>
      </c>
      <c r="O88">
        <f t="shared" si="12"/>
        <v>-39.696411099999978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2.4078184386747536</v>
      </c>
    </row>
    <row r="89" spans="1:19" x14ac:dyDescent="0.25">
      <c r="A89" t="s">
        <v>136</v>
      </c>
      <c r="B89">
        <v>1709.5340576000001</v>
      </c>
      <c r="C89">
        <v>1652.2700195</v>
      </c>
      <c r="D89">
        <v>1678.5290527</v>
      </c>
      <c r="E89">
        <v>1545.0578613</v>
      </c>
      <c r="F89">
        <v>1633.7700195</v>
      </c>
      <c r="G89">
        <v>1636.75</v>
      </c>
      <c r="H89">
        <v>1652.2700195</v>
      </c>
      <c r="I89">
        <v>1670.1099853999999</v>
      </c>
      <c r="J89">
        <v>1654.2857666</v>
      </c>
      <c r="L89" t="str">
        <f t="shared" si="10"/>
        <v>04APR2024:15:00:00</v>
      </c>
      <c r="M89">
        <v>16</v>
      </c>
      <c r="N89">
        <f t="shared" si="11"/>
        <v>-57.264038100000107</v>
      </c>
      <c r="O89">
        <f t="shared" si="12"/>
        <v>-57.264038100000107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3.3496868837110263</v>
      </c>
    </row>
    <row r="90" spans="1:19" x14ac:dyDescent="0.25">
      <c r="A90" t="s">
        <v>137</v>
      </c>
      <c r="B90">
        <v>1783.6374512</v>
      </c>
      <c r="C90">
        <v>1695.7299805</v>
      </c>
      <c r="D90">
        <v>1715.7114257999999</v>
      </c>
      <c r="E90">
        <v>1569.9787598</v>
      </c>
      <c r="F90">
        <v>1671.6500243999999</v>
      </c>
      <c r="G90">
        <v>1670.5999756000001</v>
      </c>
      <c r="H90">
        <v>1695.7299805</v>
      </c>
      <c r="I90">
        <v>1707.0899658000001</v>
      </c>
      <c r="J90">
        <v>1692.15625</v>
      </c>
      <c r="L90" t="str">
        <f t="shared" si="10"/>
        <v>04APR2024:16:00:00</v>
      </c>
      <c r="M90">
        <v>17</v>
      </c>
      <c r="N90">
        <f t="shared" si="11"/>
        <v>-87.907470699999976</v>
      </c>
      <c r="O90">
        <f t="shared" si="12"/>
        <v>-87.907470699999976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4.928550398000298</v>
      </c>
    </row>
    <row r="91" spans="1:19" x14ac:dyDescent="0.25">
      <c r="A91" t="s">
        <v>138</v>
      </c>
      <c r="B91">
        <v>1845.0867920000001</v>
      </c>
      <c r="C91">
        <v>1726.3800048999999</v>
      </c>
      <c r="D91">
        <v>1734.2303466999999</v>
      </c>
      <c r="E91">
        <v>1605.5198975000001</v>
      </c>
      <c r="F91">
        <v>1694.3800048999999</v>
      </c>
      <c r="G91">
        <v>1695.6199951000001</v>
      </c>
      <c r="H91">
        <v>1726.3800048999999</v>
      </c>
      <c r="I91">
        <v>1745.4399414</v>
      </c>
      <c r="J91">
        <v>1719.2100829999999</v>
      </c>
      <c r="L91" t="str">
        <f t="shared" si="10"/>
        <v>04APR2024:17:00:00</v>
      </c>
      <c r="M91">
        <v>18</v>
      </c>
      <c r="N91">
        <f t="shared" si="11"/>
        <v>-118.70678710000016</v>
      </c>
      <c r="O91">
        <f t="shared" si="12"/>
        <v>-118.70678710000016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6.4336695495677345</v>
      </c>
    </row>
    <row r="92" spans="1:19" x14ac:dyDescent="0.25">
      <c r="A92" t="s">
        <v>139</v>
      </c>
      <c r="B92">
        <v>1898.5731201000001</v>
      </c>
      <c r="C92">
        <v>1739.9599608999999</v>
      </c>
      <c r="D92">
        <v>1743.902832</v>
      </c>
      <c r="E92">
        <v>1625.4240723</v>
      </c>
      <c r="F92">
        <v>1705.6800536999999</v>
      </c>
      <c r="G92">
        <v>1706.3599853999999</v>
      </c>
      <c r="H92">
        <v>1739.9599608999999</v>
      </c>
      <c r="I92">
        <v>1755.0899658000001</v>
      </c>
      <c r="J92">
        <v>1730.1987305</v>
      </c>
      <c r="L92" t="str">
        <f t="shared" si="10"/>
        <v>04APR2024:18:00:00</v>
      </c>
      <c r="M92">
        <v>19</v>
      </c>
      <c r="N92">
        <f t="shared" si="11"/>
        <v>-158.61315920000015</v>
      </c>
      <c r="O92">
        <f t="shared" si="12"/>
        <v>-158.61315920000015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8.3543350277520947</v>
      </c>
    </row>
    <row r="93" spans="1:19" x14ac:dyDescent="0.25">
      <c r="A93" t="s">
        <v>140</v>
      </c>
      <c r="B93">
        <v>1878.2416992000001</v>
      </c>
      <c r="C93">
        <v>1734.4300536999999</v>
      </c>
      <c r="D93">
        <v>1758.7569579999999</v>
      </c>
      <c r="E93">
        <v>1653.3951416</v>
      </c>
      <c r="F93">
        <v>1699.6999512</v>
      </c>
      <c r="G93">
        <v>1699.5899658000001</v>
      </c>
      <c r="H93">
        <v>1734.4300536999999</v>
      </c>
      <c r="I93">
        <v>1720.1899414</v>
      </c>
      <c r="J93">
        <v>1722.5333252</v>
      </c>
      <c r="L93" t="str">
        <f t="shared" si="10"/>
        <v>04APR2024:19:00:00</v>
      </c>
      <c r="M93">
        <v>20</v>
      </c>
      <c r="N93">
        <f t="shared" si="11"/>
        <v>-143.81164550000017</v>
      </c>
      <c r="O93">
        <f t="shared" si="12"/>
        <v>-143.81164550000017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7.656716681418259</v>
      </c>
    </row>
    <row r="94" spans="1:19" x14ac:dyDescent="0.25">
      <c r="A94" t="s">
        <v>141</v>
      </c>
      <c r="B94">
        <v>1820.2951660000001</v>
      </c>
      <c r="C94">
        <v>1679.8599853999999</v>
      </c>
      <c r="D94">
        <v>1760.9870605000001</v>
      </c>
      <c r="E94">
        <v>1653.0131836</v>
      </c>
      <c r="F94">
        <v>1649.6700439000001</v>
      </c>
      <c r="G94">
        <v>1651.9200439000001</v>
      </c>
      <c r="H94">
        <v>1679.8599853999999</v>
      </c>
      <c r="I94">
        <v>1685.9399414</v>
      </c>
      <c r="J94">
        <v>1685.6755370999999</v>
      </c>
      <c r="L94" t="str">
        <f t="shared" si="10"/>
        <v>04APR2024:20:00:00</v>
      </c>
      <c r="M94">
        <v>21</v>
      </c>
      <c r="N94">
        <f t="shared" si="11"/>
        <v>-140.43518060000019</v>
      </c>
      <c r="O94">
        <f t="shared" si="12"/>
        <v>-140.43518060000019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7.7149675076377253</v>
      </c>
    </row>
    <row r="95" spans="1:19" x14ac:dyDescent="0.25">
      <c r="A95" t="s">
        <v>142</v>
      </c>
      <c r="B95">
        <v>1801.1611327999999</v>
      </c>
      <c r="C95">
        <v>1670.9200439000001</v>
      </c>
      <c r="D95">
        <v>1767.7147216999999</v>
      </c>
      <c r="E95">
        <v>1673.0098877</v>
      </c>
      <c r="F95">
        <v>1640.1300048999999</v>
      </c>
      <c r="G95">
        <v>1648.3699951000001</v>
      </c>
      <c r="H95">
        <v>1670.9200439000001</v>
      </c>
      <c r="I95">
        <v>1697.7600098</v>
      </c>
      <c r="J95">
        <v>1684.9790039</v>
      </c>
      <c r="L95" t="str">
        <f t="shared" si="10"/>
        <v>04APR2024:21:00:00</v>
      </c>
      <c r="M95">
        <v>22</v>
      </c>
      <c r="N95">
        <f t="shared" si="11"/>
        <v>-130.2410888999998</v>
      </c>
      <c r="O95">
        <f t="shared" si="12"/>
        <v>-130.2410888999998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7.2309515527649193</v>
      </c>
    </row>
    <row r="96" spans="1:19" x14ac:dyDescent="0.25">
      <c r="A96" t="s">
        <v>143</v>
      </c>
      <c r="B96">
        <v>1722.5963135</v>
      </c>
      <c r="C96">
        <v>1630.7800293</v>
      </c>
      <c r="D96">
        <v>1694.9173584</v>
      </c>
      <c r="E96">
        <v>1600.1472168</v>
      </c>
      <c r="F96">
        <v>1608.1700439000001</v>
      </c>
      <c r="G96">
        <v>1612.9599608999999</v>
      </c>
      <c r="H96">
        <v>1630.7800293</v>
      </c>
      <c r="I96">
        <v>1645.0500488</v>
      </c>
      <c r="J96">
        <v>1638.3754882999999</v>
      </c>
      <c r="L96" t="str">
        <f t="shared" si="10"/>
        <v>04APR2024:22:00:00</v>
      </c>
      <c r="M96">
        <v>23</v>
      </c>
      <c r="N96">
        <f t="shared" si="11"/>
        <v>-91.816284199999927</v>
      </c>
      <c r="O96">
        <f t="shared" si="12"/>
        <v>-91.816284199999927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5.3301103387041433</v>
      </c>
    </row>
    <row r="97" spans="1:19" x14ac:dyDescent="0.25">
      <c r="A97" t="s">
        <v>144</v>
      </c>
      <c r="B97">
        <v>1576.4213867000001</v>
      </c>
      <c r="C97">
        <v>1540.7099608999999</v>
      </c>
      <c r="D97">
        <v>1566.2802733999999</v>
      </c>
      <c r="E97">
        <v>1496.3496094</v>
      </c>
      <c r="F97">
        <v>1531.5</v>
      </c>
      <c r="G97">
        <v>1535.9399414</v>
      </c>
      <c r="H97">
        <v>1540.7099608999999</v>
      </c>
      <c r="I97">
        <v>1534.1600341999999</v>
      </c>
      <c r="J97">
        <v>1541.7181396000001</v>
      </c>
      <c r="L97" t="str">
        <f t="shared" si="10"/>
        <v>04APR2024:23:00:00</v>
      </c>
      <c r="M97">
        <v>24</v>
      </c>
      <c r="N97">
        <f t="shared" si="11"/>
        <v>-35.711425800000143</v>
      </c>
      <c r="O97">
        <f t="shared" si="12"/>
        <v>-35.711425800000143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2.2653477110429603</v>
      </c>
    </row>
    <row r="98" spans="1:19" x14ac:dyDescent="0.25">
      <c r="A98" t="s">
        <v>145</v>
      </c>
      <c r="B98">
        <v>1452.3217772999999</v>
      </c>
      <c r="C98">
        <v>1402.7199707</v>
      </c>
      <c r="D98">
        <v>1428.6630858999999</v>
      </c>
      <c r="E98">
        <v>1368.4610596</v>
      </c>
      <c r="F98">
        <v>1411.25</v>
      </c>
      <c r="G98">
        <v>1414.5300293</v>
      </c>
      <c r="H98">
        <v>1402.7199707</v>
      </c>
      <c r="I98">
        <v>1404.0500488</v>
      </c>
      <c r="J98">
        <v>1412.2426757999999</v>
      </c>
      <c r="L98" t="str">
        <f t="shared" si="10"/>
        <v>05APR2024:00:00:00</v>
      </c>
      <c r="M98">
        <v>1</v>
      </c>
      <c r="N98">
        <f t="shared" si="11"/>
        <v>-49.601806599999918</v>
      </c>
      <c r="O98">
        <f t="shared" si="12"/>
        <v>-49.601806599999918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3.4153455091897231</v>
      </c>
    </row>
    <row r="99" spans="1:19" x14ac:dyDescent="0.25">
      <c r="A99" t="s">
        <v>146</v>
      </c>
      <c r="B99">
        <v>1347.0834961</v>
      </c>
      <c r="C99">
        <v>1264.0500488</v>
      </c>
      <c r="D99">
        <v>1339.7587891000001</v>
      </c>
      <c r="E99">
        <v>1296.9215088000001</v>
      </c>
      <c r="F99">
        <v>1267.4100341999999</v>
      </c>
      <c r="G99">
        <v>1292.9399414</v>
      </c>
      <c r="H99">
        <v>1264.0500488</v>
      </c>
      <c r="I99">
        <v>1283.3699951000001</v>
      </c>
      <c r="J99">
        <v>1289.5058594</v>
      </c>
      <c r="L99" t="str">
        <f t="shared" si="10"/>
        <v>05APR2024:01:00:00</v>
      </c>
      <c r="M99">
        <v>2</v>
      </c>
      <c r="N99">
        <f t="shared" si="11"/>
        <v>-83.033447300000034</v>
      </c>
      <c r="O99">
        <f t="shared" si="12"/>
        <v>-83.033447300000034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6.1639421417004794</v>
      </c>
    </row>
    <row r="100" spans="1:19" x14ac:dyDescent="0.25">
      <c r="A100" t="s">
        <v>147</v>
      </c>
      <c r="B100">
        <v>1284.6209716999999</v>
      </c>
      <c r="C100">
        <v>1205.6099853999999</v>
      </c>
      <c r="D100">
        <v>1263.6394043</v>
      </c>
      <c r="E100">
        <v>1237.0865478999999</v>
      </c>
      <c r="F100">
        <v>1200.9499512</v>
      </c>
      <c r="G100">
        <v>1235.5799560999999</v>
      </c>
      <c r="H100">
        <v>1205.6099853999999</v>
      </c>
      <c r="I100">
        <v>1237.7600098</v>
      </c>
      <c r="J100">
        <v>1228.7078856999999</v>
      </c>
      <c r="L100" t="str">
        <f t="shared" si="10"/>
        <v>05APR2024:02:00:00</v>
      </c>
      <c r="M100">
        <v>3</v>
      </c>
      <c r="N100">
        <f t="shared" si="11"/>
        <v>-79.010986300000013</v>
      </c>
      <c r="O100">
        <f t="shared" si="12"/>
        <v>-79.010986300000013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6.1505290697100348</v>
      </c>
    </row>
    <row r="101" spans="1:19" x14ac:dyDescent="0.25">
      <c r="A101" t="s">
        <v>148</v>
      </c>
      <c r="B101">
        <v>1256.6695557</v>
      </c>
      <c r="C101">
        <v>1166.5600586</v>
      </c>
      <c r="D101">
        <v>1213.2370605000001</v>
      </c>
      <c r="E101">
        <v>1196.5588379000001</v>
      </c>
      <c r="F101">
        <v>1160.8699951000001</v>
      </c>
      <c r="G101">
        <v>1202.4599608999999</v>
      </c>
      <c r="H101">
        <v>1166.5600586</v>
      </c>
      <c r="I101">
        <v>1206.4000243999999</v>
      </c>
      <c r="J101">
        <v>1189.9053954999999</v>
      </c>
      <c r="L101" t="str">
        <f t="shared" si="10"/>
        <v>05APR2024:03:00:00</v>
      </c>
      <c r="M101">
        <v>4</v>
      </c>
      <c r="N101">
        <f t="shared" si="11"/>
        <v>-90.109497099999999</v>
      </c>
      <c r="O101">
        <f t="shared" si="12"/>
        <v>-90.109497099999999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7.170500525876629</v>
      </c>
    </row>
    <row r="102" spans="1:19" x14ac:dyDescent="0.25">
      <c r="A102" t="s">
        <v>149</v>
      </c>
      <c r="B102">
        <v>1226.5795897999999</v>
      </c>
      <c r="C102">
        <v>1158.9399414</v>
      </c>
      <c r="D102">
        <v>1201.7470702999999</v>
      </c>
      <c r="E102">
        <v>1186.8020019999999</v>
      </c>
      <c r="F102">
        <v>1152.8299560999999</v>
      </c>
      <c r="G102">
        <v>1193.8199463000001</v>
      </c>
      <c r="H102">
        <v>1158.9399414</v>
      </c>
      <c r="I102">
        <v>1194.0600586</v>
      </c>
      <c r="J102">
        <v>1180.2794189000001</v>
      </c>
      <c r="L102" t="str">
        <f t="shared" si="10"/>
        <v>05APR2024:04:00:00</v>
      </c>
      <c r="M102">
        <v>5</v>
      </c>
      <c r="N102">
        <f t="shared" si="11"/>
        <v>-67.639648399999942</v>
      </c>
      <c r="O102">
        <f t="shared" si="12"/>
        <v>-67.639648399999942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5.5144932267321467</v>
      </c>
    </row>
    <row r="103" spans="1:19" x14ac:dyDescent="0.25">
      <c r="A103" t="s">
        <v>150</v>
      </c>
      <c r="B103">
        <v>1265.1257324000001</v>
      </c>
      <c r="C103">
        <v>1181.5899658000001</v>
      </c>
      <c r="D103">
        <v>1200.5783690999999</v>
      </c>
      <c r="E103">
        <v>1195.6815185999999</v>
      </c>
      <c r="F103">
        <v>1177.9799805</v>
      </c>
      <c r="G103">
        <v>1208.3000488</v>
      </c>
      <c r="H103">
        <v>1181.5899658000001</v>
      </c>
      <c r="I103">
        <v>1218.5600586</v>
      </c>
      <c r="J103">
        <v>1197.4017334</v>
      </c>
      <c r="L103" t="str">
        <f t="shared" si="10"/>
        <v>05APR2024:05:00:00</v>
      </c>
      <c r="M103">
        <v>6</v>
      </c>
      <c r="N103">
        <f t="shared" si="11"/>
        <v>-83.535766599999988</v>
      </c>
      <c r="O103">
        <f t="shared" si="12"/>
        <v>-83.535766599999988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6.6029616235477953</v>
      </c>
    </row>
    <row r="104" spans="1:19" x14ac:dyDescent="0.25">
      <c r="A104" t="s">
        <v>151</v>
      </c>
      <c r="B104">
        <v>1319.4544678</v>
      </c>
      <c r="C104">
        <v>1268.3100586</v>
      </c>
      <c r="D104">
        <v>1276.8006591999999</v>
      </c>
      <c r="E104">
        <v>1275.7229004000001</v>
      </c>
      <c r="F104">
        <v>1276.0600586</v>
      </c>
      <c r="G104">
        <v>1308.2399902</v>
      </c>
      <c r="H104">
        <v>1268.3100586</v>
      </c>
      <c r="I104">
        <v>1298.5300293</v>
      </c>
      <c r="J104">
        <v>1285.5882568</v>
      </c>
      <c r="L104" t="str">
        <f t="shared" si="10"/>
        <v>05APR2024:06:00:00</v>
      </c>
      <c r="M104">
        <v>7</v>
      </c>
      <c r="N104">
        <f t="shared" si="11"/>
        <v>-51.144409199999927</v>
      </c>
      <c r="O104">
        <f t="shared" si="12"/>
        <v>-51.144409199999927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3.8761784091932974</v>
      </c>
    </row>
    <row r="105" spans="1:19" x14ac:dyDescent="0.25">
      <c r="A105" t="s">
        <v>152</v>
      </c>
      <c r="B105">
        <v>1433.809082</v>
      </c>
      <c r="C105">
        <v>1413.2700195</v>
      </c>
      <c r="D105">
        <v>1392.5643310999999</v>
      </c>
      <c r="E105">
        <v>1410.5084228999999</v>
      </c>
      <c r="F105">
        <v>1440.4899902</v>
      </c>
      <c r="G105">
        <v>1466.4899902</v>
      </c>
      <c r="H105">
        <v>1413.2700195</v>
      </c>
      <c r="I105">
        <v>1438.0799560999999</v>
      </c>
      <c r="J105">
        <v>1430.1788329999999</v>
      </c>
      <c r="L105" t="str">
        <f t="shared" si="10"/>
        <v>05APR2024:07:00:00</v>
      </c>
      <c r="M105">
        <v>8</v>
      </c>
      <c r="N105">
        <f t="shared" si="11"/>
        <v>-20.5390625</v>
      </c>
      <c r="O105">
        <f t="shared" si="12"/>
        <v>-20.5390625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1.4324823826161257</v>
      </c>
    </row>
    <row r="106" spans="1:19" x14ac:dyDescent="0.25">
      <c r="A106" t="s">
        <v>153</v>
      </c>
      <c r="B106">
        <v>1478.5805664</v>
      </c>
      <c r="C106">
        <v>1483.4200439000001</v>
      </c>
      <c r="D106">
        <v>1466.7583007999999</v>
      </c>
      <c r="E106">
        <v>1488.8754882999999</v>
      </c>
      <c r="F106">
        <v>1517.1400146000001</v>
      </c>
      <c r="G106">
        <v>1551.5100098</v>
      </c>
      <c r="H106">
        <v>1483.4200439000001</v>
      </c>
      <c r="I106">
        <v>1506.3100586</v>
      </c>
      <c r="J106">
        <v>1505.0275879000001</v>
      </c>
      <c r="L106" t="str">
        <f t="shared" si="10"/>
        <v>05APR2024:08:00:00</v>
      </c>
      <c r="M106">
        <v>9</v>
      </c>
      <c r="N106">
        <f t="shared" si="11"/>
        <v>4.8394775000001573</v>
      </c>
      <c r="O106" t="str">
        <f t="shared" si="12"/>
        <v/>
      </c>
      <c r="P106">
        <f t="shared" si="13"/>
        <v>4.8394775000001573</v>
      </c>
      <c r="Q106" t="str">
        <f t="shared" si="14"/>
        <v/>
      </c>
      <c r="R106">
        <f t="shared" si="15"/>
        <v>1</v>
      </c>
      <c r="S106">
        <f t="shared" si="16"/>
        <v>0.32730563419909947</v>
      </c>
    </row>
    <row r="107" spans="1:19" x14ac:dyDescent="0.25">
      <c r="A107" t="s">
        <v>154</v>
      </c>
      <c r="B107">
        <v>1570.4305420000001</v>
      </c>
      <c r="C107">
        <v>1509.6400146000001</v>
      </c>
      <c r="D107">
        <v>1501.7124022999999</v>
      </c>
      <c r="E107">
        <v>1523.7908935999999</v>
      </c>
      <c r="F107">
        <v>1549.0200195</v>
      </c>
      <c r="G107">
        <v>1587.4000243999999</v>
      </c>
      <c r="H107">
        <v>1509.6400146000001</v>
      </c>
      <c r="I107">
        <v>1517.4599608999999</v>
      </c>
      <c r="J107">
        <v>1533.0463867000001</v>
      </c>
      <c r="L107" t="str">
        <f t="shared" si="10"/>
        <v>05APR2024:09:00:00</v>
      </c>
      <c r="M107">
        <v>10</v>
      </c>
      <c r="N107">
        <f t="shared" si="11"/>
        <v>-60.790527399999974</v>
      </c>
      <c r="O107">
        <f t="shared" si="12"/>
        <v>-60.790527399999974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3.8709465827492782</v>
      </c>
    </row>
    <row r="108" spans="1:19" x14ac:dyDescent="0.25">
      <c r="A108" t="s">
        <v>155</v>
      </c>
      <c r="B108">
        <v>1594.2207031</v>
      </c>
      <c r="C108">
        <v>1528.1999512</v>
      </c>
      <c r="D108">
        <v>1519.2288818</v>
      </c>
      <c r="E108">
        <v>1534.9998779</v>
      </c>
      <c r="F108">
        <v>1574.0699463000001</v>
      </c>
      <c r="G108">
        <v>1606.5300293</v>
      </c>
      <c r="H108">
        <v>1528.1999512</v>
      </c>
      <c r="I108">
        <v>1530.5200195</v>
      </c>
      <c r="J108">
        <v>1551.7098389</v>
      </c>
      <c r="L108" t="str">
        <f t="shared" si="10"/>
        <v>05APR2024:10:00:00</v>
      </c>
      <c r="M108">
        <v>11</v>
      </c>
      <c r="N108">
        <f t="shared" si="11"/>
        <v>-66.02075190000005</v>
      </c>
      <c r="O108">
        <f t="shared" si="12"/>
        <v>-66.02075190000005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4.1412554592736832</v>
      </c>
    </row>
    <row r="109" spans="1:19" x14ac:dyDescent="0.25">
      <c r="A109" t="s">
        <v>156</v>
      </c>
      <c r="B109">
        <v>1627.7249756000001</v>
      </c>
      <c r="C109">
        <v>1533.1600341999999</v>
      </c>
      <c r="D109">
        <v>1547.7412108999999</v>
      </c>
      <c r="E109">
        <v>1541.3486327999999</v>
      </c>
      <c r="F109">
        <v>1576.5</v>
      </c>
      <c r="G109">
        <v>1608.0799560999999</v>
      </c>
      <c r="H109">
        <v>1533.1600341999999</v>
      </c>
      <c r="I109">
        <v>1533.4699707</v>
      </c>
      <c r="J109">
        <v>1559.7901611</v>
      </c>
      <c r="L109" t="str">
        <f t="shared" si="10"/>
        <v>05APR2024:11:00:00</v>
      </c>
      <c r="M109">
        <v>12</v>
      </c>
      <c r="N109">
        <f t="shared" si="11"/>
        <v>-94.56494140000018</v>
      </c>
      <c r="O109">
        <f t="shared" si="12"/>
        <v>-94.56494140000018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5.8096387791274342</v>
      </c>
    </row>
    <row r="110" spans="1:19" x14ac:dyDescent="0.25">
      <c r="A110" t="s">
        <v>157</v>
      </c>
      <c r="B110">
        <v>1656.4754639</v>
      </c>
      <c r="C110">
        <v>1548.6199951000001</v>
      </c>
      <c r="D110">
        <v>1578.0019531</v>
      </c>
      <c r="E110">
        <v>1548.4381103999999</v>
      </c>
      <c r="F110">
        <v>1598.7600098</v>
      </c>
      <c r="G110">
        <v>1626.8499756000001</v>
      </c>
      <c r="H110">
        <v>1548.6199951000001</v>
      </c>
      <c r="I110">
        <v>1538.5600586</v>
      </c>
      <c r="J110">
        <v>1578.1584473</v>
      </c>
      <c r="L110" t="str">
        <f t="shared" si="10"/>
        <v>05APR2024:12:00:00</v>
      </c>
      <c r="M110">
        <v>13</v>
      </c>
      <c r="N110">
        <f t="shared" si="11"/>
        <v>-107.85546879999993</v>
      </c>
      <c r="O110">
        <f t="shared" si="12"/>
        <v>-107.85546879999993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6.5111419487050766</v>
      </c>
    </row>
    <row r="111" spans="1:19" x14ac:dyDescent="0.25">
      <c r="A111" t="s">
        <v>158</v>
      </c>
      <c r="B111">
        <v>1697.4785156</v>
      </c>
      <c r="C111">
        <v>1597.75</v>
      </c>
      <c r="D111">
        <v>1632.0317382999999</v>
      </c>
      <c r="E111">
        <v>1566.0360106999999</v>
      </c>
      <c r="F111">
        <v>1662.8100586</v>
      </c>
      <c r="G111">
        <v>1678.1899414</v>
      </c>
      <c r="H111">
        <v>1597.75</v>
      </c>
      <c r="I111">
        <v>1572.0400391000001</v>
      </c>
      <c r="J111">
        <v>1628.5644531</v>
      </c>
      <c r="L111" t="str">
        <f t="shared" si="10"/>
        <v>05APR2024:13:00:00</v>
      </c>
      <c r="M111">
        <v>14</v>
      </c>
      <c r="N111">
        <f t="shared" si="11"/>
        <v>-99.728515600000037</v>
      </c>
      <c r="O111">
        <f t="shared" si="12"/>
        <v>-99.728515600000037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5.8750973684488406</v>
      </c>
    </row>
    <row r="112" spans="1:19" x14ac:dyDescent="0.25">
      <c r="A112" t="s">
        <v>159</v>
      </c>
      <c r="B112">
        <v>1781.8486327999999</v>
      </c>
      <c r="C112">
        <v>1654.9000243999999</v>
      </c>
      <c r="D112">
        <v>1681.4257812999999</v>
      </c>
      <c r="E112">
        <v>1600.8538818</v>
      </c>
      <c r="F112">
        <v>1736.4899902</v>
      </c>
      <c r="G112">
        <v>1742.3800048999999</v>
      </c>
      <c r="H112">
        <v>1654.9000243999999</v>
      </c>
      <c r="I112">
        <v>1611.4399414</v>
      </c>
      <c r="J112">
        <v>1685.3270264</v>
      </c>
      <c r="L112" t="str">
        <f t="shared" si="10"/>
        <v>05APR2024:14:00:00</v>
      </c>
      <c r="M112">
        <v>15</v>
      </c>
      <c r="N112">
        <f t="shared" si="11"/>
        <v>-126.94860840000001</v>
      </c>
      <c r="O112">
        <f t="shared" si="12"/>
        <v>-126.94860840000001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7.1245450406476314</v>
      </c>
    </row>
    <row r="113" spans="1:19" x14ac:dyDescent="0.25">
      <c r="A113" t="s">
        <v>160</v>
      </c>
      <c r="B113">
        <v>1857.6722411999999</v>
      </c>
      <c r="C113">
        <v>1721.5600586</v>
      </c>
      <c r="D113">
        <v>1747.6225586</v>
      </c>
      <c r="E113">
        <v>1656.4193115</v>
      </c>
      <c r="F113">
        <v>1820.9399414</v>
      </c>
      <c r="G113">
        <v>1826.5999756000001</v>
      </c>
      <c r="H113">
        <v>1721.5600586</v>
      </c>
      <c r="I113">
        <v>1650.1999512</v>
      </c>
      <c r="J113">
        <v>1753.3845214999999</v>
      </c>
      <c r="L113" t="str">
        <f t="shared" si="10"/>
        <v>05APR2024:15:00:00</v>
      </c>
      <c r="M113">
        <v>16</v>
      </c>
      <c r="N113">
        <f t="shared" si="11"/>
        <v>-136.11218259999987</v>
      </c>
      <c r="O113">
        <f t="shared" si="12"/>
        <v>-136.11218259999987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7.3270289333750034</v>
      </c>
    </row>
    <row r="114" spans="1:19" x14ac:dyDescent="0.25">
      <c r="A114" t="s">
        <v>161</v>
      </c>
      <c r="B114">
        <v>1920.0944824000001</v>
      </c>
      <c r="C114">
        <v>1791.2099608999999</v>
      </c>
      <c r="D114">
        <v>1769.0040283000001</v>
      </c>
      <c r="E114">
        <v>1702.1337891000001</v>
      </c>
      <c r="F114">
        <v>1900.2399902</v>
      </c>
      <c r="G114">
        <v>1887.0699463000001</v>
      </c>
      <c r="H114">
        <v>1791.2099608999999</v>
      </c>
      <c r="I114">
        <v>1690.1600341999999</v>
      </c>
      <c r="J114">
        <v>1807.5368652</v>
      </c>
      <c r="L114" t="str">
        <f t="shared" si="10"/>
        <v>05APR2024:16:00:00</v>
      </c>
      <c r="M114">
        <v>17</v>
      </c>
      <c r="N114">
        <f t="shared" si="11"/>
        <v>-128.88452150000012</v>
      </c>
      <c r="O114">
        <f t="shared" si="12"/>
        <v>-128.88452150000012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6.7124051801295934</v>
      </c>
    </row>
    <row r="115" spans="1:19" x14ac:dyDescent="0.25">
      <c r="A115" t="s">
        <v>162</v>
      </c>
      <c r="B115">
        <v>1962.0439452999999</v>
      </c>
      <c r="C115">
        <v>1837.4899902</v>
      </c>
      <c r="D115">
        <v>1794.0126952999999</v>
      </c>
      <c r="E115">
        <v>1732.6654053</v>
      </c>
      <c r="F115">
        <v>1949.4399414</v>
      </c>
      <c r="G115">
        <v>1918.6300048999999</v>
      </c>
      <c r="H115">
        <v>1837.4899902</v>
      </c>
      <c r="I115">
        <v>1713.9799805</v>
      </c>
      <c r="J115">
        <v>1842.7105713000001</v>
      </c>
      <c r="L115" t="str">
        <f t="shared" si="10"/>
        <v>05APR2024:17:00:00</v>
      </c>
      <c r="M115">
        <v>18</v>
      </c>
      <c r="N115">
        <f t="shared" si="11"/>
        <v>-124.55395509999994</v>
      </c>
      <c r="O115">
        <f t="shared" si="12"/>
        <v>-124.55395509999994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6.3481735665688888</v>
      </c>
    </row>
    <row r="116" spans="1:19" x14ac:dyDescent="0.25">
      <c r="A116" t="s">
        <v>163</v>
      </c>
      <c r="B116">
        <v>1951.1672363</v>
      </c>
      <c r="C116">
        <v>1846.7099608999999</v>
      </c>
      <c r="D116">
        <v>1814.2869873</v>
      </c>
      <c r="E116">
        <v>1765.7543945</v>
      </c>
      <c r="F116">
        <v>1955.4000243999999</v>
      </c>
      <c r="G116">
        <v>1921.1600341999999</v>
      </c>
      <c r="H116">
        <v>1846.7099608999999</v>
      </c>
      <c r="I116">
        <v>1711.3000488</v>
      </c>
      <c r="J116">
        <v>1849.7714844</v>
      </c>
      <c r="L116" t="str">
        <f t="shared" si="10"/>
        <v>05APR2024:18:00:00</v>
      </c>
      <c r="M116">
        <v>19</v>
      </c>
      <c r="N116">
        <f t="shared" si="11"/>
        <v>-104.45727540000007</v>
      </c>
      <c r="O116">
        <f t="shared" si="12"/>
        <v>-104.45727540000007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5.3535787941008319</v>
      </c>
    </row>
    <row r="117" spans="1:19" x14ac:dyDescent="0.25">
      <c r="A117" t="s">
        <v>164</v>
      </c>
      <c r="B117">
        <v>1881.2336425999999</v>
      </c>
      <c r="C117">
        <v>1792.8000488</v>
      </c>
      <c r="D117">
        <v>1814.6457519999999</v>
      </c>
      <c r="E117">
        <v>1777.5369873</v>
      </c>
      <c r="F117">
        <v>1887.3599853999999</v>
      </c>
      <c r="G117">
        <v>1863.8199463000001</v>
      </c>
      <c r="H117">
        <v>1792.8000488</v>
      </c>
      <c r="I117">
        <v>1654.9200439000001</v>
      </c>
      <c r="J117">
        <v>1802.7092285000001</v>
      </c>
      <c r="L117" t="str">
        <f t="shared" si="10"/>
        <v>05APR2024:19:00:00</v>
      </c>
      <c r="M117">
        <v>20</v>
      </c>
      <c r="N117">
        <f t="shared" si="11"/>
        <v>-88.433593799999926</v>
      </c>
      <c r="O117">
        <f t="shared" si="12"/>
        <v>-88.433593799999926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4.7008299127469542</v>
      </c>
    </row>
    <row r="118" spans="1:19" x14ac:dyDescent="0.25">
      <c r="A118" t="s">
        <v>165</v>
      </c>
      <c r="B118">
        <v>1803.1921387</v>
      </c>
      <c r="C118">
        <v>1731.6600341999999</v>
      </c>
      <c r="D118">
        <v>1782.7794189000001</v>
      </c>
      <c r="E118">
        <v>1726.6851807</v>
      </c>
      <c r="F118">
        <v>1815.7900391000001</v>
      </c>
      <c r="G118">
        <v>1804.7600098</v>
      </c>
      <c r="H118">
        <v>1731.6600341999999</v>
      </c>
      <c r="I118">
        <v>1609.3599853999999</v>
      </c>
      <c r="J118">
        <v>1748.8698730000001</v>
      </c>
      <c r="L118" t="str">
        <f t="shared" si="10"/>
        <v>05APR2024:20:00:00</v>
      </c>
      <c r="M118">
        <v>21</v>
      </c>
      <c r="N118">
        <f t="shared" si="11"/>
        <v>-71.532104500000059</v>
      </c>
      <c r="O118">
        <f t="shared" si="12"/>
        <v>-71.532104500000059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3.9669707384355988</v>
      </c>
    </row>
    <row r="119" spans="1:19" x14ac:dyDescent="0.25">
      <c r="A119" t="s">
        <v>166</v>
      </c>
      <c r="B119">
        <v>1738.447876</v>
      </c>
      <c r="C119">
        <v>1721.9200439000001</v>
      </c>
      <c r="D119">
        <v>1784.5295410000001</v>
      </c>
      <c r="E119">
        <v>1731.9904785000001</v>
      </c>
      <c r="F119">
        <v>1800.5899658000001</v>
      </c>
      <c r="G119">
        <v>1789.2600098</v>
      </c>
      <c r="H119">
        <v>1721.9200439000001</v>
      </c>
      <c r="I119">
        <v>1608.5600586</v>
      </c>
      <c r="J119">
        <v>1740.9720459</v>
      </c>
      <c r="L119" t="str">
        <f t="shared" si="10"/>
        <v>05APR2024:21:00:00</v>
      </c>
      <c r="M119">
        <v>22</v>
      </c>
      <c r="N119">
        <f t="shared" si="11"/>
        <v>-16.527832099999841</v>
      </c>
      <c r="O119">
        <f t="shared" si="12"/>
        <v>-16.527832099999841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0.950723477429118</v>
      </c>
    </row>
    <row r="120" spans="1:19" x14ac:dyDescent="0.25">
      <c r="A120" t="s">
        <v>167</v>
      </c>
      <c r="B120">
        <v>1672.4082031</v>
      </c>
      <c r="C120">
        <v>1669.1500243999999</v>
      </c>
      <c r="D120">
        <v>1732.9792480000001</v>
      </c>
      <c r="E120">
        <v>1679.1973877</v>
      </c>
      <c r="F120">
        <v>1737.1199951000001</v>
      </c>
      <c r="G120">
        <v>1726.0100098</v>
      </c>
      <c r="H120">
        <v>1669.1500243999999</v>
      </c>
      <c r="I120">
        <v>1567.6500243999999</v>
      </c>
      <c r="J120">
        <v>1686.5820312999999</v>
      </c>
      <c r="L120" t="str">
        <f t="shared" si="10"/>
        <v>05APR2024:22:00:00</v>
      </c>
      <c r="M120">
        <v>23</v>
      </c>
      <c r="N120">
        <f t="shared" si="11"/>
        <v>-3.2581787000001441</v>
      </c>
      <c r="O120">
        <f t="shared" si="12"/>
        <v>-3.2581787000001441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0.19481958375716749</v>
      </c>
    </row>
    <row r="121" spans="1:19" x14ac:dyDescent="0.25">
      <c r="A121" t="s">
        <v>168</v>
      </c>
      <c r="B121">
        <v>1570.5411377</v>
      </c>
      <c r="C121">
        <v>1571.3399658000001</v>
      </c>
      <c r="D121">
        <v>1618.6132812999999</v>
      </c>
      <c r="E121">
        <v>1561.3215332</v>
      </c>
      <c r="F121">
        <v>1628.4100341999999</v>
      </c>
      <c r="G121">
        <v>1638.3699951000001</v>
      </c>
      <c r="H121">
        <v>1571.3399658000001</v>
      </c>
      <c r="I121">
        <v>1479.8199463000001</v>
      </c>
      <c r="J121">
        <v>1587.3106689000001</v>
      </c>
      <c r="L121" t="str">
        <f t="shared" si="10"/>
        <v>05APR2024:23:00:00</v>
      </c>
      <c r="M121">
        <v>24</v>
      </c>
      <c r="N121">
        <f t="shared" si="11"/>
        <v>0.79882810000003701</v>
      </c>
      <c r="O121" t="str">
        <f t="shared" si="12"/>
        <v/>
      </c>
      <c r="P121">
        <f t="shared" si="13"/>
        <v>0.79882810000003701</v>
      </c>
      <c r="Q121" t="str">
        <f t="shared" si="14"/>
        <v/>
      </c>
      <c r="R121">
        <f t="shared" si="15"/>
        <v>1</v>
      </c>
      <c r="S121">
        <f t="shared" si="16"/>
        <v>5.0863239479985313E-2</v>
      </c>
    </row>
    <row r="122" spans="1:19" x14ac:dyDescent="0.25">
      <c r="A122" t="s">
        <v>169</v>
      </c>
      <c r="B122">
        <v>1437.2034911999999</v>
      </c>
      <c r="C122">
        <v>1441.0999756000001</v>
      </c>
      <c r="D122">
        <v>1488.7468262</v>
      </c>
      <c r="E122">
        <v>1432.0031738</v>
      </c>
      <c r="F122">
        <v>1479.8299560999999</v>
      </c>
      <c r="G122">
        <v>1498.5699463000001</v>
      </c>
      <c r="H122">
        <v>1441.0999756000001</v>
      </c>
      <c r="I122">
        <v>1365.8299560999999</v>
      </c>
      <c r="J122">
        <v>1454.8153076000001</v>
      </c>
      <c r="L122" t="str">
        <f t="shared" si="10"/>
        <v>06APR2024:00:00:00</v>
      </c>
      <c r="M122">
        <v>1</v>
      </c>
      <c r="N122">
        <f t="shared" si="11"/>
        <v>3.8964844000001904</v>
      </c>
      <c r="O122" t="str">
        <f t="shared" si="12"/>
        <v/>
      </c>
      <c r="P122">
        <f t="shared" si="13"/>
        <v>3.8964844000001904</v>
      </c>
      <c r="Q122" t="str">
        <f t="shared" si="14"/>
        <v/>
      </c>
      <c r="R122">
        <f t="shared" si="15"/>
        <v>1</v>
      </c>
      <c r="S122">
        <f t="shared" si="16"/>
        <v>0.27111570656892864</v>
      </c>
    </row>
    <row r="123" spans="1:19" x14ac:dyDescent="0.25">
      <c r="A123" t="s">
        <v>170</v>
      </c>
      <c r="B123">
        <v>1348.5743408000001</v>
      </c>
      <c r="C123">
        <v>1380.2600098</v>
      </c>
      <c r="D123">
        <v>1402.2885742000001</v>
      </c>
      <c r="E123">
        <v>1354.4832764</v>
      </c>
      <c r="F123">
        <v>1383.6099853999999</v>
      </c>
      <c r="G123">
        <v>1380.2600098</v>
      </c>
      <c r="H123">
        <v>1371.0600586</v>
      </c>
      <c r="I123">
        <v>1299.5999756000001</v>
      </c>
      <c r="J123">
        <v>1367.3637695</v>
      </c>
      <c r="L123" t="str">
        <f t="shared" si="10"/>
        <v>06APR2024:01:00:00</v>
      </c>
      <c r="M123">
        <v>2</v>
      </c>
      <c r="N123">
        <f t="shared" si="11"/>
        <v>31.685668999999962</v>
      </c>
      <c r="O123" t="str">
        <f t="shared" si="12"/>
        <v/>
      </c>
      <c r="P123">
        <f t="shared" si="13"/>
        <v>31.685668999999962</v>
      </c>
      <c r="Q123" t="str">
        <f t="shared" si="14"/>
        <v/>
      </c>
      <c r="R123">
        <f t="shared" si="15"/>
        <v>1</v>
      </c>
      <c r="S123">
        <f t="shared" si="16"/>
        <v>2.3495678392637531</v>
      </c>
    </row>
    <row r="124" spans="1:19" x14ac:dyDescent="0.25">
      <c r="A124" t="s">
        <v>171</v>
      </c>
      <c r="B124">
        <v>1282.5268555</v>
      </c>
      <c r="C124">
        <v>1284.2099608999999</v>
      </c>
      <c r="D124">
        <v>1321.9248047000001</v>
      </c>
      <c r="E124">
        <v>1300.5637207</v>
      </c>
      <c r="F124">
        <v>1294.1700439000001</v>
      </c>
      <c r="G124">
        <v>1284.2099608999999</v>
      </c>
      <c r="H124">
        <v>1276.3000488</v>
      </c>
      <c r="I124">
        <v>1222.5899658000001</v>
      </c>
      <c r="J124">
        <v>1279.8389893000001</v>
      </c>
      <c r="L124" t="str">
        <f t="shared" si="10"/>
        <v>06APR2024:02:00:00</v>
      </c>
      <c r="M124">
        <v>3</v>
      </c>
      <c r="N124">
        <f t="shared" si="11"/>
        <v>1.6831053999999313</v>
      </c>
      <c r="O124" t="str">
        <f t="shared" si="12"/>
        <v/>
      </c>
      <c r="P124">
        <f t="shared" si="13"/>
        <v>1.6831053999999313</v>
      </c>
      <c r="Q124" t="str">
        <f t="shared" si="14"/>
        <v/>
      </c>
      <c r="R124">
        <f t="shared" si="15"/>
        <v>1</v>
      </c>
      <c r="S124">
        <f t="shared" si="16"/>
        <v>0.13123354047379876</v>
      </c>
    </row>
    <row r="125" spans="1:19" x14ac:dyDescent="0.25">
      <c r="A125" t="s">
        <v>172</v>
      </c>
      <c r="B125">
        <v>1247.2893065999999</v>
      </c>
      <c r="C125">
        <v>1222.9200439000001</v>
      </c>
      <c r="D125">
        <v>1257.7084961</v>
      </c>
      <c r="E125">
        <v>1259.1745605000001</v>
      </c>
      <c r="F125">
        <v>1223.8800048999999</v>
      </c>
      <c r="G125">
        <v>1222.9200439000001</v>
      </c>
      <c r="H125">
        <v>1201.5699463000001</v>
      </c>
      <c r="I125">
        <v>1150.1600341999999</v>
      </c>
      <c r="J125">
        <v>1211.2476807</v>
      </c>
      <c r="L125" t="str">
        <f t="shared" si="10"/>
        <v>06APR2024:03:00:00</v>
      </c>
      <c r="M125">
        <v>4</v>
      </c>
      <c r="N125">
        <f t="shared" si="11"/>
        <v>-24.369262699999808</v>
      </c>
      <c r="O125">
        <f t="shared" si="12"/>
        <v>-24.369262699999808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1.9537778902657523</v>
      </c>
    </row>
    <row r="126" spans="1:19" x14ac:dyDescent="0.25">
      <c r="A126" t="s">
        <v>173</v>
      </c>
      <c r="B126">
        <v>1234.8851318</v>
      </c>
      <c r="C126">
        <v>1237.7199707</v>
      </c>
      <c r="D126">
        <v>1230.2691649999999</v>
      </c>
      <c r="E126">
        <v>1250.1018065999999</v>
      </c>
      <c r="F126">
        <v>1197.3399658000001</v>
      </c>
      <c r="G126">
        <v>1237.7199707</v>
      </c>
      <c r="H126">
        <v>1178.9599608999999</v>
      </c>
      <c r="I126">
        <v>1125.6999512</v>
      </c>
      <c r="J126">
        <v>1193.9978027</v>
      </c>
      <c r="L126" t="str">
        <f t="shared" si="10"/>
        <v>06APR2024:04:00:00</v>
      </c>
      <c r="M126">
        <v>5</v>
      </c>
      <c r="N126">
        <f t="shared" si="11"/>
        <v>2.8348389000000225</v>
      </c>
      <c r="O126" t="str">
        <f t="shared" si="12"/>
        <v/>
      </c>
      <c r="P126">
        <f t="shared" si="13"/>
        <v>2.8348389000000225</v>
      </c>
      <c r="Q126" t="str">
        <f t="shared" si="14"/>
        <v/>
      </c>
      <c r="R126">
        <f t="shared" si="15"/>
        <v>1</v>
      </c>
      <c r="S126">
        <f t="shared" si="16"/>
        <v>0.22956296314523517</v>
      </c>
    </row>
    <row r="127" spans="1:19" x14ac:dyDescent="0.25">
      <c r="A127" t="s">
        <v>174</v>
      </c>
      <c r="B127">
        <v>1212.9743652</v>
      </c>
      <c r="C127">
        <v>1203.6300048999999</v>
      </c>
      <c r="D127">
        <v>1186.7648925999999</v>
      </c>
      <c r="E127">
        <v>1248.6051024999999</v>
      </c>
      <c r="F127">
        <v>1187.3599853999999</v>
      </c>
      <c r="G127">
        <v>1203.6300048999999</v>
      </c>
      <c r="H127">
        <v>1170.2299805</v>
      </c>
      <c r="I127">
        <v>1130.4100341999999</v>
      </c>
      <c r="J127">
        <v>1175.6789550999999</v>
      </c>
      <c r="L127" t="str">
        <f t="shared" si="10"/>
        <v>06APR2024:05:00:00</v>
      </c>
      <c r="M127">
        <v>6</v>
      </c>
      <c r="N127">
        <f t="shared" si="11"/>
        <v>-9.3443603000000621</v>
      </c>
      <c r="O127">
        <f t="shared" si="12"/>
        <v>-9.3443603000000621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0.77036750059094017</v>
      </c>
    </row>
    <row r="128" spans="1:19" x14ac:dyDescent="0.25">
      <c r="A128" t="s">
        <v>175</v>
      </c>
      <c r="B128">
        <v>1231.0067139</v>
      </c>
      <c r="C128">
        <v>1258.1600341999999</v>
      </c>
      <c r="D128">
        <v>1200.8516846</v>
      </c>
      <c r="E128">
        <v>1275.4105225000001</v>
      </c>
      <c r="F128">
        <v>1218.0600586</v>
      </c>
      <c r="G128">
        <v>1258.1600341999999</v>
      </c>
      <c r="H128">
        <v>1201.6300048999999</v>
      </c>
      <c r="I128">
        <v>1162.0999756000001</v>
      </c>
      <c r="J128">
        <v>1208.1604004000001</v>
      </c>
      <c r="L128" t="str">
        <f t="shared" si="10"/>
        <v>06APR2024:06:00:00</v>
      </c>
      <c r="M128">
        <v>7</v>
      </c>
      <c r="N128">
        <f t="shared" si="11"/>
        <v>27.153320299999905</v>
      </c>
      <c r="O128" t="str">
        <f t="shared" si="12"/>
        <v/>
      </c>
      <c r="P128">
        <f t="shared" si="13"/>
        <v>27.153320299999905</v>
      </c>
      <c r="Q128" t="str">
        <f t="shared" si="14"/>
        <v/>
      </c>
      <c r="R128">
        <f t="shared" si="15"/>
        <v>1</v>
      </c>
      <c r="S128">
        <f t="shared" si="16"/>
        <v>2.2057816576787319</v>
      </c>
    </row>
    <row r="129" spans="1:19" x14ac:dyDescent="0.25">
      <c r="A129" t="s">
        <v>176</v>
      </c>
      <c r="B129">
        <v>1262.2777100000001</v>
      </c>
      <c r="C129">
        <v>1314.25</v>
      </c>
      <c r="D129">
        <v>1215.6506348</v>
      </c>
      <c r="E129">
        <v>1315.0742187999999</v>
      </c>
      <c r="F129">
        <v>1270.2600098</v>
      </c>
      <c r="G129">
        <v>1314.25</v>
      </c>
      <c r="H129">
        <v>1258.9399414</v>
      </c>
      <c r="I129">
        <v>1217.4000243999999</v>
      </c>
      <c r="J129">
        <v>1255.3000488</v>
      </c>
      <c r="L129" t="str">
        <f t="shared" si="10"/>
        <v>06APR2024:07:00:00</v>
      </c>
      <c r="M129">
        <v>8</v>
      </c>
      <c r="N129">
        <f t="shared" si="11"/>
        <v>51.97228999999993</v>
      </c>
      <c r="O129" t="str">
        <f t="shared" si="12"/>
        <v/>
      </c>
      <c r="P129">
        <f t="shared" si="13"/>
        <v>51.97228999999993</v>
      </c>
      <c r="Q129" t="str">
        <f t="shared" si="14"/>
        <v/>
      </c>
      <c r="R129">
        <f t="shared" si="15"/>
        <v>1</v>
      </c>
      <c r="S129">
        <f t="shared" si="16"/>
        <v>4.1173419754041225</v>
      </c>
    </row>
    <row r="130" spans="1:19" x14ac:dyDescent="0.25">
      <c r="A130" t="s">
        <v>177</v>
      </c>
      <c r="B130">
        <v>1302.5308838000001</v>
      </c>
      <c r="C130">
        <v>1355.9899902</v>
      </c>
      <c r="D130">
        <v>1267.8673096</v>
      </c>
      <c r="E130">
        <v>1339.6154785000001</v>
      </c>
      <c r="F130">
        <v>1315.8800048999999</v>
      </c>
      <c r="G130">
        <v>1355.9899902</v>
      </c>
      <c r="H130">
        <v>1314.5899658000001</v>
      </c>
      <c r="I130">
        <v>1262.5999756000001</v>
      </c>
      <c r="J130">
        <v>1303.3854980000001</v>
      </c>
      <c r="L130" t="str">
        <f t="shared" si="10"/>
        <v>06APR2024:08:00:00</v>
      </c>
      <c r="M130">
        <v>9</v>
      </c>
      <c r="N130">
        <f t="shared" si="11"/>
        <v>53.459106399999882</v>
      </c>
      <c r="O130" t="str">
        <f t="shared" si="12"/>
        <v/>
      </c>
      <c r="P130">
        <f t="shared" si="13"/>
        <v>53.459106399999882</v>
      </c>
      <c r="Q130" t="str">
        <f t="shared" si="14"/>
        <v/>
      </c>
      <c r="R130">
        <f t="shared" si="15"/>
        <v>1</v>
      </c>
      <c r="S130">
        <f t="shared" si="16"/>
        <v>4.1042486642649445</v>
      </c>
    </row>
    <row r="131" spans="1:19" x14ac:dyDescent="0.25">
      <c r="A131" t="s">
        <v>178</v>
      </c>
      <c r="B131">
        <v>1295.9415283000001</v>
      </c>
      <c r="C131">
        <v>1405.2199707</v>
      </c>
      <c r="D131">
        <v>1343.5512695</v>
      </c>
      <c r="E131">
        <v>1425.8212891000001</v>
      </c>
      <c r="F131">
        <v>1394.7700195</v>
      </c>
      <c r="G131">
        <v>1405.2199707</v>
      </c>
      <c r="H131">
        <v>1402.8900146000001</v>
      </c>
      <c r="I131">
        <v>1334.6500243999999</v>
      </c>
      <c r="J131">
        <v>1376.2164307</v>
      </c>
      <c r="L131" t="str">
        <f t="shared" ref="L131:L194" si="17">A131</f>
        <v>06APR2024:09:00:00</v>
      </c>
      <c r="M131">
        <v>10</v>
      </c>
      <c r="N131">
        <f t="shared" ref="N131:N194" si="18">C131-B131</f>
        <v>109.2784423999999</v>
      </c>
      <c r="O131" t="str">
        <f t="shared" ref="O131:O194" si="19">IF(N131&lt;0,N131,"")</f>
        <v/>
      </c>
      <c r="P131">
        <f t="shared" ref="P131:P194" si="20">IF(N131&gt;0,N131,"")</f>
        <v>109.2784423999999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8.4323590234314043</v>
      </c>
    </row>
    <row r="132" spans="1:19" x14ac:dyDescent="0.25">
      <c r="A132" t="s">
        <v>179</v>
      </c>
      <c r="B132">
        <v>1432.7817382999999</v>
      </c>
      <c r="C132">
        <v>1486.0100098</v>
      </c>
      <c r="D132">
        <v>1424.0598144999999</v>
      </c>
      <c r="E132">
        <v>1513.2882079999999</v>
      </c>
      <c r="F132">
        <v>1456.6999512</v>
      </c>
      <c r="G132">
        <v>1486.0100098</v>
      </c>
      <c r="H132">
        <v>1467.8900146000001</v>
      </c>
      <c r="I132">
        <v>1383.8599853999999</v>
      </c>
      <c r="J132">
        <v>1443.7039795000001</v>
      </c>
      <c r="L132" t="str">
        <f t="shared" si="17"/>
        <v>06APR2024:10:00:00</v>
      </c>
      <c r="M132">
        <v>11</v>
      </c>
      <c r="N132">
        <f t="shared" si="18"/>
        <v>53.228271500000119</v>
      </c>
      <c r="O132" t="str">
        <f t="shared" si="19"/>
        <v/>
      </c>
      <c r="P132">
        <f t="shared" si="20"/>
        <v>53.228271500000119</v>
      </c>
      <c r="Q132" t="str">
        <f t="shared" si="21"/>
        <v/>
      </c>
      <c r="R132">
        <f t="shared" si="22"/>
        <v>1</v>
      </c>
      <c r="S132">
        <f t="shared" si="23"/>
        <v>3.7150300061163279</v>
      </c>
    </row>
    <row r="133" spans="1:19" x14ac:dyDescent="0.25">
      <c r="A133" t="s">
        <v>180</v>
      </c>
      <c r="B133">
        <v>1509.7282714999999</v>
      </c>
      <c r="C133">
        <v>1512.8499756000001</v>
      </c>
      <c r="D133">
        <v>1485.7136230000001</v>
      </c>
      <c r="E133">
        <v>1548.2769774999999</v>
      </c>
      <c r="F133">
        <v>1485.9399414</v>
      </c>
      <c r="G133">
        <v>1512.8499756000001</v>
      </c>
      <c r="H133">
        <v>1500.1300048999999</v>
      </c>
      <c r="I133">
        <v>1402.9000243999999</v>
      </c>
      <c r="J133">
        <v>1477.5068358999999</v>
      </c>
      <c r="L133" t="str">
        <f t="shared" si="17"/>
        <v>06APR2024:11:00:00</v>
      </c>
      <c r="M133">
        <v>12</v>
      </c>
      <c r="N133">
        <f t="shared" si="18"/>
        <v>3.1217041000002155</v>
      </c>
      <c r="O133" t="str">
        <f t="shared" si="19"/>
        <v/>
      </c>
      <c r="P133">
        <f t="shared" si="20"/>
        <v>3.1217041000002155</v>
      </c>
      <c r="Q133" t="str">
        <f t="shared" si="21"/>
        <v/>
      </c>
      <c r="R133">
        <f t="shared" si="22"/>
        <v>1</v>
      </c>
      <c r="S133">
        <f t="shared" si="23"/>
        <v>0.20677258013447855</v>
      </c>
    </row>
    <row r="134" spans="1:19" x14ac:dyDescent="0.25">
      <c r="A134" t="s">
        <v>181</v>
      </c>
      <c r="B134">
        <v>1578.9168701000001</v>
      </c>
      <c r="C134">
        <v>1556.8699951000001</v>
      </c>
      <c r="D134">
        <v>1536.7122803</v>
      </c>
      <c r="E134">
        <v>1600.3371582</v>
      </c>
      <c r="F134">
        <v>1530.9200439000001</v>
      </c>
      <c r="G134">
        <v>1556.8699951000001</v>
      </c>
      <c r="H134">
        <v>1536.8800048999999</v>
      </c>
      <c r="I134">
        <v>1432.2900391000001</v>
      </c>
      <c r="J134">
        <v>1518.7344971</v>
      </c>
      <c r="L134" t="str">
        <f t="shared" si="17"/>
        <v>06APR2024:12:00:00</v>
      </c>
      <c r="M134">
        <v>13</v>
      </c>
      <c r="N134">
        <f t="shared" si="18"/>
        <v>-22.046875</v>
      </c>
      <c r="O134">
        <f t="shared" si="19"/>
        <v>-22.046875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1.3963290542714684</v>
      </c>
    </row>
    <row r="135" spans="1:19" x14ac:dyDescent="0.25">
      <c r="A135" t="s">
        <v>182</v>
      </c>
      <c r="B135">
        <v>1623.5095214999999</v>
      </c>
      <c r="C135">
        <v>1656</v>
      </c>
      <c r="D135">
        <v>1579.4161377</v>
      </c>
      <c r="E135">
        <v>1637.0560303</v>
      </c>
      <c r="F135">
        <v>1586.9899902</v>
      </c>
      <c r="G135">
        <v>1656</v>
      </c>
      <c r="H135">
        <v>1577.4300536999999</v>
      </c>
      <c r="I135">
        <v>1470.4000243999999</v>
      </c>
      <c r="J135">
        <v>1574.0473632999999</v>
      </c>
      <c r="L135" t="str">
        <f t="shared" si="17"/>
        <v>06APR2024:13:00:00</v>
      </c>
      <c r="M135">
        <v>14</v>
      </c>
      <c r="N135">
        <f t="shared" si="18"/>
        <v>32.490478500000108</v>
      </c>
      <c r="O135" t="str">
        <f t="shared" si="19"/>
        <v/>
      </c>
      <c r="P135">
        <f t="shared" si="20"/>
        <v>32.490478500000108</v>
      </c>
      <c r="Q135" t="str">
        <f t="shared" si="21"/>
        <v/>
      </c>
      <c r="R135">
        <f t="shared" si="22"/>
        <v>1</v>
      </c>
      <c r="S135">
        <f t="shared" si="23"/>
        <v>2.0012496428096935</v>
      </c>
    </row>
    <row r="136" spans="1:19" x14ac:dyDescent="0.25">
      <c r="A136" t="s">
        <v>183</v>
      </c>
      <c r="B136">
        <v>1669.5871582</v>
      </c>
      <c r="C136">
        <v>1714.1199951000001</v>
      </c>
      <c r="D136">
        <v>1604.4505615</v>
      </c>
      <c r="E136">
        <v>1677.9787598</v>
      </c>
      <c r="F136">
        <v>1638.2299805</v>
      </c>
      <c r="G136">
        <v>1714.1199951000001</v>
      </c>
      <c r="H136">
        <v>1614.1300048999999</v>
      </c>
      <c r="I136">
        <v>1511.6500243999999</v>
      </c>
      <c r="J136">
        <v>1616.5161132999999</v>
      </c>
      <c r="L136" t="str">
        <f t="shared" si="17"/>
        <v>06APR2024:14:00:00</v>
      </c>
      <c r="M136">
        <v>15</v>
      </c>
      <c r="N136">
        <f t="shared" si="18"/>
        <v>44.53283690000012</v>
      </c>
      <c r="O136" t="str">
        <f t="shared" si="19"/>
        <v/>
      </c>
      <c r="P136">
        <f t="shared" si="20"/>
        <v>44.53283690000012</v>
      </c>
      <c r="Q136" t="str">
        <f t="shared" si="21"/>
        <v/>
      </c>
      <c r="R136">
        <f t="shared" si="22"/>
        <v>1</v>
      </c>
      <c r="S136">
        <f t="shared" si="23"/>
        <v>2.6672963242009753</v>
      </c>
    </row>
    <row r="137" spans="1:19" x14ac:dyDescent="0.25">
      <c r="A137" t="s">
        <v>184</v>
      </c>
      <c r="B137">
        <v>1706.5888672000001</v>
      </c>
      <c r="C137">
        <v>1779.1300048999999</v>
      </c>
      <c r="D137">
        <v>1671.1053466999999</v>
      </c>
      <c r="E137">
        <v>1735.0844727000001</v>
      </c>
      <c r="F137">
        <v>1692.9799805</v>
      </c>
      <c r="G137">
        <v>1779.1300048999999</v>
      </c>
      <c r="H137">
        <v>1657.4300536999999</v>
      </c>
      <c r="I137">
        <v>1550.1199951000001</v>
      </c>
      <c r="J137">
        <v>1670.1531981999999</v>
      </c>
      <c r="L137" t="str">
        <f t="shared" si="17"/>
        <v>06APR2024:15:00:00</v>
      </c>
      <c r="M137">
        <v>16</v>
      </c>
      <c r="N137">
        <f t="shared" si="18"/>
        <v>72.541137699999808</v>
      </c>
      <c r="O137" t="str">
        <f t="shared" si="19"/>
        <v/>
      </c>
      <c r="P137">
        <f t="shared" si="20"/>
        <v>72.541137699999808</v>
      </c>
      <c r="Q137" t="str">
        <f t="shared" si="21"/>
        <v/>
      </c>
      <c r="R137">
        <f t="shared" si="22"/>
        <v>1</v>
      </c>
      <c r="S137">
        <f t="shared" si="23"/>
        <v>4.2506510556943944</v>
      </c>
    </row>
    <row r="138" spans="1:19" x14ac:dyDescent="0.25">
      <c r="A138" t="s">
        <v>185</v>
      </c>
      <c r="B138">
        <v>1684.4274902</v>
      </c>
      <c r="C138">
        <v>1840.8800048999999</v>
      </c>
      <c r="D138">
        <v>1720.9151611</v>
      </c>
      <c r="E138">
        <v>1800.6599120999999</v>
      </c>
      <c r="F138">
        <v>1746.2600098</v>
      </c>
      <c r="G138">
        <v>1840.8800048999999</v>
      </c>
      <c r="H138">
        <v>1701.8499756000001</v>
      </c>
      <c r="I138">
        <v>1591.1700439000001</v>
      </c>
      <c r="J138">
        <v>1720.2150879000001</v>
      </c>
      <c r="L138" t="str">
        <f t="shared" si="17"/>
        <v>06APR2024:16:00:00</v>
      </c>
      <c r="M138">
        <v>17</v>
      </c>
      <c r="N138">
        <f t="shared" si="18"/>
        <v>156.45251469999994</v>
      </c>
      <c r="O138" t="str">
        <f t="shared" si="19"/>
        <v/>
      </c>
      <c r="P138">
        <f t="shared" si="20"/>
        <v>156.45251469999994</v>
      </c>
      <c r="Q138" t="str">
        <f t="shared" si="21"/>
        <v/>
      </c>
      <c r="R138">
        <f t="shared" si="22"/>
        <v>1</v>
      </c>
      <c r="S138">
        <f t="shared" si="23"/>
        <v>9.2881715366343016</v>
      </c>
    </row>
    <row r="139" spans="1:19" x14ac:dyDescent="0.25">
      <c r="A139" t="s">
        <v>186</v>
      </c>
      <c r="B139">
        <v>1704.9232178</v>
      </c>
      <c r="C139">
        <v>1868.8000488</v>
      </c>
      <c r="D139">
        <v>1746.1591797000001</v>
      </c>
      <c r="E139">
        <v>1832.9118652</v>
      </c>
      <c r="F139">
        <v>1786.8399658000001</v>
      </c>
      <c r="G139">
        <v>1868.8000488</v>
      </c>
      <c r="H139">
        <v>1744.0799560999999</v>
      </c>
      <c r="I139">
        <v>1614.25</v>
      </c>
      <c r="J139">
        <v>1752.0258789</v>
      </c>
      <c r="L139" t="str">
        <f t="shared" si="17"/>
        <v>06APR2024:17:00:00</v>
      </c>
      <c r="M139">
        <v>18</v>
      </c>
      <c r="N139">
        <f t="shared" si="18"/>
        <v>163.87683100000004</v>
      </c>
      <c r="O139" t="str">
        <f t="shared" si="19"/>
        <v/>
      </c>
      <c r="P139">
        <f t="shared" si="20"/>
        <v>163.87683100000004</v>
      </c>
      <c r="Q139" t="str">
        <f t="shared" si="21"/>
        <v/>
      </c>
      <c r="R139">
        <f t="shared" si="22"/>
        <v>1</v>
      </c>
      <c r="S139">
        <f t="shared" si="23"/>
        <v>9.6119772016163605</v>
      </c>
    </row>
    <row r="140" spans="1:19" x14ac:dyDescent="0.25">
      <c r="A140" t="s">
        <v>187</v>
      </c>
      <c r="B140">
        <v>1667.4210204999999</v>
      </c>
      <c r="C140">
        <v>1866.2199707</v>
      </c>
      <c r="D140">
        <v>1765.1748047000001</v>
      </c>
      <c r="E140">
        <v>1863.541626</v>
      </c>
      <c r="F140">
        <v>1787.9399414</v>
      </c>
      <c r="G140">
        <v>1866.2199707</v>
      </c>
      <c r="H140">
        <v>1747.8000488</v>
      </c>
      <c r="I140">
        <v>1612.1899414</v>
      </c>
      <c r="J140">
        <v>1755.8649902</v>
      </c>
      <c r="L140" t="str">
        <f t="shared" si="17"/>
        <v>06APR2024:18:00:00</v>
      </c>
      <c r="M140">
        <v>19</v>
      </c>
      <c r="N140">
        <f t="shared" si="18"/>
        <v>198.79895020000004</v>
      </c>
      <c r="O140" t="str">
        <f t="shared" si="19"/>
        <v/>
      </c>
      <c r="P140">
        <f t="shared" si="20"/>
        <v>198.79895020000004</v>
      </c>
      <c r="Q140" t="str">
        <f t="shared" si="21"/>
        <v/>
      </c>
      <c r="R140">
        <f t="shared" si="22"/>
        <v>1</v>
      </c>
      <c r="S140">
        <f t="shared" si="23"/>
        <v>11.922540723421331</v>
      </c>
    </row>
    <row r="141" spans="1:19" x14ac:dyDescent="0.25">
      <c r="A141" t="s">
        <v>188</v>
      </c>
      <c r="B141">
        <v>1688.6885986</v>
      </c>
      <c r="C141">
        <v>1779.8800048999999</v>
      </c>
      <c r="D141">
        <v>1755.0529785000001</v>
      </c>
      <c r="E141">
        <v>1831.6749268000001</v>
      </c>
      <c r="F141">
        <v>1728.4499512</v>
      </c>
      <c r="G141">
        <v>1779.8800048999999</v>
      </c>
      <c r="H141">
        <v>1699.4000243999999</v>
      </c>
      <c r="I141">
        <v>1554.8399658000001</v>
      </c>
      <c r="J141">
        <v>1703.5245361</v>
      </c>
      <c r="L141" t="str">
        <f t="shared" si="17"/>
        <v>06APR2024:19:00:00</v>
      </c>
      <c r="M141">
        <v>20</v>
      </c>
      <c r="N141">
        <f t="shared" si="18"/>
        <v>91.191406299999926</v>
      </c>
      <c r="O141" t="str">
        <f t="shared" si="19"/>
        <v/>
      </c>
      <c r="P141">
        <f t="shared" si="20"/>
        <v>91.191406299999926</v>
      </c>
      <c r="Q141" t="str">
        <f t="shared" si="21"/>
        <v/>
      </c>
      <c r="R141">
        <f t="shared" si="22"/>
        <v>1</v>
      </c>
      <c r="S141">
        <f t="shared" si="23"/>
        <v>5.4001315799491847</v>
      </c>
    </row>
    <row r="142" spans="1:19" x14ac:dyDescent="0.25">
      <c r="A142" t="s">
        <v>189</v>
      </c>
      <c r="B142">
        <v>1684.7225341999999</v>
      </c>
      <c r="C142">
        <v>1714.5899658000001</v>
      </c>
      <c r="D142">
        <v>1705.9373779</v>
      </c>
      <c r="E142">
        <v>1762.590332</v>
      </c>
      <c r="F142">
        <v>1666.4899902</v>
      </c>
      <c r="G142">
        <v>1714.5899658000001</v>
      </c>
      <c r="H142">
        <v>1643.8699951000001</v>
      </c>
      <c r="I142">
        <v>1509.6700439000001</v>
      </c>
      <c r="J142">
        <v>1648.1115723</v>
      </c>
      <c r="L142" t="str">
        <f t="shared" si="17"/>
        <v>06APR2024:20:00:00</v>
      </c>
      <c r="M142">
        <v>21</v>
      </c>
      <c r="N142">
        <f t="shared" si="18"/>
        <v>29.867431600000145</v>
      </c>
      <c r="O142" t="str">
        <f t="shared" si="19"/>
        <v/>
      </c>
      <c r="P142">
        <f t="shared" si="20"/>
        <v>29.867431600000145</v>
      </c>
      <c r="Q142" t="str">
        <f t="shared" si="21"/>
        <v/>
      </c>
      <c r="R142">
        <f t="shared" si="22"/>
        <v>1</v>
      </c>
      <c r="S142">
        <f t="shared" si="23"/>
        <v>1.7728397996518084</v>
      </c>
    </row>
    <row r="143" spans="1:19" x14ac:dyDescent="0.25">
      <c r="A143" t="s">
        <v>190</v>
      </c>
      <c r="B143">
        <v>1700.3901367000001</v>
      </c>
      <c r="C143">
        <v>1724.25</v>
      </c>
      <c r="D143">
        <v>1738.5235596</v>
      </c>
      <c r="E143">
        <v>1792.6014404</v>
      </c>
      <c r="F143">
        <v>1661.0500488</v>
      </c>
      <c r="G143">
        <v>1724.25</v>
      </c>
      <c r="H143">
        <v>1649.5699463000001</v>
      </c>
      <c r="I143">
        <v>1509.7299805</v>
      </c>
      <c r="J143">
        <v>1656.6247559000001</v>
      </c>
      <c r="L143" t="str">
        <f t="shared" si="17"/>
        <v>06APR2024:21:00:00</v>
      </c>
      <c r="M143">
        <v>22</v>
      </c>
      <c r="N143">
        <f t="shared" si="18"/>
        <v>23.859863299999915</v>
      </c>
      <c r="O143" t="str">
        <f t="shared" si="19"/>
        <v/>
      </c>
      <c r="P143">
        <f t="shared" si="20"/>
        <v>23.859863299999915</v>
      </c>
      <c r="Q143" t="str">
        <f t="shared" si="21"/>
        <v/>
      </c>
      <c r="R143">
        <f t="shared" si="22"/>
        <v>1</v>
      </c>
      <c r="S143">
        <f t="shared" si="23"/>
        <v>1.4031993473159925</v>
      </c>
    </row>
    <row r="144" spans="1:19" x14ac:dyDescent="0.25">
      <c r="A144" t="s">
        <v>191</v>
      </c>
      <c r="B144">
        <v>1645.565918</v>
      </c>
      <c r="C144">
        <v>1699.0799560999999</v>
      </c>
      <c r="D144">
        <v>1728.3521728999999</v>
      </c>
      <c r="E144">
        <v>1744.1494141000001</v>
      </c>
      <c r="F144">
        <v>1607.3900146000001</v>
      </c>
      <c r="G144">
        <v>1699.0799560999999</v>
      </c>
      <c r="H144">
        <v>1597.9000243999999</v>
      </c>
      <c r="I144">
        <v>1473.0400391000001</v>
      </c>
      <c r="J144">
        <v>1621.1524658000001</v>
      </c>
      <c r="L144" t="str">
        <f t="shared" si="17"/>
        <v>06APR2024:22:00:00</v>
      </c>
      <c r="M144">
        <v>23</v>
      </c>
      <c r="N144">
        <f t="shared" si="18"/>
        <v>53.51403809999988</v>
      </c>
      <c r="O144" t="str">
        <f t="shared" si="19"/>
        <v/>
      </c>
      <c r="P144">
        <f t="shared" si="20"/>
        <v>53.51403809999988</v>
      </c>
      <c r="Q144" t="str">
        <f t="shared" si="21"/>
        <v/>
      </c>
      <c r="R144">
        <f t="shared" si="22"/>
        <v>1</v>
      </c>
      <c r="S144">
        <f t="shared" si="23"/>
        <v>3.2520142471740154</v>
      </c>
    </row>
    <row r="145" spans="1:19" x14ac:dyDescent="0.25">
      <c r="A145" t="s">
        <v>192</v>
      </c>
      <c r="B145">
        <v>1574.5883789</v>
      </c>
      <c r="C145">
        <v>1632.4599608999999</v>
      </c>
      <c r="D145">
        <v>1626.4956055</v>
      </c>
      <c r="E145">
        <v>1638.0239257999999</v>
      </c>
      <c r="F145">
        <v>1545.6099853999999</v>
      </c>
      <c r="G145">
        <v>1632.4599608999999</v>
      </c>
      <c r="H145">
        <v>1531.9799805</v>
      </c>
      <c r="I145">
        <v>1414.2399902</v>
      </c>
      <c r="J145">
        <v>1550.1571045000001</v>
      </c>
      <c r="L145" t="str">
        <f t="shared" si="17"/>
        <v>06APR2024:23:00:00</v>
      </c>
      <c r="M145">
        <v>24</v>
      </c>
      <c r="N145">
        <f t="shared" si="18"/>
        <v>57.871581999999989</v>
      </c>
      <c r="O145" t="str">
        <f t="shared" si="19"/>
        <v/>
      </c>
      <c r="P145">
        <f t="shared" si="20"/>
        <v>57.871581999999989</v>
      </c>
      <c r="Q145" t="str">
        <f t="shared" si="21"/>
        <v/>
      </c>
      <c r="R145">
        <f t="shared" si="22"/>
        <v>1</v>
      </c>
      <c r="S145">
        <f t="shared" si="23"/>
        <v>3.6753466985720298</v>
      </c>
    </row>
    <row r="146" spans="1:19" x14ac:dyDescent="0.25">
      <c r="A146" t="s">
        <v>193</v>
      </c>
      <c r="B146">
        <v>1496.215332</v>
      </c>
      <c r="C146">
        <v>1480.3299560999999</v>
      </c>
      <c r="D146">
        <v>1500.8084716999999</v>
      </c>
      <c r="E146">
        <v>1513.5354004000001</v>
      </c>
      <c r="F146">
        <v>1433.0300293</v>
      </c>
      <c r="G146">
        <v>1480.3299560999999</v>
      </c>
      <c r="H146">
        <v>1404.0999756000001</v>
      </c>
      <c r="I146">
        <v>1320.2199707</v>
      </c>
      <c r="J146">
        <v>1427.6977539</v>
      </c>
      <c r="L146" t="str">
        <f t="shared" si="17"/>
        <v>07APR2024:00:00:00</v>
      </c>
      <c r="M146">
        <v>1</v>
      </c>
      <c r="N146">
        <f t="shared" si="18"/>
        <v>-15.885375900000099</v>
      </c>
      <c r="O146">
        <f t="shared" si="19"/>
        <v>-15.885375900000099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1.0617038577439266</v>
      </c>
    </row>
    <row r="147" spans="1:19" x14ac:dyDescent="0.25">
      <c r="A147" t="s">
        <v>194</v>
      </c>
      <c r="B147">
        <v>1410.9268798999999</v>
      </c>
      <c r="C147">
        <v>1355.6300048999999</v>
      </c>
      <c r="D147">
        <v>1405.3665771000001</v>
      </c>
      <c r="E147">
        <v>1412.6933594</v>
      </c>
      <c r="F147">
        <v>1366.4200439000001</v>
      </c>
      <c r="G147">
        <v>1355.6300048999999</v>
      </c>
      <c r="H147">
        <v>1309.0600586</v>
      </c>
      <c r="I147">
        <v>1285.3900146000001</v>
      </c>
      <c r="J147">
        <v>1344.3734131000001</v>
      </c>
      <c r="L147" t="str">
        <f t="shared" si="17"/>
        <v>07APR2024:01:00:00</v>
      </c>
      <c r="M147">
        <v>2</v>
      </c>
      <c r="N147">
        <f t="shared" si="18"/>
        <v>-55.296875</v>
      </c>
      <c r="O147">
        <f t="shared" si="19"/>
        <v>-55.296875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3.9191878606720709</v>
      </c>
    </row>
    <row r="148" spans="1:19" x14ac:dyDescent="0.25">
      <c r="A148" t="s">
        <v>195</v>
      </c>
      <c r="B148">
        <v>1299.2252197</v>
      </c>
      <c r="C148">
        <v>1280.5899658000001</v>
      </c>
      <c r="D148">
        <v>1341.8345947</v>
      </c>
      <c r="E148">
        <v>1359.1813964999999</v>
      </c>
      <c r="F148">
        <v>1295.2800293</v>
      </c>
      <c r="G148">
        <v>1280.5899658000001</v>
      </c>
      <c r="H148">
        <v>1243.6800536999999</v>
      </c>
      <c r="I148">
        <v>1224.5100098</v>
      </c>
      <c r="J148">
        <v>1277.1788329999999</v>
      </c>
      <c r="L148" t="str">
        <f t="shared" si="17"/>
        <v>07APR2024:02:00:00</v>
      </c>
      <c r="M148">
        <v>3</v>
      </c>
      <c r="N148">
        <f t="shared" si="18"/>
        <v>-18.635253899999952</v>
      </c>
      <c r="O148">
        <f t="shared" si="19"/>
        <v>-18.635253899999952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1.4343359116984322</v>
      </c>
    </row>
    <row r="149" spans="1:19" x14ac:dyDescent="0.25">
      <c r="A149" t="s">
        <v>196</v>
      </c>
      <c r="B149">
        <v>1209.5505370999999</v>
      </c>
      <c r="C149">
        <v>1243.0799560999999</v>
      </c>
      <c r="D149">
        <v>1311.3665771000001</v>
      </c>
      <c r="E149">
        <v>1335.7027588000001</v>
      </c>
      <c r="F149">
        <v>1255.5</v>
      </c>
      <c r="G149">
        <v>1243.0799560999999</v>
      </c>
      <c r="H149">
        <v>1207.5799560999999</v>
      </c>
      <c r="I149">
        <v>1182.7199707</v>
      </c>
      <c r="J149">
        <v>1240.0491943</v>
      </c>
      <c r="L149" t="str">
        <f t="shared" si="17"/>
        <v>07APR2024:03:00:00</v>
      </c>
      <c r="M149">
        <v>4</v>
      </c>
      <c r="N149">
        <f t="shared" si="18"/>
        <v>33.529418999999962</v>
      </c>
      <c r="O149" t="str">
        <f t="shared" si="19"/>
        <v/>
      </c>
      <c r="P149">
        <f t="shared" si="20"/>
        <v>33.529418999999962</v>
      </c>
      <c r="Q149" t="str">
        <f t="shared" si="21"/>
        <v/>
      </c>
      <c r="R149">
        <f t="shared" si="22"/>
        <v>1</v>
      </c>
      <c r="S149">
        <f t="shared" si="23"/>
        <v>2.7720560631050266</v>
      </c>
    </row>
    <row r="150" spans="1:19" x14ac:dyDescent="0.25">
      <c r="A150" t="s">
        <v>197</v>
      </c>
      <c r="B150">
        <v>1231.4346923999999</v>
      </c>
      <c r="C150">
        <v>1225.6300048999999</v>
      </c>
      <c r="D150">
        <v>1274.3270264</v>
      </c>
      <c r="E150">
        <v>1298.0021973</v>
      </c>
      <c r="F150">
        <v>1225.4599608999999</v>
      </c>
      <c r="G150">
        <v>1225.6300048999999</v>
      </c>
      <c r="H150">
        <v>1185.8900146000001</v>
      </c>
      <c r="I150">
        <v>1155.6099853999999</v>
      </c>
      <c r="J150">
        <v>1213.3833007999999</v>
      </c>
      <c r="L150" t="str">
        <f t="shared" si="17"/>
        <v>07APR2024:04:00:00</v>
      </c>
      <c r="M150">
        <v>5</v>
      </c>
      <c r="N150">
        <f t="shared" si="18"/>
        <v>-5.8046875</v>
      </c>
      <c r="O150">
        <f t="shared" si="19"/>
        <v>-5.8046875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0.47137599223284643</v>
      </c>
    </row>
    <row r="151" spans="1:19" x14ac:dyDescent="0.25">
      <c r="A151" t="s">
        <v>198</v>
      </c>
      <c r="B151">
        <v>1277.2877197</v>
      </c>
      <c r="C151">
        <v>1195.0699463000001</v>
      </c>
      <c r="D151">
        <v>1262.2368164</v>
      </c>
      <c r="E151">
        <v>1304.6237793</v>
      </c>
      <c r="F151">
        <v>1201.6600341999999</v>
      </c>
      <c r="G151">
        <v>1195.0699463000001</v>
      </c>
      <c r="H151">
        <v>1167.4300536999999</v>
      </c>
      <c r="I151">
        <v>1145.1099853999999</v>
      </c>
      <c r="J151">
        <v>1194.3013916</v>
      </c>
      <c r="L151" t="str">
        <f t="shared" si="17"/>
        <v>07APR2024:05:00:00</v>
      </c>
      <c r="M151">
        <v>6</v>
      </c>
      <c r="N151">
        <f t="shared" si="18"/>
        <v>-82.217773399999942</v>
      </c>
      <c r="O151">
        <f t="shared" si="19"/>
        <v>-82.217773399999942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6.4369031449946643</v>
      </c>
    </row>
    <row r="152" spans="1:19" x14ac:dyDescent="0.25">
      <c r="A152" t="s">
        <v>199</v>
      </c>
      <c r="B152">
        <v>1233.4439697</v>
      </c>
      <c r="C152">
        <v>1206.8699951000001</v>
      </c>
      <c r="D152">
        <v>1261.2530518000001</v>
      </c>
      <c r="E152">
        <v>1311.3322754000001</v>
      </c>
      <c r="F152">
        <v>1210.3499756000001</v>
      </c>
      <c r="G152">
        <v>1206.8699951000001</v>
      </c>
      <c r="H152">
        <v>1181.3100586</v>
      </c>
      <c r="I152">
        <v>1159.6099853999999</v>
      </c>
      <c r="J152">
        <v>1203.8786620999999</v>
      </c>
      <c r="L152" t="str">
        <f t="shared" si="17"/>
        <v>07APR2024:06:00:00</v>
      </c>
      <c r="M152">
        <v>7</v>
      </c>
      <c r="N152">
        <f t="shared" si="18"/>
        <v>-26.573974599999929</v>
      </c>
      <c r="O152">
        <f t="shared" si="19"/>
        <v>-26.573974599999929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2.1544533236044185</v>
      </c>
    </row>
    <row r="153" spans="1:19" x14ac:dyDescent="0.25">
      <c r="A153" t="s">
        <v>200</v>
      </c>
      <c r="B153">
        <v>1263.0100098</v>
      </c>
      <c r="C153">
        <v>1232.3900146000001</v>
      </c>
      <c r="D153">
        <v>1290.8093262</v>
      </c>
      <c r="E153">
        <v>1348.4456786999999</v>
      </c>
      <c r="F153">
        <v>1237.1999512</v>
      </c>
      <c r="G153">
        <v>1232.3900146000001</v>
      </c>
      <c r="H153">
        <v>1216.6400146000001</v>
      </c>
      <c r="I153">
        <v>1195.1300048999999</v>
      </c>
      <c r="J153">
        <v>1234.4338379000001</v>
      </c>
      <c r="L153" t="str">
        <f t="shared" si="17"/>
        <v>07APR2024:07:00:00</v>
      </c>
      <c r="M153">
        <v>8</v>
      </c>
      <c r="N153">
        <f t="shared" si="18"/>
        <v>-30.619995199999948</v>
      </c>
      <c r="O153">
        <f t="shared" si="19"/>
        <v>-30.619995199999948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2.4243667874689829</v>
      </c>
    </row>
    <row r="154" spans="1:19" x14ac:dyDescent="0.25">
      <c r="A154" t="s">
        <v>201</v>
      </c>
      <c r="B154">
        <v>1333.3013916</v>
      </c>
      <c r="C154">
        <v>1284.9100341999999</v>
      </c>
      <c r="D154">
        <v>1341.2159423999999</v>
      </c>
      <c r="E154">
        <v>1390.940918</v>
      </c>
      <c r="F154">
        <v>1293.2299805</v>
      </c>
      <c r="G154">
        <v>1284.9100341999999</v>
      </c>
      <c r="H154">
        <v>1269.5999756000001</v>
      </c>
      <c r="I154">
        <v>1252.8599853999999</v>
      </c>
      <c r="J154">
        <v>1288.3632812999999</v>
      </c>
      <c r="L154" t="str">
        <f t="shared" si="17"/>
        <v>07APR2024:08:00:00</v>
      </c>
      <c r="M154">
        <v>9</v>
      </c>
      <c r="N154">
        <f t="shared" si="18"/>
        <v>-48.391357400000061</v>
      </c>
      <c r="O154">
        <f t="shared" si="19"/>
        <v>-48.391357400000061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3.6294387529236012</v>
      </c>
    </row>
    <row r="155" spans="1:19" x14ac:dyDescent="0.25">
      <c r="A155" t="s">
        <v>202</v>
      </c>
      <c r="B155">
        <v>1425.5211182</v>
      </c>
      <c r="C155">
        <v>1349.75</v>
      </c>
      <c r="D155">
        <v>1431.2714844</v>
      </c>
      <c r="E155">
        <v>1496.8063964999999</v>
      </c>
      <c r="F155">
        <v>1375.2099608999999</v>
      </c>
      <c r="G155">
        <v>1349.75</v>
      </c>
      <c r="H155">
        <v>1338.1600341999999</v>
      </c>
      <c r="I155">
        <v>1329.9200439000001</v>
      </c>
      <c r="J155">
        <v>1364.8623047000001</v>
      </c>
      <c r="L155" t="str">
        <f t="shared" si="17"/>
        <v>07APR2024:09:00:00</v>
      </c>
      <c r="M155">
        <v>10</v>
      </c>
      <c r="N155">
        <f t="shared" si="18"/>
        <v>-75.771118200000046</v>
      </c>
      <c r="O155">
        <f t="shared" si="19"/>
        <v>-75.771118200000046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5.3153276533479872</v>
      </c>
    </row>
    <row r="156" spans="1:19" x14ac:dyDescent="0.25">
      <c r="A156" t="s">
        <v>203</v>
      </c>
      <c r="B156">
        <v>1540.1707764</v>
      </c>
      <c r="C156">
        <v>1438.3299560999999</v>
      </c>
      <c r="D156">
        <v>1493.2407227000001</v>
      </c>
      <c r="E156">
        <v>1556.4489745999999</v>
      </c>
      <c r="F156">
        <v>1458.5100098</v>
      </c>
      <c r="G156">
        <v>1438.3299560999999</v>
      </c>
      <c r="H156">
        <v>1403.8399658000001</v>
      </c>
      <c r="I156">
        <v>1399.6800536999999</v>
      </c>
      <c r="J156">
        <v>1438.7202147999999</v>
      </c>
      <c r="L156" t="str">
        <f t="shared" si="17"/>
        <v>07APR2024:10:00:00</v>
      </c>
      <c r="M156">
        <v>11</v>
      </c>
      <c r="N156">
        <f t="shared" si="18"/>
        <v>-101.84082030000013</v>
      </c>
      <c r="O156">
        <f t="shared" si="19"/>
        <v>-101.84082030000013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6.6123070155923349</v>
      </c>
    </row>
    <row r="157" spans="1:19" x14ac:dyDescent="0.25">
      <c r="A157" t="s">
        <v>204</v>
      </c>
      <c r="B157">
        <v>1614.3078613</v>
      </c>
      <c r="C157">
        <v>1482.2800293</v>
      </c>
      <c r="D157">
        <v>1539.4633789</v>
      </c>
      <c r="E157">
        <v>1595.6425781</v>
      </c>
      <c r="F157">
        <v>1498.9499512</v>
      </c>
      <c r="G157">
        <v>1482.2800293</v>
      </c>
      <c r="H157">
        <v>1427.9699707</v>
      </c>
      <c r="I157">
        <v>1430.3199463000001</v>
      </c>
      <c r="J157">
        <v>1475.7966309000001</v>
      </c>
      <c r="L157" t="str">
        <f t="shared" si="17"/>
        <v>07APR2024:11:00:00</v>
      </c>
      <c r="M157">
        <v>12</v>
      </c>
      <c r="N157">
        <f t="shared" si="18"/>
        <v>-132.02783199999999</v>
      </c>
      <c r="O157">
        <f t="shared" si="19"/>
        <v>-132.02783199999999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8.1786030511973191</v>
      </c>
    </row>
    <row r="158" spans="1:19" x14ac:dyDescent="0.25">
      <c r="A158" t="s">
        <v>205</v>
      </c>
      <c r="B158">
        <v>1659.4921875</v>
      </c>
      <c r="C158">
        <v>1532.6099853999999</v>
      </c>
      <c r="D158">
        <v>1576.5474853999999</v>
      </c>
      <c r="E158">
        <v>1641.2686768000001</v>
      </c>
      <c r="F158">
        <v>1554.4599608999999</v>
      </c>
      <c r="G158">
        <v>1532.6099853999999</v>
      </c>
      <c r="H158">
        <v>1469.1999512</v>
      </c>
      <c r="I158">
        <v>1468.0400391000001</v>
      </c>
      <c r="J158">
        <v>1520.1715088000001</v>
      </c>
      <c r="L158" t="str">
        <f t="shared" si="17"/>
        <v>07APR2024:12:00:00</v>
      </c>
      <c r="M158">
        <v>13</v>
      </c>
      <c r="N158">
        <f t="shared" si="18"/>
        <v>-126.88220210000009</v>
      </c>
      <c r="O158">
        <f t="shared" si="19"/>
        <v>-126.88220210000009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7.645845099828172</v>
      </c>
    </row>
    <row r="159" spans="1:19" x14ac:dyDescent="0.25">
      <c r="A159" t="s">
        <v>206</v>
      </c>
      <c r="B159">
        <v>1724.8862305</v>
      </c>
      <c r="C159">
        <v>1618.75</v>
      </c>
      <c r="D159">
        <v>1606.0192870999999</v>
      </c>
      <c r="E159">
        <v>1679.3503418</v>
      </c>
      <c r="F159">
        <v>1632.5200195</v>
      </c>
      <c r="G159">
        <v>1618.75</v>
      </c>
      <c r="H159">
        <v>1532.5300293</v>
      </c>
      <c r="I159">
        <v>1528.1300048999999</v>
      </c>
      <c r="J159">
        <v>1583.5898437999999</v>
      </c>
      <c r="L159" t="str">
        <f t="shared" si="17"/>
        <v>07APR2024:13:00:00</v>
      </c>
      <c r="M159">
        <v>14</v>
      </c>
      <c r="N159">
        <f t="shared" si="18"/>
        <v>-106.13623050000001</v>
      </c>
      <c r="O159">
        <f t="shared" si="19"/>
        <v>-106.13623050000001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6.1532307826026216</v>
      </c>
    </row>
    <row r="160" spans="1:19" x14ac:dyDescent="0.25">
      <c r="A160" t="s">
        <v>207</v>
      </c>
      <c r="B160">
        <v>1786.1154785000001</v>
      </c>
      <c r="C160">
        <v>1676.9899902</v>
      </c>
      <c r="D160">
        <v>1634.7277832</v>
      </c>
      <c r="E160">
        <v>1730.6328125</v>
      </c>
      <c r="F160">
        <v>1690.7399902</v>
      </c>
      <c r="G160">
        <v>1676.9899902</v>
      </c>
      <c r="H160">
        <v>1586.2399902</v>
      </c>
      <c r="I160">
        <v>1573.6300048999999</v>
      </c>
      <c r="J160">
        <v>1632.4655762</v>
      </c>
      <c r="L160" t="str">
        <f t="shared" si="17"/>
        <v>07APR2024:14:00:00</v>
      </c>
      <c r="M160">
        <v>15</v>
      </c>
      <c r="N160">
        <f t="shared" si="18"/>
        <v>-109.12548830000014</v>
      </c>
      <c r="O160">
        <f t="shared" si="19"/>
        <v>-109.12548830000014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6.1096547011419977</v>
      </c>
    </row>
    <row r="161" spans="1:19" x14ac:dyDescent="0.25">
      <c r="A161" t="s">
        <v>208</v>
      </c>
      <c r="B161">
        <v>1844.3293457</v>
      </c>
      <c r="C161">
        <v>1708.6899414</v>
      </c>
      <c r="D161">
        <v>1682.1674805</v>
      </c>
      <c r="E161">
        <v>1788.3454589999999</v>
      </c>
      <c r="F161">
        <v>1728.9699707</v>
      </c>
      <c r="G161">
        <v>1708.6899414</v>
      </c>
      <c r="H161">
        <v>1629.0699463000001</v>
      </c>
      <c r="I161">
        <v>1596.7399902</v>
      </c>
      <c r="J161">
        <v>1669.1275635</v>
      </c>
      <c r="L161" t="str">
        <f t="shared" si="17"/>
        <v>07APR2024:15:00:00</v>
      </c>
      <c r="M161">
        <v>16</v>
      </c>
      <c r="N161">
        <f t="shared" si="18"/>
        <v>-135.63940430000002</v>
      </c>
      <c r="O161">
        <f t="shared" si="19"/>
        <v>-135.63940430000002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7.3544025429210524</v>
      </c>
    </row>
    <row r="162" spans="1:19" x14ac:dyDescent="0.25">
      <c r="A162" t="s">
        <v>209</v>
      </c>
      <c r="B162">
        <v>1895.5772704999999</v>
      </c>
      <c r="C162">
        <v>1733.8599853999999</v>
      </c>
      <c r="D162">
        <v>1727.7050781</v>
      </c>
      <c r="E162">
        <v>1832.7680664</v>
      </c>
      <c r="F162">
        <v>1779.0699463000001</v>
      </c>
      <c r="G162">
        <v>1733.8599853999999</v>
      </c>
      <c r="H162">
        <v>1684.8900146000001</v>
      </c>
      <c r="I162">
        <v>1634.8199463000001</v>
      </c>
      <c r="J162">
        <v>1712.0689697</v>
      </c>
      <c r="L162" t="str">
        <f t="shared" si="17"/>
        <v>07APR2024:16:00:00</v>
      </c>
      <c r="M162">
        <v>17</v>
      </c>
      <c r="N162">
        <f t="shared" si="18"/>
        <v>-161.71728510000003</v>
      </c>
      <c r="O162">
        <f t="shared" si="19"/>
        <v>-161.71728510000003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8.5312947995701354</v>
      </c>
    </row>
    <row r="163" spans="1:19" x14ac:dyDescent="0.25">
      <c r="A163" t="s">
        <v>210</v>
      </c>
      <c r="B163">
        <v>1919.9357910000001</v>
      </c>
      <c r="C163">
        <v>1756.8299560999999</v>
      </c>
      <c r="D163">
        <v>1750.5994873</v>
      </c>
      <c r="E163">
        <v>1864.5080565999999</v>
      </c>
      <c r="F163">
        <v>1810.6400146000001</v>
      </c>
      <c r="G163">
        <v>1756.8299560999999</v>
      </c>
      <c r="H163">
        <v>1710.1300048999999</v>
      </c>
      <c r="I163">
        <v>1659.0699463000001</v>
      </c>
      <c r="J163">
        <v>1737.4538574000001</v>
      </c>
      <c r="L163" t="str">
        <f t="shared" si="17"/>
        <v>07APR2024:17:00:00</v>
      </c>
      <c r="M163">
        <v>18</v>
      </c>
      <c r="N163">
        <f t="shared" si="18"/>
        <v>-163.10583490000022</v>
      </c>
      <c r="O163">
        <f t="shared" si="19"/>
        <v>-163.10583490000022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8.4953796717882106</v>
      </c>
    </row>
    <row r="164" spans="1:19" x14ac:dyDescent="0.25">
      <c r="A164" t="s">
        <v>211</v>
      </c>
      <c r="B164">
        <v>1943.949707</v>
      </c>
      <c r="C164">
        <v>1742.2099608999999</v>
      </c>
      <c r="D164">
        <v>1782.0384521000001</v>
      </c>
      <c r="E164">
        <v>1905.7404785000001</v>
      </c>
      <c r="F164">
        <v>1809.6199951000001</v>
      </c>
      <c r="G164">
        <v>1742.2099608999999</v>
      </c>
      <c r="H164">
        <v>1713.1300048999999</v>
      </c>
      <c r="I164">
        <v>1660.3100586</v>
      </c>
      <c r="J164">
        <v>1741.4616699000001</v>
      </c>
      <c r="L164" t="str">
        <f t="shared" si="17"/>
        <v>07APR2024:18:00:00</v>
      </c>
      <c r="M164">
        <v>19</v>
      </c>
      <c r="N164">
        <f t="shared" si="18"/>
        <v>-201.73974610000005</v>
      </c>
      <c r="O164">
        <f t="shared" si="19"/>
        <v>-201.73974610000005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10.377827439339203</v>
      </c>
    </row>
    <row r="165" spans="1:19" x14ac:dyDescent="0.25">
      <c r="A165" t="s">
        <v>212</v>
      </c>
      <c r="B165">
        <v>1908.2010498</v>
      </c>
      <c r="C165">
        <v>1694.3199463000001</v>
      </c>
      <c r="D165">
        <v>1767.0341797000001</v>
      </c>
      <c r="E165">
        <v>1857.8576660000001</v>
      </c>
      <c r="F165">
        <v>1765.0300293</v>
      </c>
      <c r="G165">
        <v>1694.3199463000001</v>
      </c>
      <c r="H165">
        <v>1671.2800293</v>
      </c>
      <c r="I165">
        <v>1621.4300536999999</v>
      </c>
      <c r="J165">
        <v>1703.8188477000001</v>
      </c>
      <c r="L165" t="str">
        <f t="shared" si="17"/>
        <v>07APR2024:19:00:00</v>
      </c>
      <c r="M165">
        <v>20</v>
      </c>
      <c r="N165">
        <f t="shared" si="18"/>
        <v>-213.88110349999988</v>
      </c>
      <c r="O165">
        <f t="shared" si="19"/>
        <v>-213.88110349999988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11.208520376949636</v>
      </c>
    </row>
    <row r="166" spans="1:19" x14ac:dyDescent="0.25">
      <c r="A166" t="s">
        <v>213</v>
      </c>
      <c r="B166">
        <v>1820.0098877</v>
      </c>
      <c r="C166">
        <v>1661.4300536999999</v>
      </c>
      <c r="D166">
        <v>1745.7081298999999</v>
      </c>
      <c r="E166">
        <v>1808.0018310999999</v>
      </c>
      <c r="F166">
        <v>1717.5</v>
      </c>
      <c r="G166">
        <v>1661.4300536999999</v>
      </c>
      <c r="H166">
        <v>1630.4699707</v>
      </c>
      <c r="I166">
        <v>1587.5</v>
      </c>
      <c r="J166">
        <v>1668.5216064000001</v>
      </c>
      <c r="L166" t="str">
        <f t="shared" si="17"/>
        <v>07APR2024:20:00:00</v>
      </c>
      <c r="M166">
        <v>21</v>
      </c>
      <c r="N166">
        <f t="shared" si="18"/>
        <v>-158.57983400000012</v>
      </c>
      <c r="O166">
        <f t="shared" si="19"/>
        <v>-158.57983400000012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8.7131303555939521</v>
      </c>
    </row>
    <row r="167" spans="1:19" x14ac:dyDescent="0.25">
      <c r="A167" t="s">
        <v>214</v>
      </c>
      <c r="B167">
        <v>1789.8985596</v>
      </c>
      <c r="C167">
        <v>1676.8000488</v>
      </c>
      <c r="D167">
        <v>1751.9948730000001</v>
      </c>
      <c r="E167">
        <v>1806.7563477000001</v>
      </c>
      <c r="F167">
        <v>1724.6800536999999</v>
      </c>
      <c r="G167">
        <v>1676.8000488</v>
      </c>
      <c r="H167">
        <v>1633.9899902</v>
      </c>
      <c r="I167">
        <v>1599.2700195</v>
      </c>
      <c r="J167">
        <v>1677.3469238</v>
      </c>
      <c r="L167" t="str">
        <f t="shared" si="17"/>
        <v>07APR2024:21:00:00</v>
      </c>
      <c r="M167">
        <v>22</v>
      </c>
      <c r="N167">
        <f t="shared" si="18"/>
        <v>-113.09851079999999</v>
      </c>
      <c r="O167">
        <f t="shared" si="19"/>
        <v>-113.09851079999999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6.3187106438744118</v>
      </c>
    </row>
    <row r="168" spans="1:19" x14ac:dyDescent="0.25">
      <c r="A168" t="s">
        <v>215</v>
      </c>
      <c r="B168">
        <v>1722.4670410000001</v>
      </c>
      <c r="C168">
        <v>1637.0999756000001</v>
      </c>
      <c r="D168">
        <v>1685.9967041</v>
      </c>
      <c r="E168">
        <v>1745.6488036999999</v>
      </c>
      <c r="F168">
        <v>1670.8499756000001</v>
      </c>
      <c r="G168">
        <v>1637.0999756000001</v>
      </c>
      <c r="H168">
        <v>1589.5200195</v>
      </c>
      <c r="I168">
        <v>1558.2299805</v>
      </c>
      <c r="J168">
        <v>1628.3394774999999</v>
      </c>
      <c r="L168" t="str">
        <f t="shared" si="17"/>
        <v>07APR2024:22:00:00</v>
      </c>
      <c r="M168">
        <v>23</v>
      </c>
      <c r="N168">
        <f t="shared" si="18"/>
        <v>-85.367065400000001</v>
      </c>
      <c r="O168">
        <f t="shared" si="19"/>
        <v>-85.367065400000001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4.9560928231427335</v>
      </c>
    </row>
    <row r="169" spans="1:19" x14ac:dyDescent="0.25">
      <c r="A169" t="s">
        <v>216</v>
      </c>
      <c r="B169">
        <v>1586.2758789</v>
      </c>
      <c r="C169">
        <v>1552.4499512</v>
      </c>
      <c r="D169">
        <v>1557.6051024999999</v>
      </c>
      <c r="E169">
        <v>1627.7042236</v>
      </c>
      <c r="F169">
        <v>1569.3399658000001</v>
      </c>
      <c r="G169">
        <v>1552.4499512</v>
      </c>
      <c r="H169">
        <v>1497.3399658000001</v>
      </c>
      <c r="I169">
        <v>1464.8299560999999</v>
      </c>
      <c r="J169">
        <v>1528.3129882999999</v>
      </c>
      <c r="L169" t="str">
        <f t="shared" si="17"/>
        <v>07APR2024:23:00:00</v>
      </c>
      <c r="M169">
        <v>24</v>
      </c>
      <c r="N169">
        <f t="shared" si="18"/>
        <v>-33.825927699999966</v>
      </c>
      <c r="O169">
        <f t="shared" si="19"/>
        <v>-33.825927699999966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2.1324114014427611</v>
      </c>
    </row>
    <row r="170" spans="1:19" x14ac:dyDescent="0.25">
      <c r="A170" t="s">
        <v>217</v>
      </c>
      <c r="B170">
        <v>1481.1687012</v>
      </c>
      <c r="C170">
        <v>1415.4599608999999</v>
      </c>
      <c r="D170">
        <v>1419.2540283000001</v>
      </c>
      <c r="E170">
        <v>1481.644043</v>
      </c>
      <c r="F170">
        <v>1434</v>
      </c>
      <c r="G170">
        <v>1415.4599608999999</v>
      </c>
      <c r="H170">
        <v>1380.4399414</v>
      </c>
      <c r="I170">
        <v>1348.6800536999999</v>
      </c>
      <c r="J170">
        <v>1399.5668945</v>
      </c>
      <c r="L170" t="str">
        <f t="shared" si="17"/>
        <v>08APR2024:00:00:00</v>
      </c>
      <c r="M170">
        <v>1</v>
      </c>
      <c r="N170">
        <f t="shared" si="18"/>
        <v>-65.708740300000045</v>
      </c>
      <c r="O170">
        <f t="shared" si="19"/>
        <v>-65.708740300000045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4.4362765866416654</v>
      </c>
    </row>
    <row r="171" spans="1:19" x14ac:dyDescent="0.25">
      <c r="A171" t="s">
        <v>218</v>
      </c>
      <c r="B171">
        <v>1419.5817870999999</v>
      </c>
      <c r="C171">
        <v>1342.0400391000001</v>
      </c>
      <c r="D171">
        <v>1381.4064940999999</v>
      </c>
      <c r="E171">
        <v>1429.7164307</v>
      </c>
      <c r="F171">
        <v>1342.0400391000001</v>
      </c>
      <c r="G171">
        <v>1352.3399658000001</v>
      </c>
      <c r="H171">
        <v>1330.1899414</v>
      </c>
      <c r="I171">
        <v>1268.8199463000001</v>
      </c>
      <c r="J171">
        <v>1334.9593506000001</v>
      </c>
      <c r="L171" t="str">
        <f t="shared" si="17"/>
        <v>08APR2024:01:00:00</v>
      </c>
      <c r="M171">
        <v>2</v>
      </c>
      <c r="N171">
        <f t="shared" si="18"/>
        <v>-77.54174799999987</v>
      </c>
      <c r="O171">
        <f t="shared" si="19"/>
        <v>-77.54174799999987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5.4622952129025579</v>
      </c>
    </row>
    <row r="172" spans="1:19" x14ac:dyDescent="0.25">
      <c r="A172" t="s">
        <v>219</v>
      </c>
      <c r="B172">
        <v>1377.6722411999999</v>
      </c>
      <c r="C172">
        <v>1272.6899414</v>
      </c>
      <c r="D172">
        <v>1323.4683838000001</v>
      </c>
      <c r="E172">
        <v>1357.1766356999999</v>
      </c>
      <c r="F172">
        <v>1272.6899414</v>
      </c>
      <c r="G172">
        <v>1286.0999756000001</v>
      </c>
      <c r="H172">
        <v>1269.7600098</v>
      </c>
      <c r="I172">
        <v>1203.8800048999999</v>
      </c>
      <c r="J172">
        <v>1271.1796875</v>
      </c>
      <c r="L172" t="str">
        <f t="shared" si="17"/>
        <v>08APR2024:02:00:00</v>
      </c>
      <c r="M172">
        <v>3</v>
      </c>
      <c r="N172">
        <f t="shared" si="18"/>
        <v>-104.98229979999996</v>
      </c>
      <c r="O172">
        <f t="shared" si="19"/>
        <v>-104.98229979999996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7.6202667557964858</v>
      </c>
    </row>
    <row r="173" spans="1:19" x14ac:dyDescent="0.25">
      <c r="A173" t="s">
        <v>220</v>
      </c>
      <c r="B173">
        <v>1341.8956298999999</v>
      </c>
      <c r="C173">
        <v>1231.0699463000001</v>
      </c>
      <c r="D173">
        <v>1289.5939940999999</v>
      </c>
      <c r="E173">
        <v>1332.2606201000001</v>
      </c>
      <c r="F173">
        <v>1231.0699463000001</v>
      </c>
      <c r="G173">
        <v>1255.6099853999999</v>
      </c>
      <c r="H173">
        <v>1234.9000243999999</v>
      </c>
      <c r="I173">
        <v>1160.9100341999999</v>
      </c>
      <c r="J173">
        <v>1234.4167480000001</v>
      </c>
      <c r="L173" t="str">
        <f t="shared" si="17"/>
        <v>08APR2024:03:00:00</v>
      </c>
      <c r="M173">
        <v>4</v>
      </c>
      <c r="N173">
        <f t="shared" si="18"/>
        <v>-110.82568359999982</v>
      </c>
      <c r="O173">
        <f t="shared" si="19"/>
        <v>-110.82568359999982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8.2588899710671786</v>
      </c>
    </row>
    <row r="174" spans="1:19" x14ac:dyDescent="0.25">
      <c r="A174" t="s">
        <v>221</v>
      </c>
      <c r="B174">
        <v>1326.1033935999999</v>
      </c>
      <c r="C174">
        <v>1220.0400391000001</v>
      </c>
      <c r="D174">
        <v>1276.0670166</v>
      </c>
      <c r="E174">
        <v>1328.0909423999999</v>
      </c>
      <c r="F174">
        <v>1220.0400391000001</v>
      </c>
      <c r="G174">
        <v>1243.8599853999999</v>
      </c>
      <c r="H174">
        <v>1228.2399902</v>
      </c>
      <c r="I174">
        <v>1151.9699707</v>
      </c>
      <c r="J174">
        <v>1224.0354004000001</v>
      </c>
      <c r="L174" t="str">
        <f t="shared" si="17"/>
        <v>08APR2024:04:00:00</v>
      </c>
      <c r="M174">
        <v>5</v>
      </c>
      <c r="N174">
        <f t="shared" si="18"/>
        <v>-106.06335449999983</v>
      </c>
      <c r="O174">
        <f t="shared" si="19"/>
        <v>-106.06335449999983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7.9981210373097289</v>
      </c>
    </row>
    <row r="175" spans="1:19" x14ac:dyDescent="0.25">
      <c r="A175" t="s">
        <v>222</v>
      </c>
      <c r="B175">
        <v>1322.7607422000001</v>
      </c>
      <c r="C175">
        <v>1240.3100586</v>
      </c>
      <c r="D175">
        <v>1280.6932373</v>
      </c>
      <c r="E175">
        <v>1333.8005370999999</v>
      </c>
      <c r="F175">
        <v>1240.3100586</v>
      </c>
      <c r="G175">
        <v>1253.8800048999999</v>
      </c>
      <c r="H175">
        <v>1247.6600341999999</v>
      </c>
      <c r="I175">
        <v>1179.0799560999999</v>
      </c>
      <c r="J175">
        <v>1240.324707</v>
      </c>
      <c r="L175" t="str">
        <f t="shared" si="17"/>
        <v>08APR2024:05:00:00</v>
      </c>
      <c r="M175">
        <v>6</v>
      </c>
      <c r="N175">
        <f t="shared" si="18"/>
        <v>-82.450683600000048</v>
      </c>
      <c r="O175">
        <f t="shared" si="19"/>
        <v>-82.450683600000048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6.2332272927051822</v>
      </c>
    </row>
    <row r="176" spans="1:19" x14ac:dyDescent="0.25">
      <c r="A176" t="s">
        <v>223</v>
      </c>
      <c r="B176">
        <v>1371.6832274999999</v>
      </c>
      <c r="C176">
        <v>1334.7399902</v>
      </c>
      <c r="D176">
        <v>1350.7231445</v>
      </c>
      <c r="E176">
        <v>1398.6174315999999</v>
      </c>
      <c r="F176">
        <v>1334.7399902</v>
      </c>
      <c r="G176">
        <v>1331.75</v>
      </c>
      <c r="H176">
        <v>1351.0799560999999</v>
      </c>
      <c r="I176">
        <v>1275.9799805</v>
      </c>
      <c r="J176">
        <v>1328.8547363</v>
      </c>
      <c r="L176" t="str">
        <f t="shared" si="17"/>
        <v>08APR2024:06:00:00</v>
      </c>
      <c r="M176">
        <v>7</v>
      </c>
      <c r="N176">
        <f t="shared" si="18"/>
        <v>-36.943237299999964</v>
      </c>
      <c r="O176">
        <f t="shared" si="19"/>
        <v>-36.943237299999964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2.6932776139088546</v>
      </c>
    </row>
    <row r="177" spans="1:19" x14ac:dyDescent="0.25">
      <c r="A177" t="s">
        <v>224</v>
      </c>
      <c r="B177">
        <v>1480.7277832</v>
      </c>
      <c r="C177">
        <v>1504.8900146000001</v>
      </c>
      <c r="D177">
        <v>1470.1358643000001</v>
      </c>
      <c r="E177">
        <v>1510.5825195</v>
      </c>
      <c r="F177">
        <v>1504.8900146000001</v>
      </c>
      <c r="G177">
        <v>1481.0300293</v>
      </c>
      <c r="H177">
        <v>1536.3199463000001</v>
      </c>
      <c r="I177">
        <v>1439.8800048999999</v>
      </c>
      <c r="J177">
        <v>1486.4511719</v>
      </c>
      <c r="L177" t="str">
        <f t="shared" si="17"/>
        <v>08APR2024:07:00:00</v>
      </c>
      <c r="M177">
        <v>8</v>
      </c>
      <c r="N177">
        <f t="shared" si="18"/>
        <v>24.16223140000011</v>
      </c>
      <c r="O177" t="str">
        <f t="shared" si="19"/>
        <v/>
      </c>
      <c r="P177">
        <f t="shared" si="20"/>
        <v>24.16223140000011</v>
      </c>
      <c r="Q177" t="str">
        <f t="shared" si="21"/>
        <v/>
      </c>
      <c r="R177">
        <f t="shared" si="22"/>
        <v>1</v>
      </c>
      <c r="S177">
        <f t="shared" si="23"/>
        <v>1.6317807820005323</v>
      </c>
    </row>
    <row r="178" spans="1:19" x14ac:dyDescent="0.25">
      <c r="A178" t="s">
        <v>225</v>
      </c>
      <c r="B178">
        <v>1563.6550293</v>
      </c>
      <c r="C178">
        <v>1571.4100341999999</v>
      </c>
      <c r="D178">
        <v>1523.9598389</v>
      </c>
      <c r="E178">
        <v>1556.729126</v>
      </c>
      <c r="F178">
        <v>1571.4100341999999</v>
      </c>
      <c r="G178">
        <v>1568.0999756000001</v>
      </c>
      <c r="H178">
        <v>1611.7199707</v>
      </c>
      <c r="I178">
        <v>1515.5899658000001</v>
      </c>
      <c r="J178">
        <v>1558.1560059000001</v>
      </c>
      <c r="L178" t="str">
        <f t="shared" si="17"/>
        <v>08APR2024:08:00:00</v>
      </c>
      <c r="M178">
        <v>9</v>
      </c>
      <c r="N178">
        <f t="shared" si="18"/>
        <v>7.7550048999999035</v>
      </c>
      <c r="O178" t="str">
        <f t="shared" si="19"/>
        <v/>
      </c>
      <c r="P178">
        <f t="shared" si="20"/>
        <v>7.7550048999999035</v>
      </c>
      <c r="Q178" t="str">
        <f t="shared" si="21"/>
        <v/>
      </c>
      <c r="R178">
        <f t="shared" si="22"/>
        <v>1</v>
      </c>
      <c r="S178">
        <f t="shared" si="23"/>
        <v>0.49595369532828343</v>
      </c>
    </row>
    <row r="179" spans="1:19" x14ac:dyDescent="0.25">
      <c r="A179" t="s">
        <v>226</v>
      </c>
      <c r="B179">
        <v>1595.8892822</v>
      </c>
      <c r="C179">
        <v>1606.2900391000001</v>
      </c>
      <c r="D179">
        <v>1555.1230469</v>
      </c>
      <c r="E179">
        <v>1538.4761963000001</v>
      </c>
      <c r="F179">
        <v>1606.2900391000001</v>
      </c>
      <c r="G179">
        <v>1624.5400391000001</v>
      </c>
      <c r="H179">
        <v>1645.3299560999999</v>
      </c>
      <c r="I179">
        <v>1550.0799560999999</v>
      </c>
      <c r="J179">
        <v>1596.2727050999999</v>
      </c>
      <c r="L179" t="str">
        <f t="shared" si="17"/>
        <v>08APR2024:09:00:00</v>
      </c>
      <c r="M179">
        <v>10</v>
      </c>
      <c r="N179">
        <f t="shared" si="18"/>
        <v>10.400756900000033</v>
      </c>
      <c r="O179" t="str">
        <f t="shared" si="19"/>
        <v/>
      </c>
      <c r="P179">
        <f t="shared" si="20"/>
        <v>10.400756900000033</v>
      </c>
      <c r="Q179" t="str">
        <f t="shared" si="21"/>
        <v/>
      </c>
      <c r="R179">
        <f t="shared" si="22"/>
        <v>1</v>
      </c>
      <c r="S179">
        <f t="shared" si="23"/>
        <v>0.65172170876805158</v>
      </c>
    </row>
    <row r="180" spans="1:19" x14ac:dyDescent="0.25">
      <c r="A180" t="s">
        <v>227</v>
      </c>
      <c r="B180">
        <v>1698.3286132999999</v>
      </c>
      <c r="C180">
        <v>1656.7900391000001</v>
      </c>
      <c r="D180">
        <v>1620.3359375</v>
      </c>
      <c r="E180">
        <v>1622.0432129000001</v>
      </c>
      <c r="F180">
        <v>1656.7900391000001</v>
      </c>
      <c r="G180">
        <v>1657.8199463000001</v>
      </c>
      <c r="H180">
        <v>1689.8399658000001</v>
      </c>
      <c r="I180">
        <v>1593.3499756000001</v>
      </c>
      <c r="J180">
        <v>1643.6271973</v>
      </c>
      <c r="L180" t="str">
        <f t="shared" si="17"/>
        <v>08APR2024:10:00:00</v>
      </c>
      <c r="M180">
        <v>11</v>
      </c>
      <c r="N180">
        <f t="shared" si="18"/>
        <v>-41.538574199999857</v>
      </c>
      <c r="O180">
        <f t="shared" si="19"/>
        <v>-41.538574199999857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2.445850224432526</v>
      </c>
    </row>
    <row r="181" spans="1:19" x14ac:dyDescent="0.25">
      <c r="A181" t="s">
        <v>228</v>
      </c>
      <c r="B181">
        <v>1775.7496338000001</v>
      </c>
      <c r="C181">
        <v>1679.0600586</v>
      </c>
      <c r="D181">
        <v>1680.8123779</v>
      </c>
      <c r="E181">
        <v>1687.5789795000001</v>
      </c>
      <c r="F181">
        <v>1679.0600586</v>
      </c>
      <c r="G181">
        <v>1707.8199463000001</v>
      </c>
      <c r="H181">
        <v>1704.0699463000001</v>
      </c>
      <c r="I181">
        <v>1618.8100586</v>
      </c>
      <c r="J181">
        <v>1678.1145019999999</v>
      </c>
      <c r="L181" t="str">
        <f t="shared" si="17"/>
        <v>08APR2024:11:00:00</v>
      </c>
      <c r="M181">
        <v>12</v>
      </c>
      <c r="N181">
        <f t="shared" si="18"/>
        <v>-96.689575200000036</v>
      </c>
      <c r="O181">
        <f t="shared" si="19"/>
        <v>-96.689575200000036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5.4450004302177453</v>
      </c>
    </row>
    <row r="182" spans="1:19" x14ac:dyDescent="0.25">
      <c r="A182" t="s">
        <v>229</v>
      </c>
      <c r="B182">
        <v>1954.8371582</v>
      </c>
      <c r="C182">
        <v>1734.0400391000001</v>
      </c>
      <c r="D182">
        <v>1733.9864502</v>
      </c>
      <c r="E182">
        <v>1743.2202147999999</v>
      </c>
      <c r="F182">
        <v>1734.0400391000001</v>
      </c>
      <c r="G182">
        <v>1757.6899414</v>
      </c>
      <c r="H182">
        <v>1761.8299560999999</v>
      </c>
      <c r="I182">
        <v>1659.8399658000001</v>
      </c>
      <c r="J182">
        <v>1729.4772949000001</v>
      </c>
      <c r="L182" t="str">
        <f t="shared" si="17"/>
        <v>08APR2024:12:00:00</v>
      </c>
      <c r="M182">
        <v>13</v>
      </c>
      <c r="N182">
        <f t="shared" si="18"/>
        <v>-220.79711909999992</v>
      </c>
      <c r="O182">
        <f t="shared" si="19"/>
        <v>-220.79711909999992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11.294911096498101</v>
      </c>
    </row>
    <row r="183" spans="1:19" x14ac:dyDescent="0.25">
      <c r="A183" t="s">
        <v>230</v>
      </c>
      <c r="B183">
        <v>2037.0633545000001</v>
      </c>
      <c r="C183">
        <v>1805.1099853999999</v>
      </c>
      <c r="D183">
        <v>1769.7944336</v>
      </c>
      <c r="E183">
        <v>1771.7058105000001</v>
      </c>
      <c r="F183">
        <v>1805.1099853999999</v>
      </c>
      <c r="G183">
        <v>1805.5100098</v>
      </c>
      <c r="H183">
        <v>1845.0799560999999</v>
      </c>
      <c r="I183">
        <v>1717.75</v>
      </c>
      <c r="J183">
        <v>1788.6489257999999</v>
      </c>
      <c r="L183" t="str">
        <f t="shared" si="17"/>
        <v>08APR2024:13:00:00</v>
      </c>
      <c r="M183">
        <v>14</v>
      </c>
      <c r="N183">
        <f t="shared" si="18"/>
        <v>-231.95336910000015</v>
      </c>
      <c r="O183">
        <f t="shared" si="19"/>
        <v>-231.95336910000015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11.386654646140517</v>
      </c>
    </row>
    <row r="184" spans="1:19" x14ac:dyDescent="0.25">
      <c r="A184" t="s">
        <v>231</v>
      </c>
      <c r="B184">
        <v>1919.5926514</v>
      </c>
      <c r="C184">
        <v>1856.8699951000001</v>
      </c>
      <c r="D184">
        <v>1819.3698730000001</v>
      </c>
      <c r="E184">
        <v>1813.5970459</v>
      </c>
      <c r="F184">
        <v>1856.8699951000001</v>
      </c>
      <c r="G184">
        <v>1861.1199951000001</v>
      </c>
      <c r="H184">
        <v>1906.0500488</v>
      </c>
      <c r="I184">
        <v>1758.9399414</v>
      </c>
      <c r="J184">
        <v>1840.4698486</v>
      </c>
      <c r="L184" t="str">
        <f t="shared" si="17"/>
        <v>08APR2024:14:00:00</v>
      </c>
      <c r="M184">
        <v>15</v>
      </c>
      <c r="N184">
        <f t="shared" si="18"/>
        <v>-62.722656299999926</v>
      </c>
      <c r="O184">
        <f t="shared" si="19"/>
        <v>-62.722656299999926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3.2674982504363599</v>
      </c>
    </row>
    <row r="185" spans="1:19" x14ac:dyDescent="0.25">
      <c r="A185" t="s">
        <v>232</v>
      </c>
      <c r="B185">
        <v>2002.0668945</v>
      </c>
      <c r="C185">
        <v>1899.8000488</v>
      </c>
      <c r="D185">
        <v>1818.5198975000001</v>
      </c>
      <c r="E185">
        <v>1788.6608887</v>
      </c>
      <c r="F185">
        <v>1899.8000488</v>
      </c>
      <c r="G185">
        <v>1937.5699463000001</v>
      </c>
      <c r="H185">
        <v>1964.9200439000001</v>
      </c>
      <c r="I185">
        <v>1792.1999512</v>
      </c>
      <c r="J185">
        <v>1882.6020507999999</v>
      </c>
      <c r="L185" t="str">
        <f t="shared" si="17"/>
        <v>08APR2024:15:00:00</v>
      </c>
      <c r="M185">
        <v>16</v>
      </c>
      <c r="N185">
        <f t="shared" si="18"/>
        <v>-102.26684569999998</v>
      </c>
      <c r="O185">
        <f t="shared" si="19"/>
        <v>-102.26684569999998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5.108063370956458</v>
      </c>
    </row>
    <row r="186" spans="1:19" x14ac:dyDescent="0.25">
      <c r="A186" t="s">
        <v>233</v>
      </c>
      <c r="B186">
        <v>2022.9317627</v>
      </c>
      <c r="C186">
        <v>1917.7299805</v>
      </c>
      <c r="D186">
        <v>1835.5665283000001</v>
      </c>
      <c r="E186">
        <v>1795.5892334</v>
      </c>
      <c r="F186">
        <v>1917.7299805</v>
      </c>
      <c r="G186">
        <v>1953.2299805</v>
      </c>
      <c r="H186">
        <v>1984.4000243999999</v>
      </c>
      <c r="I186">
        <v>1808.1800536999999</v>
      </c>
      <c r="J186">
        <v>1899.8212891000001</v>
      </c>
      <c r="L186" t="str">
        <f t="shared" si="17"/>
        <v>08APR2024:16:00:00</v>
      </c>
      <c r="M186">
        <v>17</v>
      </c>
      <c r="N186">
        <f t="shared" si="18"/>
        <v>-105.20178220000003</v>
      </c>
      <c r="O186">
        <f t="shared" si="19"/>
        <v>-105.20178220000003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5.2004612384743796</v>
      </c>
    </row>
    <row r="187" spans="1:19" x14ac:dyDescent="0.25">
      <c r="A187" t="s">
        <v>234</v>
      </c>
      <c r="B187">
        <v>2028.4454346</v>
      </c>
      <c r="C187">
        <v>1927.4699707</v>
      </c>
      <c r="D187">
        <v>1858.6400146000001</v>
      </c>
      <c r="E187">
        <v>1827.0823975000001</v>
      </c>
      <c r="F187">
        <v>1927.4699707</v>
      </c>
      <c r="G187">
        <v>1928.9899902</v>
      </c>
      <c r="H187">
        <v>2000.3599853999999</v>
      </c>
      <c r="I187">
        <v>1822.8599853999999</v>
      </c>
      <c r="J187">
        <v>1907.6640625</v>
      </c>
      <c r="L187" t="str">
        <f t="shared" si="17"/>
        <v>08APR2024:17:00:00</v>
      </c>
      <c r="M187">
        <v>18</v>
      </c>
      <c r="N187">
        <f t="shared" si="18"/>
        <v>-100.97546390000002</v>
      </c>
      <c r="O187">
        <f t="shared" si="19"/>
        <v>-100.97546390000002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4.9779728938043588</v>
      </c>
    </row>
    <row r="188" spans="1:19" x14ac:dyDescent="0.25">
      <c r="A188" t="s">
        <v>235</v>
      </c>
      <c r="B188">
        <v>1995.7784423999999</v>
      </c>
      <c r="C188">
        <v>1921.8499756000001</v>
      </c>
      <c r="D188">
        <v>1847.3681641000001</v>
      </c>
      <c r="E188">
        <v>1817.6538086</v>
      </c>
      <c r="F188">
        <v>1921.8499756000001</v>
      </c>
      <c r="G188">
        <v>1897.5200195</v>
      </c>
      <c r="H188">
        <v>2002.9799805</v>
      </c>
      <c r="I188">
        <v>1822.1300048999999</v>
      </c>
      <c r="J188">
        <v>1898.3696289</v>
      </c>
      <c r="L188" t="str">
        <f t="shared" si="17"/>
        <v>08APR2024:18:00:00</v>
      </c>
      <c r="M188">
        <v>19</v>
      </c>
      <c r="N188">
        <f t="shared" si="18"/>
        <v>-73.928466799999796</v>
      </c>
      <c r="O188">
        <f t="shared" si="19"/>
        <v>-73.928466799999796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3.70424217585485</v>
      </c>
    </row>
    <row r="189" spans="1:19" x14ac:dyDescent="0.25">
      <c r="A189" t="s">
        <v>236</v>
      </c>
      <c r="B189">
        <v>1965.5859375</v>
      </c>
      <c r="C189">
        <v>1877.8199463000001</v>
      </c>
      <c r="D189">
        <v>1825.1982422000001</v>
      </c>
      <c r="E189">
        <v>1826.0452881000001</v>
      </c>
      <c r="F189">
        <v>1877.8199463000001</v>
      </c>
      <c r="G189">
        <v>1849.4599608999999</v>
      </c>
      <c r="H189">
        <v>1953.3499756000001</v>
      </c>
      <c r="I189">
        <v>1789.1400146000001</v>
      </c>
      <c r="J189">
        <v>1858.9936522999999</v>
      </c>
      <c r="L189" t="str">
        <f t="shared" si="17"/>
        <v>08APR2024:19:00:00</v>
      </c>
      <c r="M189">
        <v>20</v>
      </c>
      <c r="N189">
        <f t="shared" si="18"/>
        <v>-87.765991199999917</v>
      </c>
      <c r="O189">
        <f t="shared" si="19"/>
        <v>-87.765991199999917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4.4651312123054874</v>
      </c>
    </row>
    <row r="190" spans="1:19" x14ac:dyDescent="0.25">
      <c r="A190" t="s">
        <v>237</v>
      </c>
      <c r="B190">
        <v>1969.255249</v>
      </c>
      <c r="C190">
        <v>1842.1700439000001</v>
      </c>
      <c r="D190">
        <v>1777.7095947</v>
      </c>
      <c r="E190">
        <v>1812.8006591999999</v>
      </c>
      <c r="F190">
        <v>1842.1700439000001</v>
      </c>
      <c r="G190">
        <v>1840</v>
      </c>
      <c r="H190">
        <v>1911.0500488</v>
      </c>
      <c r="I190">
        <v>1760.9100341999999</v>
      </c>
      <c r="J190">
        <v>1826.3680420000001</v>
      </c>
      <c r="L190" t="str">
        <f t="shared" si="17"/>
        <v>08APR2024:20:00:00</v>
      </c>
      <c r="M190">
        <v>21</v>
      </c>
      <c r="N190">
        <f t="shared" si="18"/>
        <v>-127.08520509999994</v>
      </c>
      <c r="O190">
        <f t="shared" si="19"/>
        <v>-127.08520509999994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6.4534653475995354</v>
      </c>
    </row>
    <row r="191" spans="1:19" x14ac:dyDescent="0.25">
      <c r="A191" t="s">
        <v>238</v>
      </c>
      <c r="B191">
        <v>1949.5402832</v>
      </c>
      <c r="C191">
        <v>1838.75</v>
      </c>
      <c r="D191">
        <v>1786.8831786999999</v>
      </c>
      <c r="E191">
        <v>1813.2822266000001</v>
      </c>
      <c r="F191">
        <v>1838.75</v>
      </c>
      <c r="G191">
        <v>1846.0100098</v>
      </c>
      <c r="H191">
        <v>1899.25</v>
      </c>
      <c r="I191">
        <v>1765.8299560999999</v>
      </c>
      <c r="J191">
        <v>1827.3446045000001</v>
      </c>
      <c r="L191" t="str">
        <f t="shared" si="17"/>
        <v>08APR2024:21:00:00</v>
      </c>
      <c r="M191">
        <v>22</v>
      </c>
      <c r="N191">
        <f t="shared" si="18"/>
        <v>-110.79028319999998</v>
      </c>
      <c r="O191">
        <f t="shared" si="19"/>
        <v>-110.79028319999998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5.6828927391101356</v>
      </c>
    </row>
    <row r="192" spans="1:19" x14ac:dyDescent="0.25">
      <c r="A192" t="s">
        <v>239</v>
      </c>
      <c r="B192">
        <v>1857.2923584</v>
      </c>
      <c r="C192">
        <v>1761.6800536999999</v>
      </c>
      <c r="D192">
        <v>1726.5504149999999</v>
      </c>
      <c r="E192">
        <v>1748.800293</v>
      </c>
      <c r="F192">
        <v>1761.6800536999999</v>
      </c>
      <c r="G192">
        <v>1792.3800048999999</v>
      </c>
      <c r="H192">
        <v>1812.2600098</v>
      </c>
      <c r="I192">
        <v>1697.0999756000001</v>
      </c>
      <c r="J192">
        <v>1757.9941406</v>
      </c>
      <c r="L192" t="str">
        <f t="shared" si="17"/>
        <v>08APR2024:22:00:00</v>
      </c>
      <c r="M192">
        <v>23</v>
      </c>
      <c r="N192">
        <f t="shared" si="18"/>
        <v>-95.612304700000095</v>
      </c>
      <c r="O192">
        <f t="shared" si="19"/>
        <v>-95.612304700000095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5.1479404557700938</v>
      </c>
    </row>
    <row r="193" spans="1:19" x14ac:dyDescent="0.25">
      <c r="A193" t="s">
        <v>240</v>
      </c>
      <c r="B193">
        <v>1718.5958252</v>
      </c>
      <c r="C193">
        <v>1646.8299560999999</v>
      </c>
      <c r="D193">
        <v>1606.8660889</v>
      </c>
      <c r="E193">
        <v>1633.9197998</v>
      </c>
      <c r="F193">
        <v>1646.8299560999999</v>
      </c>
      <c r="G193">
        <v>1683.4399414</v>
      </c>
      <c r="H193">
        <v>1696.3599853999999</v>
      </c>
      <c r="I193">
        <v>1600.1300048999999</v>
      </c>
      <c r="J193">
        <v>1646.7252197</v>
      </c>
      <c r="L193" t="str">
        <f t="shared" si="17"/>
        <v>08APR2024:23:00:00</v>
      </c>
      <c r="M193">
        <v>24</v>
      </c>
      <c r="N193">
        <f t="shared" si="18"/>
        <v>-71.765869100000145</v>
      </c>
      <c r="O193">
        <f t="shared" si="19"/>
        <v>-71.765869100000145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4.1758433278894103</v>
      </c>
    </row>
    <row r="194" spans="1:19" x14ac:dyDescent="0.25">
      <c r="A194" t="s">
        <v>241</v>
      </c>
      <c r="B194">
        <v>1622.4887695</v>
      </c>
      <c r="C194">
        <v>1500.9300536999999</v>
      </c>
      <c r="D194">
        <v>1496.3774414</v>
      </c>
      <c r="E194">
        <v>1514.3852539</v>
      </c>
      <c r="F194">
        <v>1500.9300536999999</v>
      </c>
      <c r="G194">
        <v>1520.7700195</v>
      </c>
      <c r="H194">
        <v>1542.1300048999999</v>
      </c>
      <c r="I194">
        <v>1474.5500488</v>
      </c>
      <c r="J194">
        <v>1506.9515381000001</v>
      </c>
      <c r="L194" t="str">
        <f t="shared" si="17"/>
        <v>09APR2024:00:00:00</v>
      </c>
      <c r="M194">
        <v>1</v>
      </c>
      <c r="N194">
        <f t="shared" si="18"/>
        <v>-121.55871580000007</v>
      </c>
      <c r="O194">
        <f t="shared" si="19"/>
        <v>-121.55871580000007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7.4921144654493137</v>
      </c>
    </row>
    <row r="195" spans="1:19" x14ac:dyDescent="0.25">
      <c r="A195" t="s">
        <v>242</v>
      </c>
      <c r="B195">
        <v>1551.8647461</v>
      </c>
      <c r="C195">
        <v>1400.5500488</v>
      </c>
      <c r="D195">
        <v>1425.1091309000001</v>
      </c>
      <c r="E195">
        <v>1438.2286377</v>
      </c>
      <c r="F195">
        <v>1384.6899414</v>
      </c>
      <c r="G195">
        <v>1400.5500488</v>
      </c>
      <c r="H195">
        <v>1444.6300048999999</v>
      </c>
      <c r="I195">
        <v>1420.6700439000001</v>
      </c>
      <c r="J195">
        <v>1415.1298827999999</v>
      </c>
      <c r="L195" t="str">
        <f t="shared" ref="L195:L258" si="24">A195</f>
        <v>09APR2024:01:00:00</v>
      </c>
      <c r="M195">
        <v>2</v>
      </c>
      <c r="N195">
        <f t="shared" ref="N195:N258" si="25">C195-B195</f>
        <v>-151.31469730000003</v>
      </c>
      <c r="O195">
        <f t="shared" ref="O195:O258" si="26">IF(N195&lt;0,N195,"")</f>
        <v>-151.31469730000003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9.7505080697444697</v>
      </c>
    </row>
    <row r="196" spans="1:19" x14ac:dyDescent="0.25">
      <c r="A196" t="s">
        <v>243</v>
      </c>
      <c r="B196">
        <v>1488.7897949000001</v>
      </c>
      <c r="C196">
        <v>1324.3399658000001</v>
      </c>
      <c r="D196">
        <v>1358.7296143000001</v>
      </c>
      <c r="E196">
        <v>1352.5408935999999</v>
      </c>
      <c r="F196">
        <v>1310.2299805</v>
      </c>
      <c r="G196">
        <v>1324.3399658000001</v>
      </c>
      <c r="H196">
        <v>1360.1899414</v>
      </c>
      <c r="I196">
        <v>1343.4599608999999</v>
      </c>
      <c r="J196">
        <v>1339.3898925999999</v>
      </c>
      <c r="L196" t="str">
        <f t="shared" si="24"/>
        <v>09APR2024:02:00:00</v>
      </c>
      <c r="M196">
        <v>3</v>
      </c>
      <c r="N196">
        <f t="shared" si="25"/>
        <v>-164.44982909999999</v>
      </c>
      <c r="O196">
        <f t="shared" si="26"/>
        <v>-164.44982909999999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11.045872940783145</v>
      </c>
    </row>
    <row r="197" spans="1:19" x14ac:dyDescent="0.25">
      <c r="A197" t="s">
        <v>244</v>
      </c>
      <c r="B197">
        <v>1435.5734863</v>
      </c>
      <c r="C197">
        <v>1279.6899414</v>
      </c>
      <c r="D197">
        <v>1316.8975829999999</v>
      </c>
      <c r="E197">
        <v>1287.6312256000001</v>
      </c>
      <c r="F197">
        <v>1268.3800048999999</v>
      </c>
      <c r="G197">
        <v>1279.6899414</v>
      </c>
      <c r="H197">
        <v>1309.4699707</v>
      </c>
      <c r="I197">
        <v>1300.5400391000001</v>
      </c>
      <c r="J197">
        <v>1294.9956055</v>
      </c>
      <c r="L197" t="str">
        <f t="shared" si="24"/>
        <v>09APR2024:03:00:00</v>
      </c>
      <c r="M197">
        <v>4</v>
      </c>
      <c r="N197">
        <f t="shared" si="25"/>
        <v>-155.88354490000006</v>
      </c>
      <c r="O197">
        <f t="shared" si="26"/>
        <v>-155.88354490000006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10.858625238459174</v>
      </c>
    </row>
    <row r="198" spans="1:19" x14ac:dyDescent="0.25">
      <c r="A198" t="s">
        <v>245</v>
      </c>
      <c r="B198">
        <v>1405.5788574000001</v>
      </c>
      <c r="C198">
        <v>1266.3199463000001</v>
      </c>
      <c r="D198">
        <v>1319.8094481999999</v>
      </c>
      <c r="E198">
        <v>1299.7133789</v>
      </c>
      <c r="F198">
        <v>1257.7800293</v>
      </c>
      <c r="G198">
        <v>1266.3199463000001</v>
      </c>
      <c r="H198">
        <v>1294.4300536999999</v>
      </c>
      <c r="I198">
        <v>1299.4200439000001</v>
      </c>
      <c r="J198">
        <v>1287.5518798999999</v>
      </c>
      <c r="L198" t="str">
        <f t="shared" si="24"/>
        <v>09APR2024:04:00:00</v>
      </c>
      <c r="M198">
        <v>5</v>
      </c>
      <c r="N198">
        <f t="shared" si="25"/>
        <v>-139.25891109999998</v>
      </c>
      <c r="O198">
        <f t="shared" si="26"/>
        <v>-139.25891109999998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9.907584364038966</v>
      </c>
    </row>
    <row r="199" spans="1:19" x14ac:dyDescent="0.25">
      <c r="A199" t="s">
        <v>246</v>
      </c>
      <c r="B199">
        <v>1421.2415771000001</v>
      </c>
      <c r="C199">
        <v>1283.9100341999999</v>
      </c>
      <c r="D199">
        <v>1339.5797118999999</v>
      </c>
      <c r="E199">
        <v>1338.3400879000001</v>
      </c>
      <c r="F199">
        <v>1275.8800048999999</v>
      </c>
      <c r="G199">
        <v>1283.9100341999999</v>
      </c>
      <c r="H199">
        <v>1311.5699463000001</v>
      </c>
      <c r="I199">
        <v>1310.5899658000001</v>
      </c>
      <c r="J199">
        <v>1304.3060303</v>
      </c>
      <c r="L199" t="str">
        <f t="shared" si="24"/>
        <v>09APR2024:05:00:00</v>
      </c>
      <c r="M199">
        <v>6</v>
      </c>
      <c r="N199">
        <f t="shared" si="25"/>
        <v>-137.33154290000016</v>
      </c>
      <c r="O199">
        <f t="shared" si="26"/>
        <v>-137.33154290000016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9.6627867572113217</v>
      </c>
    </row>
    <row r="200" spans="1:19" x14ac:dyDescent="0.25">
      <c r="A200" t="s">
        <v>247</v>
      </c>
      <c r="B200">
        <v>1465.9909668</v>
      </c>
      <c r="C200">
        <v>1360.0799560999999</v>
      </c>
      <c r="D200">
        <v>1406.0944824000001</v>
      </c>
      <c r="E200">
        <v>1380.1325684000001</v>
      </c>
      <c r="F200">
        <v>1348.3100586</v>
      </c>
      <c r="G200">
        <v>1360.0799560999999</v>
      </c>
      <c r="H200">
        <v>1390.9300536999999</v>
      </c>
      <c r="I200">
        <v>1387.1300048999999</v>
      </c>
      <c r="J200">
        <v>1378.5089111</v>
      </c>
      <c r="L200" t="str">
        <f t="shared" si="24"/>
        <v>09APR2024:06:00:00</v>
      </c>
      <c r="M200">
        <v>7</v>
      </c>
      <c r="N200">
        <f t="shared" si="25"/>
        <v>-105.91101070000013</v>
      </c>
      <c r="O200">
        <f t="shared" si="26"/>
        <v>-105.91101070000013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7.224533649834501</v>
      </c>
    </row>
    <row r="201" spans="1:19" x14ac:dyDescent="0.25">
      <c r="A201" t="s">
        <v>248</v>
      </c>
      <c r="B201">
        <v>1620.8220214999999</v>
      </c>
      <c r="C201">
        <v>1520.1700439000001</v>
      </c>
      <c r="D201">
        <v>1527.8759766000001</v>
      </c>
      <c r="E201">
        <v>1494.2678223</v>
      </c>
      <c r="F201">
        <v>1503.5999756000001</v>
      </c>
      <c r="G201">
        <v>1520.1700439000001</v>
      </c>
      <c r="H201">
        <v>1557.5400391000001</v>
      </c>
      <c r="I201">
        <v>1534.6999512</v>
      </c>
      <c r="J201">
        <v>1528.7773437999999</v>
      </c>
      <c r="L201" t="str">
        <f t="shared" si="24"/>
        <v>09APR2024:07:00:00</v>
      </c>
      <c r="M201">
        <v>8</v>
      </c>
      <c r="N201">
        <f t="shared" si="25"/>
        <v>-100.65197759999978</v>
      </c>
      <c r="O201">
        <f t="shared" si="26"/>
        <v>-100.65197759999978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6.2099339881161519</v>
      </c>
    </row>
    <row r="202" spans="1:19" x14ac:dyDescent="0.25">
      <c r="A202" t="s">
        <v>249</v>
      </c>
      <c r="B202">
        <v>1664.958374</v>
      </c>
      <c r="C202">
        <v>1575.1199951000001</v>
      </c>
      <c r="D202">
        <v>1580.2011719</v>
      </c>
      <c r="E202">
        <v>1546.1889647999999</v>
      </c>
      <c r="F202">
        <v>1563.7800293</v>
      </c>
      <c r="G202">
        <v>1575.1199951000001</v>
      </c>
      <c r="H202">
        <v>1615.7600098</v>
      </c>
      <c r="I202">
        <v>1582.7399902</v>
      </c>
      <c r="J202">
        <v>1583.5202637</v>
      </c>
      <c r="L202" t="str">
        <f t="shared" si="24"/>
        <v>09APR2024:08:00:00</v>
      </c>
      <c r="M202">
        <v>9</v>
      </c>
      <c r="N202">
        <f t="shared" si="25"/>
        <v>-89.838378899999952</v>
      </c>
      <c r="O202">
        <f t="shared" si="26"/>
        <v>-89.838378899999952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5.3958333315064575</v>
      </c>
    </row>
    <row r="203" spans="1:19" x14ac:dyDescent="0.25">
      <c r="A203" t="s">
        <v>250</v>
      </c>
      <c r="B203">
        <v>1709.0135498</v>
      </c>
      <c r="C203">
        <v>1588.4599608999999</v>
      </c>
      <c r="D203">
        <v>1599.5452881000001</v>
      </c>
      <c r="E203">
        <v>1578.1320800999999</v>
      </c>
      <c r="F203">
        <v>1600.4599608999999</v>
      </c>
      <c r="G203">
        <v>1588.4599608999999</v>
      </c>
      <c r="H203">
        <v>1642.2800293</v>
      </c>
      <c r="I203">
        <v>1589.5500488</v>
      </c>
      <c r="J203">
        <v>1604.0592041</v>
      </c>
      <c r="L203" t="str">
        <f t="shared" si="24"/>
        <v>09APR2024:09:00:00</v>
      </c>
      <c r="M203">
        <v>10</v>
      </c>
      <c r="N203">
        <f t="shared" si="25"/>
        <v>-120.55358890000002</v>
      </c>
      <c r="O203">
        <f t="shared" si="26"/>
        <v>-120.55358890000002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7.0539867231660045</v>
      </c>
    </row>
    <row r="204" spans="1:19" x14ac:dyDescent="0.25">
      <c r="A204" t="s">
        <v>251</v>
      </c>
      <c r="B204">
        <v>1776.6719971</v>
      </c>
      <c r="C204">
        <v>1630.1600341999999</v>
      </c>
      <c r="D204">
        <v>1650.4918213000001</v>
      </c>
      <c r="E204">
        <v>1656.3187256000001</v>
      </c>
      <c r="F204">
        <v>1653.3900146000001</v>
      </c>
      <c r="G204">
        <v>1630.1600341999999</v>
      </c>
      <c r="H204">
        <v>1689.6600341999999</v>
      </c>
      <c r="I204">
        <v>1647.1800536999999</v>
      </c>
      <c r="J204">
        <v>1654.1763916</v>
      </c>
      <c r="L204" t="str">
        <f t="shared" si="24"/>
        <v>09APR2024:10:00:00</v>
      </c>
      <c r="M204">
        <v>11</v>
      </c>
      <c r="N204">
        <f t="shared" si="25"/>
        <v>-146.51196290000007</v>
      </c>
      <c r="O204">
        <f t="shared" si="26"/>
        <v>-146.51196290000007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8.2464272042980618</v>
      </c>
    </row>
    <row r="205" spans="1:19" x14ac:dyDescent="0.25">
      <c r="A205" t="s">
        <v>252</v>
      </c>
      <c r="B205">
        <v>1801.1906738</v>
      </c>
      <c r="C205">
        <v>1665.0799560999999</v>
      </c>
      <c r="D205">
        <v>1691.6273193</v>
      </c>
      <c r="E205">
        <v>1712.8729248</v>
      </c>
      <c r="F205">
        <v>1687.7800293</v>
      </c>
      <c r="G205">
        <v>1665.0799560999999</v>
      </c>
      <c r="H205">
        <v>1715.8599853999999</v>
      </c>
      <c r="I205">
        <v>1686.1800536999999</v>
      </c>
      <c r="J205">
        <v>1689.3054199000001</v>
      </c>
      <c r="L205" t="str">
        <f t="shared" si="24"/>
        <v>09APR2024:11:00:00</v>
      </c>
      <c r="M205">
        <v>12</v>
      </c>
      <c r="N205">
        <f t="shared" si="25"/>
        <v>-136.11071770000012</v>
      </c>
      <c r="O205">
        <f t="shared" si="26"/>
        <v>-136.11071770000012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7.5567078866139825</v>
      </c>
    </row>
    <row r="206" spans="1:19" x14ac:dyDescent="0.25">
      <c r="A206" t="s">
        <v>253</v>
      </c>
      <c r="B206">
        <v>1786.3897704999999</v>
      </c>
      <c r="C206">
        <v>1710.3699951000001</v>
      </c>
      <c r="D206">
        <v>1728.6641846</v>
      </c>
      <c r="E206">
        <v>1765.0709228999999</v>
      </c>
      <c r="F206">
        <v>1730.1899414</v>
      </c>
      <c r="G206">
        <v>1710.3699951000001</v>
      </c>
      <c r="H206">
        <v>1748.3100586</v>
      </c>
      <c r="I206">
        <v>1722.7700195</v>
      </c>
      <c r="J206">
        <v>1728.0607910000001</v>
      </c>
      <c r="L206" t="str">
        <f t="shared" si="24"/>
        <v>09APR2024:12:00:00</v>
      </c>
      <c r="M206">
        <v>13</v>
      </c>
      <c r="N206">
        <f t="shared" si="25"/>
        <v>-76.019775399999844</v>
      </c>
      <c r="O206">
        <f t="shared" si="26"/>
        <v>-76.019775399999844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4.2554976889910403</v>
      </c>
    </row>
    <row r="207" spans="1:19" x14ac:dyDescent="0.25">
      <c r="A207" t="s">
        <v>254</v>
      </c>
      <c r="B207">
        <v>1731.4854736</v>
      </c>
      <c r="C207">
        <v>1773.1600341999999</v>
      </c>
      <c r="D207">
        <v>1746.0106201000001</v>
      </c>
      <c r="E207">
        <v>1815.8264160000001</v>
      </c>
      <c r="F207">
        <v>1776.8599853999999</v>
      </c>
      <c r="G207">
        <v>1773.1600341999999</v>
      </c>
      <c r="H207">
        <v>1787.5200195</v>
      </c>
      <c r="I207">
        <v>1769.6899414</v>
      </c>
      <c r="J207">
        <v>1770.6480713000001</v>
      </c>
      <c r="L207" t="str">
        <f t="shared" si="24"/>
        <v>09APR2024:13:00:00</v>
      </c>
      <c r="M207">
        <v>14</v>
      </c>
      <c r="N207">
        <f t="shared" si="25"/>
        <v>41.67456059999995</v>
      </c>
      <c r="O207" t="str">
        <f t="shared" si="26"/>
        <v/>
      </c>
      <c r="P207">
        <f t="shared" si="27"/>
        <v>41.67456059999995</v>
      </c>
      <c r="Q207" t="str">
        <f t="shared" si="28"/>
        <v/>
      </c>
      <c r="R207">
        <f t="shared" si="29"/>
        <v>1</v>
      </c>
      <c r="S207">
        <f t="shared" si="30"/>
        <v>2.406867469315392</v>
      </c>
    </row>
    <row r="208" spans="1:19" x14ac:dyDescent="0.25">
      <c r="A208" t="s">
        <v>255</v>
      </c>
      <c r="B208">
        <v>1805.6855469</v>
      </c>
      <c r="C208">
        <v>1817.2600098</v>
      </c>
      <c r="D208">
        <v>1775.1121826000001</v>
      </c>
      <c r="E208">
        <v>1847.8244629000001</v>
      </c>
      <c r="F208">
        <v>1806.4899902</v>
      </c>
      <c r="G208">
        <v>1817.2600098</v>
      </c>
      <c r="H208">
        <v>1807.7800293</v>
      </c>
      <c r="I208">
        <v>1794.4300536999999</v>
      </c>
      <c r="J208">
        <v>1800.2144774999999</v>
      </c>
      <c r="L208" t="str">
        <f t="shared" si="24"/>
        <v>09APR2024:14:00:00</v>
      </c>
      <c r="M208">
        <v>15</v>
      </c>
      <c r="N208">
        <f t="shared" si="25"/>
        <v>11.574462900000071</v>
      </c>
      <c r="O208" t="str">
        <f t="shared" si="26"/>
        <v/>
      </c>
      <c r="P208">
        <f t="shared" si="27"/>
        <v>11.574462900000071</v>
      </c>
      <c r="Q208" t="str">
        <f t="shared" si="28"/>
        <v/>
      </c>
      <c r="R208">
        <f t="shared" si="29"/>
        <v>1</v>
      </c>
      <c r="S208">
        <f t="shared" si="30"/>
        <v>0.64100102699892036</v>
      </c>
    </row>
    <row r="209" spans="1:19" x14ac:dyDescent="0.25">
      <c r="A209" t="s">
        <v>256</v>
      </c>
      <c r="B209">
        <v>1791.6561279</v>
      </c>
      <c r="C209">
        <v>1849.6099853999999</v>
      </c>
      <c r="D209">
        <v>1799.3221435999999</v>
      </c>
      <c r="E209">
        <v>1903.7570800999999</v>
      </c>
      <c r="F209">
        <v>1832.3800048999999</v>
      </c>
      <c r="G209">
        <v>1849.6099853999999</v>
      </c>
      <c r="H209">
        <v>1823.9300536999999</v>
      </c>
      <c r="I209">
        <v>1814.3399658000001</v>
      </c>
      <c r="J209">
        <v>1823.9165039</v>
      </c>
      <c r="L209" t="str">
        <f t="shared" si="24"/>
        <v>09APR2024:15:00:00</v>
      </c>
      <c r="M209">
        <v>16</v>
      </c>
      <c r="N209">
        <f t="shared" si="25"/>
        <v>57.953857499999913</v>
      </c>
      <c r="O209" t="str">
        <f t="shared" si="26"/>
        <v/>
      </c>
      <c r="P209">
        <f t="shared" si="27"/>
        <v>57.953857499999913</v>
      </c>
      <c r="Q209" t="str">
        <f t="shared" si="28"/>
        <v/>
      </c>
      <c r="R209">
        <f t="shared" si="29"/>
        <v>1</v>
      </c>
      <c r="S209">
        <f t="shared" si="30"/>
        <v>3.2346529335362821</v>
      </c>
    </row>
    <row r="210" spans="1:19" x14ac:dyDescent="0.25">
      <c r="A210" t="s">
        <v>257</v>
      </c>
      <c r="B210">
        <v>1784.4715576000001</v>
      </c>
      <c r="C210">
        <v>1851.6800536999999</v>
      </c>
      <c r="D210">
        <v>1791.7678223</v>
      </c>
      <c r="E210">
        <v>1886.1855469</v>
      </c>
      <c r="F210">
        <v>1847.9699707</v>
      </c>
      <c r="G210">
        <v>1851.6800536999999</v>
      </c>
      <c r="H210">
        <v>1820.75</v>
      </c>
      <c r="I210">
        <v>1821.8299560999999</v>
      </c>
      <c r="J210">
        <v>1826.7995605000001</v>
      </c>
      <c r="L210" t="str">
        <f t="shared" si="24"/>
        <v>09APR2024:16:00:00</v>
      </c>
      <c r="M210">
        <v>17</v>
      </c>
      <c r="N210">
        <f t="shared" si="25"/>
        <v>67.20849609999982</v>
      </c>
      <c r="O210" t="str">
        <f t="shared" si="26"/>
        <v/>
      </c>
      <c r="P210">
        <f t="shared" si="27"/>
        <v>67.20849609999982</v>
      </c>
      <c r="Q210" t="str">
        <f t="shared" si="28"/>
        <v/>
      </c>
      <c r="R210">
        <f t="shared" si="29"/>
        <v>1</v>
      </c>
      <c r="S210">
        <f t="shared" si="30"/>
        <v>3.7662968520714859</v>
      </c>
    </row>
    <row r="211" spans="1:19" x14ac:dyDescent="0.25">
      <c r="A211" t="s">
        <v>258</v>
      </c>
      <c r="B211">
        <v>1763.3790283000001</v>
      </c>
      <c r="C211">
        <v>1857.9399414</v>
      </c>
      <c r="D211">
        <v>1800.3754882999999</v>
      </c>
      <c r="E211">
        <v>1900.9108887</v>
      </c>
      <c r="F211">
        <v>1856.3199463000001</v>
      </c>
      <c r="G211">
        <v>1857.9399414</v>
      </c>
      <c r="H211">
        <v>1823.8199463000001</v>
      </c>
      <c r="I211">
        <v>1823.9200439000001</v>
      </c>
      <c r="J211">
        <v>1832.4752197</v>
      </c>
      <c r="L211" t="str">
        <f t="shared" si="24"/>
        <v>09APR2024:17:00:00</v>
      </c>
      <c r="M211">
        <v>18</v>
      </c>
      <c r="N211">
        <f t="shared" si="25"/>
        <v>94.56091309999988</v>
      </c>
      <c r="O211" t="str">
        <f t="shared" si="26"/>
        <v/>
      </c>
      <c r="P211">
        <f t="shared" si="27"/>
        <v>94.56091309999988</v>
      </c>
      <c r="Q211" t="str">
        <f t="shared" si="28"/>
        <v/>
      </c>
      <c r="R211">
        <f t="shared" si="29"/>
        <v>1</v>
      </c>
      <c r="S211">
        <f t="shared" si="30"/>
        <v>5.3624837078368852</v>
      </c>
    </row>
    <row r="212" spans="1:19" x14ac:dyDescent="0.25">
      <c r="A212" t="s">
        <v>259</v>
      </c>
      <c r="B212">
        <v>1727.7453613</v>
      </c>
      <c r="C212">
        <v>1843.8399658000001</v>
      </c>
      <c r="D212">
        <v>1793.2604980000001</v>
      </c>
      <c r="E212">
        <v>1888.1243896000001</v>
      </c>
      <c r="F212">
        <v>1858.9000243999999</v>
      </c>
      <c r="G212">
        <v>1843.8399658000001</v>
      </c>
      <c r="H212">
        <v>1825.3599853999999</v>
      </c>
      <c r="I212">
        <v>1822.4100341999999</v>
      </c>
      <c r="J212">
        <v>1828.7542725000001</v>
      </c>
      <c r="L212" t="str">
        <f t="shared" si="24"/>
        <v>09APR2024:18:00:00</v>
      </c>
      <c r="M212">
        <v>19</v>
      </c>
      <c r="N212">
        <f t="shared" si="25"/>
        <v>116.09460450000006</v>
      </c>
      <c r="O212" t="str">
        <f t="shared" si="26"/>
        <v/>
      </c>
      <c r="P212">
        <f t="shared" si="27"/>
        <v>116.09460450000006</v>
      </c>
      <c r="Q212" t="str">
        <f t="shared" si="28"/>
        <v/>
      </c>
      <c r="R212">
        <f t="shared" si="29"/>
        <v>1</v>
      </c>
      <c r="S212">
        <f t="shared" si="30"/>
        <v>6.7194279377284793</v>
      </c>
    </row>
    <row r="213" spans="1:19" x14ac:dyDescent="0.25">
      <c r="A213" t="s">
        <v>260</v>
      </c>
      <c r="B213">
        <v>1737.2326660000001</v>
      </c>
      <c r="C213">
        <v>1795.3900146000001</v>
      </c>
      <c r="D213">
        <v>1776.8848877</v>
      </c>
      <c r="E213">
        <v>1876.7983397999999</v>
      </c>
      <c r="F213">
        <v>1834.2600098</v>
      </c>
      <c r="G213">
        <v>1795.3900146000001</v>
      </c>
      <c r="H213">
        <v>1800.4599608999999</v>
      </c>
      <c r="I213">
        <v>1803.0699463000001</v>
      </c>
      <c r="J213">
        <v>1802.0130615</v>
      </c>
      <c r="L213" t="str">
        <f t="shared" si="24"/>
        <v>09APR2024:19:00:00</v>
      </c>
      <c r="M213">
        <v>20</v>
      </c>
      <c r="N213">
        <f t="shared" si="25"/>
        <v>58.157348599999978</v>
      </c>
      <c r="O213" t="str">
        <f t="shared" si="26"/>
        <v/>
      </c>
      <c r="P213">
        <f t="shared" si="27"/>
        <v>58.157348599999978</v>
      </c>
      <c r="Q213" t="str">
        <f t="shared" si="28"/>
        <v/>
      </c>
      <c r="R213">
        <f t="shared" si="29"/>
        <v>1</v>
      </c>
      <c r="S213">
        <f t="shared" si="30"/>
        <v>3.3477006124866393</v>
      </c>
    </row>
    <row r="214" spans="1:19" x14ac:dyDescent="0.25">
      <c r="A214" t="s">
        <v>261</v>
      </c>
      <c r="B214">
        <v>1772.1705322</v>
      </c>
      <c r="C214">
        <v>1769.4200439000001</v>
      </c>
      <c r="D214">
        <v>1743.4677733999999</v>
      </c>
      <c r="E214">
        <v>1827.1282959</v>
      </c>
      <c r="F214">
        <v>1808.0500488</v>
      </c>
      <c r="G214">
        <v>1769.4200439000001</v>
      </c>
      <c r="H214">
        <v>1785.1300048999999</v>
      </c>
      <c r="I214">
        <v>1784.3199463000001</v>
      </c>
      <c r="J214">
        <v>1778.0776367000001</v>
      </c>
      <c r="L214" t="str">
        <f t="shared" si="24"/>
        <v>09APR2024:20:00:00</v>
      </c>
      <c r="M214">
        <v>21</v>
      </c>
      <c r="N214">
        <f t="shared" si="25"/>
        <v>-2.7504882999999154</v>
      </c>
      <c r="O214">
        <f t="shared" si="26"/>
        <v>-2.7504882999999154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0.15520449358704869</v>
      </c>
    </row>
    <row r="215" spans="1:19" x14ac:dyDescent="0.25">
      <c r="A215" t="s">
        <v>262</v>
      </c>
      <c r="B215">
        <v>1778.8602295000001</v>
      </c>
      <c r="C215">
        <v>1770.9799805</v>
      </c>
      <c r="D215">
        <v>1767.3758545000001</v>
      </c>
      <c r="E215">
        <v>1823.0388184000001</v>
      </c>
      <c r="F215">
        <v>1821.9399414</v>
      </c>
      <c r="G215">
        <v>1770.9799805</v>
      </c>
      <c r="H215">
        <v>1798.8599853999999</v>
      </c>
      <c r="I215">
        <v>1803.3100586</v>
      </c>
      <c r="J215">
        <v>1792.4931641000001</v>
      </c>
      <c r="L215" t="str">
        <f t="shared" si="24"/>
        <v>09APR2024:21:00:00</v>
      </c>
      <c r="M215">
        <v>22</v>
      </c>
      <c r="N215">
        <f t="shared" si="25"/>
        <v>-7.8802490000000489</v>
      </c>
      <c r="O215">
        <f t="shared" si="26"/>
        <v>-7.8802490000000489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0.44299427629651489</v>
      </c>
    </row>
    <row r="216" spans="1:19" x14ac:dyDescent="0.25">
      <c r="A216" t="s">
        <v>263</v>
      </c>
      <c r="B216">
        <v>1727.6236572</v>
      </c>
      <c r="C216">
        <v>1709.1999512</v>
      </c>
      <c r="D216">
        <v>1724.7839355000001</v>
      </c>
      <c r="E216">
        <v>1762.4412841999999</v>
      </c>
      <c r="F216">
        <v>1757.5</v>
      </c>
      <c r="G216">
        <v>1709.1999512</v>
      </c>
      <c r="H216">
        <v>1734.9300536999999</v>
      </c>
      <c r="I216">
        <v>1749.0799560999999</v>
      </c>
      <c r="J216">
        <v>1735.0987548999999</v>
      </c>
      <c r="L216" t="str">
        <f t="shared" si="24"/>
        <v>09APR2024:22:00:00</v>
      </c>
      <c r="M216">
        <v>23</v>
      </c>
      <c r="N216">
        <f t="shared" si="25"/>
        <v>-18.423706000000038</v>
      </c>
      <c r="O216">
        <f t="shared" si="26"/>
        <v>-18.423706000000038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1.0664189462339135</v>
      </c>
    </row>
    <row r="217" spans="1:19" x14ac:dyDescent="0.25">
      <c r="A217" t="s">
        <v>264</v>
      </c>
      <c r="B217">
        <v>1619.3327637</v>
      </c>
      <c r="C217">
        <v>1593.0699463000001</v>
      </c>
      <c r="D217">
        <v>1607.1063231999999</v>
      </c>
      <c r="E217">
        <v>1621.8756103999999</v>
      </c>
      <c r="F217">
        <v>1632.25</v>
      </c>
      <c r="G217">
        <v>1593.0699463000001</v>
      </c>
      <c r="H217">
        <v>1616.1800536999999</v>
      </c>
      <c r="I217">
        <v>1620.7900391000001</v>
      </c>
      <c r="J217">
        <v>1613.8791504000001</v>
      </c>
      <c r="L217" t="str">
        <f t="shared" si="24"/>
        <v>09APR2024:23:00:00</v>
      </c>
      <c r="M217">
        <v>24</v>
      </c>
      <c r="N217">
        <f t="shared" si="25"/>
        <v>-26.262817399999904</v>
      </c>
      <c r="O217">
        <f t="shared" si="26"/>
        <v>-26.262817399999904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1.6218295577489712</v>
      </c>
    </row>
    <row r="218" spans="1:19" x14ac:dyDescent="0.25">
      <c r="A218" t="s">
        <v>265</v>
      </c>
      <c r="B218">
        <v>1498.1502685999999</v>
      </c>
      <c r="C218">
        <v>1463.2299805</v>
      </c>
      <c r="D218">
        <v>1504.3741454999999</v>
      </c>
      <c r="E218">
        <v>1512.9083252</v>
      </c>
      <c r="F218">
        <v>1494.8599853999999</v>
      </c>
      <c r="G218">
        <v>1463.2299805</v>
      </c>
      <c r="H218">
        <v>1482.8499756000001</v>
      </c>
      <c r="I218">
        <v>1488.0699463000001</v>
      </c>
      <c r="J218">
        <v>1486.6768798999999</v>
      </c>
      <c r="L218" t="str">
        <f t="shared" si="24"/>
        <v>10APR2024:00:00:00</v>
      </c>
      <c r="M218">
        <v>1</v>
      </c>
      <c r="N218">
        <f t="shared" si="25"/>
        <v>-34.92028809999988</v>
      </c>
      <c r="O218">
        <f t="shared" si="26"/>
        <v>-34.92028809999988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2.330893558002856</v>
      </c>
    </row>
    <row r="219" spans="1:19" x14ac:dyDescent="0.25">
      <c r="A219" t="s">
        <v>266</v>
      </c>
      <c r="B219">
        <v>1419.8580322</v>
      </c>
      <c r="C219">
        <v>1417.2139893000001</v>
      </c>
      <c r="D219">
        <v>1412.5451660000001</v>
      </c>
      <c r="E219">
        <v>1417.2139893000001</v>
      </c>
      <c r="F219">
        <v>1422.7700195</v>
      </c>
      <c r="G219">
        <v>1430.9599608999999</v>
      </c>
      <c r="H219">
        <v>1406.8000488</v>
      </c>
      <c r="I219">
        <v>1422.7700195</v>
      </c>
      <c r="J219">
        <v>1419.1689452999999</v>
      </c>
      <c r="L219" t="str">
        <f t="shared" si="24"/>
        <v>10APR2024:01:00:00</v>
      </c>
      <c r="M219">
        <v>2</v>
      </c>
      <c r="N219">
        <f t="shared" si="25"/>
        <v>-2.6440428999999313</v>
      </c>
      <c r="O219">
        <f t="shared" si="26"/>
        <v>-2.6440428999999313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0.18621882188482725</v>
      </c>
    </row>
    <row r="220" spans="1:19" x14ac:dyDescent="0.25">
      <c r="A220" t="s">
        <v>267</v>
      </c>
      <c r="B220">
        <v>1367.2124022999999</v>
      </c>
      <c r="C220">
        <v>1356.6094971</v>
      </c>
      <c r="D220">
        <v>1352.3355713000001</v>
      </c>
      <c r="E220">
        <v>1356.6094971</v>
      </c>
      <c r="F220">
        <v>1329.4000243999999</v>
      </c>
      <c r="G220">
        <v>1345.9899902</v>
      </c>
      <c r="H220">
        <v>1307.9799805</v>
      </c>
      <c r="I220">
        <v>1329.4000243999999</v>
      </c>
      <c r="J220">
        <v>1333.0211182</v>
      </c>
      <c r="L220" t="str">
        <f t="shared" si="24"/>
        <v>10APR2024:02:00:00</v>
      </c>
      <c r="M220">
        <v>3</v>
      </c>
      <c r="N220">
        <f t="shared" si="25"/>
        <v>-10.602905199999896</v>
      </c>
      <c r="O220">
        <f t="shared" si="26"/>
        <v>-10.602905199999896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0.77551265495859356</v>
      </c>
    </row>
    <row r="221" spans="1:19" x14ac:dyDescent="0.25">
      <c r="A221" t="s">
        <v>268</v>
      </c>
      <c r="B221">
        <v>1299.9893798999999</v>
      </c>
      <c r="C221">
        <v>1300.6375731999999</v>
      </c>
      <c r="D221">
        <v>1313.8869629000001</v>
      </c>
      <c r="E221">
        <v>1300.6375731999999</v>
      </c>
      <c r="F221">
        <v>1276.3900146000001</v>
      </c>
      <c r="G221">
        <v>1301.5799560999999</v>
      </c>
      <c r="H221">
        <v>1259.4399414</v>
      </c>
      <c r="I221">
        <v>1276.3900146000001</v>
      </c>
      <c r="J221">
        <v>1285.5373535000001</v>
      </c>
      <c r="L221" t="str">
        <f t="shared" si="24"/>
        <v>10APR2024:03:00:00</v>
      </c>
      <c r="M221">
        <v>4</v>
      </c>
      <c r="N221">
        <f t="shared" si="25"/>
        <v>0.64819330000000264</v>
      </c>
      <c r="O221" t="str">
        <f t="shared" si="26"/>
        <v/>
      </c>
      <c r="P221">
        <f t="shared" si="27"/>
        <v>0.64819330000000264</v>
      </c>
      <c r="Q221" t="str">
        <f t="shared" si="28"/>
        <v/>
      </c>
      <c r="R221">
        <f t="shared" si="29"/>
        <v>1</v>
      </c>
      <c r="S221">
        <f t="shared" si="30"/>
        <v>4.9861430410290286E-2</v>
      </c>
    </row>
    <row r="222" spans="1:19" x14ac:dyDescent="0.25">
      <c r="A222" t="s">
        <v>269</v>
      </c>
      <c r="B222">
        <v>1306.7855225000001</v>
      </c>
      <c r="C222">
        <v>1297.2768555</v>
      </c>
      <c r="D222">
        <v>1313.1879882999999</v>
      </c>
      <c r="E222">
        <v>1297.2768555</v>
      </c>
      <c r="F222">
        <v>1257.9699707</v>
      </c>
      <c r="G222">
        <v>1281.4699707</v>
      </c>
      <c r="H222">
        <v>1241.1099853999999</v>
      </c>
      <c r="I222">
        <v>1257.9699707</v>
      </c>
      <c r="J222">
        <v>1270.3415527</v>
      </c>
      <c r="L222" t="str">
        <f t="shared" si="24"/>
        <v>10APR2024:04:00:00</v>
      </c>
      <c r="M222">
        <v>5</v>
      </c>
      <c r="N222">
        <f t="shared" si="25"/>
        <v>-9.5086670000000595</v>
      </c>
      <c r="O222">
        <f t="shared" si="26"/>
        <v>-9.5086670000000595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0.72763792039944786</v>
      </c>
    </row>
    <row r="223" spans="1:19" x14ac:dyDescent="0.25">
      <c r="A223" t="s">
        <v>270</v>
      </c>
      <c r="B223">
        <v>1292.9217529</v>
      </c>
      <c r="C223">
        <v>1307.0592041</v>
      </c>
      <c r="D223">
        <v>1324.4847411999999</v>
      </c>
      <c r="E223">
        <v>1307.0592041</v>
      </c>
      <c r="F223">
        <v>1270.3299560999999</v>
      </c>
      <c r="G223">
        <v>1306.5500488</v>
      </c>
      <c r="H223">
        <v>1273.6300048999999</v>
      </c>
      <c r="I223">
        <v>1270.3299560999999</v>
      </c>
      <c r="J223">
        <v>1289.0649414</v>
      </c>
      <c r="L223" t="str">
        <f t="shared" si="24"/>
        <v>10APR2024:05:00:00</v>
      </c>
      <c r="M223">
        <v>6</v>
      </c>
      <c r="N223">
        <f t="shared" si="25"/>
        <v>14.137451199999987</v>
      </c>
      <c r="O223" t="str">
        <f t="shared" si="26"/>
        <v/>
      </c>
      <c r="P223">
        <f t="shared" si="27"/>
        <v>14.137451199999987</v>
      </c>
      <c r="Q223" t="str">
        <f t="shared" si="28"/>
        <v/>
      </c>
      <c r="R223">
        <f t="shared" si="29"/>
        <v>1</v>
      </c>
      <c r="S223">
        <f t="shared" si="30"/>
        <v>1.0934498679668696</v>
      </c>
    </row>
    <row r="224" spans="1:19" x14ac:dyDescent="0.25">
      <c r="A224" t="s">
        <v>271</v>
      </c>
      <c r="B224">
        <v>1367.9887695</v>
      </c>
      <c r="C224">
        <v>1346.5303954999999</v>
      </c>
      <c r="D224">
        <v>1380.8227539</v>
      </c>
      <c r="E224">
        <v>1346.5303954999999</v>
      </c>
      <c r="F224">
        <v>1321.0799560999999</v>
      </c>
      <c r="G224">
        <v>1401.8900146000001</v>
      </c>
      <c r="H224">
        <v>1385.8100586</v>
      </c>
      <c r="I224">
        <v>1321.0799560999999</v>
      </c>
      <c r="J224">
        <v>1362.1364745999999</v>
      </c>
      <c r="L224" t="str">
        <f t="shared" si="24"/>
        <v>10APR2024:06:00:00</v>
      </c>
      <c r="M224">
        <v>7</v>
      </c>
      <c r="N224">
        <f t="shared" si="25"/>
        <v>-21.458374000000049</v>
      </c>
      <c r="O224">
        <f t="shared" si="26"/>
        <v>-21.458374000000049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1.5686074680162094</v>
      </c>
    </row>
    <row r="225" spans="1:19" x14ac:dyDescent="0.25">
      <c r="A225" t="s">
        <v>272</v>
      </c>
      <c r="B225">
        <v>1467.9776611</v>
      </c>
      <c r="C225">
        <v>1459.8525391000001</v>
      </c>
      <c r="D225">
        <v>1489.6181641000001</v>
      </c>
      <c r="E225">
        <v>1459.8525391000001</v>
      </c>
      <c r="F225">
        <v>1456.6300048999999</v>
      </c>
      <c r="G225">
        <v>1612.7800293</v>
      </c>
      <c r="H225">
        <v>1634.0799560999999</v>
      </c>
      <c r="I225">
        <v>1456.6300048999999</v>
      </c>
      <c r="J225">
        <v>1529.9477539</v>
      </c>
      <c r="L225" t="str">
        <f t="shared" si="24"/>
        <v>10APR2024:07:00:00</v>
      </c>
      <c r="M225">
        <v>8</v>
      </c>
      <c r="N225">
        <f t="shared" si="25"/>
        <v>-8.1251219999999194</v>
      </c>
      <c r="O225">
        <f t="shared" si="26"/>
        <v>-8.1251219999999194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0.55349084766804424</v>
      </c>
    </row>
    <row r="226" spans="1:19" x14ac:dyDescent="0.25">
      <c r="A226" t="s">
        <v>273</v>
      </c>
      <c r="B226">
        <v>1509.1904297000001</v>
      </c>
      <c r="C226">
        <v>1512.9442139</v>
      </c>
      <c r="D226">
        <v>1547.8044434000001</v>
      </c>
      <c r="E226">
        <v>1512.9442139</v>
      </c>
      <c r="F226">
        <v>1524.5100098</v>
      </c>
      <c r="G226">
        <v>1691.8299560999999</v>
      </c>
      <c r="H226">
        <v>1730.9499512</v>
      </c>
      <c r="I226">
        <v>1524.5100098</v>
      </c>
      <c r="J226">
        <v>1603.9207764</v>
      </c>
      <c r="L226" t="str">
        <f t="shared" si="24"/>
        <v>10APR2024:08:00:00</v>
      </c>
      <c r="M226">
        <v>9</v>
      </c>
      <c r="N226">
        <f t="shared" si="25"/>
        <v>3.7537841999999273</v>
      </c>
      <c r="O226" t="str">
        <f t="shared" si="26"/>
        <v/>
      </c>
      <c r="P226">
        <f t="shared" si="27"/>
        <v>3.7537841999999273</v>
      </c>
      <c r="Q226" t="str">
        <f t="shared" si="28"/>
        <v/>
      </c>
      <c r="R226">
        <f t="shared" si="29"/>
        <v>1</v>
      </c>
      <c r="S226">
        <f t="shared" si="30"/>
        <v>0.24872833315979295</v>
      </c>
    </row>
    <row r="227" spans="1:19" x14ac:dyDescent="0.25">
      <c r="A227" t="s">
        <v>274</v>
      </c>
      <c r="B227">
        <v>1458.1094971</v>
      </c>
      <c r="C227">
        <v>1551.9309082</v>
      </c>
      <c r="D227">
        <v>1565.9572754000001</v>
      </c>
      <c r="E227">
        <v>1551.9309082</v>
      </c>
      <c r="F227">
        <v>1583.3800048999999</v>
      </c>
      <c r="G227">
        <v>1687.4599608999999</v>
      </c>
      <c r="H227">
        <v>1744.8900146000001</v>
      </c>
      <c r="I227">
        <v>1583.3800048999999</v>
      </c>
      <c r="J227">
        <v>1633.0134277</v>
      </c>
      <c r="L227" t="str">
        <f t="shared" si="24"/>
        <v>10APR2024:09:00:00</v>
      </c>
      <c r="M227">
        <v>10</v>
      </c>
      <c r="N227">
        <f t="shared" si="25"/>
        <v>93.821411099999978</v>
      </c>
      <c r="O227" t="str">
        <f t="shared" si="26"/>
        <v/>
      </c>
      <c r="P227">
        <f t="shared" si="27"/>
        <v>93.821411099999978</v>
      </c>
      <c r="Q227" t="str">
        <f t="shared" si="28"/>
        <v/>
      </c>
      <c r="R227">
        <f t="shared" si="29"/>
        <v>1</v>
      </c>
      <c r="S227">
        <f t="shared" si="30"/>
        <v>6.4344557995540939</v>
      </c>
    </row>
    <row r="228" spans="1:19" x14ac:dyDescent="0.25">
      <c r="A228" t="s">
        <v>275</v>
      </c>
      <c r="B228">
        <v>1480.0321045000001</v>
      </c>
      <c r="C228">
        <v>1628.1329346</v>
      </c>
      <c r="D228">
        <v>1627.8757324000001</v>
      </c>
      <c r="E228">
        <v>1628.1329346</v>
      </c>
      <c r="F228">
        <v>1631.7299805</v>
      </c>
      <c r="G228">
        <v>1700.9499512</v>
      </c>
      <c r="H228">
        <v>1759.6999512</v>
      </c>
      <c r="I228">
        <v>1631.7299805</v>
      </c>
      <c r="J228">
        <v>1670.3972168</v>
      </c>
      <c r="L228" t="str">
        <f t="shared" si="24"/>
        <v>10APR2024:10:00:00</v>
      </c>
      <c r="M228">
        <v>11</v>
      </c>
      <c r="N228">
        <f t="shared" si="25"/>
        <v>148.10083009999994</v>
      </c>
      <c r="O228" t="str">
        <f t="shared" si="26"/>
        <v/>
      </c>
      <c r="P228">
        <f t="shared" si="27"/>
        <v>148.10083009999994</v>
      </c>
      <c r="Q228" t="str">
        <f t="shared" si="28"/>
        <v/>
      </c>
      <c r="R228">
        <f t="shared" si="29"/>
        <v>1</v>
      </c>
      <c r="S228">
        <f t="shared" si="30"/>
        <v>10.006595779220135</v>
      </c>
    </row>
    <row r="229" spans="1:19" x14ac:dyDescent="0.25">
      <c r="A229" t="s">
        <v>276</v>
      </c>
      <c r="B229">
        <v>1550.4051514</v>
      </c>
      <c r="C229">
        <v>1690.7777100000001</v>
      </c>
      <c r="D229">
        <v>1676.3859863</v>
      </c>
      <c r="E229">
        <v>1690.7777100000001</v>
      </c>
      <c r="F229">
        <v>1674.0100098</v>
      </c>
      <c r="G229">
        <v>1705.8499756000001</v>
      </c>
      <c r="H229">
        <v>1744.8699951000001</v>
      </c>
      <c r="I229">
        <v>1674.0100098</v>
      </c>
      <c r="J229">
        <v>1695.0252685999999</v>
      </c>
      <c r="L229" t="str">
        <f t="shared" si="24"/>
        <v>10APR2024:11:00:00</v>
      </c>
      <c r="M229">
        <v>12</v>
      </c>
      <c r="N229">
        <f t="shared" si="25"/>
        <v>140.37255860000005</v>
      </c>
      <c r="O229" t="str">
        <f t="shared" si="26"/>
        <v/>
      </c>
      <c r="P229">
        <f t="shared" si="27"/>
        <v>140.37255860000005</v>
      </c>
      <c r="Q229" t="str">
        <f t="shared" si="28"/>
        <v/>
      </c>
      <c r="R229">
        <f t="shared" si="29"/>
        <v>1</v>
      </c>
      <c r="S229">
        <f t="shared" si="30"/>
        <v>9.0539275152204617</v>
      </c>
    </row>
    <row r="230" spans="1:19" x14ac:dyDescent="0.25">
      <c r="A230" t="s">
        <v>277</v>
      </c>
      <c r="B230">
        <v>1574.1407471</v>
      </c>
      <c r="C230">
        <v>1779.9249268000001</v>
      </c>
      <c r="D230">
        <v>1753.5548096</v>
      </c>
      <c r="E230">
        <v>1779.9249268000001</v>
      </c>
      <c r="F230">
        <v>1730.1300048999999</v>
      </c>
      <c r="G230">
        <v>1729.1899414</v>
      </c>
      <c r="H230">
        <v>1749.3299560999999</v>
      </c>
      <c r="I230">
        <v>1730.1300048999999</v>
      </c>
      <c r="J230">
        <v>1738.4669189000001</v>
      </c>
      <c r="L230" t="str">
        <f t="shared" si="24"/>
        <v>10APR2024:12:00:00</v>
      </c>
      <c r="M230">
        <v>13</v>
      </c>
      <c r="N230">
        <f t="shared" si="25"/>
        <v>205.7841797000001</v>
      </c>
      <c r="O230" t="str">
        <f t="shared" si="26"/>
        <v/>
      </c>
      <c r="P230">
        <f t="shared" si="27"/>
        <v>205.7841797000001</v>
      </c>
      <c r="Q230" t="str">
        <f t="shared" si="28"/>
        <v/>
      </c>
      <c r="R230">
        <f t="shared" si="29"/>
        <v>1</v>
      </c>
      <c r="S230">
        <f t="shared" si="30"/>
        <v>13.072794162727261</v>
      </c>
    </row>
    <row r="231" spans="1:19" x14ac:dyDescent="0.25">
      <c r="A231" t="s">
        <v>278</v>
      </c>
      <c r="B231">
        <v>1582.9655762</v>
      </c>
      <c r="C231">
        <v>1825.8883057</v>
      </c>
      <c r="D231">
        <v>1789.7340088000001</v>
      </c>
      <c r="E231">
        <v>1825.8883057</v>
      </c>
      <c r="F231">
        <v>1749.7600098</v>
      </c>
      <c r="G231">
        <v>1773.7299805</v>
      </c>
      <c r="H231">
        <v>1764.5500488</v>
      </c>
      <c r="I231">
        <v>1749.7600098</v>
      </c>
      <c r="J231">
        <v>1765.5068358999999</v>
      </c>
      <c r="L231" t="str">
        <f t="shared" si="24"/>
        <v>10APR2024:13:00:00</v>
      </c>
      <c r="M231">
        <v>14</v>
      </c>
      <c r="N231">
        <f t="shared" si="25"/>
        <v>242.92272950000006</v>
      </c>
      <c r="O231" t="str">
        <f t="shared" si="26"/>
        <v/>
      </c>
      <c r="P231">
        <f t="shared" si="27"/>
        <v>242.92272950000006</v>
      </c>
      <c r="Q231" t="str">
        <f t="shared" si="28"/>
        <v/>
      </c>
      <c r="R231">
        <f t="shared" si="29"/>
        <v>1</v>
      </c>
      <c r="S231">
        <f t="shared" si="30"/>
        <v>15.346052570716671</v>
      </c>
    </row>
    <row r="232" spans="1:19" x14ac:dyDescent="0.25">
      <c r="A232" t="s">
        <v>279</v>
      </c>
      <c r="B232">
        <v>1580.7985839999999</v>
      </c>
      <c r="C232">
        <v>1775.0045166</v>
      </c>
      <c r="D232">
        <v>1764.4091797000001</v>
      </c>
      <c r="E232">
        <v>1775.0045166</v>
      </c>
      <c r="F232">
        <v>1739.1300048999999</v>
      </c>
      <c r="G232">
        <v>1808.5400391000001</v>
      </c>
      <c r="H232">
        <v>1769.7399902</v>
      </c>
      <c r="I232">
        <v>1739.1300048999999</v>
      </c>
      <c r="J232">
        <v>1764.1899414</v>
      </c>
      <c r="L232" t="str">
        <f t="shared" si="24"/>
        <v>10APR2024:14:00:00</v>
      </c>
      <c r="M232">
        <v>15</v>
      </c>
      <c r="N232">
        <f t="shared" si="25"/>
        <v>194.2059326000001</v>
      </c>
      <c r="O232" t="str">
        <f t="shared" si="26"/>
        <v/>
      </c>
      <c r="P232">
        <f t="shared" si="27"/>
        <v>194.2059326000001</v>
      </c>
      <c r="Q232" t="str">
        <f t="shared" si="28"/>
        <v/>
      </c>
      <c r="R232">
        <f t="shared" si="29"/>
        <v>1</v>
      </c>
      <c r="S232">
        <f t="shared" si="30"/>
        <v>12.285305323881799</v>
      </c>
    </row>
    <row r="233" spans="1:19" x14ac:dyDescent="0.25">
      <c r="A233" t="s">
        <v>280</v>
      </c>
      <c r="B233">
        <v>1596.2969971</v>
      </c>
      <c r="C233">
        <v>1858.9753418</v>
      </c>
      <c r="D233">
        <v>1805.7121582</v>
      </c>
      <c r="E233">
        <v>1858.9753418</v>
      </c>
      <c r="F233">
        <v>1758.7299805</v>
      </c>
      <c r="G233">
        <v>1820.9599608999999</v>
      </c>
      <c r="H233">
        <v>1763.7399902</v>
      </c>
      <c r="I233">
        <v>1758.7299805</v>
      </c>
      <c r="J233">
        <v>1781.5744629000001</v>
      </c>
      <c r="L233" t="str">
        <f t="shared" si="24"/>
        <v>10APR2024:15:00:00</v>
      </c>
      <c r="M233">
        <v>16</v>
      </c>
      <c r="N233">
        <f t="shared" si="25"/>
        <v>262.67834470000003</v>
      </c>
      <c r="O233" t="str">
        <f t="shared" si="26"/>
        <v/>
      </c>
      <c r="P233">
        <f t="shared" si="27"/>
        <v>262.67834470000003</v>
      </c>
      <c r="Q233" t="str">
        <f t="shared" si="28"/>
        <v/>
      </c>
      <c r="R233">
        <f t="shared" si="29"/>
        <v>1</v>
      </c>
      <c r="S233">
        <f t="shared" si="30"/>
        <v>16.455480726782611</v>
      </c>
    </row>
    <row r="234" spans="1:19" x14ac:dyDescent="0.25">
      <c r="A234" t="s">
        <v>281</v>
      </c>
      <c r="B234">
        <v>1574.9276123</v>
      </c>
      <c r="C234">
        <v>1856.1899414</v>
      </c>
      <c r="D234">
        <v>1787.0026855000001</v>
      </c>
      <c r="E234">
        <v>1856.1899414</v>
      </c>
      <c r="F234">
        <v>1746.3800048999999</v>
      </c>
      <c r="G234">
        <v>1809.9300536999999</v>
      </c>
      <c r="H234">
        <v>1736.6899414</v>
      </c>
      <c r="I234">
        <v>1746.3800048999999</v>
      </c>
      <c r="J234">
        <v>1765.2766113</v>
      </c>
      <c r="L234" t="str">
        <f t="shared" si="24"/>
        <v>10APR2024:16:00:00</v>
      </c>
      <c r="M234">
        <v>17</v>
      </c>
      <c r="N234">
        <f t="shared" si="25"/>
        <v>281.26232909999999</v>
      </c>
      <c r="O234" t="str">
        <f t="shared" si="26"/>
        <v/>
      </c>
      <c r="P234">
        <f t="shared" si="27"/>
        <v>281.26232909999999</v>
      </c>
      <c r="Q234" t="str">
        <f t="shared" si="28"/>
        <v/>
      </c>
      <c r="R234">
        <f t="shared" si="29"/>
        <v>1</v>
      </c>
      <c r="S234">
        <f t="shared" si="30"/>
        <v>17.858746453067059</v>
      </c>
    </row>
    <row r="235" spans="1:19" x14ac:dyDescent="0.25">
      <c r="A235" t="s">
        <v>282</v>
      </c>
      <c r="B235">
        <v>1563.1123047000001</v>
      </c>
      <c r="C235">
        <v>1900.1773682</v>
      </c>
      <c r="D235">
        <v>1776.4490966999999</v>
      </c>
      <c r="E235">
        <v>1900.1773682</v>
      </c>
      <c r="F235">
        <v>1750.5600586</v>
      </c>
      <c r="G235">
        <v>1821.2299805</v>
      </c>
      <c r="H235">
        <v>1749.5400391000001</v>
      </c>
      <c r="I235">
        <v>1750.5600586</v>
      </c>
      <c r="J235">
        <v>1769.6679687999999</v>
      </c>
      <c r="L235" t="str">
        <f t="shared" si="24"/>
        <v>10APR2024:17:00:00</v>
      </c>
      <c r="M235">
        <v>18</v>
      </c>
      <c r="N235">
        <f t="shared" si="25"/>
        <v>337.06506349999995</v>
      </c>
      <c r="O235" t="str">
        <f t="shared" si="26"/>
        <v/>
      </c>
      <c r="P235">
        <f t="shared" si="27"/>
        <v>337.06506349999995</v>
      </c>
      <c r="Q235" t="str">
        <f t="shared" si="28"/>
        <v/>
      </c>
      <c r="R235">
        <f t="shared" si="29"/>
        <v>1</v>
      </c>
      <c r="S235">
        <f t="shared" si="30"/>
        <v>21.563713783488581</v>
      </c>
    </row>
    <row r="236" spans="1:19" x14ac:dyDescent="0.25">
      <c r="A236" t="s">
        <v>283</v>
      </c>
      <c r="B236">
        <v>1576.7869873</v>
      </c>
      <c r="C236">
        <v>1857.0388184000001</v>
      </c>
      <c r="D236">
        <v>1743.7473144999999</v>
      </c>
      <c r="E236">
        <v>1857.0388184000001</v>
      </c>
      <c r="F236">
        <v>1770.9799805</v>
      </c>
      <c r="G236">
        <v>1819.2399902</v>
      </c>
      <c r="H236">
        <v>1771.5300293</v>
      </c>
      <c r="I236">
        <v>1770.9799805</v>
      </c>
      <c r="J236">
        <v>1775.2955322</v>
      </c>
      <c r="L236" t="str">
        <f t="shared" si="24"/>
        <v>10APR2024:18:00:00</v>
      </c>
      <c r="M236">
        <v>19</v>
      </c>
      <c r="N236">
        <f t="shared" si="25"/>
        <v>280.25183110000012</v>
      </c>
      <c r="O236" t="str">
        <f t="shared" si="26"/>
        <v/>
      </c>
      <c r="P236">
        <f t="shared" si="27"/>
        <v>280.25183110000012</v>
      </c>
      <c r="Q236" t="str">
        <f t="shared" si="28"/>
        <v/>
      </c>
      <c r="R236">
        <f t="shared" si="29"/>
        <v>1</v>
      </c>
      <c r="S236">
        <f t="shared" si="30"/>
        <v>17.773601212925239</v>
      </c>
    </row>
    <row r="237" spans="1:19" x14ac:dyDescent="0.25">
      <c r="A237" t="s">
        <v>284</v>
      </c>
      <c r="B237">
        <v>1608.3256836</v>
      </c>
      <c r="C237">
        <v>1800.3687743999999</v>
      </c>
      <c r="D237">
        <v>1709.6711425999999</v>
      </c>
      <c r="E237">
        <v>1800.3687743999999</v>
      </c>
      <c r="F237">
        <v>1770.1500243999999</v>
      </c>
      <c r="G237">
        <v>1756.75</v>
      </c>
      <c r="H237">
        <v>1745.6500243999999</v>
      </c>
      <c r="I237">
        <v>1770.1500243999999</v>
      </c>
      <c r="J237">
        <v>1750.4742432</v>
      </c>
      <c r="L237" t="str">
        <f t="shared" si="24"/>
        <v>10APR2024:19:00:00</v>
      </c>
      <c r="M237">
        <v>20</v>
      </c>
      <c r="N237">
        <f t="shared" si="25"/>
        <v>192.04309079999985</v>
      </c>
      <c r="O237" t="str">
        <f t="shared" si="26"/>
        <v/>
      </c>
      <c r="P237">
        <f t="shared" si="27"/>
        <v>192.04309079999985</v>
      </c>
      <c r="Q237" t="str">
        <f t="shared" si="28"/>
        <v/>
      </c>
      <c r="R237">
        <f t="shared" si="29"/>
        <v>1</v>
      </c>
      <c r="S237">
        <f t="shared" si="30"/>
        <v>11.940559847936997</v>
      </c>
    </row>
    <row r="238" spans="1:19" x14ac:dyDescent="0.25">
      <c r="A238" t="s">
        <v>285</v>
      </c>
      <c r="B238">
        <v>1636.5756836</v>
      </c>
      <c r="C238">
        <v>1782.2310791</v>
      </c>
      <c r="D238">
        <v>1704.2810059000001</v>
      </c>
      <c r="E238">
        <v>1782.2310791</v>
      </c>
      <c r="F238">
        <v>1744.2199707</v>
      </c>
      <c r="G238">
        <v>1718.8699951000001</v>
      </c>
      <c r="H238">
        <v>1738.5999756000001</v>
      </c>
      <c r="I238">
        <v>1744.2199707</v>
      </c>
      <c r="J238">
        <v>1730.0382079999999</v>
      </c>
      <c r="L238" t="str">
        <f t="shared" si="24"/>
        <v>10APR2024:20:00:00</v>
      </c>
      <c r="M238">
        <v>21</v>
      </c>
      <c r="N238">
        <f t="shared" si="25"/>
        <v>145.65539549999994</v>
      </c>
      <c r="O238" t="str">
        <f t="shared" si="26"/>
        <v/>
      </c>
      <c r="P238">
        <f t="shared" si="27"/>
        <v>145.65539549999994</v>
      </c>
      <c r="Q238" t="str">
        <f t="shared" si="28"/>
        <v/>
      </c>
      <c r="R238">
        <f t="shared" si="29"/>
        <v>1</v>
      </c>
      <c r="S238">
        <f t="shared" si="30"/>
        <v>8.9000097557113627</v>
      </c>
    </row>
    <row r="239" spans="1:19" x14ac:dyDescent="0.25">
      <c r="A239" t="s">
        <v>286</v>
      </c>
      <c r="B239">
        <v>1678.8345947</v>
      </c>
      <c r="C239">
        <v>1776.1320800999999</v>
      </c>
      <c r="D239">
        <v>1707.5772704999999</v>
      </c>
      <c r="E239">
        <v>1776.1320800999999</v>
      </c>
      <c r="F239">
        <v>1760.4399414</v>
      </c>
      <c r="G239">
        <v>1741.8399658000001</v>
      </c>
      <c r="H239">
        <v>1773.8199463000001</v>
      </c>
      <c r="I239">
        <v>1760.4399414</v>
      </c>
      <c r="J239">
        <v>1748.8234863</v>
      </c>
      <c r="L239" t="str">
        <f t="shared" si="24"/>
        <v>10APR2024:21:00:00</v>
      </c>
      <c r="M239">
        <v>22</v>
      </c>
      <c r="N239">
        <f t="shared" si="25"/>
        <v>97.297485399999914</v>
      </c>
      <c r="O239" t="str">
        <f t="shared" si="26"/>
        <v/>
      </c>
      <c r="P239">
        <f t="shared" si="27"/>
        <v>97.297485399999914</v>
      </c>
      <c r="Q239" t="str">
        <f t="shared" si="28"/>
        <v/>
      </c>
      <c r="R239">
        <f t="shared" si="29"/>
        <v>1</v>
      </c>
      <c r="S239">
        <f t="shared" si="30"/>
        <v>5.7955373154188861</v>
      </c>
    </row>
    <row r="240" spans="1:19" x14ac:dyDescent="0.25">
      <c r="A240" t="s">
        <v>287</v>
      </c>
      <c r="B240">
        <v>1615.0574951000001</v>
      </c>
      <c r="C240">
        <v>1685.6306152</v>
      </c>
      <c r="D240">
        <v>1639.1246338000001</v>
      </c>
      <c r="E240">
        <v>1685.6306152</v>
      </c>
      <c r="F240">
        <v>1697.1800536999999</v>
      </c>
      <c r="G240">
        <v>1677.3299560999999</v>
      </c>
      <c r="H240">
        <v>1701.2700195</v>
      </c>
      <c r="I240">
        <v>1697.1800536999999</v>
      </c>
      <c r="J240">
        <v>1682.4169922000001</v>
      </c>
      <c r="L240" t="str">
        <f t="shared" si="24"/>
        <v>10APR2024:22:00:00</v>
      </c>
      <c r="M240">
        <v>23</v>
      </c>
      <c r="N240">
        <f t="shared" si="25"/>
        <v>70.573120099999869</v>
      </c>
      <c r="O240" t="str">
        <f t="shared" si="26"/>
        <v/>
      </c>
      <c r="P240">
        <f t="shared" si="27"/>
        <v>70.573120099999869</v>
      </c>
      <c r="Q240" t="str">
        <f t="shared" si="28"/>
        <v/>
      </c>
      <c r="R240">
        <f t="shared" si="29"/>
        <v>1</v>
      </c>
      <c r="S240">
        <f t="shared" si="30"/>
        <v>4.3696970735788057</v>
      </c>
    </row>
    <row r="241" spans="1:19" x14ac:dyDescent="0.25">
      <c r="A241" t="s">
        <v>288</v>
      </c>
      <c r="B241">
        <v>1497.6726074000001</v>
      </c>
      <c r="C241">
        <v>1541.9760742000001</v>
      </c>
      <c r="D241">
        <v>1518.3391113</v>
      </c>
      <c r="E241">
        <v>1541.9760742000001</v>
      </c>
      <c r="F241">
        <v>1538.8399658000001</v>
      </c>
      <c r="G241">
        <v>1542.25</v>
      </c>
      <c r="H241">
        <v>1548.5899658000001</v>
      </c>
      <c r="I241">
        <v>1538.8399658000001</v>
      </c>
      <c r="J241">
        <v>1537.3718262</v>
      </c>
      <c r="L241" t="str">
        <f t="shared" si="24"/>
        <v>10APR2024:23:00:00</v>
      </c>
      <c r="M241">
        <v>24</v>
      </c>
      <c r="N241">
        <f t="shared" si="25"/>
        <v>44.303466800000024</v>
      </c>
      <c r="O241" t="str">
        <f t="shared" si="26"/>
        <v/>
      </c>
      <c r="P241">
        <f t="shared" si="27"/>
        <v>44.303466800000024</v>
      </c>
      <c r="Q241" t="str">
        <f t="shared" si="28"/>
        <v/>
      </c>
      <c r="R241">
        <f t="shared" si="29"/>
        <v>1</v>
      </c>
      <c r="S241">
        <f t="shared" si="30"/>
        <v>2.9581543109686725</v>
      </c>
    </row>
    <row r="242" spans="1:19" x14ac:dyDescent="0.25">
      <c r="A242" t="s">
        <v>289</v>
      </c>
      <c r="B242">
        <v>1381.4378661999999</v>
      </c>
      <c r="C242">
        <v>1429.1049805</v>
      </c>
      <c r="D242">
        <v>1422.7189940999999</v>
      </c>
      <c r="E242">
        <v>1429.1049805</v>
      </c>
      <c r="F242">
        <v>1399.0200195</v>
      </c>
      <c r="G242">
        <v>1388.7600098</v>
      </c>
      <c r="H242">
        <v>1372.1400146000001</v>
      </c>
      <c r="I242">
        <v>1399.0200195</v>
      </c>
      <c r="J242">
        <v>1396.3317870999999</v>
      </c>
      <c r="L242" t="str">
        <f t="shared" si="24"/>
        <v>11APR2024:00:00:00</v>
      </c>
      <c r="M242">
        <v>1</v>
      </c>
      <c r="N242">
        <f t="shared" si="25"/>
        <v>47.667114300000094</v>
      </c>
      <c r="O242" t="str">
        <f t="shared" si="26"/>
        <v/>
      </c>
      <c r="P242">
        <f t="shared" si="27"/>
        <v>47.667114300000094</v>
      </c>
      <c r="Q242" t="str">
        <f t="shared" si="28"/>
        <v/>
      </c>
      <c r="R242">
        <f t="shared" si="29"/>
        <v>1</v>
      </c>
      <c r="S242">
        <f t="shared" si="30"/>
        <v>3.4505434856162407</v>
      </c>
    </row>
    <row r="243" spans="1:19" x14ac:dyDescent="0.25">
      <c r="A243" t="s">
        <v>290</v>
      </c>
      <c r="B243">
        <v>1296.5495605000001</v>
      </c>
      <c r="C243">
        <v>1267.2099608999999</v>
      </c>
      <c r="D243">
        <v>1345.9537353999999</v>
      </c>
      <c r="E243">
        <v>1342.4177245999999</v>
      </c>
      <c r="F243">
        <v>1267.2099608999999</v>
      </c>
      <c r="G243">
        <v>1266.4799805</v>
      </c>
      <c r="H243">
        <v>1270.9699707</v>
      </c>
      <c r="I243">
        <v>1267.2099608999999</v>
      </c>
      <c r="J243">
        <v>1283.5648193</v>
      </c>
      <c r="L243" t="str">
        <f t="shared" si="24"/>
        <v>11APR2024:01:00:00</v>
      </c>
      <c r="M243">
        <v>2</v>
      </c>
      <c r="N243">
        <f t="shared" si="25"/>
        <v>-29.339599600000156</v>
      </c>
      <c r="O243">
        <f t="shared" si="26"/>
        <v>-29.339599600000156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2.2628984262418523</v>
      </c>
    </row>
    <row r="244" spans="1:19" x14ac:dyDescent="0.25">
      <c r="A244" t="s">
        <v>291</v>
      </c>
      <c r="B244">
        <v>1260.3092041</v>
      </c>
      <c r="C244">
        <v>1217.0200195</v>
      </c>
      <c r="D244">
        <v>1291.519043</v>
      </c>
      <c r="E244">
        <v>1285.4471435999999</v>
      </c>
      <c r="F244">
        <v>1217.0200195</v>
      </c>
      <c r="G244">
        <v>1207.7800293</v>
      </c>
      <c r="H244">
        <v>1219.3900146000001</v>
      </c>
      <c r="I244">
        <v>1217.0200195</v>
      </c>
      <c r="J244">
        <v>1230.5458983999999</v>
      </c>
      <c r="L244" t="str">
        <f t="shared" si="24"/>
        <v>11APR2024:02:00:00</v>
      </c>
      <c r="M244">
        <v>3</v>
      </c>
      <c r="N244">
        <f t="shared" si="25"/>
        <v>-43.289184599999999</v>
      </c>
      <c r="O244">
        <f t="shared" si="26"/>
        <v>-43.289184599999999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3.4348066695992481</v>
      </c>
    </row>
    <row r="245" spans="1:19" x14ac:dyDescent="0.25">
      <c r="A245" t="s">
        <v>292</v>
      </c>
      <c r="B245">
        <v>1229.4191894999999</v>
      </c>
      <c r="C245">
        <v>1184.5</v>
      </c>
      <c r="D245">
        <v>1254.2384033000001</v>
      </c>
      <c r="E245">
        <v>1238.4628906</v>
      </c>
      <c r="F245">
        <v>1184.5</v>
      </c>
      <c r="G245">
        <v>1165.6500243999999</v>
      </c>
      <c r="H245">
        <v>1178.5600586</v>
      </c>
      <c r="I245">
        <v>1184.5</v>
      </c>
      <c r="J245">
        <v>1193.4897461</v>
      </c>
      <c r="L245" t="str">
        <f t="shared" si="24"/>
        <v>11APR2024:03:00:00</v>
      </c>
      <c r="M245">
        <v>4</v>
      </c>
      <c r="N245">
        <f t="shared" si="25"/>
        <v>-44.919189499999902</v>
      </c>
      <c r="O245">
        <f t="shared" si="26"/>
        <v>-44.919189499999902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3.653691912704597</v>
      </c>
    </row>
    <row r="246" spans="1:19" x14ac:dyDescent="0.25">
      <c r="A246" t="s">
        <v>293</v>
      </c>
      <c r="B246">
        <v>1210.3549805</v>
      </c>
      <c r="C246">
        <v>1180.8699951000001</v>
      </c>
      <c r="D246">
        <v>1249.8016356999999</v>
      </c>
      <c r="E246">
        <v>1224.8041992000001</v>
      </c>
      <c r="F246">
        <v>1180.8699951000001</v>
      </c>
      <c r="G246">
        <v>1149.4899902</v>
      </c>
      <c r="H246">
        <v>1165.2099608999999</v>
      </c>
      <c r="I246">
        <v>1180.8699951000001</v>
      </c>
      <c r="J246">
        <v>1185.2482910000001</v>
      </c>
      <c r="L246" t="str">
        <f t="shared" si="24"/>
        <v>11APR2024:04:00:00</v>
      </c>
      <c r="M246">
        <v>5</v>
      </c>
      <c r="N246">
        <f t="shared" si="25"/>
        <v>-29.484985399999914</v>
      </c>
      <c r="O246">
        <f t="shared" si="26"/>
        <v>-29.484985399999914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2.436060980045673</v>
      </c>
    </row>
    <row r="247" spans="1:19" x14ac:dyDescent="0.25">
      <c r="A247" t="s">
        <v>294</v>
      </c>
      <c r="B247">
        <v>1251.0229492000001</v>
      </c>
      <c r="C247">
        <v>1185.1199951000001</v>
      </c>
      <c r="D247">
        <v>1265.3579102000001</v>
      </c>
      <c r="E247">
        <v>1243.2398682</v>
      </c>
      <c r="F247">
        <v>1185.1199951000001</v>
      </c>
      <c r="G247">
        <v>1176.7600098</v>
      </c>
      <c r="H247">
        <v>1183.1099853999999</v>
      </c>
      <c r="I247">
        <v>1185.1199951000001</v>
      </c>
      <c r="J247">
        <v>1199.0936279</v>
      </c>
      <c r="L247" t="str">
        <f t="shared" si="24"/>
        <v>11APR2024:05:00:00</v>
      </c>
      <c r="M247">
        <v>6</v>
      </c>
      <c r="N247">
        <f t="shared" si="25"/>
        <v>-65.902954099999988</v>
      </c>
      <c r="O247">
        <f t="shared" si="26"/>
        <v>-65.902954099999988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5.26792527204584</v>
      </c>
    </row>
    <row r="248" spans="1:19" x14ac:dyDescent="0.25">
      <c r="A248" t="s">
        <v>295</v>
      </c>
      <c r="B248">
        <v>1330.8625488</v>
      </c>
      <c r="C248">
        <v>1243.8100586</v>
      </c>
      <c r="D248">
        <v>1318.4940185999999</v>
      </c>
      <c r="E248">
        <v>1288.2600098</v>
      </c>
      <c r="F248">
        <v>1243.8100586</v>
      </c>
      <c r="G248">
        <v>1268.7299805</v>
      </c>
      <c r="H248">
        <v>1272.4599608999999</v>
      </c>
      <c r="I248">
        <v>1243.8100586</v>
      </c>
      <c r="J248">
        <v>1269.4608154</v>
      </c>
      <c r="L248" t="str">
        <f t="shared" si="24"/>
        <v>11APR2024:06:00:00</v>
      </c>
      <c r="M248">
        <v>7</v>
      </c>
      <c r="N248">
        <f t="shared" si="25"/>
        <v>-87.052490199999966</v>
      </c>
      <c r="O248">
        <f t="shared" si="26"/>
        <v>-87.052490199999966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6.5410579235618789</v>
      </c>
    </row>
    <row r="249" spans="1:19" x14ac:dyDescent="0.25">
      <c r="A249" t="s">
        <v>296</v>
      </c>
      <c r="B249">
        <v>1478.1633300999999</v>
      </c>
      <c r="C249">
        <v>1356.0899658000001</v>
      </c>
      <c r="D249">
        <v>1440.5943603999999</v>
      </c>
      <c r="E249">
        <v>1421.5834961</v>
      </c>
      <c r="F249">
        <v>1356.0899658000001</v>
      </c>
      <c r="G249">
        <v>1438</v>
      </c>
      <c r="H249">
        <v>1434.5300293</v>
      </c>
      <c r="I249">
        <v>1356.0899658000001</v>
      </c>
      <c r="J249">
        <v>1405.0609131000001</v>
      </c>
      <c r="L249" t="str">
        <f t="shared" si="24"/>
        <v>11APR2024:07:00:00</v>
      </c>
      <c r="M249">
        <v>8</v>
      </c>
      <c r="N249">
        <f t="shared" si="25"/>
        <v>-122.07336429999987</v>
      </c>
      <c r="O249">
        <f t="shared" si="26"/>
        <v>-122.07336429999987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8.2584489693531644</v>
      </c>
    </row>
    <row r="250" spans="1:19" x14ac:dyDescent="0.25">
      <c r="A250" t="s">
        <v>297</v>
      </c>
      <c r="B250">
        <v>1535.0053711</v>
      </c>
      <c r="C250">
        <v>1407.8499756000001</v>
      </c>
      <c r="D250">
        <v>1498.0415039</v>
      </c>
      <c r="E250">
        <v>1476.4931641000001</v>
      </c>
      <c r="F250">
        <v>1407.8499756000001</v>
      </c>
      <c r="G250">
        <v>1514.3900146000001</v>
      </c>
      <c r="H250">
        <v>1503.9399414</v>
      </c>
      <c r="I250">
        <v>1407.8499756000001</v>
      </c>
      <c r="J250">
        <v>1466.4143065999999</v>
      </c>
      <c r="L250" t="str">
        <f t="shared" si="24"/>
        <v>11APR2024:08:00:00</v>
      </c>
      <c r="M250">
        <v>9</v>
      </c>
      <c r="N250">
        <f t="shared" si="25"/>
        <v>-127.15539549999994</v>
      </c>
      <c r="O250">
        <f t="shared" si="26"/>
        <v>-127.15539549999994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8.2837101350908711</v>
      </c>
    </row>
    <row r="251" spans="1:19" x14ac:dyDescent="0.25">
      <c r="A251" t="s">
        <v>298</v>
      </c>
      <c r="B251">
        <v>1525.168457</v>
      </c>
      <c r="C251">
        <v>1430.5300293</v>
      </c>
      <c r="D251">
        <v>1529.1590576000001</v>
      </c>
      <c r="E251">
        <v>1524.1870117000001</v>
      </c>
      <c r="F251">
        <v>1430.5300293</v>
      </c>
      <c r="G251">
        <v>1514.2299805</v>
      </c>
      <c r="H251">
        <v>1508.3800048999999</v>
      </c>
      <c r="I251">
        <v>1430.5300293</v>
      </c>
      <c r="J251">
        <v>1482.565918</v>
      </c>
      <c r="L251" t="str">
        <f t="shared" si="24"/>
        <v>11APR2024:09:00:00</v>
      </c>
      <c r="M251">
        <v>10</v>
      </c>
      <c r="N251">
        <f t="shared" si="25"/>
        <v>-94.638427699999966</v>
      </c>
      <c r="O251">
        <f t="shared" si="26"/>
        <v>-94.638427699999966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6.2051130985329559</v>
      </c>
    </row>
    <row r="252" spans="1:19" x14ac:dyDescent="0.25">
      <c r="A252" t="s">
        <v>299</v>
      </c>
      <c r="B252">
        <v>1484.8204346</v>
      </c>
      <c r="C252">
        <v>1451.0400391000001</v>
      </c>
      <c r="D252">
        <v>1587.7987060999999</v>
      </c>
      <c r="E252">
        <v>1585.7158202999999</v>
      </c>
      <c r="F252">
        <v>1451.0400391000001</v>
      </c>
      <c r="G252">
        <v>1517.9799805</v>
      </c>
      <c r="H252">
        <v>1505.6600341999999</v>
      </c>
      <c r="I252">
        <v>1451.0400391000001</v>
      </c>
      <c r="J252">
        <v>1502.7038574000001</v>
      </c>
      <c r="L252" t="str">
        <f t="shared" si="24"/>
        <v>11APR2024:10:00:00</v>
      </c>
      <c r="M252">
        <v>11</v>
      </c>
      <c r="N252">
        <f t="shared" si="25"/>
        <v>-33.780395499999941</v>
      </c>
      <c r="O252">
        <f t="shared" si="26"/>
        <v>-33.780395499999941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2.2750492054684135</v>
      </c>
    </row>
    <row r="253" spans="1:19" x14ac:dyDescent="0.25">
      <c r="A253" t="s">
        <v>300</v>
      </c>
      <c r="B253">
        <v>1525.2895507999999</v>
      </c>
      <c r="C253">
        <v>1491.2399902</v>
      </c>
      <c r="D253">
        <v>1630.8572998</v>
      </c>
      <c r="E253">
        <v>1602.5200195</v>
      </c>
      <c r="F253">
        <v>1491.2399902</v>
      </c>
      <c r="G253">
        <v>1544.6700439000001</v>
      </c>
      <c r="H253">
        <v>1517.6700439000001</v>
      </c>
      <c r="I253">
        <v>1491.2399902</v>
      </c>
      <c r="J253">
        <v>1535.1356201000001</v>
      </c>
      <c r="L253" t="str">
        <f t="shared" si="24"/>
        <v>11APR2024:11:00:00</v>
      </c>
      <c r="M253">
        <v>12</v>
      </c>
      <c r="N253">
        <f t="shared" si="25"/>
        <v>-34.04956059999995</v>
      </c>
      <c r="O253">
        <f t="shared" si="26"/>
        <v>-34.04956059999995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2.2323342202233851</v>
      </c>
    </row>
    <row r="254" spans="1:19" x14ac:dyDescent="0.25">
      <c r="A254" t="s">
        <v>301</v>
      </c>
      <c r="B254">
        <v>1531.5446777</v>
      </c>
      <c r="C254">
        <v>1542.9100341999999</v>
      </c>
      <c r="D254">
        <v>1683.6705322</v>
      </c>
      <c r="E254">
        <v>1624.7755127</v>
      </c>
      <c r="F254">
        <v>1542.9100341999999</v>
      </c>
      <c r="G254">
        <v>1551.2199707</v>
      </c>
      <c r="H254">
        <v>1519.7299805</v>
      </c>
      <c r="I254">
        <v>1542.9100341999999</v>
      </c>
      <c r="J254">
        <v>1568.0881348</v>
      </c>
      <c r="L254" t="str">
        <f t="shared" si="24"/>
        <v>11APR2024:12:00:00</v>
      </c>
      <c r="M254">
        <v>13</v>
      </c>
      <c r="N254">
        <f t="shared" si="25"/>
        <v>11.365356499999962</v>
      </c>
      <c r="O254" t="str">
        <f t="shared" si="26"/>
        <v/>
      </c>
      <c r="P254">
        <f t="shared" si="27"/>
        <v>11.365356499999962</v>
      </c>
      <c r="Q254" t="str">
        <f t="shared" si="28"/>
        <v/>
      </c>
      <c r="R254">
        <f t="shared" si="29"/>
        <v>1</v>
      </c>
      <c r="S254">
        <f t="shared" si="30"/>
        <v>0.74208455459934131</v>
      </c>
    </row>
    <row r="255" spans="1:19" x14ac:dyDescent="0.25">
      <c r="A255" t="s">
        <v>302</v>
      </c>
      <c r="B255">
        <v>1529.2163086</v>
      </c>
      <c r="C255">
        <v>1549.0600586</v>
      </c>
      <c r="D255">
        <v>1704.9488524999999</v>
      </c>
      <c r="E255">
        <v>1629.2922363</v>
      </c>
      <c r="F255">
        <v>1549.0600586</v>
      </c>
      <c r="G255">
        <v>1584.1899414</v>
      </c>
      <c r="H255">
        <v>1546.7399902</v>
      </c>
      <c r="I255">
        <v>1549.0600586</v>
      </c>
      <c r="J255">
        <v>1586.7998047000001</v>
      </c>
      <c r="L255" t="str">
        <f t="shared" si="24"/>
        <v>11APR2024:13:00:00</v>
      </c>
      <c r="M255">
        <v>14</v>
      </c>
      <c r="N255">
        <f t="shared" si="25"/>
        <v>19.84375</v>
      </c>
      <c r="O255" t="str">
        <f t="shared" si="26"/>
        <v/>
      </c>
      <c r="P255">
        <f t="shared" si="27"/>
        <v>19.84375</v>
      </c>
      <c r="Q255" t="str">
        <f t="shared" si="28"/>
        <v/>
      </c>
      <c r="R255">
        <f t="shared" si="29"/>
        <v>1</v>
      </c>
      <c r="S255">
        <f t="shared" si="30"/>
        <v>1.2976417978544177</v>
      </c>
    </row>
    <row r="256" spans="1:19" x14ac:dyDescent="0.25">
      <c r="A256" t="s">
        <v>303</v>
      </c>
      <c r="B256">
        <v>1556.8140868999999</v>
      </c>
      <c r="C256">
        <v>1559.2600098</v>
      </c>
      <c r="D256">
        <v>1733.1116943</v>
      </c>
      <c r="E256">
        <v>1657.8686522999999</v>
      </c>
      <c r="F256">
        <v>1559.2600098</v>
      </c>
      <c r="G256">
        <v>1618.4499512</v>
      </c>
      <c r="H256">
        <v>1580.3699951000001</v>
      </c>
      <c r="I256">
        <v>1559.2600098</v>
      </c>
      <c r="J256">
        <v>1610.0904541</v>
      </c>
      <c r="L256" t="str">
        <f t="shared" si="24"/>
        <v>11APR2024:14:00:00</v>
      </c>
      <c r="M256">
        <v>15</v>
      </c>
      <c r="N256">
        <f t="shared" si="25"/>
        <v>2.4459229000001415</v>
      </c>
      <c r="O256" t="str">
        <f t="shared" si="26"/>
        <v/>
      </c>
      <c r="P256">
        <f t="shared" si="27"/>
        <v>2.4459229000001415</v>
      </c>
      <c r="Q256" t="str">
        <f t="shared" si="28"/>
        <v/>
      </c>
      <c r="R256">
        <f t="shared" si="29"/>
        <v>1</v>
      </c>
      <c r="S256">
        <f t="shared" si="30"/>
        <v>0.15711078930886194</v>
      </c>
    </row>
    <row r="257" spans="1:19" x14ac:dyDescent="0.25">
      <c r="A257" t="s">
        <v>304</v>
      </c>
      <c r="B257">
        <v>1591.3767089999999</v>
      </c>
      <c r="C257">
        <v>1587.6800536999999</v>
      </c>
      <c r="D257">
        <v>1783.5963135</v>
      </c>
      <c r="E257">
        <v>1693.4468993999999</v>
      </c>
      <c r="F257">
        <v>1587.6800536999999</v>
      </c>
      <c r="G257">
        <v>1639.8699951000001</v>
      </c>
      <c r="H257">
        <v>1610.0799560999999</v>
      </c>
      <c r="I257">
        <v>1587.6800536999999</v>
      </c>
      <c r="J257">
        <v>1641.78125</v>
      </c>
      <c r="L257" t="str">
        <f t="shared" si="24"/>
        <v>11APR2024:15:00:00</v>
      </c>
      <c r="M257">
        <v>16</v>
      </c>
      <c r="N257">
        <f t="shared" si="25"/>
        <v>-3.6966552999999749</v>
      </c>
      <c r="O257">
        <f t="shared" si="26"/>
        <v>-3.6966552999999749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0.23229291211148265</v>
      </c>
    </row>
    <row r="258" spans="1:19" x14ac:dyDescent="0.25">
      <c r="A258" t="s">
        <v>305</v>
      </c>
      <c r="B258">
        <v>1622.3103027</v>
      </c>
      <c r="C258">
        <v>1621.8299560999999</v>
      </c>
      <c r="D258">
        <v>1788.3922118999999</v>
      </c>
      <c r="E258">
        <v>1720.0076904</v>
      </c>
      <c r="F258">
        <v>1621.8299560999999</v>
      </c>
      <c r="G258">
        <v>1661.3900146000001</v>
      </c>
      <c r="H258">
        <v>1647.2900391000001</v>
      </c>
      <c r="I258">
        <v>1621.8299560999999</v>
      </c>
      <c r="J258">
        <v>1668.1464844</v>
      </c>
      <c r="L258" t="str">
        <f t="shared" si="24"/>
        <v>11APR2024:16:00:00</v>
      </c>
      <c r="M258">
        <v>17</v>
      </c>
      <c r="N258">
        <f t="shared" si="25"/>
        <v>-0.48034660000007534</v>
      </c>
      <c r="O258">
        <f t="shared" si="26"/>
        <v>-0.48034660000007534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2.9608799204482509E-2</v>
      </c>
    </row>
    <row r="259" spans="1:19" x14ac:dyDescent="0.25">
      <c r="A259" t="s">
        <v>306</v>
      </c>
      <c r="B259">
        <v>1666.0008545000001</v>
      </c>
      <c r="C259">
        <v>1653.1999512</v>
      </c>
      <c r="D259">
        <v>1790.0952147999999</v>
      </c>
      <c r="E259">
        <v>1733.2307129000001</v>
      </c>
      <c r="F259">
        <v>1653.1999512</v>
      </c>
      <c r="G259">
        <v>1688.5899658000001</v>
      </c>
      <c r="H259">
        <v>1684.7600098</v>
      </c>
      <c r="I259">
        <v>1653.1999512</v>
      </c>
      <c r="J259">
        <v>1693.9691161999999</v>
      </c>
      <c r="L259" t="str">
        <f t="shared" ref="L259:L291" si="31">A259</f>
        <v>11APR2024:17:00:00</v>
      </c>
      <c r="M259">
        <v>18</v>
      </c>
      <c r="N259">
        <f t="shared" ref="N259:N291" si="32">C259-B259</f>
        <v>-12.800903300000073</v>
      </c>
      <c r="O259">
        <f t="shared" ref="O259:O322" si="33">IF(N259&lt;0,N259,"")</f>
        <v>-12.800903300000073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291" si="37">ABS((B259-C259)/B259)*100</f>
        <v>0.76836114852065174</v>
      </c>
    </row>
    <row r="260" spans="1:19" x14ac:dyDescent="0.25">
      <c r="A260" t="s">
        <v>307</v>
      </c>
      <c r="B260">
        <v>1688.8156738</v>
      </c>
      <c r="C260">
        <v>1675.2399902</v>
      </c>
      <c r="D260">
        <v>1771.3128661999999</v>
      </c>
      <c r="E260">
        <v>1745.2478027</v>
      </c>
      <c r="F260">
        <v>1675.2399902</v>
      </c>
      <c r="G260">
        <v>1685.7099608999999</v>
      </c>
      <c r="H260">
        <v>1695.5699463000001</v>
      </c>
      <c r="I260">
        <v>1675.2399902</v>
      </c>
      <c r="J260">
        <v>1700.6145019999999</v>
      </c>
      <c r="L260" t="str">
        <f t="shared" si="31"/>
        <v>11APR2024:18:00:00</v>
      </c>
      <c r="M260">
        <v>19</v>
      </c>
      <c r="N260">
        <f t="shared" si="32"/>
        <v>-13.575683600000048</v>
      </c>
      <c r="O260">
        <f t="shared" si="33"/>
        <v>-13.575683600000048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0.8038582191420236</v>
      </c>
    </row>
    <row r="261" spans="1:19" x14ac:dyDescent="0.25">
      <c r="A261" t="s">
        <v>308</v>
      </c>
      <c r="B261">
        <v>1669.682251</v>
      </c>
      <c r="C261">
        <v>1669.6999512</v>
      </c>
      <c r="D261">
        <v>1754.9660644999999</v>
      </c>
      <c r="E261">
        <v>1725.1577147999999</v>
      </c>
      <c r="F261">
        <v>1669.6999512</v>
      </c>
      <c r="G261">
        <v>1650.2299805</v>
      </c>
      <c r="H261">
        <v>1672.7399902</v>
      </c>
      <c r="I261">
        <v>1669.6999512</v>
      </c>
      <c r="J261">
        <v>1683.4672852000001</v>
      </c>
      <c r="L261" t="str">
        <f t="shared" si="31"/>
        <v>11APR2024:19:00:00</v>
      </c>
      <c r="M261">
        <v>20</v>
      </c>
      <c r="N261">
        <f t="shared" si="32"/>
        <v>1.7700200000035693E-2</v>
      </c>
      <c r="O261" t="str">
        <f t="shared" si="33"/>
        <v/>
      </c>
      <c r="P261">
        <f t="shared" si="34"/>
        <v>1.7700200000035693E-2</v>
      </c>
      <c r="Q261" t="str">
        <f t="shared" si="35"/>
        <v/>
      </c>
      <c r="R261">
        <f t="shared" si="36"/>
        <v>1</v>
      </c>
      <c r="S261">
        <f t="shared" si="37"/>
        <v>1.0600939184347653E-3</v>
      </c>
    </row>
    <row r="262" spans="1:19" x14ac:dyDescent="0.25">
      <c r="A262" t="s">
        <v>309</v>
      </c>
      <c r="B262">
        <v>1610.5115966999999</v>
      </c>
      <c r="C262">
        <v>1650.5999756000001</v>
      </c>
      <c r="D262">
        <v>1764.4250488</v>
      </c>
      <c r="E262">
        <v>1729.1317139</v>
      </c>
      <c r="F262">
        <v>1650.5999756000001</v>
      </c>
      <c r="G262">
        <v>1624.3000488</v>
      </c>
      <c r="H262">
        <v>1642.6199951000001</v>
      </c>
      <c r="I262">
        <v>1650.5999756000001</v>
      </c>
      <c r="J262">
        <v>1666.5090332</v>
      </c>
      <c r="L262" t="str">
        <f t="shared" si="31"/>
        <v>11APR2024:20:00:00</v>
      </c>
      <c r="M262">
        <v>21</v>
      </c>
      <c r="N262">
        <f t="shared" si="32"/>
        <v>40.08837890000018</v>
      </c>
      <c r="O262" t="str">
        <f t="shared" si="33"/>
        <v/>
      </c>
      <c r="P262">
        <f t="shared" si="34"/>
        <v>40.08837890000018</v>
      </c>
      <c r="Q262" t="str">
        <f t="shared" si="35"/>
        <v/>
      </c>
      <c r="R262">
        <f t="shared" si="36"/>
        <v>1</v>
      </c>
      <c r="S262">
        <f t="shared" si="37"/>
        <v>2.4891704587624708</v>
      </c>
    </row>
    <row r="263" spans="1:19" x14ac:dyDescent="0.25">
      <c r="A263" t="s">
        <v>310</v>
      </c>
      <c r="B263">
        <v>1610.315918</v>
      </c>
      <c r="C263">
        <v>1651.4699707</v>
      </c>
      <c r="D263">
        <v>1762.3972168</v>
      </c>
      <c r="E263">
        <v>1716.2845459</v>
      </c>
      <c r="F263">
        <v>1651.4699707</v>
      </c>
      <c r="G263">
        <v>1643.3699951000001</v>
      </c>
      <c r="H263">
        <v>1658.5</v>
      </c>
      <c r="I263">
        <v>1651.4699707</v>
      </c>
      <c r="J263">
        <v>1673.4414062999999</v>
      </c>
      <c r="L263" t="str">
        <f t="shared" si="31"/>
        <v>11APR2024:21:00:00</v>
      </c>
      <c r="M263">
        <v>22</v>
      </c>
      <c r="N263">
        <f t="shared" si="32"/>
        <v>41.154052699999966</v>
      </c>
      <c r="O263" t="str">
        <f t="shared" si="33"/>
        <v/>
      </c>
      <c r="P263">
        <f t="shared" si="34"/>
        <v>41.154052699999966</v>
      </c>
      <c r="Q263" t="str">
        <f t="shared" si="35"/>
        <v/>
      </c>
      <c r="R263">
        <f t="shared" si="36"/>
        <v>1</v>
      </c>
      <c r="S263">
        <f t="shared" si="37"/>
        <v>2.5556508657700525</v>
      </c>
    </row>
    <row r="264" spans="1:19" x14ac:dyDescent="0.25">
      <c r="A264" t="s">
        <v>311</v>
      </c>
      <c r="B264">
        <v>1567.5579834</v>
      </c>
      <c r="C264">
        <v>1606.8399658000001</v>
      </c>
      <c r="D264">
        <v>1687.1682129000001</v>
      </c>
      <c r="E264">
        <v>1643.2390137</v>
      </c>
      <c r="F264">
        <v>1606.8399658000001</v>
      </c>
      <c r="G264">
        <v>1601.5300293</v>
      </c>
      <c r="H264">
        <v>1611.9300536999999</v>
      </c>
      <c r="I264">
        <v>1606.8399658000001</v>
      </c>
      <c r="J264">
        <v>1622.8616943</v>
      </c>
      <c r="L264" t="str">
        <f t="shared" si="31"/>
        <v>11APR2024:22:00:00</v>
      </c>
      <c r="M264">
        <v>23</v>
      </c>
      <c r="N264">
        <f t="shared" si="32"/>
        <v>39.281982400000061</v>
      </c>
      <c r="O264" t="str">
        <f t="shared" si="33"/>
        <v/>
      </c>
      <c r="P264">
        <f t="shared" si="34"/>
        <v>39.281982400000061</v>
      </c>
      <c r="Q264" t="str">
        <f t="shared" si="35"/>
        <v/>
      </c>
      <c r="R264">
        <f t="shared" si="36"/>
        <v>1</v>
      </c>
      <c r="S264">
        <f t="shared" si="37"/>
        <v>2.5059348882775154</v>
      </c>
    </row>
    <row r="265" spans="1:19" x14ac:dyDescent="0.25">
      <c r="A265" t="s">
        <v>312</v>
      </c>
      <c r="B265">
        <v>1466.5263672000001</v>
      </c>
      <c r="C265">
        <v>1492.8299560999999</v>
      </c>
      <c r="D265">
        <v>1555.9880370999999</v>
      </c>
      <c r="E265">
        <v>1520.9832764</v>
      </c>
      <c r="F265">
        <v>1492.8299560999999</v>
      </c>
      <c r="G265">
        <v>1498.6700439000001</v>
      </c>
      <c r="H265">
        <v>1502.1899414</v>
      </c>
      <c r="I265">
        <v>1492.8299560999999</v>
      </c>
      <c r="J265">
        <v>1508.5015868999999</v>
      </c>
      <c r="L265" t="str">
        <f t="shared" si="31"/>
        <v>11APR2024:23:00:00</v>
      </c>
      <c r="M265">
        <v>24</v>
      </c>
      <c r="N265">
        <f t="shared" si="32"/>
        <v>26.303588899999795</v>
      </c>
      <c r="O265" t="str">
        <f t="shared" si="33"/>
        <v/>
      </c>
      <c r="P265">
        <f t="shared" si="34"/>
        <v>26.303588899999795</v>
      </c>
      <c r="Q265" t="str">
        <f t="shared" si="35"/>
        <v/>
      </c>
      <c r="R265">
        <f t="shared" si="36"/>
        <v>1</v>
      </c>
      <c r="S265">
        <f t="shared" si="37"/>
        <v>1.7935980892195305</v>
      </c>
    </row>
    <row r="266" spans="1:19" x14ac:dyDescent="0.25">
      <c r="A266" t="s">
        <v>313</v>
      </c>
      <c r="B266">
        <v>1350.9890137</v>
      </c>
      <c r="C266">
        <v>1404.1199951000001</v>
      </c>
      <c r="D266">
        <v>1438.0793457</v>
      </c>
      <c r="E266">
        <v>1410.7689209</v>
      </c>
      <c r="F266">
        <v>1404.1199951000001</v>
      </c>
      <c r="G266">
        <v>1383.9599608999999</v>
      </c>
      <c r="H266">
        <v>1377.3100586</v>
      </c>
      <c r="I266">
        <v>1404.1199951000001</v>
      </c>
      <c r="J266">
        <v>1401.5178223</v>
      </c>
      <c r="L266" t="str">
        <f t="shared" si="31"/>
        <v>12APR2024:00:00:00</v>
      </c>
      <c r="M266">
        <v>1</v>
      </c>
      <c r="N266">
        <f t="shared" si="32"/>
        <v>53.13098140000011</v>
      </c>
      <c r="O266" t="str">
        <f t="shared" si="33"/>
        <v/>
      </c>
      <c r="P266">
        <f t="shared" si="34"/>
        <v>53.13098140000011</v>
      </c>
      <c r="Q266" t="str">
        <f t="shared" si="35"/>
        <v/>
      </c>
      <c r="R266">
        <f t="shared" si="36"/>
        <v>1</v>
      </c>
      <c r="S266">
        <f t="shared" si="37"/>
        <v>3.932747110540038</v>
      </c>
    </row>
    <row r="267" spans="1:19" x14ac:dyDescent="0.25">
      <c r="A267" t="s">
        <v>314</v>
      </c>
      <c r="B267">
        <v>1237.1685791</v>
      </c>
      <c r="C267">
        <v>1305.8900146000001</v>
      </c>
      <c r="D267">
        <v>1353.7536620999999</v>
      </c>
      <c r="E267">
        <v>1335.9204102000001</v>
      </c>
      <c r="F267">
        <v>1319.4399414</v>
      </c>
      <c r="G267">
        <v>1305.8900146000001</v>
      </c>
      <c r="H267">
        <v>1276.9599608999999</v>
      </c>
      <c r="I267">
        <v>1319.4399414</v>
      </c>
      <c r="J267">
        <v>1315.0966797000001</v>
      </c>
      <c r="L267" t="str">
        <f t="shared" si="31"/>
        <v>12APR2024:01:00:00</v>
      </c>
      <c r="M267">
        <v>2</v>
      </c>
      <c r="N267">
        <f t="shared" si="32"/>
        <v>68.721435500000098</v>
      </c>
      <c r="O267" t="str">
        <f t="shared" si="33"/>
        <v/>
      </c>
      <c r="P267">
        <f t="shared" si="34"/>
        <v>68.721435500000098</v>
      </c>
      <c r="Q267" t="str">
        <f t="shared" si="35"/>
        <v/>
      </c>
      <c r="R267">
        <f t="shared" si="36"/>
        <v>1</v>
      </c>
      <c r="S267">
        <f t="shared" si="37"/>
        <v>5.554734953743548</v>
      </c>
    </row>
    <row r="268" spans="1:19" x14ac:dyDescent="0.25">
      <c r="A268" t="s">
        <v>315</v>
      </c>
      <c r="B268">
        <v>1206.5794678</v>
      </c>
      <c r="C268">
        <v>1249.3599853999999</v>
      </c>
      <c r="D268">
        <v>1294.2885742000001</v>
      </c>
      <c r="E268">
        <v>1284.074707</v>
      </c>
      <c r="F268">
        <v>1276.1400146000001</v>
      </c>
      <c r="G268">
        <v>1249.3599853999999</v>
      </c>
      <c r="H268">
        <v>1220.3199463000001</v>
      </c>
      <c r="I268">
        <v>1276.1400146000001</v>
      </c>
      <c r="J268">
        <v>1263.2497559000001</v>
      </c>
      <c r="L268" t="str">
        <f t="shared" si="31"/>
        <v>12APR2024:02:00:00</v>
      </c>
      <c r="M268">
        <v>4</v>
      </c>
      <c r="N268">
        <f t="shared" si="32"/>
        <v>42.780517599999939</v>
      </c>
      <c r="O268" t="str">
        <f t="shared" si="33"/>
        <v/>
      </c>
      <c r="P268">
        <f t="shared" si="34"/>
        <v>42.780517599999939</v>
      </c>
      <c r="Q268" t="str">
        <f t="shared" si="35"/>
        <v/>
      </c>
      <c r="R268">
        <f t="shared" si="36"/>
        <v>1</v>
      </c>
      <c r="S268">
        <f t="shared" si="37"/>
        <v>3.5456029827859745</v>
      </c>
    </row>
    <row r="269" spans="1:19" x14ac:dyDescent="0.25">
      <c r="A269" t="s">
        <v>316</v>
      </c>
      <c r="B269">
        <v>1178.9774170000001</v>
      </c>
      <c r="C269">
        <v>1212.2199707</v>
      </c>
      <c r="D269">
        <v>1246.5640868999999</v>
      </c>
      <c r="E269">
        <v>1234.0737305</v>
      </c>
      <c r="F269">
        <v>1240.0400391000001</v>
      </c>
      <c r="G269">
        <v>1212.2199707</v>
      </c>
      <c r="H269">
        <v>1176.9300536999999</v>
      </c>
      <c r="I269">
        <v>1240.0400391000001</v>
      </c>
      <c r="J269">
        <v>1223.1589355000001</v>
      </c>
      <c r="L269" t="str">
        <f t="shared" si="31"/>
        <v>12APR2024:03:00:00</v>
      </c>
      <c r="M269">
        <v>5</v>
      </c>
      <c r="N269">
        <f t="shared" si="32"/>
        <v>33.242553699999917</v>
      </c>
      <c r="O269" t="str">
        <f t="shared" si="33"/>
        <v/>
      </c>
      <c r="P269">
        <f t="shared" si="34"/>
        <v>33.242553699999917</v>
      </c>
      <c r="Q269" t="str">
        <f t="shared" si="35"/>
        <v/>
      </c>
      <c r="R269">
        <f t="shared" si="36"/>
        <v>1</v>
      </c>
      <c r="S269">
        <f t="shared" si="37"/>
        <v>2.8196090290336673</v>
      </c>
    </row>
    <row r="270" spans="1:19" x14ac:dyDescent="0.25">
      <c r="A270" t="s">
        <v>317</v>
      </c>
      <c r="B270">
        <v>1150.2714844</v>
      </c>
      <c r="C270">
        <v>1197.75</v>
      </c>
      <c r="D270">
        <v>1249.5556641000001</v>
      </c>
      <c r="E270">
        <v>1237.2556152</v>
      </c>
      <c r="F270">
        <v>1220.6199951000001</v>
      </c>
      <c r="G270">
        <v>1197.75</v>
      </c>
      <c r="H270">
        <v>1166.6099853999999</v>
      </c>
      <c r="I270">
        <v>1220.6199951000001</v>
      </c>
      <c r="J270">
        <v>1211.0311279</v>
      </c>
      <c r="L270" t="str">
        <f t="shared" si="31"/>
        <v>12APR2024:04:00:00</v>
      </c>
      <c r="M270">
        <v>6</v>
      </c>
      <c r="N270">
        <f t="shared" si="32"/>
        <v>47.478515600000037</v>
      </c>
      <c r="O270" t="str">
        <f t="shared" si="33"/>
        <v/>
      </c>
      <c r="P270">
        <f t="shared" si="34"/>
        <v>47.478515600000037</v>
      </c>
      <c r="Q270" t="str">
        <f t="shared" si="35"/>
        <v/>
      </c>
      <c r="R270">
        <f t="shared" si="36"/>
        <v>1</v>
      </c>
      <c r="S270">
        <f t="shared" si="37"/>
        <v>4.1275921592340952</v>
      </c>
    </row>
    <row r="271" spans="1:19" x14ac:dyDescent="0.25">
      <c r="A271" t="s">
        <v>318</v>
      </c>
      <c r="B271">
        <v>1194.0573730000001</v>
      </c>
      <c r="C271">
        <v>1232.6700439000001</v>
      </c>
      <c r="D271">
        <v>1258.3234863</v>
      </c>
      <c r="E271">
        <v>1248.3057861</v>
      </c>
      <c r="F271">
        <v>1241.6199951000001</v>
      </c>
      <c r="G271">
        <v>1232.6700439000001</v>
      </c>
      <c r="H271">
        <v>1189.7900391000001</v>
      </c>
      <c r="I271">
        <v>1241.6199951000001</v>
      </c>
      <c r="J271">
        <v>1232.8046875</v>
      </c>
      <c r="L271" t="str">
        <f t="shared" si="31"/>
        <v>12APR2024:05:00:00</v>
      </c>
      <c r="M271">
        <v>7</v>
      </c>
      <c r="N271">
        <f t="shared" si="32"/>
        <v>38.612670900000012</v>
      </c>
      <c r="O271" t="str">
        <f t="shared" si="33"/>
        <v/>
      </c>
      <c r="P271">
        <f t="shared" si="34"/>
        <v>38.612670900000012</v>
      </c>
      <c r="Q271" t="str">
        <f t="shared" si="35"/>
        <v/>
      </c>
      <c r="R271">
        <f t="shared" si="36"/>
        <v>1</v>
      </c>
      <c r="S271">
        <f t="shared" si="37"/>
        <v>3.2337366506089995</v>
      </c>
    </row>
    <row r="272" spans="1:19" x14ac:dyDescent="0.25">
      <c r="A272" t="s">
        <v>319</v>
      </c>
      <c r="B272">
        <v>1282.135376</v>
      </c>
      <c r="C272">
        <v>1330.7700195</v>
      </c>
      <c r="D272">
        <v>1324.8897704999999</v>
      </c>
      <c r="E272">
        <v>1320.2275391000001</v>
      </c>
      <c r="F272">
        <v>1277.1400146000001</v>
      </c>
      <c r="G272">
        <v>1330.7700195</v>
      </c>
      <c r="H272">
        <v>1267.6800536999999</v>
      </c>
      <c r="I272">
        <v>1277.1400146000001</v>
      </c>
      <c r="J272">
        <v>1295.5240478999999</v>
      </c>
      <c r="L272" t="str">
        <f t="shared" si="31"/>
        <v>12APR2024:06:00:00</v>
      </c>
      <c r="M272">
        <v>8</v>
      </c>
      <c r="N272">
        <f t="shared" si="32"/>
        <v>48.634643500000038</v>
      </c>
      <c r="O272" t="str">
        <f t="shared" si="33"/>
        <v/>
      </c>
      <c r="P272">
        <f t="shared" si="34"/>
        <v>48.634643500000038</v>
      </c>
      <c r="Q272" t="str">
        <f t="shared" si="35"/>
        <v/>
      </c>
      <c r="R272">
        <f t="shared" si="36"/>
        <v>1</v>
      </c>
      <c r="S272">
        <f t="shared" si="37"/>
        <v>3.793253381068868</v>
      </c>
    </row>
    <row r="273" spans="1:19" x14ac:dyDescent="0.25">
      <c r="A273" t="s">
        <v>320</v>
      </c>
      <c r="B273">
        <v>1437.0047606999999</v>
      </c>
      <c r="C273">
        <v>1502.1099853999999</v>
      </c>
      <c r="D273">
        <v>1447.260376</v>
      </c>
      <c r="E273">
        <v>1449.0535889</v>
      </c>
      <c r="F273">
        <v>1351.1500243999999</v>
      </c>
      <c r="G273">
        <v>1502.1099853999999</v>
      </c>
      <c r="H273">
        <v>1401.1300048999999</v>
      </c>
      <c r="I273">
        <v>1351.1500243999999</v>
      </c>
      <c r="J273">
        <v>1410.5600586</v>
      </c>
      <c r="L273" t="str">
        <f t="shared" si="31"/>
        <v>12APR2024:07:00:00</v>
      </c>
      <c r="M273">
        <v>9</v>
      </c>
      <c r="N273">
        <f t="shared" si="32"/>
        <v>65.105224700000008</v>
      </c>
      <c r="O273" t="str">
        <f t="shared" si="33"/>
        <v/>
      </c>
      <c r="P273">
        <f t="shared" si="34"/>
        <v>65.105224700000008</v>
      </c>
      <c r="Q273" t="str">
        <f t="shared" si="35"/>
        <v/>
      </c>
      <c r="R273">
        <f t="shared" si="36"/>
        <v>1</v>
      </c>
      <c r="S273">
        <f t="shared" si="37"/>
        <v>4.5306199729140548</v>
      </c>
    </row>
    <row r="274" spans="1:19" x14ac:dyDescent="0.25">
      <c r="A274" t="s">
        <v>321</v>
      </c>
      <c r="B274">
        <v>1500.0986327999999</v>
      </c>
      <c r="C274">
        <v>1581.5200195</v>
      </c>
      <c r="D274">
        <v>1506.2210693</v>
      </c>
      <c r="E274">
        <v>1507.1055908000001</v>
      </c>
      <c r="F274">
        <v>1392.0400391000001</v>
      </c>
      <c r="G274">
        <v>1581.5200195</v>
      </c>
      <c r="H274">
        <v>1467.6600341999999</v>
      </c>
      <c r="I274">
        <v>1392.0400391000001</v>
      </c>
      <c r="J274">
        <v>1467.8962402</v>
      </c>
      <c r="L274" t="str">
        <f t="shared" si="31"/>
        <v>12APR2024:08:00:00</v>
      </c>
      <c r="M274">
        <v>10</v>
      </c>
      <c r="N274">
        <f t="shared" si="32"/>
        <v>81.421386700000085</v>
      </c>
      <c r="O274" t="str">
        <f t="shared" si="33"/>
        <v/>
      </c>
      <c r="P274">
        <f t="shared" si="34"/>
        <v>81.421386700000085</v>
      </c>
      <c r="Q274" t="str">
        <f t="shared" si="35"/>
        <v/>
      </c>
      <c r="R274">
        <f t="shared" si="36"/>
        <v>1</v>
      </c>
      <c r="S274">
        <f t="shared" si="37"/>
        <v>5.4277355448303757</v>
      </c>
    </row>
    <row r="275" spans="1:19" x14ac:dyDescent="0.25">
      <c r="A275" t="s">
        <v>322</v>
      </c>
      <c r="B275">
        <v>1502.7161865</v>
      </c>
      <c r="C275">
        <v>1603.1899414</v>
      </c>
      <c r="D275">
        <v>1511.7364502</v>
      </c>
      <c r="E275">
        <v>1492.480957</v>
      </c>
      <c r="F275">
        <v>1444.5699463000001</v>
      </c>
      <c r="G275">
        <v>1603.1899414</v>
      </c>
      <c r="H275">
        <v>1486.9100341999999</v>
      </c>
      <c r="I275">
        <v>1444.5699463000001</v>
      </c>
      <c r="J275">
        <v>1498.1953125</v>
      </c>
      <c r="L275" t="str">
        <f t="shared" si="31"/>
        <v>12APR2024:09:00:00</v>
      </c>
      <c r="M275">
        <v>11</v>
      </c>
      <c r="N275">
        <f t="shared" si="32"/>
        <v>100.4737548999999</v>
      </c>
      <c r="O275" t="str">
        <f t="shared" si="33"/>
        <v/>
      </c>
      <c r="P275">
        <f t="shared" si="34"/>
        <v>100.4737548999999</v>
      </c>
      <c r="Q275" t="str">
        <f t="shared" si="35"/>
        <v/>
      </c>
      <c r="R275">
        <f t="shared" si="36"/>
        <v>1</v>
      </c>
      <c r="S275">
        <f t="shared" si="37"/>
        <v>6.686143118882276</v>
      </c>
    </row>
    <row r="276" spans="1:19" x14ac:dyDescent="0.25">
      <c r="A276" t="s">
        <v>323</v>
      </c>
      <c r="B276">
        <v>1542.4260254000001</v>
      </c>
      <c r="C276">
        <v>1601.2700195</v>
      </c>
      <c r="D276">
        <v>1546.1152344</v>
      </c>
      <c r="E276">
        <v>1507.0666504000001</v>
      </c>
      <c r="F276">
        <v>1452.2299805</v>
      </c>
      <c r="G276">
        <v>1601.2700195</v>
      </c>
      <c r="H276">
        <v>1493.6300048999999</v>
      </c>
      <c r="I276">
        <v>1452.2299805</v>
      </c>
      <c r="J276">
        <v>1509.0952147999999</v>
      </c>
      <c r="L276" t="str">
        <f t="shared" si="31"/>
        <v>12APR2024:10:00:00</v>
      </c>
      <c r="M276">
        <v>12</v>
      </c>
      <c r="N276">
        <f t="shared" si="32"/>
        <v>58.843994099999918</v>
      </c>
      <c r="O276" t="str">
        <f t="shared" si="33"/>
        <v/>
      </c>
      <c r="P276">
        <f t="shared" si="34"/>
        <v>58.843994099999918</v>
      </c>
      <c r="Q276" t="str">
        <f t="shared" si="35"/>
        <v/>
      </c>
      <c r="R276">
        <f t="shared" si="36"/>
        <v>1</v>
      </c>
      <c r="S276">
        <f t="shared" si="37"/>
        <v>3.8150286062983021</v>
      </c>
    </row>
    <row r="277" spans="1:19" x14ac:dyDescent="0.25">
      <c r="A277" t="s">
        <v>324</v>
      </c>
      <c r="B277">
        <v>1515.7791748</v>
      </c>
      <c r="C277">
        <v>1587.5699463000001</v>
      </c>
      <c r="D277">
        <v>1587.2816161999999</v>
      </c>
      <c r="E277">
        <v>1540.7380370999999</v>
      </c>
      <c r="F277">
        <v>1476.7099608999999</v>
      </c>
      <c r="G277">
        <v>1587.5699463000001</v>
      </c>
      <c r="H277">
        <v>1496.5</v>
      </c>
      <c r="I277">
        <v>1476.7099608999999</v>
      </c>
      <c r="J277">
        <v>1524.9544678</v>
      </c>
      <c r="L277" t="str">
        <f t="shared" si="31"/>
        <v>12APR2024:11:00:00</v>
      </c>
      <c r="M277">
        <v>13</v>
      </c>
      <c r="N277">
        <f t="shared" si="32"/>
        <v>71.790771500000119</v>
      </c>
      <c r="O277" t="str">
        <f t="shared" si="33"/>
        <v/>
      </c>
      <c r="P277">
        <f t="shared" si="34"/>
        <v>71.790771500000119</v>
      </c>
      <c r="Q277" t="str">
        <f t="shared" si="35"/>
        <v/>
      </c>
      <c r="R277">
        <f t="shared" si="36"/>
        <v>1</v>
      </c>
      <c r="S277">
        <f t="shared" si="37"/>
        <v>4.7362289107496531</v>
      </c>
    </row>
    <row r="278" spans="1:19" x14ac:dyDescent="0.25">
      <c r="A278" t="s">
        <v>325</v>
      </c>
      <c r="B278">
        <v>1513.6484375</v>
      </c>
      <c r="C278">
        <v>1586.2199707</v>
      </c>
      <c r="D278">
        <v>1632.4915771000001</v>
      </c>
      <c r="E278">
        <v>1553.4213867000001</v>
      </c>
      <c r="F278">
        <v>1487.2399902</v>
      </c>
      <c r="G278">
        <v>1586.2199707</v>
      </c>
      <c r="H278">
        <v>1500.1400146000001</v>
      </c>
      <c r="I278">
        <v>1487.2399902</v>
      </c>
      <c r="J278">
        <v>1538.6662598</v>
      </c>
      <c r="L278" t="str">
        <f t="shared" si="31"/>
        <v>12APR2024:12:00:00</v>
      </c>
      <c r="M278">
        <v>14</v>
      </c>
      <c r="N278">
        <f t="shared" si="32"/>
        <v>72.571533199999976</v>
      </c>
      <c r="O278" t="str">
        <f t="shared" si="33"/>
        <v/>
      </c>
      <c r="P278">
        <f t="shared" si="34"/>
        <v>72.571533199999976</v>
      </c>
      <c r="Q278" t="str">
        <f t="shared" si="35"/>
        <v/>
      </c>
      <c r="R278">
        <f t="shared" si="36"/>
        <v>1</v>
      </c>
      <c r="S278">
        <f t="shared" si="37"/>
        <v>4.7944774626703879</v>
      </c>
    </row>
    <row r="279" spans="1:19" x14ac:dyDescent="0.25">
      <c r="A279" t="s">
        <v>326</v>
      </c>
      <c r="B279">
        <v>1519.1696777</v>
      </c>
      <c r="C279">
        <v>1609.2900391000001</v>
      </c>
      <c r="D279">
        <v>1664.5257568</v>
      </c>
      <c r="E279">
        <v>1568.5021973</v>
      </c>
      <c r="F279">
        <v>1476.7600098</v>
      </c>
      <c r="G279">
        <v>1609.2900391000001</v>
      </c>
      <c r="H279">
        <v>1524.6500243999999</v>
      </c>
      <c r="I279">
        <v>1476.7600098</v>
      </c>
      <c r="J279">
        <v>1550.3973389</v>
      </c>
      <c r="L279" t="str">
        <f t="shared" si="31"/>
        <v>12APR2024:13:00:00</v>
      </c>
      <c r="M279">
        <v>15</v>
      </c>
      <c r="N279">
        <f t="shared" si="32"/>
        <v>90.120361400000093</v>
      </c>
      <c r="O279" t="str">
        <f t="shared" si="33"/>
        <v/>
      </c>
      <c r="P279">
        <f t="shared" si="34"/>
        <v>90.120361400000093</v>
      </c>
      <c r="Q279" t="str">
        <f t="shared" si="35"/>
        <v/>
      </c>
      <c r="R279">
        <f t="shared" si="36"/>
        <v>1</v>
      </c>
      <c r="S279">
        <f t="shared" si="37"/>
        <v>5.9322117024110801</v>
      </c>
    </row>
    <row r="280" spans="1:19" x14ac:dyDescent="0.25">
      <c r="A280" t="s">
        <v>327</v>
      </c>
      <c r="B280">
        <v>1579.3540039</v>
      </c>
      <c r="C280">
        <v>1650.3299560999999</v>
      </c>
      <c r="D280">
        <v>1701.3409423999999</v>
      </c>
      <c r="E280">
        <v>1592.6437988</v>
      </c>
      <c r="F280">
        <v>1488.4499512</v>
      </c>
      <c r="G280">
        <v>1650.3299560999999</v>
      </c>
      <c r="H280">
        <v>1555.5200195</v>
      </c>
      <c r="I280">
        <v>1488.4499512</v>
      </c>
      <c r="J280">
        <v>1576.8181152</v>
      </c>
      <c r="L280" t="str">
        <f t="shared" si="31"/>
        <v>12APR2024:14:00:00</v>
      </c>
      <c r="M280">
        <v>16</v>
      </c>
      <c r="N280">
        <f t="shared" si="32"/>
        <v>70.975952199999938</v>
      </c>
      <c r="O280" t="str">
        <f t="shared" si="33"/>
        <v/>
      </c>
      <c r="P280">
        <f t="shared" si="34"/>
        <v>70.975952199999938</v>
      </c>
      <c r="Q280" t="str">
        <f t="shared" si="35"/>
        <v/>
      </c>
      <c r="R280">
        <f t="shared" si="36"/>
        <v>1</v>
      </c>
      <c r="S280">
        <f t="shared" si="37"/>
        <v>4.4939862769673216</v>
      </c>
    </row>
    <row r="281" spans="1:19" x14ac:dyDescent="0.25">
      <c r="A281" t="s">
        <v>328</v>
      </c>
      <c r="B281">
        <v>1654.7248535000001</v>
      </c>
      <c r="C281">
        <v>1707.8900146000001</v>
      </c>
      <c r="D281">
        <v>1760.2036132999999</v>
      </c>
      <c r="E281">
        <v>1638.7985839999999</v>
      </c>
      <c r="F281">
        <v>1519.2199707</v>
      </c>
      <c r="G281">
        <v>1707.8900146000001</v>
      </c>
      <c r="H281">
        <v>1594.9699707</v>
      </c>
      <c r="I281">
        <v>1519.2199707</v>
      </c>
      <c r="J281">
        <v>1620.3007812999999</v>
      </c>
      <c r="L281" t="str">
        <f t="shared" si="31"/>
        <v>12APR2024:15:00:00</v>
      </c>
      <c r="M281">
        <v>17</v>
      </c>
      <c r="N281">
        <f t="shared" si="32"/>
        <v>53.165161099999978</v>
      </c>
      <c r="O281" t="str">
        <f t="shared" si="33"/>
        <v/>
      </c>
      <c r="P281">
        <f t="shared" si="34"/>
        <v>53.165161099999978</v>
      </c>
      <c r="Q281" t="str">
        <f t="shared" si="35"/>
        <v/>
      </c>
      <c r="R281">
        <f t="shared" si="36"/>
        <v>1</v>
      </c>
      <c r="S281">
        <f t="shared" si="37"/>
        <v>3.2129305961379258</v>
      </c>
    </row>
    <row r="282" spans="1:19" x14ac:dyDescent="0.25">
      <c r="A282" t="s">
        <v>329</v>
      </c>
      <c r="B282">
        <v>1719.4432373</v>
      </c>
      <c r="C282">
        <v>1738.9300536999999</v>
      </c>
      <c r="D282">
        <v>1769.1938477000001</v>
      </c>
      <c r="E282">
        <v>1678.4576416</v>
      </c>
      <c r="F282">
        <v>1557.2099608999999</v>
      </c>
      <c r="G282">
        <v>1738.9300536999999</v>
      </c>
      <c r="H282">
        <v>1642.3000488</v>
      </c>
      <c r="I282">
        <v>1557.2099608999999</v>
      </c>
      <c r="J282">
        <v>1652.9688721</v>
      </c>
      <c r="L282" t="str">
        <f t="shared" si="31"/>
        <v>12APR2024:16:00:00</v>
      </c>
      <c r="M282">
        <v>18</v>
      </c>
      <c r="N282">
        <f t="shared" si="32"/>
        <v>19.486816399999952</v>
      </c>
      <c r="O282" t="str">
        <f t="shared" si="33"/>
        <v/>
      </c>
      <c r="P282">
        <f t="shared" si="34"/>
        <v>19.486816399999952</v>
      </c>
      <c r="Q282" t="str">
        <f t="shared" si="35"/>
        <v/>
      </c>
      <c r="R282">
        <f t="shared" si="36"/>
        <v>1</v>
      </c>
      <c r="S282">
        <f t="shared" si="37"/>
        <v>1.1333212971077562</v>
      </c>
    </row>
    <row r="283" spans="1:19" x14ac:dyDescent="0.25">
      <c r="A283" t="s">
        <v>330</v>
      </c>
      <c r="B283">
        <v>1770.8015137</v>
      </c>
      <c r="C283">
        <v>1761.5699463000001</v>
      </c>
      <c r="D283">
        <v>1780.7794189000001</v>
      </c>
      <c r="E283">
        <v>1690.4013672000001</v>
      </c>
      <c r="F283">
        <v>1580.0899658000001</v>
      </c>
      <c r="G283">
        <v>1761.5699463000001</v>
      </c>
      <c r="H283">
        <v>1671.5799560999999</v>
      </c>
      <c r="I283">
        <v>1580.0899658000001</v>
      </c>
      <c r="J283">
        <v>1674.8220214999999</v>
      </c>
      <c r="L283" t="str">
        <f t="shared" si="31"/>
        <v>12APR2024:17:00:00</v>
      </c>
      <c r="M283">
        <v>19</v>
      </c>
      <c r="N283">
        <f t="shared" si="32"/>
        <v>-9.2315673999999035</v>
      </c>
      <c r="O283">
        <f t="shared" si="33"/>
        <v>-9.2315673999999035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0.52132140889754552</v>
      </c>
    </row>
    <row r="284" spans="1:19" x14ac:dyDescent="0.25">
      <c r="A284" t="s">
        <v>331</v>
      </c>
      <c r="B284">
        <v>1775.9124756000001</v>
      </c>
      <c r="C284">
        <v>1780.5899658000001</v>
      </c>
      <c r="D284">
        <v>1769.6461182</v>
      </c>
      <c r="E284">
        <v>1701.1002197</v>
      </c>
      <c r="F284">
        <v>1584.7199707</v>
      </c>
      <c r="G284">
        <v>1780.5899658000001</v>
      </c>
      <c r="H284">
        <v>1681.5100098</v>
      </c>
      <c r="I284">
        <v>1584.7199707</v>
      </c>
      <c r="J284">
        <v>1680.2371826000001</v>
      </c>
      <c r="L284" t="str">
        <f t="shared" si="31"/>
        <v>12APR2024:18:00:00</v>
      </c>
      <c r="M284">
        <v>20</v>
      </c>
      <c r="N284">
        <f t="shared" si="32"/>
        <v>4.6774901999999656</v>
      </c>
      <c r="O284" t="str">
        <f t="shared" si="33"/>
        <v/>
      </c>
      <c r="P284">
        <f t="shared" si="34"/>
        <v>4.6774901999999656</v>
      </c>
      <c r="Q284" t="str">
        <f t="shared" si="35"/>
        <v/>
      </c>
      <c r="R284">
        <f t="shared" si="36"/>
        <v>1</v>
      </c>
      <c r="S284">
        <f t="shared" si="37"/>
        <v>0.26338517603012246</v>
      </c>
    </row>
    <row r="285" spans="1:19" x14ac:dyDescent="0.25">
      <c r="A285" t="s">
        <v>332</v>
      </c>
      <c r="B285">
        <v>1767.2287598</v>
      </c>
      <c r="C285">
        <v>1735.2900391000001</v>
      </c>
      <c r="D285">
        <v>1749.5765381000001</v>
      </c>
      <c r="E285">
        <v>1681.9976807</v>
      </c>
      <c r="F285">
        <v>1567.9899902</v>
      </c>
      <c r="G285">
        <v>1735.2900391000001</v>
      </c>
      <c r="H285">
        <v>1640.4699707</v>
      </c>
      <c r="I285">
        <v>1567.9899902</v>
      </c>
      <c r="J285">
        <v>1652.2633057</v>
      </c>
      <c r="L285" t="str">
        <f t="shared" si="31"/>
        <v>12APR2024:19:00:00</v>
      </c>
      <c r="M285">
        <v>21</v>
      </c>
      <c r="N285">
        <f t="shared" si="32"/>
        <v>-31.938720699999976</v>
      </c>
      <c r="O285">
        <f t="shared" si="33"/>
        <v>-31.938720699999976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1.8072771011045863</v>
      </c>
    </row>
    <row r="286" spans="1:19" x14ac:dyDescent="0.25">
      <c r="A286" t="s">
        <v>333</v>
      </c>
      <c r="B286">
        <v>1686.9041748</v>
      </c>
      <c r="C286">
        <v>1699.1099853999999</v>
      </c>
      <c r="D286">
        <v>1732.6191406</v>
      </c>
      <c r="E286">
        <v>1662.8682861</v>
      </c>
      <c r="F286">
        <v>1550.3699951000001</v>
      </c>
      <c r="G286">
        <v>1699.1099853999999</v>
      </c>
      <c r="H286">
        <v>1597.7299805</v>
      </c>
      <c r="I286">
        <v>1550.3699951000001</v>
      </c>
      <c r="J286">
        <v>1626.0397949000001</v>
      </c>
      <c r="L286" t="str">
        <f t="shared" si="31"/>
        <v>12APR2024:20:00:00</v>
      </c>
      <c r="M286">
        <v>22</v>
      </c>
      <c r="N286">
        <f t="shared" si="32"/>
        <v>12.20581059999995</v>
      </c>
      <c r="O286" t="str">
        <f t="shared" si="33"/>
        <v/>
      </c>
      <c r="P286">
        <f t="shared" si="34"/>
        <v>12.20581059999995</v>
      </c>
      <c r="Q286" t="str">
        <f t="shared" si="35"/>
        <v/>
      </c>
      <c r="R286">
        <f t="shared" si="36"/>
        <v>1</v>
      </c>
      <c r="S286">
        <f t="shared" si="37"/>
        <v>0.72356277151587911</v>
      </c>
    </row>
    <row r="287" spans="1:19" x14ac:dyDescent="0.25">
      <c r="A287" t="s">
        <v>334</v>
      </c>
      <c r="B287">
        <v>1691.6062012</v>
      </c>
      <c r="C287">
        <v>1690.4100341999999</v>
      </c>
      <c r="D287">
        <v>1723.6483154</v>
      </c>
      <c r="E287">
        <v>1665.0316161999999</v>
      </c>
      <c r="F287">
        <v>1529.5500488</v>
      </c>
      <c r="G287">
        <v>1690.4100341999999</v>
      </c>
      <c r="H287">
        <v>1600.0899658000001</v>
      </c>
      <c r="I287">
        <v>1529.5500488</v>
      </c>
      <c r="J287">
        <v>1614.6497803</v>
      </c>
      <c r="L287" t="str">
        <f t="shared" si="31"/>
        <v>12APR2024:21:00:00</v>
      </c>
      <c r="M287">
        <v>23</v>
      </c>
      <c r="N287">
        <f t="shared" si="32"/>
        <v>-1.1961670000000595</v>
      </c>
      <c r="O287">
        <f t="shared" si="33"/>
        <v>-1.1961670000000595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7.0711906775437247E-2</v>
      </c>
    </row>
    <row r="288" spans="1:19" x14ac:dyDescent="0.25">
      <c r="A288" t="s">
        <v>335</v>
      </c>
      <c r="B288">
        <v>1635.5645752</v>
      </c>
      <c r="C288">
        <v>1637.9399414</v>
      </c>
      <c r="D288">
        <v>1676.0504149999999</v>
      </c>
      <c r="E288">
        <v>1613.4486084</v>
      </c>
      <c r="F288">
        <v>1496.4200439000001</v>
      </c>
      <c r="G288">
        <v>1637.9399414</v>
      </c>
      <c r="H288">
        <v>1560.5999756000001</v>
      </c>
      <c r="I288">
        <v>1496.4200439000001</v>
      </c>
      <c r="J288">
        <v>1573.4862060999999</v>
      </c>
      <c r="L288" t="str">
        <f t="shared" si="31"/>
        <v>12APR2024:22:00:00</v>
      </c>
      <c r="M288">
        <v>24</v>
      </c>
      <c r="N288">
        <f t="shared" si="32"/>
        <v>2.3753661999999167</v>
      </c>
      <c r="O288" t="str">
        <f t="shared" si="33"/>
        <v/>
      </c>
      <c r="P288">
        <f t="shared" si="34"/>
        <v>2.3753661999999167</v>
      </c>
      <c r="Q288" t="str">
        <f t="shared" si="35"/>
        <v/>
      </c>
      <c r="R288">
        <f t="shared" si="36"/>
        <v>1</v>
      </c>
      <c r="S288">
        <f t="shared" si="37"/>
        <v>0.14523218685568881</v>
      </c>
    </row>
    <row r="289" spans="1:19" x14ac:dyDescent="0.25">
      <c r="A289" t="s">
        <v>336</v>
      </c>
      <c r="B289">
        <v>1533.7513428</v>
      </c>
      <c r="C289">
        <v>1549.6500243999999</v>
      </c>
      <c r="D289">
        <v>1576.7480469</v>
      </c>
      <c r="E289">
        <v>1508.4215088000001</v>
      </c>
      <c r="F289">
        <v>1428.6099853999999</v>
      </c>
      <c r="G289">
        <v>1549.6500243999999</v>
      </c>
      <c r="H289">
        <v>1471.4899902</v>
      </c>
      <c r="I289">
        <v>1428.6099853999999</v>
      </c>
      <c r="J289">
        <v>1491.0217285000001</v>
      </c>
      <c r="L289" t="str">
        <f t="shared" si="31"/>
        <v>12APR2024:23:00:00</v>
      </c>
      <c r="M289">
        <v>1</v>
      </c>
      <c r="N289">
        <f t="shared" si="32"/>
        <v>15.898681599999918</v>
      </c>
      <c r="O289" t="str">
        <f t="shared" si="33"/>
        <v/>
      </c>
      <c r="P289">
        <f t="shared" si="34"/>
        <v>15.898681599999918</v>
      </c>
      <c r="Q289" t="str">
        <f t="shared" si="35"/>
        <v/>
      </c>
      <c r="R289">
        <f t="shared" si="36"/>
        <v>1</v>
      </c>
      <c r="S289">
        <f t="shared" si="37"/>
        <v>1.0365879498416906</v>
      </c>
    </row>
    <row r="290" spans="1:19" x14ac:dyDescent="0.25">
      <c r="A290" t="s">
        <v>337</v>
      </c>
      <c r="B290">
        <v>1407.4798584</v>
      </c>
      <c r="C290">
        <v>1422.9000243999999</v>
      </c>
      <c r="D290">
        <v>1468.8414307</v>
      </c>
      <c r="E290">
        <v>1411.3962402</v>
      </c>
      <c r="F290">
        <v>1352.6899414</v>
      </c>
      <c r="G290">
        <v>1422.9000243999999</v>
      </c>
      <c r="H290">
        <v>1356.6899414</v>
      </c>
      <c r="I290">
        <v>1352.6899414</v>
      </c>
      <c r="J290">
        <v>1390.762207</v>
      </c>
      <c r="L290" t="str">
        <f t="shared" si="31"/>
        <v>13APR2024:00:00:00</v>
      </c>
      <c r="M290">
        <v>2</v>
      </c>
      <c r="N290">
        <f t="shared" si="32"/>
        <v>15.420165999999881</v>
      </c>
      <c r="O290" t="str">
        <f t="shared" si="33"/>
        <v/>
      </c>
      <c r="P290">
        <f t="shared" si="34"/>
        <v>15.420165999999881</v>
      </c>
      <c r="Q290" t="str">
        <f t="shared" si="35"/>
        <v/>
      </c>
      <c r="R290">
        <f t="shared" si="36"/>
        <v>1</v>
      </c>
      <c r="S290">
        <f t="shared" si="37"/>
        <v>1.0955869746888791</v>
      </c>
    </row>
    <row r="291" spans="1:19" x14ac:dyDescent="0.25">
      <c r="A291" t="s">
        <v>338</v>
      </c>
      <c r="B291">
        <v>1310.8005370999999</v>
      </c>
      <c r="C291">
        <v>1304.0600586</v>
      </c>
      <c r="D291">
        <v>1391.8798827999999</v>
      </c>
      <c r="E291">
        <v>1339.5391846</v>
      </c>
      <c r="F291">
        <v>1304.0600586</v>
      </c>
      <c r="G291">
        <v>1313.4499512</v>
      </c>
      <c r="H291">
        <v>1273.0699463000001</v>
      </c>
      <c r="I291">
        <v>1304.0600586</v>
      </c>
      <c r="J291">
        <v>1317.3039550999999</v>
      </c>
      <c r="L291" t="str">
        <f t="shared" si="31"/>
        <v>13APR2024:01:00:00</v>
      </c>
      <c r="M291">
        <v>3</v>
      </c>
      <c r="N291">
        <f t="shared" si="32"/>
        <v>-6.740478499999881</v>
      </c>
      <c r="O291">
        <f t="shared" si="33"/>
        <v>-6.740478499999881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0.51422610147173409</v>
      </c>
    </row>
    <row r="292" spans="1:19" x14ac:dyDescent="0.25">
      <c r="A292" t="s">
        <v>339</v>
      </c>
      <c r="B292">
        <v>1258.5500488</v>
      </c>
      <c r="C292">
        <v>1246.4899902</v>
      </c>
      <c r="D292">
        <v>1314.7885742000001</v>
      </c>
      <c r="E292">
        <v>1289.1040039</v>
      </c>
      <c r="F292">
        <v>1246.4899902</v>
      </c>
      <c r="G292">
        <v>1255.4499512</v>
      </c>
      <c r="H292">
        <v>1200.6500243999999</v>
      </c>
      <c r="I292">
        <v>1246.4899902</v>
      </c>
      <c r="J292">
        <v>1252.7736815999999</v>
      </c>
      <c r="L292" t="str">
        <f>A292</f>
        <v>13APR2024:02:00:00</v>
      </c>
      <c r="M292">
        <v>4</v>
      </c>
      <c r="N292">
        <f>C292-B292</f>
        <v>-12.060058600000048</v>
      </c>
      <c r="O292">
        <f t="shared" si="33"/>
        <v>-12.060058600000048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0.95825021909133057</v>
      </c>
    </row>
    <row r="293" spans="1:19" x14ac:dyDescent="0.25">
      <c r="A293" t="s">
        <v>340</v>
      </c>
      <c r="B293">
        <v>1160.3444824000001</v>
      </c>
      <c r="C293">
        <v>1208.5400391000001</v>
      </c>
      <c r="D293">
        <v>1250.5797118999999</v>
      </c>
      <c r="E293">
        <v>1240.7463379000001</v>
      </c>
      <c r="F293">
        <v>1208.5400391000001</v>
      </c>
      <c r="G293">
        <v>1211.7900391000001</v>
      </c>
      <c r="H293">
        <v>1140.8900146000001</v>
      </c>
      <c r="I293">
        <v>1208.5400391000001</v>
      </c>
      <c r="J293">
        <v>1204.0679932</v>
      </c>
      <c r="L293" t="str">
        <f>A293</f>
        <v>13APR2024:03:00:00</v>
      </c>
      <c r="M293">
        <v>5</v>
      </c>
      <c r="N293">
        <f>C293-B293</f>
        <v>48.195556699999997</v>
      </c>
      <c r="O293" t="str">
        <f t="shared" si="33"/>
        <v/>
      </c>
      <c r="P293">
        <f t="shared" si="34"/>
        <v>48.195556699999997</v>
      </c>
      <c r="Q293" t="str">
        <f t="shared" si="35"/>
        <v/>
      </c>
      <c r="R293">
        <f t="shared" si="36"/>
        <v>1</v>
      </c>
      <c r="S293">
        <f>ABS((B293-C293)/B293)*100</f>
        <v>4.1535558992200876</v>
      </c>
    </row>
    <row r="294" spans="1:19" x14ac:dyDescent="0.25">
      <c r="A294" t="s">
        <v>341</v>
      </c>
      <c r="B294">
        <v>1147.3345947</v>
      </c>
      <c r="C294">
        <v>1209.9899902</v>
      </c>
      <c r="D294">
        <v>1232.4831543</v>
      </c>
      <c r="E294">
        <v>1230.0581055</v>
      </c>
      <c r="F294">
        <v>1209.9899902</v>
      </c>
      <c r="G294">
        <v>1191.9300536999999</v>
      </c>
      <c r="H294">
        <v>1118.5699463000001</v>
      </c>
      <c r="I294">
        <v>1209.9899902</v>
      </c>
      <c r="J294">
        <v>1192.5926514</v>
      </c>
      <c r="L294" t="str">
        <f>A294</f>
        <v>13APR2024:04:00:00</v>
      </c>
      <c r="M294">
        <v>6</v>
      </c>
      <c r="N294">
        <f>C294-B294</f>
        <v>62.655395499999941</v>
      </c>
      <c r="O294" t="str">
        <f t="shared" si="33"/>
        <v/>
      </c>
      <c r="P294">
        <f t="shared" si="34"/>
        <v>62.655395499999941</v>
      </c>
      <c r="Q294" t="str">
        <f t="shared" si="35"/>
        <v/>
      </c>
      <c r="R294">
        <f t="shared" si="36"/>
        <v>1</v>
      </c>
      <c r="S294">
        <f>ABS((B294-C294)/B294)*100</f>
        <v>5.4609523489861127</v>
      </c>
    </row>
    <row r="295" spans="1:19" x14ac:dyDescent="0.25">
      <c r="A295" t="s">
        <v>342</v>
      </c>
      <c r="B295">
        <v>1168.2010498</v>
      </c>
      <c r="C295">
        <v>1217.2900391000001</v>
      </c>
      <c r="D295">
        <v>1210.1805420000001</v>
      </c>
      <c r="E295">
        <v>1239.2752685999999</v>
      </c>
      <c r="F295">
        <v>1217.2900391000001</v>
      </c>
      <c r="G295">
        <v>1187.3699951000001</v>
      </c>
      <c r="H295">
        <v>1114.4499512</v>
      </c>
      <c r="I295">
        <v>1217.2900391000001</v>
      </c>
      <c r="J295">
        <v>1189.3161620999999</v>
      </c>
      <c r="L295" t="str">
        <f>A295</f>
        <v>13APR2024:05:00:00</v>
      </c>
      <c r="M295">
        <v>7</v>
      </c>
      <c r="N295">
        <f>C295-B295</f>
        <v>49.088989300000094</v>
      </c>
      <c r="O295" t="str">
        <f t="shared" si="33"/>
        <v/>
      </c>
      <c r="P295">
        <f t="shared" si="34"/>
        <v>49.088989300000094</v>
      </c>
      <c r="Q295" t="str">
        <f t="shared" si="35"/>
        <v/>
      </c>
      <c r="R295">
        <f t="shared" si="36"/>
        <v>1</v>
      </c>
      <c r="S295">
        <f>ABS((B295-C295)/B295)*100</f>
        <v>4.2021011116540512</v>
      </c>
    </row>
    <row r="296" spans="1:19" x14ac:dyDescent="0.25">
      <c r="A296" t="s">
        <v>343</v>
      </c>
      <c r="B296">
        <v>1157.4394531</v>
      </c>
      <c r="C296">
        <v>1214.2399902</v>
      </c>
      <c r="D296">
        <v>1216.8914795000001</v>
      </c>
      <c r="E296">
        <v>1266.6181641000001</v>
      </c>
      <c r="F296">
        <v>1214.2399902</v>
      </c>
      <c r="G296">
        <v>1207.2900391000001</v>
      </c>
      <c r="H296">
        <v>1145.4000243999999</v>
      </c>
      <c r="I296">
        <v>1214.2399902</v>
      </c>
      <c r="J296">
        <v>1199.6123047000001</v>
      </c>
      <c r="L296" t="str">
        <f t="shared" ref="L296:L359" si="38">A296</f>
        <v>13APR2024:06:00:00</v>
      </c>
      <c r="M296">
        <v>8</v>
      </c>
      <c r="N296">
        <f t="shared" ref="N296:N359" si="39">C296-B296</f>
        <v>56.800537099999929</v>
      </c>
      <c r="O296" t="str">
        <f t="shared" si="33"/>
        <v/>
      </c>
      <c r="P296">
        <f t="shared" si="34"/>
        <v>56.800537099999929</v>
      </c>
      <c r="Q296" t="str">
        <f t="shared" si="35"/>
        <v/>
      </c>
      <c r="R296">
        <f t="shared" si="36"/>
        <v>1</v>
      </c>
      <c r="S296">
        <f t="shared" ref="S296:S359" si="40">ABS((B296-C296)/B296)*100</f>
        <v>4.9074305310631647</v>
      </c>
    </row>
    <row r="297" spans="1:19" x14ac:dyDescent="0.25">
      <c r="A297" t="s">
        <v>344</v>
      </c>
      <c r="B297">
        <v>1227.8856201000001</v>
      </c>
      <c r="C297">
        <v>1241.8399658000001</v>
      </c>
      <c r="D297">
        <v>1245.5302733999999</v>
      </c>
      <c r="E297">
        <v>1324.1331786999999</v>
      </c>
      <c r="F297">
        <v>1241.8399658000001</v>
      </c>
      <c r="G297">
        <v>1248.9799805</v>
      </c>
      <c r="H297">
        <v>1196.0200195</v>
      </c>
      <c r="I297">
        <v>1241.8399658000001</v>
      </c>
      <c r="J297">
        <v>1234.8421631000001</v>
      </c>
      <c r="L297" t="str">
        <f t="shared" si="38"/>
        <v>13APR2024:07:00:00</v>
      </c>
      <c r="M297">
        <v>9</v>
      </c>
      <c r="N297">
        <f t="shared" si="39"/>
        <v>13.954345699999976</v>
      </c>
      <c r="O297" t="str">
        <f t="shared" si="33"/>
        <v/>
      </c>
      <c r="P297">
        <f t="shared" si="34"/>
        <v>13.954345699999976</v>
      </c>
      <c r="Q297" t="str">
        <f t="shared" si="35"/>
        <v/>
      </c>
      <c r="R297">
        <f t="shared" si="36"/>
        <v>1</v>
      </c>
      <c r="S297">
        <f t="shared" si="40"/>
        <v>1.1364532226432882</v>
      </c>
    </row>
    <row r="298" spans="1:19" x14ac:dyDescent="0.25">
      <c r="A298" t="s">
        <v>345</v>
      </c>
      <c r="B298">
        <v>1276.1735839999999</v>
      </c>
      <c r="C298">
        <v>1286.1800536999999</v>
      </c>
      <c r="D298">
        <v>1296.9228516000001</v>
      </c>
      <c r="E298">
        <v>1389.6679687999999</v>
      </c>
      <c r="F298">
        <v>1286.1800536999999</v>
      </c>
      <c r="G298">
        <v>1288.4200439000001</v>
      </c>
      <c r="H298">
        <v>1237.6099853999999</v>
      </c>
      <c r="I298">
        <v>1286.1800536999999</v>
      </c>
      <c r="J298">
        <v>1279.0627440999999</v>
      </c>
      <c r="L298" t="str">
        <f t="shared" si="38"/>
        <v>13APR2024:08:00:00</v>
      </c>
      <c r="M298">
        <v>10</v>
      </c>
      <c r="N298">
        <f t="shared" si="39"/>
        <v>10.006469700000025</v>
      </c>
      <c r="O298" t="str">
        <f t="shared" si="33"/>
        <v/>
      </c>
      <c r="P298">
        <f t="shared" si="34"/>
        <v>10.006469700000025</v>
      </c>
      <c r="Q298" t="str">
        <f t="shared" si="35"/>
        <v/>
      </c>
      <c r="R298">
        <f t="shared" si="36"/>
        <v>1</v>
      </c>
      <c r="S298">
        <f t="shared" si="40"/>
        <v>0.78409942232435559</v>
      </c>
    </row>
    <row r="299" spans="1:19" x14ac:dyDescent="0.25">
      <c r="A299" t="s">
        <v>346</v>
      </c>
      <c r="B299">
        <v>1315.0780029</v>
      </c>
      <c r="C299">
        <v>1306.8199463000001</v>
      </c>
      <c r="D299">
        <v>1336.7896728999999</v>
      </c>
      <c r="E299">
        <v>1411.8972168</v>
      </c>
      <c r="F299">
        <v>1306.8199463000001</v>
      </c>
      <c r="G299">
        <v>1344.5400391000001</v>
      </c>
      <c r="H299">
        <v>1319.1899414</v>
      </c>
      <c r="I299">
        <v>1306.8199463000001</v>
      </c>
      <c r="J299">
        <v>1322.8319091999999</v>
      </c>
      <c r="L299" t="str">
        <f t="shared" si="38"/>
        <v>13APR2024:09:00:00</v>
      </c>
      <c r="M299">
        <v>11</v>
      </c>
      <c r="N299">
        <f t="shared" si="39"/>
        <v>-8.258056599999918</v>
      </c>
      <c r="O299">
        <f t="shared" si="33"/>
        <v>-8.258056599999918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40"/>
        <v>0.62795184633834</v>
      </c>
    </row>
    <row r="300" spans="1:19" x14ac:dyDescent="0.25">
      <c r="A300" t="s">
        <v>347</v>
      </c>
      <c r="B300">
        <v>1401.4639893000001</v>
      </c>
      <c r="C300">
        <v>1408.8900146000001</v>
      </c>
      <c r="D300">
        <v>1422.4711914</v>
      </c>
      <c r="E300">
        <v>1448.2143555</v>
      </c>
      <c r="F300">
        <v>1408.8900146000001</v>
      </c>
      <c r="G300">
        <v>1387.0200195</v>
      </c>
      <c r="H300">
        <v>1370.8299560999999</v>
      </c>
      <c r="I300">
        <v>1408.8900146000001</v>
      </c>
      <c r="J300">
        <v>1399.6203613</v>
      </c>
      <c r="L300" t="str">
        <f t="shared" si="38"/>
        <v>13APR2024:10:00:00</v>
      </c>
      <c r="M300">
        <v>12</v>
      </c>
      <c r="N300">
        <f t="shared" si="39"/>
        <v>7.4260252999999921</v>
      </c>
      <c r="O300" t="str">
        <f t="shared" si="33"/>
        <v/>
      </c>
      <c r="P300">
        <f t="shared" si="34"/>
        <v>7.4260252999999921</v>
      </c>
      <c r="Q300" t="str">
        <f t="shared" si="35"/>
        <v/>
      </c>
      <c r="R300">
        <f t="shared" si="36"/>
        <v>1</v>
      </c>
      <c r="S300">
        <f t="shared" si="40"/>
        <v>0.52987628342196125</v>
      </c>
    </row>
    <row r="301" spans="1:19" x14ac:dyDescent="0.25">
      <c r="A301" t="s">
        <v>348</v>
      </c>
      <c r="B301">
        <v>1419.6726074000001</v>
      </c>
      <c r="C301">
        <v>1473.1099853999999</v>
      </c>
      <c r="D301">
        <v>1502.5225829999999</v>
      </c>
      <c r="E301">
        <v>1501.994751</v>
      </c>
      <c r="F301">
        <v>1473.1099853999999</v>
      </c>
      <c r="G301">
        <v>1406.0300293</v>
      </c>
      <c r="H301">
        <v>1397.8100586</v>
      </c>
      <c r="I301">
        <v>1473.1099853999999</v>
      </c>
      <c r="J301">
        <v>1450.5166016000001</v>
      </c>
      <c r="L301" t="str">
        <f t="shared" si="38"/>
        <v>13APR2024:11:00:00</v>
      </c>
      <c r="M301">
        <v>13</v>
      </c>
      <c r="N301">
        <f t="shared" si="39"/>
        <v>53.437377999999853</v>
      </c>
      <c r="O301" t="str">
        <f t="shared" si="33"/>
        <v/>
      </c>
      <c r="P301">
        <f t="shared" si="34"/>
        <v>53.437377999999853</v>
      </c>
      <c r="Q301" t="str">
        <f t="shared" si="35"/>
        <v/>
      </c>
      <c r="R301">
        <f t="shared" si="36"/>
        <v>1</v>
      </c>
      <c r="S301">
        <f t="shared" si="40"/>
        <v>3.7640634693843609</v>
      </c>
    </row>
    <row r="302" spans="1:19" x14ac:dyDescent="0.25">
      <c r="A302" t="s">
        <v>349</v>
      </c>
      <c r="B302">
        <v>1515.6479492000001</v>
      </c>
      <c r="C302">
        <v>1512.0500488</v>
      </c>
      <c r="D302">
        <v>1557.2401123</v>
      </c>
      <c r="E302">
        <v>1530.9335937999999</v>
      </c>
      <c r="F302">
        <v>1512.0500488</v>
      </c>
      <c r="G302">
        <v>1423.2099608999999</v>
      </c>
      <c r="H302">
        <v>1439.7299805</v>
      </c>
      <c r="I302">
        <v>1512.0500488</v>
      </c>
      <c r="J302">
        <v>1488.8560791</v>
      </c>
      <c r="L302" t="str">
        <f t="shared" si="38"/>
        <v>13APR2024:12:00:00</v>
      </c>
      <c r="M302">
        <v>14</v>
      </c>
      <c r="N302">
        <f t="shared" si="39"/>
        <v>-3.5979004000000714</v>
      </c>
      <c r="O302">
        <f t="shared" si="33"/>
        <v>-3.5979004000000714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40"/>
        <v>0.23738364848506807</v>
      </c>
    </row>
    <row r="303" spans="1:19" x14ac:dyDescent="0.25">
      <c r="A303" t="s">
        <v>350</v>
      </c>
      <c r="B303">
        <v>1571.4571533000001</v>
      </c>
      <c r="C303">
        <v>1524.4699707</v>
      </c>
      <c r="D303">
        <v>1598.7053223</v>
      </c>
      <c r="E303">
        <v>1558.6030272999999</v>
      </c>
      <c r="F303">
        <v>1524.4699707</v>
      </c>
      <c r="G303">
        <v>1442.3699951000001</v>
      </c>
      <c r="H303">
        <v>1485.4100341999999</v>
      </c>
      <c r="I303">
        <v>1524.4699707</v>
      </c>
      <c r="J303">
        <v>1515.0850829999999</v>
      </c>
      <c r="L303" t="str">
        <f t="shared" si="38"/>
        <v>13APR2024:13:00:00</v>
      </c>
      <c r="M303">
        <v>15</v>
      </c>
      <c r="N303">
        <f t="shared" si="39"/>
        <v>-46.987182600000096</v>
      </c>
      <c r="O303">
        <f t="shared" si="33"/>
        <v>-46.987182600000096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40"/>
        <v>2.9900390539652197</v>
      </c>
    </row>
    <row r="304" spans="1:19" x14ac:dyDescent="0.25">
      <c r="A304" t="s">
        <v>351</v>
      </c>
      <c r="B304">
        <v>1611.6335449000001</v>
      </c>
      <c r="C304">
        <v>1545.0899658000001</v>
      </c>
      <c r="D304">
        <v>1627.6608887</v>
      </c>
      <c r="E304">
        <v>1589.8673096</v>
      </c>
      <c r="F304">
        <v>1545.0899658000001</v>
      </c>
      <c r="G304">
        <v>1462.9000243999999</v>
      </c>
      <c r="H304">
        <v>1533.1700439000001</v>
      </c>
      <c r="I304">
        <v>1545.0899658000001</v>
      </c>
      <c r="J304">
        <v>1542.7822266000001</v>
      </c>
      <c r="L304" t="str">
        <f t="shared" si="38"/>
        <v>13APR2024:14:00:00</v>
      </c>
      <c r="M304">
        <v>16</v>
      </c>
      <c r="N304">
        <f t="shared" si="39"/>
        <v>-66.543579099999988</v>
      </c>
      <c r="O304">
        <f t="shared" si="33"/>
        <v>-66.543579099999988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40"/>
        <v>4.1289522243177768</v>
      </c>
    </row>
    <row r="305" spans="1:19" x14ac:dyDescent="0.25">
      <c r="A305" t="s">
        <v>352</v>
      </c>
      <c r="B305">
        <v>1672.1759033000001</v>
      </c>
      <c r="C305">
        <v>1569.5899658000001</v>
      </c>
      <c r="D305">
        <v>1680.3458252</v>
      </c>
      <c r="E305">
        <v>1638.4417725000001</v>
      </c>
      <c r="F305">
        <v>1569.5899658000001</v>
      </c>
      <c r="G305">
        <v>1482.6899414</v>
      </c>
      <c r="H305">
        <v>1590.1999512</v>
      </c>
      <c r="I305">
        <v>1569.5899658000001</v>
      </c>
      <c r="J305">
        <v>1578.4831543</v>
      </c>
      <c r="L305" t="str">
        <f t="shared" si="38"/>
        <v>13APR2024:15:00:00</v>
      </c>
      <c r="M305">
        <v>17</v>
      </c>
      <c r="N305">
        <f t="shared" si="39"/>
        <v>-102.5859375</v>
      </c>
      <c r="O305">
        <f t="shared" si="33"/>
        <v>-102.5859375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40"/>
        <v>6.1348771560186375</v>
      </c>
    </row>
    <row r="306" spans="1:19" x14ac:dyDescent="0.25">
      <c r="A306" t="s">
        <v>353</v>
      </c>
      <c r="B306">
        <v>1714.9984131000001</v>
      </c>
      <c r="C306">
        <v>1566.4699707</v>
      </c>
      <c r="D306">
        <v>1698.9713135</v>
      </c>
      <c r="E306">
        <v>1684.0266113</v>
      </c>
      <c r="F306">
        <v>1566.4699707</v>
      </c>
      <c r="G306">
        <v>1511.4899902</v>
      </c>
      <c r="H306">
        <v>1654.5100098</v>
      </c>
      <c r="I306">
        <v>1566.4699707</v>
      </c>
      <c r="J306">
        <v>1599.5822754000001</v>
      </c>
      <c r="L306" t="str">
        <f t="shared" si="38"/>
        <v>13APR2024:16:00:00</v>
      </c>
      <c r="M306">
        <v>18</v>
      </c>
      <c r="N306">
        <f t="shared" si="39"/>
        <v>-148.52844240000013</v>
      </c>
      <c r="O306">
        <f t="shared" si="33"/>
        <v>-148.52844240000013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40"/>
        <v>8.6605585909273692</v>
      </c>
    </row>
    <row r="307" spans="1:19" x14ac:dyDescent="0.25">
      <c r="A307" t="s">
        <v>354</v>
      </c>
      <c r="B307">
        <v>1781.9392089999999</v>
      </c>
      <c r="C307">
        <v>1580.6199951000001</v>
      </c>
      <c r="D307">
        <v>1730.0209961</v>
      </c>
      <c r="E307">
        <v>1711.5322266000001</v>
      </c>
      <c r="F307">
        <v>1580.6199951000001</v>
      </c>
      <c r="G307">
        <v>1527.3800048999999</v>
      </c>
      <c r="H307">
        <v>1690.6300048999999</v>
      </c>
      <c r="I307">
        <v>1580.6199951000001</v>
      </c>
      <c r="J307">
        <v>1621.8542480000001</v>
      </c>
      <c r="L307" t="str">
        <f t="shared" si="38"/>
        <v>13APR2024:17:00:00</v>
      </c>
      <c r="M307">
        <v>19</v>
      </c>
      <c r="N307">
        <f t="shared" si="39"/>
        <v>-201.3192138999998</v>
      </c>
      <c r="O307">
        <f t="shared" si="33"/>
        <v>-201.3192138999998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40"/>
        <v>11.297759928240055</v>
      </c>
    </row>
    <row r="308" spans="1:19" x14ac:dyDescent="0.25">
      <c r="A308" t="s">
        <v>355</v>
      </c>
      <c r="B308">
        <v>1784.1110839999999</v>
      </c>
      <c r="C308">
        <v>1580.2099608999999</v>
      </c>
      <c r="D308">
        <v>1733.5329589999999</v>
      </c>
      <c r="E308">
        <v>1726.9996338000001</v>
      </c>
      <c r="F308">
        <v>1580.2099608999999</v>
      </c>
      <c r="G308">
        <v>1531.3100586</v>
      </c>
      <c r="H308">
        <v>1698.7800293</v>
      </c>
      <c r="I308">
        <v>1580.2099608999999</v>
      </c>
      <c r="J308">
        <v>1624.8085937999999</v>
      </c>
      <c r="L308" t="str">
        <f t="shared" si="38"/>
        <v>13APR2024:18:00:00</v>
      </c>
      <c r="M308">
        <v>20</v>
      </c>
      <c r="N308">
        <f t="shared" si="39"/>
        <v>-203.90112309999995</v>
      </c>
      <c r="O308">
        <f t="shared" si="33"/>
        <v>-203.90112309999995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40"/>
        <v>11.428723521119046</v>
      </c>
    </row>
    <row r="309" spans="1:19" x14ac:dyDescent="0.25">
      <c r="A309" t="s">
        <v>356</v>
      </c>
      <c r="B309">
        <v>1739.7143555</v>
      </c>
      <c r="C309">
        <v>1593.7399902</v>
      </c>
      <c r="D309">
        <v>1740.4046631000001</v>
      </c>
      <c r="E309">
        <v>1708.7922363</v>
      </c>
      <c r="F309">
        <v>1593.7399902</v>
      </c>
      <c r="G309">
        <v>1491.2399902</v>
      </c>
      <c r="H309">
        <v>1647.1400146000001</v>
      </c>
      <c r="I309">
        <v>1593.7399902</v>
      </c>
      <c r="J309">
        <v>1613.2530518000001</v>
      </c>
      <c r="L309" t="str">
        <f t="shared" si="38"/>
        <v>13APR2024:19:00:00</v>
      </c>
      <c r="M309">
        <v>21</v>
      </c>
      <c r="N309">
        <f t="shared" si="39"/>
        <v>-145.97436530000004</v>
      </c>
      <c r="O309">
        <f t="shared" si="33"/>
        <v>-145.97436530000004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40"/>
        <v>8.3907087872506807</v>
      </c>
    </row>
    <row r="310" spans="1:19" x14ac:dyDescent="0.25">
      <c r="A310" t="s">
        <v>357</v>
      </c>
      <c r="B310">
        <v>1669.9295654</v>
      </c>
      <c r="C310">
        <v>1571.0899658000001</v>
      </c>
      <c r="D310">
        <v>1719.1182861</v>
      </c>
      <c r="E310">
        <v>1654.8684082</v>
      </c>
      <c r="F310">
        <v>1571.0899658000001</v>
      </c>
      <c r="G310">
        <v>1457.0799560999999</v>
      </c>
      <c r="H310">
        <v>1590.1899414</v>
      </c>
      <c r="I310">
        <v>1571.0899658000001</v>
      </c>
      <c r="J310">
        <v>1581.7136230000001</v>
      </c>
      <c r="L310" t="str">
        <f t="shared" si="38"/>
        <v>13APR2024:20:00:00</v>
      </c>
      <c r="M310">
        <v>22</v>
      </c>
      <c r="N310">
        <f t="shared" si="39"/>
        <v>-98.839599599999929</v>
      </c>
      <c r="O310">
        <f t="shared" si="33"/>
        <v>-98.839599599999929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40"/>
        <v>5.9187885314387358</v>
      </c>
    </row>
    <row r="311" spans="1:19" x14ac:dyDescent="0.25">
      <c r="A311" t="s">
        <v>358</v>
      </c>
      <c r="B311">
        <v>1663.4887695</v>
      </c>
      <c r="C311">
        <v>1579.3599853999999</v>
      </c>
      <c r="D311">
        <v>1725.5029297000001</v>
      </c>
      <c r="E311">
        <v>1673.1573486</v>
      </c>
      <c r="F311">
        <v>1579.3599853999999</v>
      </c>
      <c r="G311">
        <v>1459.8499756000001</v>
      </c>
      <c r="H311">
        <v>1583.7900391000001</v>
      </c>
      <c r="I311">
        <v>1579.3599853999999</v>
      </c>
      <c r="J311">
        <v>1585.5727539</v>
      </c>
      <c r="L311" t="str">
        <f t="shared" si="38"/>
        <v>13APR2024:21:00:00</v>
      </c>
      <c r="M311">
        <v>23</v>
      </c>
      <c r="N311">
        <f t="shared" si="39"/>
        <v>-84.128784100000075</v>
      </c>
      <c r="O311">
        <f t="shared" si="33"/>
        <v>-84.128784100000075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40"/>
        <v>5.0573701273190403</v>
      </c>
    </row>
    <row r="312" spans="1:19" x14ac:dyDescent="0.25">
      <c r="A312" t="s">
        <v>359</v>
      </c>
      <c r="B312">
        <v>1582.4205322</v>
      </c>
      <c r="C312">
        <v>1541.3399658000001</v>
      </c>
      <c r="D312">
        <v>1693.4772949000001</v>
      </c>
      <c r="E312">
        <v>1635.1966553</v>
      </c>
      <c r="F312">
        <v>1541.3399658000001</v>
      </c>
      <c r="G312">
        <v>1435.0100098</v>
      </c>
      <c r="H312">
        <v>1541.3499756000001</v>
      </c>
      <c r="I312">
        <v>1541.3399658000001</v>
      </c>
      <c r="J312">
        <v>1550.503418</v>
      </c>
      <c r="L312" t="str">
        <f t="shared" si="38"/>
        <v>13APR2024:22:00:00</v>
      </c>
      <c r="M312">
        <v>24</v>
      </c>
      <c r="N312">
        <f t="shared" si="39"/>
        <v>-41.080566399999952</v>
      </c>
      <c r="O312">
        <f t="shared" si="33"/>
        <v>-41.080566399999952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40"/>
        <v>2.5960587318016319</v>
      </c>
    </row>
    <row r="313" spans="1:19" x14ac:dyDescent="0.25">
      <c r="A313" t="s">
        <v>360</v>
      </c>
      <c r="B313">
        <v>1492.5837402</v>
      </c>
      <c r="C313">
        <v>1453.6199951000001</v>
      </c>
      <c r="D313">
        <v>1600.9200439000001</v>
      </c>
      <c r="E313">
        <v>1539.0207519999999</v>
      </c>
      <c r="F313">
        <v>1453.6199951000001</v>
      </c>
      <c r="G313">
        <v>1385.9399414</v>
      </c>
      <c r="H313">
        <v>1472.7700195</v>
      </c>
      <c r="I313">
        <v>1453.6199951000001</v>
      </c>
      <c r="J313">
        <v>1473.3740233999999</v>
      </c>
      <c r="L313" t="str">
        <f t="shared" si="38"/>
        <v>13APR2024:23:00:00</v>
      </c>
      <c r="M313">
        <v>1</v>
      </c>
      <c r="N313">
        <f t="shared" si="39"/>
        <v>-38.963745099999869</v>
      </c>
      <c r="O313">
        <f t="shared" si="33"/>
        <v>-38.963745099999869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40"/>
        <v>2.610489719979054</v>
      </c>
    </row>
    <row r="314" spans="1:19" x14ac:dyDescent="0.25">
      <c r="A314" t="s">
        <v>361</v>
      </c>
      <c r="B314">
        <v>1400.5604248</v>
      </c>
      <c r="C314">
        <v>1402.1700439000001</v>
      </c>
      <c r="D314">
        <v>1493.9616699000001</v>
      </c>
      <c r="E314">
        <v>1439.8725586</v>
      </c>
      <c r="F314">
        <v>1402.1700439000001</v>
      </c>
      <c r="G314">
        <v>1317.5100098</v>
      </c>
      <c r="H314">
        <v>1378.3199463000001</v>
      </c>
      <c r="I314">
        <v>1402.1700439000001</v>
      </c>
      <c r="J314">
        <v>1398.8264160000001</v>
      </c>
      <c r="L314" t="str">
        <f t="shared" si="38"/>
        <v>14APR2024:00:00:00</v>
      </c>
      <c r="M314">
        <v>2</v>
      </c>
      <c r="N314">
        <f t="shared" si="39"/>
        <v>1.6096191000001454</v>
      </c>
      <c r="O314" t="str">
        <f t="shared" si="33"/>
        <v/>
      </c>
      <c r="P314">
        <f t="shared" si="34"/>
        <v>1.6096191000001454</v>
      </c>
      <c r="Q314" t="str">
        <f t="shared" si="35"/>
        <v/>
      </c>
      <c r="R314">
        <f t="shared" si="36"/>
        <v>1</v>
      </c>
      <c r="S314">
        <f t="shared" si="40"/>
        <v>0.11492678727017429</v>
      </c>
    </row>
    <row r="315" spans="1:19" x14ac:dyDescent="0.25">
      <c r="A315" t="s">
        <v>362</v>
      </c>
      <c r="B315">
        <v>1292.7198486</v>
      </c>
      <c r="C315">
        <v>1344.2299805</v>
      </c>
      <c r="D315">
        <v>1382.2836914</v>
      </c>
      <c r="E315">
        <v>1329.6351318</v>
      </c>
      <c r="F315">
        <v>1344.2299805</v>
      </c>
      <c r="G315">
        <v>1295.4899902</v>
      </c>
      <c r="H315">
        <v>1288.3399658000001</v>
      </c>
      <c r="I315">
        <v>1344.2299805</v>
      </c>
      <c r="J315">
        <v>1330.9147949000001</v>
      </c>
      <c r="L315" t="str">
        <f t="shared" si="38"/>
        <v>14APR2024:01:00:00</v>
      </c>
      <c r="M315">
        <v>3</v>
      </c>
      <c r="N315">
        <f t="shared" si="39"/>
        <v>51.510131900000033</v>
      </c>
      <c r="O315" t="str">
        <f t="shared" si="33"/>
        <v/>
      </c>
      <c r="P315">
        <f t="shared" si="34"/>
        <v>51.510131900000033</v>
      </c>
      <c r="Q315" t="str">
        <f t="shared" si="35"/>
        <v/>
      </c>
      <c r="R315">
        <f t="shared" si="36"/>
        <v>1</v>
      </c>
      <c r="S315">
        <f t="shared" si="40"/>
        <v>3.9846322430791856</v>
      </c>
    </row>
    <row r="316" spans="1:19" x14ac:dyDescent="0.25">
      <c r="A316" t="s">
        <v>363</v>
      </c>
      <c r="B316">
        <v>1204.4907227000001</v>
      </c>
      <c r="C316">
        <v>1253.6899414</v>
      </c>
      <c r="D316">
        <v>1311.0458983999999</v>
      </c>
      <c r="E316">
        <v>1281.9365233999999</v>
      </c>
      <c r="F316">
        <v>1253.6899414</v>
      </c>
      <c r="G316">
        <v>1232.9499512</v>
      </c>
      <c r="H316">
        <v>1226.1899414</v>
      </c>
      <c r="I316">
        <v>1253.6899414</v>
      </c>
      <c r="J316">
        <v>1255.5131836</v>
      </c>
      <c r="L316" t="str">
        <f t="shared" si="38"/>
        <v>14APR2024:02:00:00</v>
      </c>
      <c r="M316">
        <v>4</v>
      </c>
      <c r="N316">
        <f t="shared" si="39"/>
        <v>49.199218699999847</v>
      </c>
      <c r="O316" t="str">
        <f t="shared" si="33"/>
        <v/>
      </c>
      <c r="P316">
        <f t="shared" si="34"/>
        <v>49.199218699999847</v>
      </c>
      <c r="Q316" t="str">
        <f t="shared" si="35"/>
        <v/>
      </c>
      <c r="R316">
        <f t="shared" si="36"/>
        <v>1</v>
      </c>
      <c r="S316">
        <f t="shared" si="40"/>
        <v>4.0846490365417116</v>
      </c>
    </row>
    <row r="317" spans="1:19" x14ac:dyDescent="0.25">
      <c r="A317" t="s">
        <v>364</v>
      </c>
      <c r="B317">
        <v>1185.9595947</v>
      </c>
      <c r="C317">
        <v>1182.9200439000001</v>
      </c>
      <c r="D317">
        <v>1251.6745605000001</v>
      </c>
      <c r="E317">
        <v>1238.6405029</v>
      </c>
      <c r="F317">
        <v>1182.9200439000001</v>
      </c>
      <c r="G317">
        <v>1193.7600098</v>
      </c>
      <c r="H317">
        <v>1188.9599608999999</v>
      </c>
      <c r="I317">
        <v>1182.9200439000001</v>
      </c>
      <c r="J317">
        <v>1200.0469971</v>
      </c>
      <c r="L317" t="str">
        <f t="shared" si="38"/>
        <v>14APR2024:03:00:00</v>
      </c>
      <c r="M317">
        <v>5</v>
      </c>
      <c r="N317">
        <f t="shared" si="39"/>
        <v>-3.0395507999999154</v>
      </c>
      <c r="O317">
        <f t="shared" si="33"/>
        <v>-3.0395507999999154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40"/>
        <v>0.25629463377871647</v>
      </c>
    </row>
    <row r="318" spans="1:19" x14ac:dyDescent="0.25">
      <c r="A318" t="s">
        <v>365</v>
      </c>
      <c r="B318">
        <v>1146.5118408000001</v>
      </c>
      <c r="C318">
        <v>1197.8599853999999</v>
      </c>
      <c r="D318">
        <v>1217.8774414</v>
      </c>
      <c r="E318">
        <v>1201.0039062999999</v>
      </c>
      <c r="F318">
        <v>1197.8599853999999</v>
      </c>
      <c r="G318">
        <v>1169.0400391000001</v>
      </c>
      <c r="H318">
        <v>1167.2399902</v>
      </c>
      <c r="I318">
        <v>1197.8599853999999</v>
      </c>
      <c r="J318">
        <v>1189.9754639</v>
      </c>
      <c r="L318" t="str">
        <f t="shared" si="38"/>
        <v>14APR2024:04:00:00</v>
      </c>
      <c r="M318">
        <v>6</v>
      </c>
      <c r="N318">
        <f t="shared" si="39"/>
        <v>51.348144599999841</v>
      </c>
      <c r="O318" t="str">
        <f t="shared" si="33"/>
        <v/>
      </c>
      <c r="P318">
        <f t="shared" si="34"/>
        <v>51.348144599999841</v>
      </c>
      <c r="Q318" t="str">
        <f t="shared" si="35"/>
        <v/>
      </c>
      <c r="R318">
        <f t="shared" si="36"/>
        <v>1</v>
      </c>
      <c r="S318">
        <f t="shared" si="40"/>
        <v>4.4786405837876666</v>
      </c>
    </row>
    <row r="319" spans="1:19" x14ac:dyDescent="0.25">
      <c r="A319" t="s">
        <v>366</v>
      </c>
      <c r="B319">
        <v>1122.7468262</v>
      </c>
      <c r="C319">
        <v>1233.8900146000001</v>
      </c>
      <c r="D319">
        <v>1227.9544678</v>
      </c>
      <c r="E319">
        <v>1216.8393555</v>
      </c>
      <c r="F319">
        <v>1233.8900146000001</v>
      </c>
      <c r="G319">
        <v>1151.6600341999999</v>
      </c>
      <c r="H319">
        <v>1148.6500243999999</v>
      </c>
      <c r="I319">
        <v>1233.8900146000001</v>
      </c>
      <c r="J319">
        <v>1199.2088623</v>
      </c>
      <c r="L319" t="str">
        <f t="shared" si="38"/>
        <v>14APR2024:05:00:00</v>
      </c>
      <c r="M319">
        <v>7</v>
      </c>
      <c r="N319">
        <f t="shared" si="39"/>
        <v>111.1431884000001</v>
      </c>
      <c r="O319" t="str">
        <f t="shared" si="33"/>
        <v/>
      </c>
      <c r="P319">
        <f t="shared" si="34"/>
        <v>111.1431884000001</v>
      </c>
      <c r="Q319" t="str">
        <f t="shared" si="35"/>
        <v/>
      </c>
      <c r="R319">
        <f t="shared" si="36"/>
        <v>1</v>
      </c>
      <c r="S319">
        <f t="shared" si="40"/>
        <v>9.8992208934734194</v>
      </c>
    </row>
    <row r="320" spans="1:19" x14ac:dyDescent="0.25">
      <c r="A320" t="s">
        <v>367</v>
      </c>
      <c r="B320">
        <v>1157.0935059000001</v>
      </c>
      <c r="C320">
        <v>1212.4599608999999</v>
      </c>
      <c r="D320">
        <v>1213.7971190999999</v>
      </c>
      <c r="E320">
        <v>1224.3492432</v>
      </c>
      <c r="F320">
        <v>1212.4599608999999</v>
      </c>
      <c r="G320">
        <v>1170.1999512</v>
      </c>
      <c r="H320">
        <v>1162.9000243999999</v>
      </c>
      <c r="I320">
        <v>1212.4599608999999</v>
      </c>
      <c r="J320">
        <v>1194.3634033000001</v>
      </c>
      <c r="L320" t="str">
        <f t="shared" si="38"/>
        <v>14APR2024:06:00:00</v>
      </c>
      <c r="M320">
        <v>8</v>
      </c>
      <c r="N320">
        <f t="shared" si="39"/>
        <v>55.36645499999986</v>
      </c>
      <c r="O320" t="str">
        <f t="shared" si="33"/>
        <v/>
      </c>
      <c r="P320">
        <f t="shared" si="34"/>
        <v>55.36645499999986</v>
      </c>
      <c r="Q320" t="str">
        <f t="shared" si="35"/>
        <v/>
      </c>
      <c r="R320">
        <f t="shared" si="36"/>
        <v>1</v>
      </c>
      <c r="S320">
        <f t="shared" si="40"/>
        <v>4.7849594451690587</v>
      </c>
    </row>
    <row r="321" spans="1:19" x14ac:dyDescent="0.25">
      <c r="A321" t="s">
        <v>368</v>
      </c>
      <c r="B321">
        <v>1174.2716064000001</v>
      </c>
      <c r="C321">
        <v>1246.4000243999999</v>
      </c>
      <c r="D321">
        <v>1247.6145019999999</v>
      </c>
      <c r="E321">
        <v>1283.8919678</v>
      </c>
      <c r="F321">
        <v>1246.4000243999999</v>
      </c>
      <c r="G321">
        <v>1209.4899902</v>
      </c>
      <c r="H321">
        <v>1198.6899414</v>
      </c>
      <c r="I321">
        <v>1246.4000243999999</v>
      </c>
      <c r="J321">
        <v>1229.7188721</v>
      </c>
      <c r="L321" t="str">
        <f t="shared" si="38"/>
        <v>14APR2024:07:00:00</v>
      </c>
      <c r="M321">
        <v>9</v>
      </c>
      <c r="N321">
        <f t="shared" si="39"/>
        <v>72.128417999999783</v>
      </c>
      <c r="O321" t="str">
        <f t="shared" si="33"/>
        <v/>
      </c>
      <c r="P321">
        <f t="shared" si="34"/>
        <v>72.128417999999783</v>
      </c>
      <c r="Q321" t="str">
        <f t="shared" si="35"/>
        <v/>
      </c>
      <c r="R321">
        <f t="shared" si="36"/>
        <v>1</v>
      </c>
      <c r="S321">
        <f t="shared" si="40"/>
        <v>6.1423964955710755</v>
      </c>
    </row>
    <row r="322" spans="1:19" x14ac:dyDescent="0.25">
      <c r="A322" t="s">
        <v>369</v>
      </c>
      <c r="B322">
        <v>1172.6182861</v>
      </c>
      <c r="C322">
        <v>1316.3900146000001</v>
      </c>
      <c r="D322">
        <v>1305.3167725000001</v>
      </c>
      <c r="E322">
        <v>1336.5504149999999</v>
      </c>
      <c r="F322">
        <v>1316.3900146000001</v>
      </c>
      <c r="G322">
        <v>1268.3499756000001</v>
      </c>
      <c r="H322">
        <v>1256.7199707</v>
      </c>
      <c r="I322">
        <v>1316.3900146000001</v>
      </c>
      <c r="J322">
        <v>1292.6333007999999</v>
      </c>
      <c r="L322" t="str">
        <f t="shared" si="38"/>
        <v>14APR2024:08:00:00</v>
      </c>
      <c r="M322">
        <v>10</v>
      </c>
      <c r="N322">
        <f t="shared" si="39"/>
        <v>143.77172850000011</v>
      </c>
      <c r="O322" t="str">
        <f t="shared" si="33"/>
        <v/>
      </c>
      <c r="P322">
        <f t="shared" si="34"/>
        <v>143.77172850000011</v>
      </c>
      <c r="Q322" t="str">
        <f t="shared" si="35"/>
        <v/>
      </c>
      <c r="R322">
        <f t="shared" si="36"/>
        <v>1</v>
      </c>
      <c r="S322">
        <f t="shared" si="40"/>
        <v>12.260744199902351</v>
      </c>
    </row>
    <row r="323" spans="1:19" x14ac:dyDescent="0.25">
      <c r="A323" t="s">
        <v>370</v>
      </c>
      <c r="B323">
        <v>1295.0490723</v>
      </c>
      <c r="C323">
        <v>1388.0999756000001</v>
      </c>
      <c r="D323">
        <v>1370.4920654</v>
      </c>
      <c r="E323">
        <v>1389.8913574000001</v>
      </c>
      <c r="F323">
        <v>1388.0999756000001</v>
      </c>
      <c r="G323">
        <v>1351.7099608999999</v>
      </c>
      <c r="H323">
        <v>1337.9599608999999</v>
      </c>
      <c r="I323">
        <v>1388.0999756000001</v>
      </c>
      <c r="J323">
        <v>1367.2724608999999</v>
      </c>
      <c r="L323" t="str">
        <f t="shared" si="38"/>
        <v>14APR2024:09:00:00</v>
      </c>
      <c r="M323">
        <v>11</v>
      </c>
      <c r="N323">
        <f t="shared" si="39"/>
        <v>93.050903300000073</v>
      </c>
      <c r="O323" t="str">
        <f t="shared" ref="O323:O386" si="41">IF(N323&lt;0,N323,"")</f>
        <v/>
      </c>
      <c r="P323">
        <f t="shared" ref="P323:P386" si="42">IF(N323&gt;0,N323,"")</f>
        <v>93.050903300000073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40"/>
        <v>7.1851256674576955</v>
      </c>
    </row>
    <row r="324" spans="1:19" x14ac:dyDescent="0.25">
      <c r="A324" t="s">
        <v>371</v>
      </c>
      <c r="B324">
        <v>1315.1735839999999</v>
      </c>
      <c r="C324">
        <v>1484.7299805</v>
      </c>
      <c r="D324">
        <v>1464.7601318</v>
      </c>
      <c r="E324">
        <v>1470.6477050999999</v>
      </c>
      <c r="F324">
        <v>1484.7299805</v>
      </c>
      <c r="G324">
        <v>1425.6500243999999</v>
      </c>
      <c r="H324">
        <v>1410.5600586</v>
      </c>
      <c r="I324">
        <v>1484.7299805</v>
      </c>
      <c r="J324">
        <v>1454.0861815999999</v>
      </c>
      <c r="L324" t="str">
        <f t="shared" si="38"/>
        <v>14APR2024:10:00:00</v>
      </c>
      <c r="M324">
        <v>12</v>
      </c>
      <c r="N324">
        <f t="shared" si="39"/>
        <v>169.55639650000012</v>
      </c>
      <c r="O324" t="str">
        <f t="shared" si="41"/>
        <v/>
      </c>
      <c r="P324">
        <f t="shared" si="42"/>
        <v>169.55639650000012</v>
      </c>
      <c r="Q324" t="str">
        <f t="shared" si="43"/>
        <v/>
      </c>
      <c r="R324">
        <f t="shared" si="44"/>
        <v>1</v>
      </c>
      <c r="S324">
        <f t="shared" si="40"/>
        <v>12.892320721977041</v>
      </c>
    </row>
    <row r="325" spans="1:19" x14ac:dyDescent="0.25">
      <c r="A325" t="s">
        <v>372</v>
      </c>
      <c r="B325">
        <v>1423.7961425999999</v>
      </c>
      <c r="C325">
        <v>1556.0699463000001</v>
      </c>
      <c r="D325">
        <v>1527.7393798999999</v>
      </c>
      <c r="E325">
        <v>1520.3375243999999</v>
      </c>
      <c r="F325">
        <v>1556.0699463000001</v>
      </c>
      <c r="G325">
        <v>1463.9699707</v>
      </c>
      <c r="H325">
        <v>1447.6899414</v>
      </c>
      <c r="I325">
        <v>1556.0699463000001</v>
      </c>
      <c r="J325">
        <v>1510.3078613</v>
      </c>
      <c r="L325" t="str">
        <f t="shared" si="38"/>
        <v>14APR2024:11:00:00</v>
      </c>
      <c r="M325">
        <v>13</v>
      </c>
      <c r="N325">
        <f t="shared" si="39"/>
        <v>132.27380370000014</v>
      </c>
      <c r="O325" t="str">
        <f t="shared" si="41"/>
        <v/>
      </c>
      <c r="P325">
        <f t="shared" si="42"/>
        <v>132.27380370000014</v>
      </c>
      <c r="Q325" t="str">
        <f t="shared" si="43"/>
        <v/>
      </c>
      <c r="R325">
        <f t="shared" si="44"/>
        <v>1</v>
      </c>
      <c r="S325">
        <f t="shared" si="40"/>
        <v>9.2902206813437775</v>
      </c>
    </row>
    <row r="326" spans="1:19" x14ac:dyDescent="0.25">
      <c r="A326" t="s">
        <v>373</v>
      </c>
      <c r="B326">
        <v>1457.3874512</v>
      </c>
      <c r="C326">
        <v>1603.2700195</v>
      </c>
      <c r="D326">
        <v>1568.6903076000001</v>
      </c>
      <c r="E326">
        <v>1553.4744873</v>
      </c>
      <c r="F326">
        <v>1603.2700195</v>
      </c>
      <c r="G326">
        <v>1519.0300293</v>
      </c>
      <c r="H326">
        <v>1494.9399414</v>
      </c>
      <c r="I326">
        <v>1603.2700195</v>
      </c>
      <c r="J326">
        <v>1557.8402100000001</v>
      </c>
      <c r="L326" t="str">
        <f t="shared" si="38"/>
        <v>14APR2024:12:00:00</v>
      </c>
      <c r="M326">
        <v>14</v>
      </c>
      <c r="N326">
        <f t="shared" si="39"/>
        <v>145.8825683</v>
      </c>
      <c r="O326" t="str">
        <f t="shared" si="41"/>
        <v/>
      </c>
      <c r="P326">
        <f t="shared" si="42"/>
        <v>145.8825683</v>
      </c>
      <c r="Q326" t="str">
        <f t="shared" si="43"/>
        <v/>
      </c>
      <c r="R326">
        <f t="shared" si="44"/>
        <v>1</v>
      </c>
      <c r="S326">
        <f t="shared" si="40"/>
        <v>10.009868561711684</v>
      </c>
    </row>
    <row r="327" spans="1:19" x14ac:dyDescent="0.25">
      <c r="A327" t="s">
        <v>374</v>
      </c>
      <c r="B327">
        <v>1472.5404053</v>
      </c>
      <c r="C327">
        <v>1666.1500243999999</v>
      </c>
      <c r="D327">
        <v>1602.2564697</v>
      </c>
      <c r="E327">
        <v>1592.7160644999999</v>
      </c>
      <c r="F327">
        <v>1666.1500243999999</v>
      </c>
      <c r="G327">
        <v>1601.1700439000001</v>
      </c>
      <c r="H327">
        <v>1564.4699707</v>
      </c>
      <c r="I327">
        <v>1666.1500243999999</v>
      </c>
      <c r="J327">
        <v>1620.0393065999999</v>
      </c>
      <c r="L327" t="str">
        <f t="shared" si="38"/>
        <v>14APR2024:13:00:00</v>
      </c>
      <c r="M327">
        <v>15</v>
      </c>
      <c r="N327">
        <f t="shared" si="39"/>
        <v>193.60961909999992</v>
      </c>
      <c r="O327" t="str">
        <f t="shared" si="41"/>
        <v/>
      </c>
      <c r="P327">
        <f t="shared" si="42"/>
        <v>193.60961909999992</v>
      </c>
      <c r="Q327" t="str">
        <f t="shared" si="43"/>
        <v/>
      </c>
      <c r="R327">
        <f t="shared" si="44"/>
        <v>1</v>
      </c>
      <c r="S327">
        <f t="shared" si="40"/>
        <v>13.148000448962616</v>
      </c>
    </row>
    <row r="328" spans="1:19" x14ac:dyDescent="0.25">
      <c r="A328" t="s">
        <v>375</v>
      </c>
      <c r="B328">
        <v>1550.4904785000001</v>
      </c>
      <c r="C328">
        <v>1729.2299805</v>
      </c>
      <c r="D328">
        <v>1634.1793213000001</v>
      </c>
      <c r="E328">
        <v>1658.0344238</v>
      </c>
      <c r="F328">
        <v>1729.2299805</v>
      </c>
      <c r="G328">
        <v>1661.5899658000001</v>
      </c>
      <c r="H328">
        <v>1616.6700439000001</v>
      </c>
      <c r="I328">
        <v>1729.2299805</v>
      </c>
      <c r="J328">
        <v>1674.1799315999999</v>
      </c>
      <c r="L328" t="str">
        <f t="shared" si="38"/>
        <v>14APR2024:14:00:00</v>
      </c>
      <c r="M328">
        <v>16</v>
      </c>
      <c r="N328">
        <f t="shared" si="39"/>
        <v>178.7395019999999</v>
      </c>
      <c r="O328" t="str">
        <f t="shared" si="41"/>
        <v/>
      </c>
      <c r="P328">
        <f t="shared" si="42"/>
        <v>178.7395019999999</v>
      </c>
      <c r="Q328" t="str">
        <f t="shared" si="43"/>
        <v/>
      </c>
      <c r="R328">
        <f t="shared" si="44"/>
        <v>1</v>
      </c>
      <c r="S328">
        <f t="shared" si="40"/>
        <v>11.527932901137122</v>
      </c>
    </row>
    <row r="329" spans="1:19" x14ac:dyDescent="0.25">
      <c r="A329" t="s">
        <v>376</v>
      </c>
      <c r="B329">
        <v>1617.1800536999999</v>
      </c>
      <c r="C329">
        <v>1793.4399414</v>
      </c>
      <c r="D329">
        <v>1686.0986327999999</v>
      </c>
      <c r="E329">
        <v>1718.7364502</v>
      </c>
      <c r="F329">
        <v>1793.4399414</v>
      </c>
      <c r="G329">
        <v>1700.5699463000001</v>
      </c>
      <c r="H329">
        <v>1645.3100586</v>
      </c>
      <c r="I329">
        <v>1793.4399414</v>
      </c>
      <c r="J329">
        <v>1723.7717285000001</v>
      </c>
      <c r="L329" t="str">
        <f t="shared" si="38"/>
        <v>14APR2024:15:00:00</v>
      </c>
      <c r="M329">
        <v>17</v>
      </c>
      <c r="N329">
        <f t="shared" si="39"/>
        <v>176.25988770000004</v>
      </c>
      <c r="O329" t="str">
        <f t="shared" si="41"/>
        <v/>
      </c>
      <c r="P329">
        <f t="shared" si="42"/>
        <v>176.25988770000004</v>
      </c>
      <c r="Q329" t="str">
        <f t="shared" si="43"/>
        <v/>
      </c>
      <c r="R329">
        <f t="shared" si="44"/>
        <v>1</v>
      </c>
      <c r="S329">
        <f t="shared" si="40"/>
        <v>10.899212323125628</v>
      </c>
    </row>
    <row r="330" spans="1:19" x14ac:dyDescent="0.25">
      <c r="A330" t="s">
        <v>377</v>
      </c>
      <c r="B330">
        <v>1737.7808838000001</v>
      </c>
      <c r="C330">
        <v>1842.7800293</v>
      </c>
      <c r="D330">
        <v>1737.9757079999999</v>
      </c>
      <c r="E330">
        <v>1785.2695312999999</v>
      </c>
      <c r="F330">
        <v>1842.7800293</v>
      </c>
      <c r="G330">
        <v>1746.3100586</v>
      </c>
      <c r="H330">
        <v>1669.4200439000001</v>
      </c>
      <c r="I330">
        <v>1842.7800293</v>
      </c>
      <c r="J330">
        <v>1767.8531493999999</v>
      </c>
      <c r="L330" t="str">
        <f t="shared" si="38"/>
        <v>14APR2024:16:00:00</v>
      </c>
      <c r="M330">
        <v>18</v>
      </c>
      <c r="N330">
        <f t="shared" si="39"/>
        <v>104.99914549999994</v>
      </c>
      <c r="O330" t="str">
        <f t="shared" si="41"/>
        <v/>
      </c>
      <c r="P330">
        <f t="shared" si="42"/>
        <v>104.99914549999994</v>
      </c>
      <c r="Q330" t="str">
        <f t="shared" si="43"/>
        <v/>
      </c>
      <c r="R330">
        <f t="shared" si="44"/>
        <v>1</v>
      </c>
      <c r="S330">
        <f t="shared" si="40"/>
        <v>6.0421395170603232</v>
      </c>
    </row>
    <row r="331" spans="1:19" x14ac:dyDescent="0.25">
      <c r="A331" t="s">
        <v>378</v>
      </c>
      <c r="B331">
        <v>1809.1972656</v>
      </c>
      <c r="C331">
        <v>1895.3100586</v>
      </c>
      <c r="D331">
        <v>1777.0830077999999</v>
      </c>
      <c r="E331">
        <v>1829.5777588000001</v>
      </c>
      <c r="F331">
        <v>1895.3100586</v>
      </c>
      <c r="G331">
        <v>1791.2700195</v>
      </c>
      <c r="H331">
        <v>1715.6700439000001</v>
      </c>
      <c r="I331">
        <v>1895.3100586</v>
      </c>
      <c r="J331">
        <v>1814.9287108999999</v>
      </c>
      <c r="L331" t="str">
        <f t="shared" si="38"/>
        <v>14APR2024:17:00:00</v>
      </c>
      <c r="M331">
        <v>19</v>
      </c>
      <c r="N331">
        <f t="shared" si="39"/>
        <v>86.112793000000011</v>
      </c>
      <c r="O331" t="str">
        <f t="shared" si="41"/>
        <v/>
      </c>
      <c r="P331">
        <f t="shared" si="42"/>
        <v>86.112793000000011</v>
      </c>
      <c r="Q331" t="str">
        <f t="shared" si="43"/>
        <v/>
      </c>
      <c r="R331">
        <f t="shared" si="44"/>
        <v>1</v>
      </c>
      <c r="S331">
        <f t="shared" si="40"/>
        <v>4.7597238088595981</v>
      </c>
    </row>
    <row r="332" spans="1:19" x14ac:dyDescent="0.25">
      <c r="A332" t="s">
        <v>379</v>
      </c>
      <c r="B332">
        <v>1855.9036865</v>
      </c>
      <c r="C332">
        <v>1932.8199463000001</v>
      </c>
      <c r="D332">
        <v>1811.6589355000001</v>
      </c>
      <c r="E332">
        <v>1873.1669922000001</v>
      </c>
      <c r="F332">
        <v>1932.8199463000001</v>
      </c>
      <c r="G332">
        <v>1803.25</v>
      </c>
      <c r="H332">
        <v>1723.5300293</v>
      </c>
      <c r="I332">
        <v>1932.8199463000001</v>
      </c>
      <c r="J332">
        <v>1840.8157959</v>
      </c>
      <c r="L332" t="str">
        <f t="shared" si="38"/>
        <v>14APR2024:18:00:00</v>
      </c>
      <c r="M332">
        <v>20</v>
      </c>
      <c r="N332">
        <f t="shared" si="39"/>
        <v>76.916259800000034</v>
      </c>
      <c r="O332" t="str">
        <f t="shared" si="41"/>
        <v/>
      </c>
      <c r="P332">
        <f t="shared" si="42"/>
        <v>76.916259800000034</v>
      </c>
      <c r="Q332" t="str">
        <f t="shared" si="43"/>
        <v/>
      </c>
      <c r="R332">
        <f t="shared" si="44"/>
        <v>1</v>
      </c>
      <c r="S332">
        <f t="shared" si="40"/>
        <v>4.1444100984062588</v>
      </c>
    </row>
    <row r="333" spans="1:19" x14ac:dyDescent="0.25">
      <c r="A333" t="s">
        <v>380</v>
      </c>
      <c r="B333">
        <v>1840.7801514</v>
      </c>
      <c r="C333">
        <v>1930.7099608999999</v>
      </c>
      <c r="D333">
        <v>1816.6729736</v>
      </c>
      <c r="E333">
        <v>1861.6784668</v>
      </c>
      <c r="F333">
        <v>1930.7099608999999</v>
      </c>
      <c r="G333">
        <v>1757.6700439000001</v>
      </c>
      <c r="H333">
        <v>1695.6700439000001</v>
      </c>
      <c r="I333">
        <v>1930.7099608999999</v>
      </c>
      <c r="J333">
        <v>1826.2866211</v>
      </c>
      <c r="L333" t="str">
        <f t="shared" si="38"/>
        <v>14APR2024:19:00:00</v>
      </c>
      <c r="M333">
        <v>21</v>
      </c>
      <c r="N333">
        <f t="shared" si="39"/>
        <v>89.929809499999919</v>
      </c>
      <c r="O333" t="str">
        <f t="shared" si="41"/>
        <v/>
      </c>
      <c r="P333">
        <f t="shared" si="42"/>
        <v>89.929809499999919</v>
      </c>
      <c r="Q333" t="str">
        <f t="shared" si="43"/>
        <v/>
      </c>
      <c r="R333">
        <f t="shared" si="44"/>
        <v>1</v>
      </c>
      <c r="S333">
        <f t="shared" si="40"/>
        <v>4.8854182522341985</v>
      </c>
    </row>
    <row r="334" spans="1:19" x14ac:dyDescent="0.25">
      <c r="A334" t="s">
        <v>381</v>
      </c>
      <c r="B334">
        <v>1793.427124</v>
      </c>
      <c r="C334">
        <v>1861.7399902</v>
      </c>
      <c r="D334">
        <v>1801.0045166</v>
      </c>
      <c r="E334">
        <v>1803.9954834</v>
      </c>
      <c r="F334">
        <v>1861.7399902</v>
      </c>
      <c r="G334">
        <v>1706.2600098</v>
      </c>
      <c r="H334">
        <v>1659.5500488</v>
      </c>
      <c r="I334">
        <v>1861.7399902</v>
      </c>
      <c r="J334">
        <v>1778.0589600000001</v>
      </c>
      <c r="L334" t="str">
        <f t="shared" si="38"/>
        <v>14APR2024:20:00:00</v>
      </c>
      <c r="M334">
        <v>22</v>
      </c>
      <c r="N334">
        <f t="shared" si="39"/>
        <v>68.312866199999917</v>
      </c>
      <c r="O334" t="str">
        <f t="shared" si="41"/>
        <v/>
      </c>
      <c r="P334">
        <f t="shared" si="42"/>
        <v>68.312866199999917</v>
      </c>
      <c r="Q334" t="str">
        <f t="shared" si="43"/>
        <v/>
      </c>
      <c r="R334">
        <f t="shared" si="44"/>
        <v>1</v>
      </c>
      <c r="S334">
        <f t="shared" si="40"/>
        <v>3.8090684191079465</v>
      </c>
    </row>
    <row r="335" spans="1:19" x14ac:dyDescent="0.25">
      <c r="A335" t="s">
        <v>382</v>
      </c>
      <c r="B335">
        <v>1776.9719238</v>
      </c>
      <c r="C335">
        <v>1836.8599853999999</v>
      </c>
      <c r="D335">
        <v>1820.1921387</v>
      </c>
      <c r="E335">
        <v>1826.1558838000001</v>
      </c>
      <c r="F335">
        <v>1836.8599853999999</v>
      </c>
      <c r="G335">
        <v>1709.3599853999999</v>
      </c>
      <c r="H335">
        <v>1669.9399414</v>
      </c>
      <c r="I335">
        <v>1836.8599853999999</v>
      </c>
      <c r="J335">
        <v>1774.6425781</v>
      </c>
      <c r="L335" t="str">
        <f t="shared" si="38"/>
        <v>14APR2024:21:00:00</v>
      </c>
      <c r="M335">
        <v>23</v>
      </c>
      <c r="N335">
        <f t="shared" si="39"/>
        <v>59.888061599999901</v>
      </c>
      <c r="O335" t="str">
        <f t="shared" si="41"/>
        <v/>
      </c>
      <c r="P335">
        <f t="shared" si="42"/>
        <v>59.888061599999901</v>
      </c>
      <c r="Q335" t="str">
        <f t="shared" si="43"/>
        <v/>
      </c>
      <c r="R335">
        <f t="shared" si="44"/>
        <v>1</v>
      </c>
      <c r="S335">
        <f t="shared" si="40"/>
        <v>3.3702311667328497</v>
      </c>
    </row>
    <row r="336" spans="1:19" x14ac:dyDescent="0.25">
      <c r="A336" t="s">
        <v>383</v>
      </c>
      <c r="B336">
        <v>1741.2442627</v>
      </c>
      <c r="C336">
        <v>1767.1600341999999</v>
      </c>
      <c r="D336">
        <v>1776.7834473</v>
      </c>
      <c r="E336">
        <v>1757.5391846</v>
      </c>
      <c r="F336">
        <v>1767.1600341999999</v>
      </c>
      <c r="G336">
        <v>1654.9599608999999</v>
      </c>
      <c r="H336">
        <v>1617.5</v>
      </c>
      <c r="I336">
        <v>1767.1600341999999</v>
      </c>
      <c r="J336">
        <v>1716.7127685999999</v>
      </c>
      <c r="L336" t="str">
        <f t="shared" si="38"/>
        <v>14APR2024:22:00:00</v>
      </c>
      <c r="M336">
        <v>24</v>
      </c>
      <c r="N336">
        <f t="shared" si="39"/>
        <v>25.915771499999892</v>
      </c>
      <c r="O336" t="str">
        <f t="shared" si="41"/>
        <v/>
      </c>
      <c r="P336">
        <f t="shared" si="42"/>
        <v>25.915771499999892</v>
      </c>
      <c r="Q336" t="str">
        <f t="shared" si="43"/>
        <v/>
      </c>
      <c r="R336">
        <f t="shared" si="44"/>
        <v>1</v>
      </c>
      <c r="S336">
        <f t="shared" si="40"/>
        <v>1.488347847292516</v>
      </c>
    </row>
    <row r="337" spans="1:19" x14ac:dyDescent="0.25">
      <c r="A337" t="s">
        <v>384</v>
      </c>
      <c r="B337">
        <v>1634.5025635</v>
      </c>
      <c r="C337">
        <v>1622.3499756000001</v>
      </c>
      <c r="D337">
        <v>1651.956543</v>
      </c>
      <c r="E337">
        <v>1629.2762451000001</v>
      </c>
      <c r="F337">
        <v>1622.3499756000001</v>
      </c>
      <c r="G337">
        <v>1570.2700195</v>
      </c>
      <c r="H337">
        <v>1547.0600586</v>
      </c>
      <c r="I337">
        <v>1622.3499756000001</v>
      </c>
      <c r="J337">
        <v>1602.7973632999999</v>
      </c>
      <c r="L337" t="str">
        <f t="shared" si="38"/>
        <v>14APR2024:23:00:00</v>
      </c>
      <c r="M337">
        <v>1</v>
      </c>
      <c r="N337">
        <f t="shared" si="39"/>
        <v>-12.152587899999844</v>
      </c>
      <c r="O337">
        <f t="shared" si="41"/>
        <v>-12.152587899999844</v>
      </c>
      <c r="P337" t="str">
        <f t="shared" si="42"/>
        <v/>
      </c>
      <c r="Q337">
        <f t="shared" si="43"/>
        <v>1</v>
      </c>
      <c r="R337" t="str">
        <f t="shared" si="44"/>
        <v/>
      </c>
      <c r="S337">
        <f t="shared" si="40"/>
        <v>0.74350375284681181</v>
      </c>
    </row>
    <row r="338" spans="1:19" x14ac:dyDescent="0.25">
      <c r="A338" t="s">
        <v>385</v>
      </c>
      <c r="B338">
        <v>1516.5932617000001</v>
      </c>
      <c r="C338">
        <v>1501.3900146000001</v>
      </c>
      <c r="D338">
        <v>1527.2736815999999</v>
      </c>
      <c r="E338">
        <v>1488.3630370999999</v>
      </c>
      <c r="F338">
        <v>1501.3900146000001</v>
      </c>
      <c r="G338">
        <v>1443.7099608999999</v>
      </c>
      <c r="H338">
        <v>1421.8699951000001</v>
      </c>
      <c r="I338">
        <v>1501.3900146000001</v>
      </c>
      <c r="J338">
        <v>1479.1267089999999</v>
      </c>
      <c r="L338" t="str">
        <f t="shared" si="38"/>
        <v>15APR2024:00:00:00</v>
      </c>
      <c r="M338">
        <v>2</v>
      </c>
      <c r="N338">
        <f t="shared" si="39"/>
        <v>-15.203247099999999</v>
      </c>
      <c r="O338">
        <f t="shared" si="41"/>
        <v>-15.203247099999999</v>
      </c>
      <c r="P338" t="str">
        <f t="shared" si="42"/>
        <v/>
      </c>
      <c r="Q338">
        <f t="shared" si="43"/>
        <v>1</v>
      </c>
      <c r="R338" t="str">
        <f t="shared" si="44"/>
        <v/>
      </c>
      <c r="S338">
        <f t="shared" si="40"/>
        <v>1.0024604146637295</v>
      </c>
    </row>
    <row r="339" spans="1:19" x14ac:dyDescent="0.25">
      <c r="A339" t="s">
        <v>386</v>
      </c>
      <c r="B339">
        <v>1390.0483397999999</v>
      </c>
      <c r="C339">
        <v>1411.4599608999999</v>
      </c>
      <c r="D339">
        <v>1463.3000488</v>
      </c>
      <c r="E339">
        <v>1378.9685059000001</v>
      </c>
      <c r="F339">
        <v>1411.4599608999999</v>
      </c>
      <c r="G339">
        <v>1384.7399902</v>
      </c>
      <c r="H339">
        <v>1350.5</v>
      </c>
      <c r="I339">
        <v>1411.4599608999999</v>
      </c>
      <c r="J339">
        <v>1404.2919922000001</v>
      </c>
      <c r="L339" t="str">
        <f t="shared" si="38"/>
        <v>15APR2024:01:00:00</v>
      </c>
      <c r="M339">
        <v>3</v>
      </c>
      <c r="N339">
        <f t="shared" si="39"/>
        <v>21.411621100000048</v>
      </c>
      <c r="O339" t="str">
        <f t="shared" si="41"/>
        <v/>
      </c>
      <c r="P339">
        <f t="shared" si="42"/>
        <v>21.411621100000048</v>
      </c>
      <c r="Q339" t="str">
        <f t="shared" si="43"/>
        <v/>
      </c>
      <c r="R339">
        <f t="shared" si="44"/>
        <v>1</v>
      </c>
      <c r="S339">
        <f t="shared" si="40"/>
        <v>1.540350827157619</v>
      </c>
    </row>
    <row r="340" spans="1:19" x14ac:dyDescent="0.25">
      <c r="A340" t="s">
        <v>387</v>
      </c>
      <c r="B340">
        <v>1327.6185303</v>
      </c>
      <c r="C340">
        <v>1360.9100341999999</v>
      </c>
      <c r="D340">
        <v>1401.3631591999999</v>
      </c>
      <c r="E340">
        <v>1328.0832519999999</v>
      </c>
      <c r="F340">
        <v>1360.9100341999999</v>
      </c>
      <c r="G340">
        <v>1321.0600586</v>
      </c>
      <c r="H340">
        <v>1291.1800536999999</v>
      </c>
      <c r="I340">
        <v>1360.9100341999999</v>
      </c>
      <c r="J340">
        <v>1347.0845947</v>
      </c>
      <c r="L340" t="str">
        <f t="shared" si="38"/>
        <v>15APR2024:02:00:00</v>
      </c>
      <c r="M340">
        <v>4</v>
      </c>
      <c r="N340">
        <f t="shared" si="39"/>
        <v>33.291503899999952</v>
      </c>
      <c r="O340" t="str">
        <f t="shared" si="41"/>
        <v/>
      </c>
      <c r="P340">
        <f t="shared" si="42"/>
        <v>33.291503899999952</v>
      </c>
      <c r="Q340" t="str">
        <f t="shared" si="43"/>
        <v/>
      </c>
      <c r="R340">
        <f t="shared" si="44"/>
        <v>1</v>
      </c>
      <c r="S340">
        <f t="shared" si="40"/>
        <v>2.5076106682901691</v>
      </c>
    </row>
    <row r="341" spans="1:19" x14ac:dyDescent="0.25">
      <c r="A341" t="s">
        <v>388</v>
      </c>
      <c r="B341">
        <v>1298.3641356999999</v>
      </c>
      <c r="C341">
        <v>1321.7299805</v>
      </c>
      <c r="D341">
        <v>1340.1169434000001</v>
      </c>
      <c r="E341">
        <v>1264.1354980000001</v>
      </c>
      <c r="F341">
        <v>1321.7299805</v>
      </c>
      <c r="G341">
        <v>1285.8000488</v>
      </c>
      <c r="H341">
        <v>1259.6899414</v>
      </c>
      <c r="I341">
        <v>1321.7299805</v>
      </c>
      <c r="J341">
        <v>1305.8134766000001</v>
      </c>
      <c r="L341" t="str">
        <f t="shared" si="38"/>
        <v>15APR2024:03:00:00</v>
      </c>
      <c r="M341">
        <v>5</v>
      </c>
      <c r="N341">
        <f t="shared" si="39"/>
        <v>23.365844800000104</v>
      </c>
      <c r="O341" t="str">
        <f t="shared" si="41"/>
        <v/>
      </c>
      <c r="P341">
        <f t="shared" si="42"/>
        <v>23.365844800000104</v>
      </c>
      <c r="Q341" t="str">
        <f t="shared" si="43"/>
        <v/>
      </c>
      <c r="R341">
        <f t="shared" si="44"/>
        <v>1</v>
      </c>
      <c r="S341">
        <f t="shared" si="40"/>
        <v>1.7996372633477469</v>
      </c>
    </row>
    <row r="342" spans="1:19" x14ac:dyDescent="0.25">
      <c r="A342" t="s">
        <v>389</v>
      </c>
      <c r="B342">
        <v>1268.0207519999999</v>
      </c>
      <c r="C342">
        <v>1309.2700195</v>
      </c>
      <c r="D342">
        <v>1314.9488524999999</v>
      </c>
      <c r="E342">
        <v>1252.6190185999999</v>
      </c>
      <c r="F342">
        <v>1309.2700195</v>
      </c>
      <c r="G342">
        <v>1273.5</v>
      </c>
      <c r="H342">
        <v>1251.9899902</v>
      </c>
      <c r="I342">
        <v>1309.2700195</v>
      </c>
      <c r="J342">
        <v>1291.7957764</v>
      </c>
      <c r="L342" t="str">
        <f t="shared" si="38"/>
        <v>15APR2024:04:00:00</v>
      </c>
      <c r="M342">
        <v>6</v>
      </c>
      <c r="N342">
        <f t="shared" si="39"/>
        <v>41.249267500000087</v>
      </c>
      <c r="O342" t="str">
        <f t="shared" si="41"/>
        <v/>
      </c>
      <c r="P342">
        <f t="shared" si="42"/>
        <v>41.249267500000087</v>
      </c>
      <c r="Q342" t="str">
        <f t="shared" si="43"/>
        <v/>
      </c>
      <c r="R342">
        <f t="shared" si="44"/>
        <v>1</v>
      </c>
      <c r="S342">
        <f t="shared" si="40"/>
        <v>3.253043566908445</v>
      </c>
    </row>
    <row r="343" spans="1:19" x14ac:dyDescent="0.25">
      <c r="A343" t="s">
        <v>390</v>
      </c>
      <c r="B343">
        <v>1290.8660889</v>
      </c>
      <c r="C343">
        <v>1320.0200195</v>
      </c>
      <c r="D343">
        <v>1337.0157471</v>
      </c>
      <c r="E343">
        <v>1286.6683350000001</v>
      </c>
      <c r="F343">
        <v>1320.0200195</v>
      </c>
      <c r="G343">
        <v>1291.0799560999999</v>
      </c>
      <c r="H343">
        <v>1266.5200195</v>
      </c>
      <c r="I343">
        <v>1320.0200195</v>
      </c>
      <c r="J343">
        <v>1306.9311522999999</v>
      </c>
      <c r="L343" t="str">
        <f t="shared" si="38"/>
        <v>15APR2024:05:00:00</v>
      </c>
      <c r="M343">
        <v>7</v>
      </c>
      <c r="N343">
        <f t="shared" si="39"/>
        <v>29.153930599999967</v>
      </c>
      <c r="O343" t="str">
        <f t="shared" si="41"/>
        <v/>
      </c>
      <c r="P343">
        <f t="shared" si="42"/>
        <v>29.153930599999967</v>
      </c>
      <c r="Q343" t="str">
        <f t="shared" si="43"/>
        <v/>
      </c>
      <c r="R343">
        <f t="shared" si="44"/>
        <v>1</v>
      </c>
      <c r="S343">
        <f t="shared" si="40"/>
        <v>2.2584783077571764</v>
      </c>
    </row>
    <row r="344" spans="1:19" x14ac:dyDescent="0.25">
      <c r="A344" t="s">
        <v>391</v>
      </c>
      <c r="B344">
        <v>1362.3898925999999</v>
      </c>
      <c r="C344">
        <v>1374.4599608999999</v>
      </c>
      <c r="D344">
        <v>1402.0599365</v>
      </c>
      <c r="E344">
        <v>1340.1737060999999</v>
      </c>
      <c r="F344">
        <v>1374.4599608999999</v>
      </c>
      <c r="G344">
        <v>1399.0400391000001</v>
      </c>
      <c r="H344">
        <v>1357.5100098</v>
      </c>
      <c r="I344">
        <v>1374.4599608999999</v>
      </c>
      <c r="J344">
        <v>1381.5059814000001</v>
      </c>
      <c r="L344" t="str">
        <f t="shared" si="38"/>
        <v>15APR2024:06:00:00</v>
      </c>
      <c r="M344">
        <v>8</v>
      </c>
      <c r="N344">
        <f t="shared" si="39"/>
        <v>12.070068300000003</v>
      </c>
      <c r="O344" t="str">
        <f t="shared" si="41"/>
        <v/>
      </c>
      <c r="P344">
        <f t="shared" si="42"/>
        <v>12.070068300000003</v>
      </c>
      <c r="Q344" t="str">
        <f t="shared" si="43"/>
        <v/>
      </c>
      <c r="R344">
        <f t="shared" si="44"/>
        <v>1</v>
      </c>
      <c r="S344">
        <f t="shared" si="40"/>
        <v>0.88594816840319845</v>
      </c>
    </row>
    <row r="345" spans="1:19" x14ac:dyDescent="0.25">
      <c r="A345" t="s">
        <v>392</v>
      </c>
      <c r="B345">
        <v>1494.7598877</v>
      </c>
      <c r="C345">
        <v>1480.4300536999999</v>
      </c>
      <c r="D345">
        <v>1533.6567382999999</v>
      </c>
      <c r="E345">
        <v>1482.1928711</v>
      </c>
      <c r="F345">
        <v>1480.4300536999999</v>
      </c>
      <c r="G345">
        <v>1583.6199951000001</v>
      </c>
      <c r="H345">
        <v>1520.1199951000001</v>
      </c>
      <c r="I345">
        <v>1480.4300536999999</v>
      </c>
      <c r="J345">
        <v>1519.6514893000001</v>
      </c>
      <c r="L345" t="str">
        <f t="shared" si="38"/>
        <v>15APR2024:07:00:00</v>
      </c>
      <c r="M345">
        <v>9</v>
      </c>
      <c r="N345">
        <f t="shared" si="39"/>
        <v>-14.329834000000119</v>
      </c>
      <c r="O345">
        <f t="shared" si="41"/>
        <v>-14.329834000000119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0"/>
        <v>0.9586712968361466</v>
      </c>
    </row>
    <row r="346" spans="1:19" x14ac:dyDescent="0.25">
      <c r="A346" t="s">
        <v>393</v>
      </c>
      <c r="B346">
        <v>1535.90625</v>
      </c>
      <c r="C346">
        <v>1542.7199707</v>
      </c>
      <c r="D346">
        <v>1588.5949707</v>
      </c>
      <c r="E346">
        <v>1543.2399902</v>
      </c>
      <c r="F346">
        <v>1542.7199707</v>
      </c>
      <c r="G346">
        <v>1662.2800293</v>
      </c>
      <c r="H346">
        <v>1580.4899902</v>
      </c>
      <c r="I346">
        <v>1542.7199707</v>
      </c>
      <c r="J346">
        <v>1583.3610839999999</v>
      </c>
      <c r="L346" t="str">
        <f t="shared" si="38"/>
        <v>15APR2024:08:00:00</v>
      </c>
      <c r="M346">
        <v>10</v>
      </c>
      <c r="N346">
        <f t="shared" si="39"/>
        <v>6.8137206999999762</v>
      </c>
      <c r="O346" t="str">
        <f t="shared" si="41"/>
        <v/>
      </c>
      <c r="P346">
        <f t="shared" si="42"/>
        <v>6.8137206999999762</v>
      </c>
      <c r="Q346" t="str">
        <f t="shared" si="43"/>
        <v/>
      </c>
      <c r="R346">
        <f t="shared" si="44"/>
        <v>1</v>
      </c>
      <c r="S346">
        <f t="shared" si="40"/>
        <v>0.44362868501902225</v>
      </c>
    </row>
    <row r="347" spans="1:19" x14ac:dyDescent="0.25">
      <c r="A347" t="s">
        <v>394</v>
      </c>
      <c r="B347">
        <v>1595.7335204999999</v>
      </c>
      <c r="C347">
        <v>1589.8699951000001</v>
      </c>
      <c r="D347">
        <v>1594.4892577999999</v>
      </c>
      <c r="E347">
        <v>1538.9014893000001</v>
      </c>
      <c r="F347">
        <v>1589.8699951000001</v>
      </c>
      <c r="G347">
        <v>1702.6199951000001</v>
      </c>
      <c r="H347">
        <v>1617.6700439000001</v>
      </c>
      <c r="I347">
        <v>1589.8699951000001</v>
      </c>
      <c r="J347">
        <v>1618.9039307</v>
      </c>
      <c r="L347" t="str">
        <f t="shared" si="38"/>
        <v>15APR2024:09:00:00</v>
      </c>
      <c r="M347">
        <v>11</v>
      </c>
      <c r="N347">
        <f t="shared" si="39"/>
        <v>-5.863525399999844</v>
      </c>
      <c r="O347">
        <f t="shared" si="41"/>
        <v>-5.863525399999844</v>
      </c>
      <c r="P347" t="str">
        <f t="shared" si="42"/>
        <v/>
      </c>
      <c r="Q347">
        <f t="shared" si="43"/>
        <v>1</v>
      </c>
      <c r="R347" t="str">
        <f t="shared" si="44"/>
        <v/>
      </c>
      <c r="S347">
        <f t="shared" si="40"/>
        <v>0.36745016161361288</v>
      </c>
    </row>
    <row r="348" spans="1:19" x14ac:dyDescent="0.25">
      <c r="A348" t="s">
        <v>395</v>
      </c>
      <c r="B348">
        <v>1625.1081543</v>
      </c>
      <c r="C348">
        <v>1663.3399658000001</v>
      </c>
      <c r="D348">
        <v>1649.0047606999999</v>
      </c>
      <c r="E348">
        <v>1606.7875977000001</v>
      </c>
      <c r="F348">
        <v>1663.3399658000001</v>
      </c>
      <c r="G348">
        <v>1746.6899414</v>
      </c>
      <c r="H348">
        <v>1666.1199951000001</v>
      </c>
      <c r="I348">
        <v>1663.3399658000001</v>
      </c>
      <c r="J348">
        <v>1677.6989745999999</v>
      </c>
      <c r="L348" t="str">
        <f t="shared" si="38"/>
        <v>15APR2024:10:00:00</v>
      </c>
      <c r="M348">
        <v>12</v>
      </c>
      <c r="N348">
        <f t="shared" si="39"/>
        <v>38.231811500000049</v>
      </c>
      <c r="O348" t="str">
        <f t="shared" si="41"/>
        <v/>
      </c>
      <c r="P348">
        <f t="shared" si="42"/>
        <v>38.231811500000049</v>
      </c>
      <c r="Q348" t="str">
        <f t="shared" si="43"/>
        <v/>
      </c>
      <c r="R348">
        <f t="shared" si="44"/>
        <v>1</v>
      </c>
      <c r="S348">
        <f t="shared" si="40"/>
        <v>2.3525702827125397</v>
      </c>
    </row>
    <row r="349" spans="1:19" x14ac:dyDescent="0.25">
      <c r="A349" t="s">
        <v>396</v>
      </c>
      <c r="B349">
        <v>1703.9437256000001</v>
      </c>
      <c r="C349">
        <v>1708.3599853999999</v>
      </c>
      <c r="D349">
        <v>1686.2943115</v>
      </c>
      <c r="E349">
        <v>1655.7204589999999</v>
      </c>
      <c r="F349">
        <v>1708.3599853999999</v>
      </c>
      <c r="G349">
        <v>1764.4100341999999</v>
      </c>
      <c r="H349">
        <v>1695.3800048999999</v>
      </c>
      <c r="I349">
        <v>1708.3599853999999</v>
      </c>
      <c r="J349">
        <v>1712.5610352000001</v>
      </c>
      <c r="L349" t="str">
        <f t="shared" si="38"/>
        <v>15APR2024:11:00:00</v>
      </c>
      <c r="M349">
        <v>13</v>
      </c>
      <c r="N349">
        <f t="shared" si="39"/>
        <v>4.416259799999807</v>
      </c>
      <c r="O349" t="str">
        <f t="shared" si="41"/>
        <v/>
      </c>
      <c r="P349">
        <f t="shared" si="42"/>
        <v>4.416259799999807</v>
      </c>
      <c r="Q349" t="str">
        <f t="shared" si="43"/>
        <v/>
      </c>
      <c r="R349">
        <f t="shared" si="44"/>
        <v>1</v>
      </c>
      <c r="S349">
        <f t="shared" si="40"/>
        <v>0.25917873540364333</v>
      </c>
    </row>
    <row r="350" spans="1:19" x14ac:dyDescent="0.25">
      <c r="A350" t="s">
        <v>397</v>
      </c>
      <c r="B350">
        <v>1759.1315918</v>
      </c>
      <c r="C350">
        <v>1825.6999512</v>
      </c>
      <c r="D350">
        <v>1727.0865478999999</v>
      </c>
      <c r="E350">
        <v>1730.1201172000001</v>
      </c>
      <c r="F350">
        <v>1825.6999512</v>
      </c>
      <c r="G350">
        <v>1831.1600341999999</v>
      </c>
      <c r="H350">
        <v>1758.4699707</v>
      </c>
      <c r="I350">
        <v>1825.6999512</v>
      </c>
      <c r="J350">
        <v>1793.6232910000001</v>
      </c>
      <c r="L350" t="str">
        <f t="shared" si="38"/>
        <v>15APR2024:12:00:00</v>
      </c>
      <c r="M350">
        <v>14</v>
      </c>
      <c r="N350">
        <f t="shared" si="39"/>
        <v>66.568359399999963</v>
      </c>
      <c r="O350" t="str">
        <f t="shared" si="41"/>
        <v/>
      </c>
      <c r="P350">
        <f t="shared" si="42"/>
        <v>66.568359399999963</v>
      </c>
      <c r="Q350" t="str">
        <f t="shared" si="43"/>
        <v/>
      </c>
      <c r="R350">
        <f t="shared" si="44"/>
        <v>1</v>
      </c>
      <c r="S350">
        <f t="shared" si="40"/>
        <v>3.7841603044536924</v>
      </c>
    </row>
    <row r="351" spans="1:19" x14ac:dyDescent="0.25">
      <c r="A351" t="s">
        <v>398</v>
      </c>
      <c r="B351">
        <v>1738.0928954999999</v>
      </c>
      <c r="C351">
        <v>1879.5600586</v>
      </c>
      <c r="D351">
        <v>1738.3746338000001</v>
      </c>
      <c r="E351">
        <v>1774.4069824000001</v>
      </c>
      <c r="F351">
        <v>1879.5600586</v>
      </c>
      <c r="G351">
        <v>1925.0600586</v>
      </c>
      <c r="H351">
        <v>1836.3299560999999</v>
      </c>
      <c r="I351">
        <v>1879.5600586</v>
      </c>
      <c r="J351">
        <v>1851.7768555</v>
      </c>
      <c r="L351" t="str">
        <f t="shared" si="38"/>
        <v>15APR2024:13:00:00</v>
      </c>
      <c r="M351">
        <v>15</v>
      </c>
      <c r="N351">
        <f t="shared" si="39"/>
        <v>141.46716310000011</v>
      </c>
      <c r="O351" t="str">
        <f t="shared" si="41"/>
        <v/>
      </c>
      <c r="P351">
        <f t="shared" si="42"/>
        <v>141.46716310000011</v>
      </c>
      <c r="Q351" t="str">
        <f t="shared" si="43"/>
        <v/>
      </c>
      <c r="R351">
        <f t="shared" si="44"/>
        <v>1</v>
      </c>
      <c r="S351">
        <f t="shared" si="40"/>
        <v>8.1392176141024972</v>
      </c>
    </row>
    <row r="352" spans="1:19" x14ac:dyDescent="0.25">
      <c r="A352" t="s">
        <v>399</v>
      </c>
      <c r="B352">
        <v>1782.2470702999999</v>
      </c>
      <c r="C352">
        <v>1857.1999512</v>
      </c>
      <c r="D352">
        <v>1769.005249</v>
      </c>
      <c r="E352">
        <v>1817.9073486</v>
      </c>
      <c r="F352">
        <v>1857.1999512</v>
      </c>
      <c r="G352">
        <v>1996.8399658000001</v>
      </c>
      <c r="H352">
        <v>1892.9100341999999</v>
      </c>
      <c r="I352">
        <v>1857.1999512</v>
      </c>
      <c r="J352">
        <v>1874.6311035000001</v>
      </c>
      <c r="L352" t="str">
        <f t="shared" si="38"/>
        <v>15APR2024:14:00:00</v>
      </c>
      <c r="M352">
        <v>16</v>
      </c>
      <c r="N352">
        <f t="shared" si="39"/>
        <v>74.952880900000082</v>
      </c>
      <c r="O352" t="str">
        <f t="shared" si="41"/>
        <v/>
      </c>
      <c r="P352">
        <f t="shared" si="42"/>
        <v>74.952880900000082</v>
      </c>
      <c r="Q352" t="str">
        <f t="shared" si="43"/>
        <v/>
      </c>
      <c r="R352">
        <f t="shared" si="44"/>
        <v>1</v>
      </c>
      <c r="S352">
        <f t="shared" si="40"/>
        <v>4.2055269524097749</v>
      </c>
    </row>
    <row r="353" spans="1:19" x14ac:dyDescent="0.25">
      <c r="A353" t="s">
        <v>400</v>
      </c>
      <c r="B353">
        <v>1806.4049072</v>
      </c>
      <c r="C353">
        <v>1950.6300048999999</v>
      </c>
      <c r="D353">
        <v>1815.2424315999999</v>
      </c>
      <c r="E353">
        <v>1893.2535399999999</v>
      </c>
      <c r="F353">
        <v>1950.6300048999999</v>
      </c>
      <c r="G353">
        <v>2075.0600586</v>
      </c>
      <c r="H353">
        <v>1952.6600341999999</v>
      </c>
      <c r="I353">
        <v>1950.6300048999999</v>
      </c>
      <c r="J353">
        <v>1948.8444824000001</v>
      </c>
      <c r="L353" t="str">
        <f t="shared" si="38"/>
        <v>15APR2024:15:00:00</v>
      </c>
      <c r="M353">
        <v>17</v>
      </c>
      <c r="N353">
        <f t="shared" si="39"/>
        <v>144.22509769999988</v>
      </c>
      <c r="O353" t="str">
        <f t="shared" si="41"/>
        <v/>
      </c>
      <c r="P353">
        <f t="shared" si="42"/>
        <v>144.22509769999988</v>
      </c>
      <c r="Q353" t="str">
        <f t="shared" si="43"/>
        <v/>
      </c>
      <c r="R353">
        <f t="shared" si="44"/>
        <v>1</v>
      </c>
      <c r="S353">
        <f t="shared" si="40"/>
        <v>7.9840957653040574</v>
      </c>
    </row>
    <row r="354" spans="1:19" x14ac:dyDescent="0.25">
      <c r="A354" t="s">
        <v>401</v>
      </c>
      <c r="B354">
        <v>1894.7480469</v>
      </c>
      <c r="C354">
        <v>1996.4100341999999</v>
      </c>
      <c r="D354">
        <v>1853.7001952999999</v>
      </c>
      <c r="E354">
        <v>1929.3660889</v>
      </c>
      <c r="F354">
        <v>1996.4100341999999</v>
      </c>
      <c r="G354">
        <v>2106.4599609000002</v>
      </c>
      <c r="H354">
        <v>1979.2700195</v>
      </c>
      <c r="I354">
        <v>1996.4100341999999</v>
      </c>
      <c r="J354">
        <v>1986.4500731999999</v>
      </c>
      <c r="L354" t="str">
        <f t="shared" si="38"/>
        <v>15APR2024:16:00:00</v>
      </c>
      <c r="M354">
        <v>18</v>
      </c>
      <c r="N354">
        <f t="shared" si="39"/>
        <v>101.66198729999996</v>
      </c>
      <c r="O354" t="str">
        <f t="shared" si="41"/>
        <v/>
      </c>
      <c r="P354">
        <f t="shared" si="42"/>
        <v>101.66198729999996</v>
      </c>
      <c r="Q354" t="str">
        <f t="shared" si="43"/>
        <v/>
      </c>
      <c r="R354">
        <f t="shared" si="44"/>
        <v>1</v>
      </c>
      <c r="S354">
        <f t="shared" si="40"/>
        <v>5.3654620447467565</v>
      </c>
    </row>
    <row r="355" spans="1:19" x14ac:dyDescent="0.25">
      <c r="A355" t="s">
        <v>402</v>
      </c>
      <c r="B355">
        <v>1983.8919678</v>
      </c>
      <c r="C355">
        <v>2037.4000243999999</v>
      </c>
      <c r="D355">
        <v>1888.4985352000001</v>
      </c>
      <c r="E355">
        <v>1985.9726562999999</v>
      </c>
      <c r="F355">
        <v>2037.4000243999999</v>
      </c>
      <c r="G355">
        <v>2125.7399902000002</v>
      </c>
      <c r="H355">
        <v>2000.1300048999999</v>
      </c>
      <c r="I355">
        <v>2037.4000243999999</v>
      </c>
      <c r="J355">
        <v>2017.8336182</v>
      </c>
      <c r="L355" t="str">
        <f t="shared" si="38"/>
        <v>15APR2024:17:00:00</v>
      </c>
      <c r="M355">
        <v>19</v>
      </c>
      <c r="N355">
        <f t="shared" si="39"/>
        <v>53.508056599999918</v>
      </c>
      <c r="O355" t="str">
        <f t="shared" si="41"/>
        <v/>
      </c>
      <c r="P355">
        <f t="shared" si="42"/>
        <v>53.508056599999918</v>
      </c>
      <c r="Q355" t="str">
        <f t="shared" si="43"/>
        <v/>
      </c>
      <c r="R355">
        <f t="shared" si="44"/>
        <v>1</v>
      </c>
      <c r="S355">
        <f t="shared" si="40"/>
        <v>2.6971255223809729</v>
      </c>
    </row>
    <row r="356" spans="1:19" x14ac:dyDescent="0.25">
      <c r="A356" t="s">
        <v>403</v>
      </c>
      <c r="B356">
        <v>1975.5562743999999</v>
      </c>
      <c r="C356">
        <v>2027.1899414</v>
      </c>
      <c r="D356">
        <v>1894.7777100000001</v>
      </c>
      <c r="E356">
        <v>1989.6645507999999</v>
      </c>
      <c r="F356">
        <v>2027.1899414</v>
      </c>
      <c r="G356">
        <v>2131.7600097999998</v>
      </c>
      <c r="H356">
        <v>2005.2700195</v>
      </c>
      <c r="I356">
        <v>2027.1899414</v>
      </c>
      <c r="J356">
        <v>2017.2375488</v>
      </c>
      <c r="L356" t="str">
        <f t="shared" si="38"/>
        <v>15APR2024:18:00:00</v>
      </c>
      <c r="M356">
        <v>20</v>
      </c>
      <c r="N356">
        <f t="shared" si="39"/>
        <v>51.633667000000059</v>
      </c>
      <c r="O356" t="str">
        <f t="shared" si="41"/>
        <v/>
      </c>
      <c r="P356">
        <f t="shared" si="42"/>
        <v>51.633667000000059</v>
      </c>
      <c r="Q356" t="str">
        <f t="shared" si="43"/>
        <v/>
      </c>
      <c r="R356">
        <f t="shared" si="44"/>
        <v>1</v>
      </c>
      <c r="S356">
        <f t="shared" si="40"/>
        <v>2.6136267373948545</v>
      </c>
    </row>
    <row r="357" spans="1:19" x14ac:dyDescent="0.25">
      <c r="A357" t="s">
        <v>404</v>
      </c>
      <c r="B357">
        <v>1945.0329589999999</v>
      </c>
      <c r="C357">
        <v>2027.5899658000001</v>
      </c>
      <c r="D357">
        <v>1888.6895752</v>
      </c>
      <c r="E357">
        <v>1973.7183838000001</v>
      </c>
      <c r="F357">
        <v>2027.5899658000001</v>
      </c>
      <c r="G357">
        <v>2069.2900390999998</v>
      </c>
      <c r="H357">
        <v>1963.9599608999999</v>
      </c>
      <c r="I357">
        <v>2027.5899658000001</v>
      </c>
      <c r="J357">
        <v>1995.4238281</v>
      </c>
      <c r="L357" t="str">
        <f t="shared" si="38"/>
        <v>15APR2024:19:00:00</v>
      </c>
      <c r="M357">
        <v>21</v>
      </c>
      <c r="N357">
        <f t="shared" si="39"/>
        <v>82.557006800000181</v>
      </c>
      <c r="O357" t="str">
        <f t="shared" si="41"/>
        <v/>
      </c>
      <c r="P357">
        <f t="shared" si="42"/>
        <v>82.557006800000181</v>
      </c>
      <c r="Q357" t="str">
        <f t="shared" si="43"/>
        <v/>
      </c>
      <c r="R357">
        <f t="shared" si="44"/>
        <v>1</v>
      </c>
      <c r="S357">
        <f t="shared" si="40"/>
        <v>4.2445042598375933</v>
      </c>
    </row>
    <row r="358" spans="1:19" x14ac:dyDescent="0.25">
      <c r="A358" t="s">
        <v>405</v>
      </c>
      <c r="B358">
        <v>1881.8010254000001</v>
      </c>
      <c r="C358">
        <v>2004.3100586</v>
      </c>
      <c r="D358">
        <v>1872.7746582</v>
      </c>
      <c r="E358">
        <v>1932.6546631000001</v>
      </c>
      <c r="F358">
        <v>2004.3100586</v>
      </c>
      <c r="G358">
        <v>2013.7700195</v>
      </c>
      <c r="H358">
        <v>1922.1300048999999</v>
      </c>
      <c r="I358">
        <v>2004.3100586</v>
      </c>
      <c r="J358">
        <v>1963.4591064000001</v>
      </c>
      <c r="L358" t="str">
        <f t="shared" si="38"/>
        <v>15APR2024:20:00:00</v>
      </c>
      <c r="M358">
        <v>22</v>
      </c>
      <c r="N358">
        <f t="shared" si="39"/>
        <v>122.50903319999998</v>
      </c>
      <c r="O358" t="str">
        <f t="shared" si="41"/>
        <v/>
      </c>
      <c r="P358">
        <f t="shared" si="42"/>
        <v>122.50903319999998</v>
      </c>
      <c r="Q358" t="str">
        <f t="shared" si="43"/>
        <v/>
      </c>
      <c r="R358">
        <f t="shared" si="44"/>
        <v>1</v>
      </c>
      <c r="S358">
        <f t="shared" si="40"/>
        <v>6.5102012139651775</v>
      </c>
    </row>
    <row r="359" spans="1:19" x14ac:dyDescent="0.25">
      <c r="A359" t="s">
        <v>406</v>
      </c>
      <c r="B359">
        <v>1906.2276611</v>
      </c>
      <c r="C359">
        <v>1983.9300536999999</v>
      </c>
      <c r="D359">
        <v>1891.4996338000001</v>
      </c>
      <c r="E359">
        <v>1914.0684814000001</v>
      </c>
      <c r="F359">
        <v>1983.9300536999999</v>
      </c>
      <c r="G359">
        <v>1994.4899902</v>
      </c>
      <c r="H359">
        <v>1909.9300536999999</v>
      </c>
      <c r="I359">
        <v>1983.9300536999999</v>
      </c>
      <c r="J359">
        <v>1952.7559814000001</v>
      </c>
      <c r="L359" t="str">
        <f t="shared" si="38"/>
        <v>15APR2024:21:00:00</v>
      </c>
      <c r="M359">
        <v>23</v>
      </c>
      <c r="N359">
        <f t="shared" si="39"/>
        <v>77.702392599999939</v>
      </c>
      <c r="O359" t="str">
        <f t="shared" si="41"/>
        <v/>
      </c>
      <c r="P359">
        <f t="shared" si="42"/>
        <v>77.702392599999939</v>
      </c>
      <c r="Q359" t="str">
        <f t="shared" si="43"/>
        <v/>
      </c>
      <c r="R359">
        <f t="shared" si="44"/>
        <v>1</v>
      </c>
      <c r="S359">
        <f t="shared" si="40"/>
        <v>4.0762388557073672</v>
      </c>
    </row>
    <row r="360" spans="1:19" x14ac:dyDescent="0.25">
      <c r="A360" t="s">
        <v>407</v>
      </c>
      <c r="B360">
        <v>1843.1263428</v>
      </c>
      <c r="C360">
        <v>1900.3299560999999</v>
      </c>
      <c r="D360">
        <v>1823.9261475000001</v>
      </c>
      <c r="E360">
        <v>1818.3261719</v>
      </c>
      <c r="F360">
        <v>1900.3299560999999</v>
      </c>
      <c r="G360">
        <v>1897.4300536999999</v>
      </c>
      <c r="H360">
        <v>1828.25</v>
      </c>
      <c r="I360">
        <v>1900.3299560999999</v>
      </c>
      <c r="J360">
        <v>1870.0533447</v>
      </c>
      <c r="L360" t="str">
        <f t="shared" ref="L360:L423" si="45">A360</f>
        <v>15APR2024:22:00:00</v>
      </c>
      <c r="M360">
        <v>24</v>
      </c>
      <c r="N360">
        <f t="shared" ref="N360:N423" si="46">C360-B360</f>
        <v>57.203613299999915</v>
      </c>
      <c r="O360" t="str">
        <f t="shared" si="41"/>
        <v/>
      </c>
      <c r="P360">
        <f t="shared" si="42"/>
        <v>57.203613299999915</v>
      </c>
      <c r="Q360" t="str">
        <f t="shared" si="43"/>
        <v/>
      </c>
      <c r="R360">
        <f t="shared" si="44"/>
        <v>1</v>
      </c>
      <c r="S360">
        <f t="shared" ref="S360:S423" si="47">ABS((B360-C360)/B360)*100</f>
        <v>3.1036186707145963</v>
      </c>
    </row>
    <row r="361" spans="1:19" x14ac:dyDescent="0.25">
      <c r="A361" t="s">
        <v>408</v>
      </c>
      <c r="B361">
        <v>1750.2897949000001</v>
      </c>
      <c r="C361">
        <v>1753.6300048999999</v>
      </c>
      <c r="D361">
        <v>1688.6658935999999</v>
      </c>
      <c r="E361">
        <v>1667.1271973</v>
      </c>
      <c r="F361">
        <v>1753.6300048999999</v>
      </c>
      <c r="G361">
        <v>1879.8100586</v>
      </c>
      <c r="H361">
        <v>1710.2099608999999</v>
      </c>
      <c r="I361">
        <v>1753.6300048999999</v>
      </c>
      <c r="J361">
        <v>1757.1892089999999</v>
      </c>
      <c r="L361" t="str">
        <f t="shared" si="45"/>
        <v>15APR2024:23:00:00</v>
      </c>
      <c r="M361">
        <v>1</v>
      </c>
      <c r="N361">
        <f t="shared" si="46"/>
        <v>3.3402099999998427</v>
      </c>
      <c r="O361" t="str">
        <f t="shared" si="41"/>
        <v/>
      </c>
      <c r="P361">
        <f t="shared" si="42"/>
        <v>3.3402099999998427</v>
      </c>
      <c r="Q361" t="str">
        <f t="shared" si="43"/>
        <v/>
      </c>
      <c r="R361">
        <f t="shared" si="44"/>
        <v>1</v>
      </c>
      <c r="S361">
        <f t="shared" si="47"/>
        <v>0.19083754071654632</v>
      </c>
    </row>
    <row r="362" spans="1:19" x14ac:dyDescent="0.25">
      <c r="A362" t="s">
        <v>409</v>
      </c>
      <c r="B362">
        <v>1633.5554199000001</v>
      </c>
      <c r="C362">
        <v>1624.6800536999999</v>
      </c>
      <c r="D362">
        <v>1561.4312743999999</v>
      </c>
      <c r="E362">
        <v>1536.5064697</v>
      </c>
      <c r="F362">
        <v>1624.6800536999999</v>
      </c>
      <c r="G362">
        <v>1820.3299560999999</v>
      </c>
      <c r="H362">
        <v>1559.1199951000001</v>
      </c>
      <c r="I362">
        <v>1624.6800536999999</v>
      </c>
      <c r="J362">
        <v>1638.0483397999999</v>
      </c>
      <c r="L362" t="str">
        <f t="shared" si="45"/>
        <v>16APR2024:00:00:00</v>
      </c>
      <c r="M362">
        <v>2</v>
      </c>
      <c r="N362">
        <f t="shared" si="46"/>
        <v>-8.8753662000001441</v>
      </c>
      <c r="O362">
        <f t="shared" si="41"/>
        <v>-8.8753662000001441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0.54331589194221885</v>
      </c>
    </row>
    <row r="363" spans="1:19" x14ac:dyDescent="0.25">
      <c r="A363" t="s">
        <v>410</v>
      </c>
      <c r="B363">
        <v>1492.2658690999999</v>
      </c>
      <c r="C363">
        <v>1496.4699707</v>
      </c>
      <c r="D363">
        <v>1455.6552733999999</v>
      </c>
      <c r="E363">
        <v>1427.6209716999999</v>
      </c>
      <c r="F363">
        <v>1508.2099608999999</v>
      </c>
      <c r="G363">
        <v>1496.4699707</v>
      </c>
      <c r="H363">
        <v>1447.3399658000001</v>
      </c>
      <c r="I363">
        <v>1508.2099608999999</v>
      </c>
      <c r="J363">
        <v>1483.1770019999999</v>
      </c>
      <c r="L363" t="str">
        <f t="shared" si="45"/>
        <v>16APR2024:01:00:00</v>
      </c>
      <c r="M363">
        <v>3</v>
      </c>
      <c r="N363">
        <f t="shared" si="46"/>
        <v>4.2041016000000582</v>
      </c>
      <c r="O363" t="str">
        <f t="shared" si="41"/>
        <v/>
      </c>
      <c r="P363">
        <f t="shared" si="42"/>
        <v>4.2041016000000582</v>
      </c>
      <c r="Q363" t="str">
        <f t="shared" si="43"/>
        <v/>
      </c>
      <c r="R363">
        <f t="shared" si="44"/>
        <v>1</v>
      </c>
      <c r="S363">
        <f t="shared" si="47"/>
        <v>0.28172604406851393</v>
      </c>
    </row>
    <row r="364" spans="1:19" x14ac:dyDescent="0.25">
      <c r="A364" t="s">
        <v>411</v>
      </c>
      <c r="B364">
        <v>1394.8103027</v>
      </c>
      <c r="C364">
        <v>1417.0200195</v>
      </c>
      <c r="D364">
        <v>1388.3636475000001</v>
      </c>
      <c r="E364">
        <v>1357.5716553</v>
      </c>
      <c r="F364">
        <v>1450.0799560999999</v>
      </c>
      <c r="G364">
        <v>1417.0200195</v>
      </c>
      <c r="H364">
        <v>1374.1199951000001</v>
      </c>
      <c r="I364">
        <v>1450.0799560999999</v>
      </c>
      <c r="J364">
        <v>1415.9327393000001</v>
      </c>
      <c r="L364" t="str">
        <f t="shared" si="45"/>
        <v>16APR2024:02:00:00</v>
      </c>
      <c r="M364">
        <v>4</v>
      </c>
      <c r="N364">
        <f t="shared" si="46"/>
        <v>22.209716800000024</v>
      </c>
      <c r="O364" t="str">
        <f t="shared" si="41"/>
        <v/>
      </c>
      <c r="P364">
        <f t="shared" si="42"/>
        <v>22.209716800000024</v>
      </c>
      <c r="Q364" t="str">
        <f t="shared" si="43"/>
        <v/>
      </c>
      <c r="R364">
        <f t="shared" si="44"/>
        <v>1</v>
      </c>
      <c r="S364">
        <f t="shared" si="47"/>
        <v>1.592310922639991</v>
      </c>
    </row>
    <row r="365" spans="1:19" x14ac:dyDescent="0.25">
      <c r="A365" t="s">
        <v>412</v>
      </c>
      <c r="B365">
        <v>1327.2082519999999</v>
      </c>
      <c r="C365">
        <v>1372.8900146000001</v>
      </c>
      <c r="D365">
        <v>1341.5654297000001</v>
      </c>
      <c r="E365">
        <v>1311.2720947</v>
      </c>
      <c r="F365">
        <v>1398.3100586</v>
      </c>
      <c r="G365">
        <v>1372.8900146000001</v>
      </c>
      <c r="H365">
        <v>1337.2800293</v>
      </c>
      <c r="I365">
        <v>1398.3100586</v>
      </c>
      <c r="J365">
        <v>1369.6711425999999</v>
      </c>
      <c r="L365" t="str">
        <f t="shared" si="45"/>
        <v>16APR2024:03:00:00</v>
      </c>
      <c r="M365">
        <v>5</v>
      </c>
      <c r="N365">
        <f t="shared" si="46"/>
        <v>45.681762600000184</v>
      </c>
      <c r="O365" t="str">
        <f t="shared" si="41"/>
        <v/>
      </c>
      <c r="P365">
        <f t="shared" si="42"/>
        <v>45.681762600000184</v>
      </c>
      <c r="Q365" t="str">
        <f t="shared" si="43"/>
        <v/>
      </c>
      <c r="R365">
        <f t="shared" si="44"/>
        <v>1</v>
      </c>
      <c r="S365">
        <f t="shared" si="47"/>
        <v>3.4419438344480837</v>
      </c>
    </row>
    <row r="366" spans="1:19" x14ac:dyDescent="0.25">
      <c r="A366" t="s">
        <v>413</v>
      </c>
      <c r="B366">
        <v>1307.1507568</v>
      </c>
      <c r="C366">
        <v>1357.4599608999999</v>
      </c>
      <c r="D366">
        <v>1316.5731201000001</v>
      </c>
      <c r="E366">
        <v>1287.1026611</v>
      </c>
      <c r="F366">
        <v>1377.6400146000001</v>
      </c>
      <c r="G366">
        <v>1357.4599608999999</v>
      </c>
      <c r="H366">
        <v>1322.6700439000001</v>
      </c>
      <c r="I366">
        <v>1377.6400146000001</v>
      </c>
      <c r="J366">
        <v>1350.3967285000001</v>
      </c>
      <c r="L366" t="str">
        <f t="shared" si="45"/>
        <v>16APR2024:04:00:00</v>
      </c>
      <c r="M366">
        <v>6</v>
      </c>
      <c r="N366">
        <f t="shared" si="46"/>
        <v>50.309204099999988</v>
      </c>
      <c r="O366" t="str">
        <f t="shared" si="41"/>
        <v/>
      </c>
      <c r="P366">
        <f t="shared" si="42"/>
        <v>50.309204099999988</v>
      </c>
      <c r="Q366" t="str">
        <f t="shared" si="43"/>
        <v/>
      </c>
      <c r="R366">
        <f t="shared" si="44"/>
        <v>1</v>
      </c>
      <c r="S366">
        <f t="shared" si="47"/>
        <v>3.8487683106392847</v>
      </c>
    </row>
    <row r="367" spans="1:19" x14ac:dyDescent="0.25">
      <c r="A367" t="s">
        <v>414</v>
      </c>
      <c r="B367">
        <v>1341.203125</v>
      </c>
      <c r="C367">
        <v>1373.9200439000001</v>
      </c>
      <c r="D367">
        <v>1336.8262939000001</v>
      </c>
      <c r="E367">
        <v>1300.2570800999999</v>
      </c>
      <c r="F367">
        <v>1382.4399414</v>
      </c>
      <c r="G367">
        <v>1373.9200439000001</v>
      </c>
      <c r="H367">
        <v>1330.0699463000001</v>
      </c>
      <c r="I367">
        <v>1382.4399414</v>
      </c>
      <c r="J367">
        <v>1361.1394043</v>
      </c>
      <c r="L367" t="str">
        <f t="shared" si="45"/>
        <v>16APR2024:05:00:00</v>
      </c>
      <c r="M367">
        <v>7</v>
      </c>
      <c r="N367">
        <f t="shared" si="46"/>
        <v>32.71691890000011</v>
      </c>
      <c r="O367" t="str">
        <f t="shared" si="41"/>
        <v/>
      </c>
      <c r="P367">
        <f t="shared" si="42"/>
        <v>32.71691890000011</v>
      </c>
      <c r="Q367" t="str">
        <f t="shared" si="43"/>
        <v/>
      </c>
      <c r="R367">
        <f t="shared" si="44"/>
        <v>1</v>
      </c>
      <c r="S367">
        <f t="shared" si="47"/>
        <v>2.4393709118445508</v>
      </c>
    </row>
    <row r="368" spans="1:19" x14ac:dyDescent="0.25">
      <c r="A368" t="s">
        <v>415</v>
      </c>
      <c r="B368">
        <v>1394.4956055</v>
      </c>
      <c r="C368">
        <v>1457.6400146000001</v>
      </c>
      <c r="D368">
        <v>1418.644043</v>
      </c>
      <c r="E368">
        <v>1383.5147704999999</v>
      </c>
      <c r="F368">
        <v>1428.2700195</v>
      </c>
      <c r="G368">
        <v>1457.6400146000001</v>
      </c>
      <c r="H368">
        <v>1405.2199707</v>
      </c>
      <c r="I368">
        <v>1428.2700195</v>
      </c>
      <c r="J368">
        <v>1427.6088867000001</v>
      </c>
      <c r="L368" t="str">
        <f t="shared" si="45"/>
        <v>16APR2024:06:00:00</v>
      </c>
      <c r="M368">
        <v>8</v>
      </c>
      <c r="N368">
        <f t="shared" si="46"/>
        <v>63.144409100000075</v>
      </c>
      <c r="O368" t="str">
        <f t="shared" si="41"/>
        <v/>
      </c>
      <c r="P368">
        <f t="shared" si="42"/>
        <v>63.144409100000075</v>
      </c>
      <c r="Q368" t="str">
        <f t="shared" si="43"/>
        <v/>
      </c>
      <c r="R368">
        <f t="shared" si="44"/>
        <v>1</v>
      </c>
      <c r="S368">
        <f t="shared" si="47"/>
        <v>4.5281181848801513</v>
      </c>
    </row>
    <row r="369" spans="1:19" x14ac:dyDescent="0.25">
      <c r="A369" t="s">
        <v>416</v>
      </c>
      <c r="B369">
        <v>1528.2924805</v>
      </c>
      <c r="C369">
        <v>1613</v>
      </c>
      <c r="D369">
        <v>1551.9975586</v>
      </c>
      <c r="E369">
        <v>1515.8955077999999</v>
      </c>
      <c r="F369">
        <v>1538.0400391000001</v>
      </c>
      <c r="G369">
        <v>1613</v>
      </c>
      <c r="H369">
        <v>1553.0200195</v>
      </c>
      <c r="I369">
        <v>1538.0400391000001</v>
      </c>
      <c r="J369">
        <v>1558.8195800999999</v>
      </c>
      <c r="L369" t="str">
        <f t="shared" si="45"/>
        <v>16APR2024:07:00:00</v>
      </c>
      <c r="M369">
        <v>9</v>
      </c>
      <c r="N369">
        <f t="shared" si="46"/>
        <v>84.707519499999989</v>
      </c>
      <c r="O369" t="str">
        <f t="shared" si="41"/>
        <v/>
      </c>
      <c r="P369">
        <f t="shared" si="42"/>
        <v>84.707519499999989</v>
      </c>
      <c r="Q369" t="str">
        <f t="shared" si="43"/>
        <v/>
      </c>
      <c r="R369">
        <f t="shared" si="44"/>
        <v>1</v>
      </c>
      <c r="S369">
        <f t="shared" si="47"/>
        <v>5.5426248954838062</v>
      </c>
    </row>
    <row r="370" spans="1:19" x14ac:dyDescent="0.25">
      <c r="A370" t="s">
        <v>417</v>
      </c>
      <c r="B370">
        <v>1566.1561279</v>
      </c>
      <c r="C370">
        <v>1668.8299560999999</v>
      </c>
      <c r="D370">
        <v>1593.880249</v>
      </c>
      <c r="E370">
        <v>1550.7885742000001</v>
      </c>
      <c r="F370">
        <v>1569.0500488</v>
      </c>
      <c r="G370">
        <v>1668.8299560999999</v>
      </c>
      <c r="H370">
        <v>1601.3800048999999</v>
      </c>
      <c r="I370">
        <v>1569.0500488</v>
      </c>
      <c r="J370">
        <v>1600.4381103999999</v>
      </c>
      <c r="L370" t="str">
        <f t="shared" si="45"/>
        <v>16APR2024:08:00:00</v>
      </c>
      <c r="M370">
        <v>10</v>
      </c>
      <c r="N370">
        <f t="shared" si="46"/>
        <v>102.67382819999989</v>
      </c>
      <c r="O370" t="str">
        <f t="shared" si="41"/>
        <v/>
      </c>
      <c r="P370">
        <f t="shared" si="42"/>
        <v>102.67382819999989</v>
      </c>
      <c r="Q370" t="str">
        <f t="shared" si="43"/>
        <v/>
      </c>
      <c r="R370">
        <f t="shared" si="44"/>
        <v>1</v>
      </c>
      <c r="S370">
        <f t="shared" si="47"/>
        <v>6.5557849802414898</v>
      </c>
    </row>
    <row r="371" spans="1:19" x14ac:dyDescent="0.25">
      <c r="A371" t="s">
        <v>418</v>
      </c>
      <c r="B371">
        <v>1595.5098877</v>
      </c>
      <c r="C371">
        <v>1695.2700195</v>
      </c>
      <c r="D371">
        <v>1611.8968506000001</v>
      </c>
      <c r="E371">
        <v>1598.8815918</v>
      </c>
      <c r="F371">
        <v>1617.8199463000001</v>
      </c>
      <c r="G371">
        <v>1695.2700195</v>
      </c>
      <c r="H371">
        <v>1634.3299560999999</v>
      </c>
      <c r="I371">
        <v>1617.8199463000001</v>
      </c>
      <c r="J371">
        <v>1635.4273682</v>
      </c>
      <c r="L371" t="str">
        <f t="shared" si="45"/>
        <v>16APR2024:09:00:00</v>
      </c>
      <c r="M371">
        <v>11</v>
      </c>
      <c r="N371">
        <f t="shared" si="46"/>
        <v>99.760131799999954</v>
      </c>
      <c r="O371" t="str">
        <f t="shared" si="41"/>
        <v/>
      </c>
      <c r="P371">
        <f t="shared" si="42"/>
        <v>99.760131799999954</v>
      </c>
      <c r="Q371" t="str">
        <f t="shared" si="43"/>
        <v/>
      </c>
      <c r="R371">
        <f t="shared" si="44"/>
        <v>1</v>
      </c>
      <c r="S371">
        <f t="shared" si="47"/>
        <v>6.2525549085633498</v>
      </c>
    </row>
    <row r="372" spans="1:19" x14ac:dyDescent="0.25">
      <c r="A372" t="s">
        <v>419</v>
      </c>
      <c r="B372">
        <v>1665.9359131000001</v>
      </c>
      <c r="C372">
        <v>1739.1199951000001</v>
      </c>
      <c r="D372">
        <v>1649.2794189000001</v>
      </c>
      <c r="E372">
        <v>1636.2733154</v>
      </c>
      <c r="F372">
        <v>1689.3900146000001</v>
      </c>
      <c r="G372">
        <v>1739.1199951000001</v>
      </c>
      <c r="H372">
        <v>1688.7900391000001</v>
      </c>
      <c r="I372">
        <v>1689.3900146000001</v>
      </c>
      <c r="J372">
        <v>1691.1939697</v>
      </c>
      <c r="L372" t="str">
        <f t="shared" si="45"/>
        <v>16APR2024:10:00:00</v>
      </c>
      <c r="M372">
        <v>12</v>
      </c>
      <c r="N372">
        <f t="shared" si="46"/>
        <v>73.184081999999989</v>
      </c>
      <c r="O372" t="str">
        <f t="shared" si="41"/>
        <v/>
      </c>
      <c r="P372">
        <f t="shared" si="42"/>
        <v>73.184081999999989</v>
      </c>
      <c r="Q372" t="str">
        <f t="shared" si="43"/>
        <v/>
      </c>
      <c r="R372">
        <f t="shared" si="44"/>
        <v>1</v>
      </c>
      <c r="S372">
        <f t="shared" si="47"/>
        <v>4.3929710275479854</v>
      </c>
    </row>
    <row r="373" spans="1:19" x14ac:dyDescent="0.25">
      <c r="A373" t="s">
        <v>420</v>
      </c>
      <c r="B373">
        <v>1725.8557129000001</v>
      </c>
      <c r="C373">
        <v>1781.1700439000001</v>
      </c>
      <c r="D373">
        <v>1690.5631103999999</v>
      </c>
      <c r="E373">
        <v>1711.1782227000001</v>
      </c>
      <c r="F373">
        <v>1718.9899902</v>
      </c>
      <c r="G373">
        <v>1781.1700439000001</v>
      </c>
      <c r="H373">
        <v>1732.5699463000001</v>
      </c>
      <c r="I373">
        <v>1718.9899902</v>
      </c>
      <c r="J373">
        <v>1728.4566649999999</v>
      </c>
      <c r="L373" t="str">
        <f t="shared" si="45"/>
        <v>16APR2024:11:00:00</v>
      </c>
      <c r="M373">
        <v>13</v>
      </c>
      <c r="N373">
        <f t="shared" si="46"/>
        <v>55.314331000000038</v>
      </c>
      <c r="O373" t="str">
        <f t="shared" si="41"/>
        <v/>
      </c>
      <c r="P373">
        <f t="shared" si="42"/>
        <v>55.314331000000038</v>
      </c>
      <c r="Q373" t="str">
        <f t="shared" si="43"/>
        <v/>
      </c>
      <c r="R373">
        <f t="shared" si="44"/>
        <v>1</v>
      </c>
      <c r="S373">
        <f t="shared" si="47"/>
        <v>3.2050379754547347</v>
      </c>
    </row>
    <row r="374" spans="1:19" x14ac:dyDescent="0.25">
      <c r="A374" t="s">
        <v>421</v>
      </c>
      <c r="B374">
        <v>1798.3874512</v>
      </c>
      <c r="C374">
        <v>1842.7299805</v>
      </c>
      <c r="D374">
        <v>1717.4749756000001</v>
      </c>
      <c r="E374">
        <v>1772.1983643000001</v>
      </c>
      <c r="F374">
        <v>1745.7199707</v>
      </c>
      <c r="G374">
        <v>1842.7299805</v>
      </c>
      <c r="H374">
        <v>1792.8599853999999</v>
      </c>
      <c r="I374">
        <v>1745.7199707</v>
      </c>
      <c r="J374">
        <v>1768.9011230000001</v>
      </c>
      <c r="L374" t="str">
        <f t="shared" si="45"/>
        <v>16APR2024:12:00:00</v>
      </c>
      <c r="M374">
        <v>14</v>
      </c>
      <c r="N374">
        <f t="shared" si="46"/>
        <v>44.342529300000024</v>
      </c>
      <c r="O374" t="str">
        <f t="shared" si="41"/>
        <v/>
      </c>
      <c r="P374">
        <f t="shared" si="42"/>
        <v>44.342529300000024</v>
      </c>
      <c r="Q374" t="str">
        <f t="shared" si="43"/>
        <v/>
      </c>
      <c r="R374">
        <f t="shared" si="44"/>
        <v>1</v>
      </c>
      <c r="S374">
        <f t="shared" si="47"/>
        <v>2.4656827576511295</v>
      </c>
    </row>
    <row r="375" spans="1:19" x14ac:dyDescent="0.25">
      <c r="A375" t="s">
        <v>422</v>
      </c>
      <c r="B375">
        <v>1843.3791504000001</v>
      </c>
      <c r="C375">
        <v>1930.0600586</v>
      </c>
      <c r="D375">
        <v>1709.432251</v>
      </c>
      <c r="E375">
        <v>1773.1375731999999</v>
      </c>
      <c r="F375">
        <v>1743.8699951000001</v>
      </c>
      <c r="G375">
        <v>1930.0600586</v>
      </c>
      <c r="H375">
        <v>1872.1199951000001</v>
      </c>
      <c r="I375">
        <v>1743.8699951000001</v>
      </c>
      <c r="J375">
        <v>1799.8704834</v>
      </c>
      <c r="L375" t="str">
        <f t="shared" si="45"/>
        <v>16APR2024:13:00:00</v>
      </c>
      <c r="M375">
        <v>15</v>
      </c>
      <c r="N375">
        <f t="shared" si="46"/>
        <v>86.680908199999976</v>
      </c>
      <c r="O375" t="str">
        <f t="shared" si="41"/>
        <v/>
      </c>
      <c r="P375">
        <f t="shared" si="42"/>
        <v>86.680908199999976</v>
      </c>
      <c r="Q375" t="str">
        <f t="shared" si="43"/>
        <v/>
      </c>
      <c r="R375">
        <f t="shared" si="44"/>
        <v>1</v>
      </c>
      <c r="S375">
        <f t="shared" si="47"/>
        <v>4.7022832053400867</v>
      </c>
    </row>
    <row r="376" spans="1:19" x14ac:dyDescent="0.25">
      <c r="A376" t="s">
        <v>423</v>
      </c>
      <c r="B376">
        <v>1872.7265625</v>
      </c>
      <c r="C376">
        <v>1999.5699463000001</v>
      </c>
      <c r="D376">
        <v>1736.7331543</v>
      </c>
      <c r="E376">
        <v>1857.0592041</v>
      </c>
      <c r="F376">
        <v>1826.6199951000001</v>
      </c>
      <c r="G376">
        <v>1999.5699463000001</v>
      </c>
      <c r="H376">
        <v>1936.7700195</v>
      </c>
      <c r="I376">
        <v>1826.6199951000001</v>
      </c>
      <c r="J376">
        <v>1865.2626952999999</v>
      </c>
      <c r="L376" t="str">
        <f t="shared" si="45"/>
        <v>16APR2024:14:00:00</v>
      </c>
      <c r="M376">
        <v>16</v>
      </c>
      <c r="N376">
        <f t="shared" si="46"/>
        <v>126.84338380000008</v>
      </c>
      <c r="O376" t="str">
        <f t="shared" si="41"/>
        <v/>
      </c>
      <c r="P376">
        <f t="shared" si="42"/>
        <v>126.84338380000008</v>
      </c>
      <c r="Q376" t="str">
        <f t="shared" si="43"/>
        <v/>
      </c>
      <c r="R376">
        <f t="shared" si="44"/>
        <v>1</v>
      </c>
      <c r="S376">
        <f t="shared" si="47"/>
        <v>6.773192965804375</v>
      </c>
    </row>
    <row r="377" spans="1:19" x14ac:dyDescent="0.25">
      <c r="A377" t="s">
        <v>424</v>
      </c>
      <c r="B377">
        <v>1884.5377197</v>
      </c>
      <c r="C377">
        <v>2074.8798827999999</v>
      </c>
      <c r="D377">
        <v>1779.5656738</v>
      </c>
      <c r="E377">
        <v>1931.9086914</v>
      </c>
      <c r="F377">
        <v>1893.7399902</v>
      </c>
      <c r="G377">
        <v>2074.8798827999999</v>
      </c>
      <c r="H377">
        <v>2006.4599608999999</v>
      </c>
      <c r="I377">
        <v>1893.7399902</v>
      </c>
      <c r="J377">
        <v>1929.677124</v>
      </c>
      <c r="L377" t="str">
        <f t="shared" si="45"/>
        <v>16APR2024:15:00:00</v>
      </c>
      <c r="M377">
        <v>17</v>
      </c>
      <c r="N377">
        <f t="shared" si="46"/>
        <v>190.34216309999988</v>
      </c>
      <c r="O377" t="str">
        <f t="shared" si="41"/>
        <v/>
      </c>
      <c r="P377">
        <f t="shared" si="42"/>
        <v>190.34216309999988</v>
      </c>
      <c r="Q377" t="str">
        <f t="shared" si="43"/>
        <v/>
      </c>
      <c r="R377">
        <f t="shared" si="44"/>
        <v>1</v>
      </c>
      <c r="S377">
        <f t="shared" si="47"/>
        <v>10.100204475095383</v>
      </c>
    </row>
    <row r="378" spans="1:19" x14ac:dyDescent="0.25">
      <c r="A378" t="s">
        <v>425</v>
      </c>
      <c r="B378">
        <v>1888.0056152</v>
      </c>
      <c r="C378">
        <v>2119.2900390999998</v>
      </c>
      <c r="D378">
        <v>1829.0166016000001</v>
      </c>
      <c r="E378">
        <v>1998.4532471</v>
      </c>
      <c r="F378">
        <v>1945.9499512</v>
      </c>
      <c r="G378">
        <v>2119.2900390999998</v>
      </c>
      <c r="H378">
        <v>2041.3900146000001</v>
      </c>
      <c r="I378">
        <v>1945.9499512</v>
      </c>
      <c r="J378">
        <v>1976.3193358999999</v>
      </c>
      <c r="L378" t="str">
        <f t="shared" si="45"/>
        <v>16APR2024:16:00:00</v>
      </c>
      <c r="M378">
        <v>18</v>
      </c>
      <c r="N378">
        <f t="shared" si="46"/>
        <v>231.28442389999987</v>
      </c>
      <c r="O378" t="str">
        <f t="shared" si="41"/>
        <v/>
      </c>
      <c r="P378">
        <f t="shared" si="42"/>
        <v>231.28442389999987</v>
      </c>
      <c r="Q378" t="str">
        <f t="shared" si="43"/>
        <v/>
      </c>
      <c r="R378">
        <f t="shared" si="44"/>
        <v>1</v>
      </c>
      <c r="S378">
        <f t="shared" si="47"/>
        <v>12.250197882780103</v>
      </c>
    </row>
    <row r="379" spans="1:19" x14ac:dyDescent="0.25">
      <c r="A379" t="s">
        <v>426</v>
      </c>
      <c r="B379">
        <v>1914.6621094</v>
      </c>
      <c r="C379">
        <v>2148.5100097999998</v>
      </c>
      <c r="D379">
        <v>1876.6993408000001</v>
      </c>
      <c r="E379">
        <v>2078.1242676000002</v>
      </c>
      <c r="F379">
        <v>1974</v>
      </c>
      <c r="G379">
        <v>2148.5100097999998</v>
      </c>
      <c r="H379">
        <v>2069.3601073999998</v>
      </c>
      <c r="I379">
        <v>1974</v>
      </c>
      <c r="J379">
        <v>2008.5140381000001</v>
      </c>
      <c r="L379" t="str">
        <f t="shared" si="45"/>
        <v>16APR2024:17:00:00</v>
      </c>
      <c r="M379">
        <v>19</v>
      </c>
      <c r="N379">
        <f t="shared" si="46"/>
        <v>233.84790039999984</v>
      </c>
      <c r="O379" t="str">
        <f t="shared" si="41"/>
        <v/>
      </c>
      <c r="P379">
        <f t="shared" si="42"/>
        <v>233.84790039999984</v>
      </c>
      <c r="Q379" t="str">
        <f t="shared" si="43"/>
        <v/>
      </c>
      <c r="R379">
        <f t="shared" si="44"/>
        <v>1</v>
      </c>
      <c r="S379">
        <f t="shared" si="47"/>
        <v>12.213533617860179</v>
      </c>
    </row>
    <row r="380" spans="1:19" x14ac:dyDescent="0.25">
      <c r="A380" t="s">
        <v>427</v>
      </c>
      <c r="B380">
        <v>1882.4029541</v>
      </c>
      <c r="C380">
        <v>2146.2299804999998</v>
      </c>
      <c r="D380">
        <v>1888.0201416</v>
      </c>
      <c r="E380">
        <v>2080.2639159999999</v>
      </c>
      <c r="F380">
        <v>1968.1300048999999</v>
      </c>
      <c r="G380">
        <v>2146.2299804999998</v>
      </c>
      <c r="H380">
        <v>2070.1000976999999</v>
      </c>
      <c r="I380">
        <v>1968.1300048999999</v>
      </c>
      <c r="J380">
        <v>2008.1220702999999</v>
      </c>
      <c r="L380" t="str">
        <f t="shared" si="45"/>
        <v>16APR2024:18:00:00</v>
      </c>
      <c r="M380">
        <v>20</v>
      </c>
      <c r="N380">
        <f t="shared" si="46"/>
        <v>263.8270263999998</v>
      </c>
      <c r="O380" t="str">
        <f t="shared" si="41"/>
        <v/>
      </c>
      <c r="P380">
        <f t="shared" si="42"/>
        <v>263.8270263999998</v>
      </c>
      <c r="Q380" t="str">
        <f t="shared" si="43"/>
        <v/>
      </c>
      <c r="R380">
        <f t="shared" si="44"/>
        <v>1</v>
      </c>
      <c r="S380">
        <f t="shared" si="47"/>
        <v>14.015438396192845</v>
      </c>
    </row>
    <row r="381" spans="1:19" x14ac:dyDescent="0.25">
      <c r="A381" t="s">
        <v>428</v>
      </c>
      <c r="B381">
        <v>1873.5720214999999</v>
      </c>
      <c r="C381">
        <v>2083.0900879000001</v>
      </c>
      <c r="D381">
        <v>1889.9156493999999</v>
      </c>
      <c r="E381">
        <v>2096.5915527000002</v>
      </c>
      <c r="F381">
        <v>1980.3100586</v>
      </c>
      <c r="G381">
        <v>2083.0900879000001</v>
      </c>
      <c r="H381">
        <v>2021.9300536999999</v>
      </c>
      <c r="I381">
        <v>1980.3100586</v>
      </c>
      <c r="J381">
        <v>1991.1112060999999</v>
      </c>
      <c r="L381" t="str">
        <f t="shared" si="45"/>
        <v>16APR2024:19:00:00</v>
      </c>
      <c r="M381">
        <v>21</v>
      </c>
      <c r="N381">
        <f t="shared" si="46"/>
        <v>209.51806640000018</v>
      </c>
      <c r="O381" t="str">
        <f t="shared" si="41"/>
        <v/>
      </c>
      <c r="P381">
        <f t="shared" si="42"/>
        <v>209.51806640000018</v>
      </c>
      <c r="Q381" t="str">
        <f t="shared" si="43"/>
        <v/>
      </c>
      <c r="R381">
        <f t="shared" si="44"/>
        <v>1</v>
      </c>
      <c r="S381">
        <f t="shared" si="47"/>
        <v>11.182813577257521</v>
      </c>
    </row>
    <row r="382" spans="1:19" x14ac:dyDescent="0.25">
      <c r="A382" t="s">
        <v>429</v>
      </c>
      <c r="B382">
        <v>1791.6578368999999</v>
      </c>
      <c r="C382">
        <v>2033.3399658000001</v>
      </c>
      <c r="D382">
        <v>1881.8579102000001</v>
      </c>
      <c r="E382">
        <v>2050.1206054999998</v>
      </c>
      <c r="F382">
        <v>1969.6300048999999</v>
      </c>
      <c r="G382">
        <v>2033.3399658000001</v>
      </c>
      <c r="H382">
        <v>1979.2399902</v>
      </c>
      <c r="I382">
        <v>1969.6300048999999</v>
      </c>
      <c r="J382">
        <v>1966.739624</v>
      </c>
      <c r="L382" t="str">
        <f t="shared" si="45"/>
        <v>16APR2024:20:00:00</v>
      </c>
      <c r="M382">
        <v>22</v>
      </c>
      <c r="N382">
        <f t="shared" si="46"/>
        <v>241.68212890000018</v>
      </c>
      <c r="O382" t="str">
        <f t="shared" si="41"/>
        <v/>
      </c>
      <c r="P382">
        <f t="shared" si="42"/>
        <v>241.68212890000018</v>
      </c>
      <c r="Q382" t="str">
        <f t="shared" si="43"/>
        <v/>
      </c>
      <c r="R382">
        <f t="shared" si="44"/>
        <v>1</v>
      </c>
      <c r="S382">
        <f t="shared" si="47"/>
        <v>13.489301579936075</v>
      </c>
    </row>
    <row r="383" spans="1:19" x14ac:dyDescent="0.25">
      <c r="A383" t="s">
        <v>430</v>
      </c>
      <c r="B383">
        <v>1816.0970459</v>
      </c>
      <c r="C383">
        <v>2010.5699463000001</v>
      </c>
      <c r="D383">
        <v>1899.9539795000001</v>
      </c>
      <c r="E383">
        <v>2037.4020995999999</v>
      </c>
      <c r="F383">
        <v>1947.5999756000001</v>
      </c>
      <c r="G383">
        <v>2010.5699463000001</v>
      </c>
      <c r="H383">
        <v>1961.4799805</v>
      </c>
      <c r="I383">
        <v>1947.5999756000001</v>
      </c>
      <c r="J383">
        <v>1953.4407959</v>
      </c>
      <c r="L383" t="str">
        <f t="shared" si="45"/>
        <v>16APR2024:21:00:00</v>
      </c>
      <c r="M383">
        <v>23</v>
      </c>
      <c r="N383">
        <f t="shared" si="46"/>
        <v>194.47290040000007</v>
      </c>
      <c r="O383" t="str">
        <f t="shared" si="41"/>
        <v/>
      </c>
      <c r="P383">
        <f t="shared" si="42"/>
        <v>194.47290040000007</v>
      </c>
      <c r="Q383" t="str">
        <f t="shared" si="43"/>
        <v/>
      </c>
      <c r="R383">
        <f t="shared" si="44"/>
        <v>1</v>
      </c>
      <c r="S383">
        <f t="shared" si="47"/>
        <v>10.708287910001278</v>
      </c>
    </row>
    <row r="384" spans="1:19" x14ac:dyDescent="0.25">
      <c r="A384" t="s">
        <v>431</v>
      </c>
      <c r="B384">
        <v>1813.7780762</v>
      </c>
      <c r="C384">
        <v>1931.0400391000001</v>
      </c>
      <c r="D384">
        <v>1843.2482910000001</v>
      </c>
      <c r="E384">
        <v>1939.8089600000001</v>
      </c>
      <c r="F384">
        <v>1887.8499756000001</v>
      </c>
      <c r="G384">
        <v>1931.0400391000001</v>
      </c>
      <c r="H384">
        <v>1886.5799560999999</v>
      </c>
      <c r="I384">
        <v>1887.8499756000001</v>
      </c>
      <c r="J384">
        <v>1887.3137207</v>
      </c>
      <c r="L384" t="str">
        <f t="shared" si="45"/>
        <v>16APR2024:22:00:00</v>
      </c>
      <c r="M384">
        <v>24</v>
      </c>
      <c r="N384">
        <f t="shared" si="46"/>
        <v>117.26196290000007</v>
      </c>
      <c r="O384" t="str">
        <f t="shared" si="41"/>
        <v/>
      </c>
      <c r="P384">
        <f t="shared" si="42"/>
        <v>117.26196290000007</v>
      </c>
      <c r="Q384" t="str">
        <f t="shared" si="43"/>
        <v/>
      </c>
      <c r="R384">
        <f t="shared" si="44"/>
        <v>1</v>
      </c>
      <c r="S384">
        <f t="shared" si="47"/>
        <v>6.4650667266677191</v>
      </c>
    </row>
    <row r="385" spans="1:19" x14ac:dyDescent="0.25">
      <c r="A385" t="s">
        <v>432</v>
      </c>
      <c r="B385">
        <v>1706.7114257999999</v>
      </c>
      <c r="C385">
        <v>1822.4799805</v>
      </c>
      <c r="D385">
        <v>1711.9841309000001</v>
      </c>
      <c r="E385">
        <v>1796.5589600000001</v>
      </c>
      <c r="F385">
        <v>1776.3599853999999</v>
      </c>
      <c r="G385">
        <v>1822.4799805</v>
      </c>
      <c r="H385">
        <v>1767.1400146000001</v>
      </c>
      <c r="I385">
        <v>1776.3599853999999</v>
      </c>
      <c r="J385">
        <v>1770.8647461</v>
      </c>
      <c r="L385" t="str">
        <f t="shared" si="45"/>
        <v>16APR2024:23:00:00</v>
      </c>
      <c r="M385">
        <v>1</v>
      </c>
      <c r="N385">
        <f t="shared" si="46"/>
        <v>115.7685547000001</v>
      </c>
      <c r="O385" t="str">
        <f t="shared" si="41"/>
        <v/>
      </c>
      <c r="P385">
        <f t="shared" si="42"/>
        <v>115.7685547000001</v>
      </c>
      <c r="Q385" t="str">
        <f t="shared" si="43"/>
        <v/>
      </c>
      <c r="R385">
        <f t="shared" si="44"/>
        <v>1</v>
      </c>
      <c r="S385">
        <f t="shared" si="47"/>
        <v>6.7831358570611915</v>
      </c>
    </row>
    <row r="386" spans="1:19" x14ac:dyDescent="0.25">
      <c r="A386" t="s">
        <v>433</v>
      </c>
      <c r="B386">
        <v>1585.0032959</v>
      </c>
      <c r="C386">
        <v>1689.2299805</v>
      </c>
      <c r="D386">
        <v>1587.9738769999999</v>
      </c>
      <c r="E386">
        <v>1653.2398682</v>
      </c>
      <c r="F386">
        <v>1659.2600098</v>
      </c>
      <c r="G386">
        <v>1689.2299805</v>
      </c>
      <c r="H386">
        <v>1625.9499512</v>
      </c>
      <c r="I386">
        <v>1659.2600098</v>
      </c>
      <c r="J386">
        <v>1644.3348389</v>
      </c>
      <c r="L386" t="str">
        <f t="shared" si="45"/>
        <v>17APR2024:00:00:00</v>
      </c>
      <c r="M386">
        <v>2</v>
      </c>
      <c r="N386">
        <f t="shared" si="46"/>
        <v>104.2266846</v>
      </c>
      <c r="O386" t="str">
        <f t="shared" si="41"/>
        <v/>
      </c>
      <c r="P386">
        <f t="shared" si="42"/>
        <v>104.2266846</v>
      </c>
      <c r="Q386" t="str">
        <f t="shared" si="43"/>
        <v/>
      </c>
      <c r="R386">
        <f t="shared" si="44"/>
        <v>1</v>
      </c>
      <c r="S386">
        <f t="shared" si="47"/>
        <v>6.575802389156407</v>
      </c>
    </row>
    <row r="387" spans="1:19" x14ac:dyDescent="0.25">
      <c r="A387" t="s">
        <v>434</v>
      </c>
      <c r="B387">
        <v>1494.4396973</v>
      </c>
      <c r="C387">
        <v>1539.3699951000001</v>
      </c>
      <c r="D387">
        <v>1466.1060791</v>
      </c>
      <c r="E387">
        <v>1544.6307373</v>
      </c>
      <c r="F387">
        <v>1554.7299805</v>
      </c>
      <c r="G387">
        <v>1539.3699951000001</v>
      </c>
      <c r="H387">
        <v>1499.6199951000001</v>
      </c>
      <c r="I387">
        <v>1554.7299805</v>
      </c>
      <c r="J387">
        <v>1522.9113769999999</v>
      </c>
      <c r="L387" t="str">
        <f t="shared" si="45"/>
        <v>17APR2024:01:00:00</v>
      </c>
      <c r="M387">
        <v>3</v>
      </c>
      <c r="N387">
        <f t="shared" si="46"/>
        <v>44.930297800000062</v>
      </c>
      <c r="O387" t="str">
        <f t="shared" ref="O387:O450" si="48">IF(N387&lt;0,N387,"")</f>
        <v/>
      </c>
      <c r="P387">
        <f t="shared" ref="P387:P450" si="49">IF(N387&gt;0,N387,"")</f>
        <v>44.930297800000062</v>
      </c>
      <c r="Q387" t="str">
        <f t="shared" ref="Q387:Q450" si="50">IF(O387&lt;0,1,"")</f>
        <v/>
      </c>
      <c r="R387">
        <f t="shared" ref="R387:R450" si="51">IF(AND(P387&gt;0,P387&lt;&gt;""),1,"")</f>
        <v>1</v>
      </c>
      <c r="S387">
        <f t="shared" si="47"/>
        <v>3.0064978788488759</v>
      </c>
    </row>
    <row r="388" spans="1:19" x14ac:dyDescent="0.25">
      <c r="A388" t="s">
        <v>435</v>
      </c>
      <c r="B388">
        <v>1422.0793457</v>
      </c>
      <c r="C388">
        <v>1456.1600341999999</v>
      </c>
      <c r="D388">
        <v>1407.2441406</v>
      </c>
      <c r="E388">
        <v>1473.8205565999999</v>
      </c>
      <c r="F388">
        <v>1508.5799560999999</v>
      </c>
      <c r="G388">
        <v>1456.1600341999999</v>
      </c>
      <c r="H388">
        <v>1423.7900391000001</v>
      </c>
      <c r="I388">
        <v>1508.5799560999999</v>
      </c>
      <c r="J388">
        <v>1460.8708495999999</v>
      </c>
      <c r="L388" t="str">
        <f t="shared" si="45"/>
        <v>17APR2024:02:00:00</v>
      </c>
      <c r="M388">
        <v>4</v>
      </c>
      <c r="N388">
        <f t="shared" si="46"/>
        <v>34.080688499999951</v>
      </c>
      <c r="O388" t="str">
        <f t="shared" si="48"/>
        <v/>
      </c>
      <c r="P388">
        <f t="shared" si="49"/>
        <v>34.080688499999951</v>
      </c>
      <c r="Q388" t="str">
        <f t="shared" si="50"/>
        <v/>
      </c>
      <c r="R388">
        <f t="shared" si="51"/>
        <v>1</v>
      </c>
      <c r="S388">
        <f t="shared" si="47"/>
        <v>2.3965391666119853</v>
      </c>
    </row>
    <row r="389" spans="1:19" x14ac:dyDescent="0.25">
      <c r="A389" t="s">
        <v>436</v>
      </c>
      <c r="B389">
        <v>1391.3824463000001</v>
      </c>
      <c r="C389">
        <v>1415.1600341999999</v>
      </c>
      <c r="D389">
        <v>1361.1191406</v>
      </c>
      <c r="E389">
        <v>1437.8870850000001</v>
      </c>
      <c r="F389">
        <v>1454.0899658000001</v>
      </c>
      <c r="G389">
        <v>1415.1600341999999</v>
      </c>
      <c r="H389">
        <v>1385.4000243999999</v>
      </c>
      <c r="I389">
        <v>1454.0899658000001</v>
      </c>
      <c r="J389">
        <v>1413.9718018000001</v>
      </c>
      <c r="L389" t="str">
        <f t="shared" si="45"/>
        <v>17APR2024:03:00:00</v>
      </c>
      <c r="M389">
        <v>5</v>
      </c>
      <c r="N389">
        <f t="shared" si="46"/>
        <v>23.777587899999844</v>
      </c>
      <c r="O389" t="str">
        <f t="shared" si="48"/>
        <v/>
      </c>
      <c r="P389">
        <f t="shared" si="49"/>
        <v>23.777587899999844</v>
      </c>
      <c r="Q389" t="str">
        <f t="shared" si="50"/>
        <v/>
      </c>
      <c r="R389">
        <f t="shared" si="51"/>
        <v>1</v>
      </c>
      <c r="S389">
        <f t="shared" si="47"/>
        <v>1.7089182031316996</v>
      </c>
    </row>
    <row r="390" spans="1:19" x14ac:dyDescent="0.25">
      <c r="A390" t="s">
        <v>437</v>
      </c>
      <c r="B390">
        <v>1389.8535156</v>
      </c>
      <c r="C390">
        <v>1392.6700439000001</v>
      </c>
      <c r="D390">
        <v>1335.1550293</v>
      </c>
      <c r="E390">
        <v>1389.3535156</v>
      </c>
      <c r="F390">
        <v>1441.8399658000001</v>
      </c>
      <c r="G390">
        <v>1392.6700439000001</v>
      </c>
      <c r="H390">
        <v>1365.75</v>
      </c>
      <c r="I390">
        <v>1441.8399658000001</v>
      </c>
      <c r="J390">
        <v>1395.4511719</v>
      </c>
      <c r="L390" t="str">
        <f t="shared" si="45"/>
        <v>17APR2024:04:00:00</v>
      </c>
      <c r="M390">
        <v>6</v>
      </c>
      <c r="N390">
        <f t="shared" si="46"/>
        <v>2.8165283000000727</v>
      </c>
      <c r="O390" t="str">
        <f t="shared" si="48"/>
        <v/>
      </c>
      <c r="P390">
        <f t="shared" si="49"/>
        <v>2.8165283000000727</v>
      </c>
      <c r="Q390" t="str">
        <f t="shared" si="50"/>
        <v/>
      </c>
      <c r="R390">
        <f t="shared" si="51"/>
        <v>1</v>
      </c>
      <c r="S390">
        <f t="shared" si="47"/>
        <v>0.20264929133802828</v>
      </c>
    </row>
    <row r="391" spans="1:19" x14ac:dyDescent="0.25">
      <c r="A391" t="s">
        <v>438</v>
      </c>
      <c r="B391">
        <v>1372.4102783000001</v>
      </c>
      <c r="C391">
        <v>1392.0699463000001</v>
      </c>
      <c r="D391">
        <v>1358.7385254000001</v>
      </c>
      <c r="E391">
        <v>1406.5963135</v>
      </c>
      <c r="F391">
        <v>1417.7099608999999</v>
      </c>
      <c r="G391">
        <v>1392.0699463000001</v>
      </c>
      <c r="H391">
        <v>1368.6300048999999</v>
      </c>
      <c r="I391">
        <v>1417.7099608999999</v>
      </c>
      <c r="J391">
        <v>1390.9716797000001</v>
      </c>
      <c r="L391" t="str">
        <f t="shared" si="45"/>
        <v>17APR2024:05:00:00</v>
      </c>
      <c r="M391">
        <v>7</v>
      </c>
      <c r="N391">
        <f t="shared" si="46"/>
        <v>19.659668000000011</v>
      </c>
      <c r="O391" t="str">
        <f t="shared" si="48"/>
        <v/>
      </c>
      <c r="P391">
        <f t="shared" si="49"/>
        <v>19.659668000000011</v>
      </c>
      <c r="Q391" t="str">
        <f t="shared" si="50"/>
        <v/>
      </c>
      <c r="R391">
        <f t="shared" si="51"/>
        <v>1</v>
      </c>
      <c r="S391">
        <f t="shared" si="47"/>
        <v>1.4324920405254014</v>
      </c>
    </row>
    <row r="392" spans="1:19" x14ac:dyDescent="0.25">
      <c r="A392" t="s">
        <v>439</v>
      </c>
      <c r="B392">
        <v>1426.0908202999999</v>
      </c>
      <c r="C392">
        <v>1464.75</v>
      </c>
      <c r="D392">
        <v>1438.4978027</v>
      </c>
      <c r="E392">
        <v>1489.9161377</v>
      </c>
      <c r="F392">
        <v>1451.3599853999999</v>
      </c>
      <c r="G392">
        <v>1464.75</v>
      </c>
      <c r="H392">
        <v>1437.5600586</v>
      </c>
      <c r="I392">
        <v>1451.3599853999999</v>
      </c>
      <c r="J392">
        <v>1448.7055664</v>
      </c>
      <c r="L392" t="str">
        <f t="shared" si="45"/>
        <v>17APR2024:06:00:00</v>
      </c>
      <c r="M392">
        <v>8</v>
      </c>
      <c r="N392">
        <f t="shared" si="46"/>
        <v>38.659179700000095</v>
      </c>
      <c r="O392" t="str">
        <f t="shared" si="48"/>
        <v/>
      </c>
      <c r="P392">
        <f t="shared" si="49"/>
        <v>38.659179700000095</v>
      </c>
      <c r="Q392" t="str">
        <f t="shared" si="50"/>
        <v/>
      </c>
      <c r="R392">
        <f t="shared" si="51"/>
        <v>1</v>
      </c>
      <c r="S392">
        <f t="shared" si="47"/>
        <v>2.7108497684507604</v>
      </c>
    </row>
    <row r="393" spans="1:19" x14ac:dyDescent="0.25">
      <c r="A393" t="s">
        <v>440</v>
      </c>
      <c r="B393">
        <v>1563.8995361</v>
      </c>
      <c r="C393">
        <v>1614.3499756000001</v>
      </c>
      <c r="D393">
        <v>1576.2946777</v>
      </c>
      <c r="E393">
        <v>1634.2078856999999</v>
      </c>
      <c r="F393">
        <v>1488.0300293</v>
      </c>
      <c r="G393">
        <v>1614.3499756000001</v>
      </c>
      <c r="H393">
        <v>1581.3599853999999</v>
      </c>
      <c r="I393">
        <v>1488.0300293</v>
      </c>
      <c r="J393">
        <v>1549.6130370999999</v>
      </c>
      <c r="L393" t="str">
        <f t="shared" si="45"/>
        <v>17APR2024:07:00:00</v>
      </c>
      <c r="M393">
        <v>9</v>
      </c>
      <c r="N393">
        <f t="shared" si="46"/>
        <v>50.45043950000013</v>
      </c>
      <c r="O393" t="str">
        <f t="shared" si="48"/>
        <v/>
      </c>
      <c r="P393">
        <f t="shared" si="49"/>
        <v>50.45043950000013</v>
      </c>
      <c r="Q393" t="str">
        <f t="shared" si="50"/>
        <v/>
      </c>
      <c r="R393">
        <f t="shared" si="51"/>
        <v>1</v>
      </c>
      <c r="S393">
        <f t="shared" si="47"/>
        <v>3.2259386447425986</v>
      </c>
    </row>
    <row r="394" spans="1:19" x14ac:dyDescent="0.25">
      <c r="A394" t="s">
        <v>441</v>
      </c>
      <c r="B394">
        <v>1604.2979736</v>
      </c>
      <c r="C394">
        <v>1659.3900146000001</v>
      </c>
      <c r="D394">
        <v>1617.753418</v>
      </c>
      <c r="E394">
        <v>1661.6455077999999</v>
      </c>
      <c r="F394">
        <v>1488.8800048999999</v>
      </c>
      <c r="G394">
        <v>1659.3900146000001</v>
      </c>
      <c r="H394">
        <v>1624.3499756000001</v>
      </c>
      <c r="I394">
        <v>1488.8800048999999</v>
      </c>
      <c r="J394">
        <v>1575.8507079999999</v>
      </c>
      <c r="L394" t="str">
        <f t="shared" si="45"/>
        <v>17APR2024:08:00:00</v>
      </c>
      <c r="M394">
        <v>10</v>
      </c>
      <c r="N394">
        <f t="shared" si="46"/>
        <v>55.092041000000108</v>
      </c>
      <c r="O394" t="str">
        <f t="shared" si="48"/>
        <v/>
      </c>
      <c r="P394">
        <f t="shared" si="49"/>
        <v>55.092041000000108</v>
      </c>
      <c r="Q394" t="str">
        <f t="shared" si="50"/>
        <v/>
      </c>
      <c r="R394">
        <f t="shared" si="51"/>
        <v>1</v>
      </c>
      <c r="S394">
        <f t="shared" si="47"/>
        <v>3.4340279615497549</v>
      </c>
    </row>
    <row r="395" spans="1:19" x14ac:dyDescent="0.25">
      <c r="A395" t="s">
        <v>442</v>
      </c>
      <c r="B395">
        <v>1639.6854248</v>
      </c>
      <c r="C395">
        <v>1686.3100586</v>
      </c>
      <c r="D395">
        <v>1654.9674072</v>
      </c>
      <c r="E395">
        <v>1720.2388916</v>
      </c>
      <c r="F395">
        <v>1506.3199463000001</v>
      </c>
      <c r="G395">
        <v>1686.3100586</v>
      </c>
      <c r="H395">
        <v>1658.5300293</v>
      </c>
      <c r="I395">
        <v>1506.3199463000001</v>
      </c>
      <c r="J395">
        <v>1602.489624</v>
      </c>
      <c r="L395" t="str">
        <f t="shared" si="45"/>
        <v>17APR2024:09:00:00</v>
      </c>
      <c r="M395">
        <v>11</v>
      </c>
      <c r="N395">
        <f t="shared" si="46"/>
        <v>46.624633800000083</v>
      </c>
      <c r="O395" t="str">
        <f t="shared" si="48"/>
        <v/>
      </c>
      <c r="P395">
        <f t="shared" si="49"/>
        <v>46.624633800000083</v>
      </c>
      <c r="Q395" t="str">
        <f t="shared" si="50"/>
        <v/>
      </c>
      <c r="R395">
        <f t="shared" si="51"/>
        <v>1</v>
      </c>
      <c r="S395">
        <f t="shared" si="47"/>
        <v>2.8435109012258928</v>
      </c>
    </row>
    <row r="396" spans="1:19" x14ac:dyDescent="0.25">
      <c r="A396" t="s">
        <v>443</v>
      </c>
      <c r="B396">
        <v>1680.1221923999999</v>
      </c>
      <c r="C396">
        <v>1742.2600098</v>
      </c>
      <c r="D396">
        <v>1688.9742432</v>
      </c>
      <c r="E396">
        <v>1767.9642334</v>
      </c>
      <c r="F396">
        <v>1567.7700195</v>
      </c>
      <c r="G396">
        <v>1742.2600098</v>
      </c>
      <c r="H396">
        <v>1730.1899414</v>
      </c>
      <c r="I396">
        <v>1567.7700195</v>
      </c>
      <c r="J396">
        <v>1659.3928223</v>
      </c>
      <c r="L396" t="str">
        <f t="shared" si="45"/>
        <v>17APR2024:10:00:00</v>
      </c>
      <c r="M396">
        <v>12</v>
      </c>
      <c r="N396">
        <f t="shared" si="46"/>
        <v>62.137817400000131</v>
      </c>
      <c r="O396" t="str">
        <f t="shared" si="48"/>
        <v/>
      </c>
      <c r="P396">
        <f t="shared" si="49"/>
        <v>62.137817400000131</v>
      </c>
      <c r="Q396" t="str">
        <f t="shared" si="50"/>
        <v/>
      </c>
      <c r="R396">
        <f t="shared" si="51"/>
        <v>1</v>
      </c>
      <c r="S396">
        <f t="shared" si="47"/>
        <v>3.6984106085306974</v>
      </c>
    </row>
    <row r="397" spans="1:19" x14ac:dyDescent="0.25">
      <c r="A397" t="s">
        <v>444</v>
      </c>
      <c r="B397">
        <v>1739.8666992000001</v>
      </c>
      <c r="C397">
        <v>1776.0500488</v>
      </c>
      <c r="D397">
        <v>1747.2746582</v>
      </c>
      <c r="E397">
        <v>1847.9002685999999</v>
      </c>
      <c r="F397">
        <v>1655.3299560999999</v>
      </c>
      <c r="G397">
        <v>1776.0500488</v>
      </c>
      <c r="H397">
        <v>1777.0400391000001</v>
      </c>
      <c r="I397">
        <v>1655.3299560999999</v>
      </c>
      <c r="J397">
        <v>1722.2049560999999</v>
      </c>
      <c r="L397" t="str">
        <f t="shared" si="45"/>
        <v>17APR2024:11:00:00</v>
      </c>
      <c r="M397">
        <v>13</v>
      </c>
      <c r="N397">
        <f t="shared" si="46"/>
        <v>36.183349599999929</v>
      </c>
      <c r="O397" t="str">
        <f t="shared" si="48"/>
        <v/>
      </c>
      <c r="P397">
        <f t="shared" si="49"/>
        <v>36.183349599999929</v>
      </c>
      <c r="Q397" t="str">
        <f t="shared" si="50"/>
        <v/>
      </c>
      <c r="R397">
        <f t="shared" si="51"/>
        <v>1</v>
      </c>
      <c r="S397">
        <f t="shared" si="47"/>
        <v>2.07966217277664</v>
      </c>
    </row>
    <row r="398" spans="1:19" x14ac:dyDescent="0.25">
      <c r="A398" t="s">
        <v>445</v>
      </c>
      <c r="B398">
        <v>1802.0258789</v>
      </c>
      <c r="C398">
        <v>1846.75</v>
      </c>
      <c r="D398">
        <v>1793.4078368999999</v>
      </c>
      <c r="E398">
        <v>1918.1502685999999</v>
      </c>
      <c r="F398">
        <v>1730.6899414</v>
      </c>
      <c r="G398">
        <v>1846.75</v>
      </c>
      <c r="H398">
        <v>1859.7600098</v>
      </c>
      <c r="I398">
        <v>1730.6899414</v>
      </c>
      <c r="J398">
        <v>1792.2595214999999</v>
      </c>
      <c r="L398" t="str">
        <f t="shared" si="45"/>
        <v>17APR2024:12:00:00</v>
      </c>
      <c r="M398">
        <v>14</v>
      </c>
      <c r="N398">
        <f t="shared" si="46"/>
        <v>44.724121100000048</v>
      </c>
      <c r="O398" t="str">
        <f t="shared" si="48"/>
        <v/>
      </c>
      <c r="P398">
        <f t="shared" si="49"/>
        <v>44.724121100000048</v>
      </c>
      <c r="Q398" t="str">
        <f t="shared" si="50"/>
        <v/>
      </c>
      <c r="R398">
        <f t="shared" si="51"/>
        <v>1</v>
      </c>
      <c r="S398">
        <f t="shared" si="47"/>
        <v>2.4818800675216015</v>
      </c>
    </row>
    <row r="399" spans="1:19" x14ac:dyDescent="0.25">
      <c r="A399" t="s">
        <v>446</v>
      </c>
      <c r="B399">
        <v>1873.6739502</v>
      </c>
      <c r="C399">
        <v>1938.3000488</v>
      </c>
      <c r="D399">
        <v>1794.4897461</v>
      </c>
      <c r="E399">
        <v>1935.8208007999999</v>
      </c>
      <c r="F399">
        <v>1780.2099608999999</v>
      </c>
      <c r="G399">
        <v>1938.3000488</v>
      </c>
      <c r="H399">
        <v>1960.8399658000001</v>
      </c>
      <c r="I399">
        <v>1780.2099608999999</v>
      </c>
      <c r="J399">
        <v>1850.8099365</v>
      </c>
      <c r="L399" t="str">
        <f t="shared" si="45"/>
        <v>17APR2024:13:00:00</v>
      </c>
      <c r="M399">
        <v>15</v>
      </c>
      <c r="N399">
        <f t="shared" si="46"/>
        <v>64.626098599999978</v>
      </c>
      <c r="O399" t="str">
        <f t="shared" si="48"/>
        <v/>
      </c>
      <c r="P399">
        <f t="shared" si="49"/>
        <v>64.626098599999978</v>
      </c>
      <c r="Q399" t="str">
        <f t="shared" si="50"/>
        <v/>
      </c>
      <c r="R399">
        <f t="shared" si="51"/>
        <v>1</v>
      </c>
      <c r="S399">
        <f t="shared" si="47"/>
        <v>3.4491645994812306</v>
      </c>
    </row>
    <row r="400" spans="1:19" x14ac:dyDescent="0.25">
      <c r="A400" t="s">
        <v>447</v>
      </c>
      <c r="B400">
        <v>1945.3088379000001</v>
      </c>
      <c r="C400">
        <v>2022.4599608999999</v>
      </c>
      <c r="D400">
        <v>1840.1968993999999</v>
      </c>
      <c r="E400">
        <v>2005.6209716999999</v>
      </c>
      <c r="F400">
        <v>1867.1999512</v>
      </c>
      <c r="G400">
        <v>2022.4599608999999</v>
      </c>
      <c r="H400">
        <v>2060.2800293</v>
      </c>
      <c r="I400">
        <v>1867.1999512</v>
      </c>
      <c r="J400">
        <v>1931.4675293</v>
      </c>
      <c r="L400" t="str">
        <f t="shared" si="45"/>
        <v>17APR2024:14:00:00</v>
      </c>
      <c r="M400">
        <v>16</v>
      </c>
      <c r="N400">
        <f t="shared" si="46"/>
        <v>77.15112299999987</v>
      </c>
      <c r="O400" t="str">
        <f t="shared" si="48"/>
        <v/>
      </c>
      <c r="P400">
        <f t="shared" si="49"/>
        <v>77.15112299999987</v>
      </c>
      <c r="Q400" t="str">
        <f t="shared" si="50"/>
        <v/>
      </c>
      <c r="R400">
        <f t="shared" si="51"/>
        <v>1</v>
      </c>
      <c r="S400">
        <f t="shared" si="47"/>
        <v>3.9660089697266816</v>
      </c>
    </row>
    <row r="401" spans="1:19" x14ac:dyDescent="0.25">
      <c r="A401" t="s">
        <v>448</v>
      </c>
      <c r="B401">
        <v>2008.5419922000001</v>
      </c>
      <c r="C401">
        <v>2102.5400390999998</v>
      </c>
      <c r="D401">
        <v>1891.6739502</v>
      </c>
      <c r="E401">
        <v>2063.3178711</v>
      </c>
      <c r="F401">
        <v>1955.3699951000001</v>
      </c>
      <c r="G401">
        <v>2102.5400390999998</v>
      </c>
      <c r="H401">
        <v>2145.5600586</v>
      </c>
      <c r="I401">
        <v>1955.3699951000001</v>
      </c>
      <c r="J401">
        <v>2010.1029053</v>
      </c>
      <c r="L401" t="str">
        <f t="shared" si="45"/>
        <v>17APR2024:15:00:00</v>
      </c>
      <c r="M401">
        <v>17</v>
      </c>
      <c r="N401">
        <f t="shared" si="46"/>
        <v>93.998046899999736</v>
      </c>
      <c r="O401" t="str">
        <f t="shared" si="48"/>
        <v/>
      </c>
      <c r="P401">
        <f t="shared" si="49"/>
        <v>93.998046899999736</v>
      </c>
      <c r="Q401" t="str">
        <f t="shared" si="50"/>
        <v/>
      </c>
      <c r="R401">
        <f t="shared" si="51"/>
        <v>1</v>
      </c>
      <c r="S401">
        <f t="shared" si="47"/>
        <v>4.6799144486415045</v>
      </c>
    </row>
    <row r="402" spans="1:19" x14ac:dyDescent="0.25">
      <c r="A402" t="s">
        <v>449</v>
      </c>
      <c r="B402">
        <v>2019.6696777</v>
      </c>
      <c r="C402">
        <v>2142.6899414</v>
      </c>
      <c r="D402">
        <v>1954.6334228999999</v>
      </c>
      <c r="E402">
        <v>2150.78125</v>
      </c>
      <c r="F402">
        <v>2021.4300536999999</v>
      </c>
      <c r="G402">
        <v>2142.6899414</v>
      </c>
      <c r="H402">
        <v>2187.2099609000002</v>
      </c>
      <c r="I402">
        <v>2021.4300536999999</v>
      </c>
      <c r="J402">
        <v>2065.4787597999998</v>
      </c>
      <c r="L402" t="str">
        <f t="shared" si="45"/>
        <v>17APR2024:16:00:00</v>
      </c>
      <c r="M402">
        <v>18</v>
      </c>
      <c r="N402">
        <f t="shared" si="46"/>
        <v>123.02026369999999</v>
      </c>
      <c r="O402" t="str">
        <f t="shared" si="48"/>
        <v/>
      </c>
      <c r="P402">
        <f t="shared" si="49"/>
        <v>123.02026369999999</v>
      </c>
      <c r="Q402" t="str">
        <f t="shared" si="50"/>
        <v/>
      </c>
      <c r="R402">
        <f t="shared" si="51"/>
        <v>1</v>
      </c>
      <c r="S402">
        <f t="shared" si="47"/>
        <v>6.0911081182391902</v>
      </c>
    </row>
    <row r="403" spans="1:19" x14ac:dyDescent="0.25">
      <c r="A403" t="s">
        <v>450</v>
      </c>
      <c r="B403">
        <v>2050.6169433999999</v>
      </c>
      <c r="C403">
        <v>2178.1999512000002</v>
      </c>
      <c r="D403">
        <v>2007.9147949000001</v>
      </c>
      <c r="E403">
        <v>2255.9667969000002</v>
      </c>
      <c r="F403">
        <v>2057.6799316000001</v>
      </c>
      <c r="G403">
        <v>2178.1999512000002</v>
      </c>
      <c r="H403">
        <v>2218.6101073999998</v>
      </c>
      <c r="I403">
        <v>2057.6799316000001</v>
      </c>
      <c r="J403">
        <v>2104.0168457</v>
      </c>
      <c r="L403" t="str">
        <f t="shared" si="45"/>
        <v>17APR2024:17:00:00</v>
      </c>
      <c r="M403">
        <v>19</v>
      </c>
      <c r="N403">
        <f t="shared" si="46"/>
        <v>127.58300780000036</v>
      </c>
      <c r="O403" t="str">
        <f t="shared" si="48"/>
        <v/>
      </c>
      <c r="P403">
        <f t="shared" si="49"/>
        <v>127.58300780000036</v>
      </c>
      <c r="Q403" t="str">
        <f t="shared" si="50"/>
        <v/>
      </c>
      <c r="R403">
        <f t="shared" si="51"/>
        <v>1</v>
      </c>
      <c r="S403">
        <f t="shared" si="47"/>
        <v>6.2216889512510782</v>
      </c>
    </row>
    <row r="404" spans="1:19" x14ac:dyDescent="0.25">
      <c r="A404" t="s">
        <v>451</v>
      </c>
      <c r="B404">
        <v>2014.4592285000001</v>
      </c>
      <c r="C404">
        <v>2175.4199219000002</v>
      </c>
      <c r="D404">
        <v>2008.9611815999999</v>
      </c>
      <c r="E404">
        <v>2268.9816894999999</v>
      </c>
      <c r="F404">
        <v>2049.1499023000001</v>
      </c>
      <c r="G404">
        <v>2175.4199219000002</v>
      </c>
      <c r="H404">
        <v>2209.1101073999998</v>
      </c>
      <c r="I404">
        <v>2049.1499023000001</v>
      </c>
      <c r="J404">
        <v>2098.3581543</v>
      </c>
      <c r="L404" t="str">
        <f t="shared" si="45"/>
        <v>17APR2024:18:00:00</v>
      </c>
      <c r="M404">
        <v>20</v>
      </c>
      <c r="N404">
        <f t="shared" si="46"/>
        <v>160.96069340000008</v>
      </c>
      <c r="O404" t="str">
        <f t="shared" si="48"/>
        <v/>
      </c>
      <c r="P404">
        <f t="shared" si="49"/>
        <v>160.96069340000008</v>
      </c>
      <c r="Q404" t="str">
        <f t="shared" si="50"/>
        <v/>
      </c>
      <c r="R404">
        <f t="shared" si="51"/>
        <v>1</v>
      </c>
      <c r="S404">
        <f t="shared" si="47"/>
        <v>7.9902681137832747</v>
      </c>
    </row>
    <row r="405" spans="1:19" x14ac:dyDescent="0.25">
      <c r="A405" t="s">
        <v>452</v>
      </c>
      <c r="B405">
        <v>1973.8162841999999</v>
      </c>
      <c r="C405">
        <v>2101.6799316000001</v>
      </c>
      <c r="D405">
        <v>1996.4941406</v>
      </c>
      <c r="E405">
        <v>2258.8100586</v>
      </c>
      <c r="F405">
        <v>2045.2700195</v>
      </c>
      <c r="G405">
        <v>2101.6799316000001</v>
      </c>
      <c r="H405">
        <v>2136.3601073999998</v>
      </c>
      <c r="I405">
        <v>2045.2700195</v>
      </c>
      <c r="J405">
        <v>2065.0148926000002</v>
      </c>
      <c r="L405" t="str">
        <f t="shared" si="45"/>
        <v>17APR2024:19:00:00</v>
      </c>
      <c r="M405">
        <v>21</v>
      </c>
      <c r="N405">
        <f t="shared" si="46"/>
        <v>127.86364740000022</v>
      </c>
      <c r="O405" t="str">
        <f t="shared" si="48"/>
        <v/>
      </c>
      <c r="P405">
        <f t="shared" si="49"/>
        <v>127.86364740000022</v>
      </c>
      <c r="Q405" t="str">
        <f t="shared" si="50"/>
        <v/>
      </c>
      <c r="R405">
        <f t="shared" si="51"/>
        <v>1</v>
      </c>
      <c r="S405">
        <f t="shared" si="47"/>
        <v>6.4779913117306229</v>
      </c>
    </row>
    <row r="406" spans="1:19" x14ac:dyDescent="0.25">
      <c r="A406" t="s">
        <v>453</v>
      </c>
      <c r="B406">
        <v>1922.4598389</v>
      </c>
      <c r="C406">
        <v>2037.8199463000001</v>
      </c>
      <c r="D406">
        <v>1963.5981445</v>
      </c>
      <c r="E406">
        <v>2203.1220702999999</v>
      </c>
      <c r="F406">
        <v>2003.6500243999999</v>
      </c>
      <c r="G406">
        <v>2037.8199463000001</v>
      </c>
      <c r="H406">
        <v>2059.3500976999999</v>
      </c>
      <c r="I406">
        <v>2003.6500243999999</v>
      </c>
      <c r="J406">
        <v>2013.6136475000001</v>
      </c>
      <c r="L406" t="str">
        <f t="shared" si="45"/>
        <v>17APR2024:20:00:00</v>
      </c>
      <c r="M406">
        <v>22</v>
      </c>
      <c r="N406">
        <f t="shared" si="46"/>
        <v>115.36010740000006</v>
      </c>
      <c r="O406" t="str">
        <f t="shared" si="48"/>
        <v/>
      </c>
      <c r="P406">
        <f t="shared" si="49"/>
        <v>115.36010740000006</v>
      </c>
      <c r="Q406" t="str">
        <f t="shared" si="50"/>
        <v/>
      </c>
      <c r="R406">
        <f t="shared" si="51"/>
        <v>1</v>
      </c>
      <c r="S406">
        <f t="shared" si="47"/>
        <v>6.0006510963582587</v>
      </c>
    </row>
    <row r="407" spans="1:19" x14ac:dyDescent="0.25">
      <c r="A407" t="s">
        <v>454</v>
      </c>
      <c r="B407">
        <v>1901.9943848</v>
      </c>
      <c r="C407">
        <v>2012.3499756000001</v>
      </c>
      <c r="D407">
        <v>1981.7915039</v>
      </c>
      <c r="E407">
        <v>2195.5869140999998</v>
      </c>
      <c r="F407">
        <v>1977.2900391000001</v>
      </c>
      <c r="G407">
        <v>2012.3499756000001</v>
      </c>
      <c r="H407">
        <v>2027.5799560999999</v>
      </c>
      <c r="I407">
        <v>1977.2900391000001</v>
      </c>
      <c r="J407">
        <v>1995.2602539</v>
      </c>
      <c r="L407" t="str">
        <f t="shared" si="45"/>
        <v>17APR2024:21:00:00</v>
      </c>
      <c r="M407">
        <v>23</v>
      </c>
      <c r="N407">
        <f t="shared" si="46"/>
        <v>110.35559080000007</v>
      </c>
      <c r="O407" t="str">
        <f t="shared" si="48"/>
        <v/>
      </c>
      <c r="P407">
        <f t="shared" si="49"/>
        <v>110.35559080000007</v>
      </c>
      <c r="Q407" t="str">
        <f t="shared" si="50"/>
        <v/>
      </c>
      <c r="R407">
        <f t="shared" si="51"/>
        <v>1</v>
      </c>
      <c r="S407">
        <f t="shared" si="47"/>
        <v>5.8020986645343999</v>
      </c>
    </row>
    <row r="408" spans="1:19" x14ac:dyDescent="0.25">
      <c r="A408" t="s">
        <v>455</v>
      </c>
      <c r="B408">
        <v>1831.0131836</v>
      </c>
      <c r="C408">
        <v>1927.2099608999999</v>
      </c>
      <c r="D408">
        <v>1909.5708007999999</v>
      </c>
      <c r="E408">
        <v>2073.4252929999998</v>
      </c>
      <c r="F408">
        <v>1905.7900391000001</v>
      </c>
      <c r="G408">
        <v>1927.2099608999999</v>
      </c>
      <c r="H408">
        <v>1938.5100098</v>
      </c>
      <c r="I408">
        <v>1905.7900391000001</v>
      </c>
      <c r="J408">
        <v>1917.3742675999999</v>
      </c>
      <c r="L408" t="str">
        <f t="shared" si="45"/>
        <v>17APR2024:22:00:00</v>
      </c>
      <c r="M408">
        <v>24</v>
      </c>
      <c r="N408">
        <f t="shared" si="46"/>
        <v>96.196777299999894</v>
      </c>
      <c r="O408" t="str">
        <f t="shared" si="48"/>
        <v/>
      </c>
      <c r="P408">
        <f t="shared" si="49"/>
        <v>96.196777299999894</v>
      </c>
      <c r="Q408" t="str">
        <f t="shared" si="50"/>
        <v/>
      </c>
      <c r="R408">
        <f t="shared" si="51"/>
        <v>1</v>
      </c>
      <c r="S408">
        <f t="shared" si="47"/>
        <v>5.253745749163043</v>
      </c>
    </row>
    <row r="409" spans="1:19" x14ac:dyDescent="0.25">
      <c r="A409" t="s">
        <v>456</v>
      </c>
      <c r="B409">
        <v>1741.8463135</v>
      </c>
      <c r="C409">
        <v>1799.1899414</v>
      </c>
      <c r="D409">
        <v>1785.5759277</v>
      </c>
      <c r="E409">
        <v>1925.4746094</v>
      </c>
      <c r="F409">
        <v>1809.1500243999999</v>
      </c>
      <c r="G409">
        <v>1799.1899414</v>
      </c>
      <c r="H409">
        <v>1808.2700195</v>
      </c>
      <c r="I409">
        <v>1809.1500243999999</v>
      </c>
      <c r="J409">
        <v>1802.2673339999999</v>
      </c>
      <c r="L409" t="str">
        <f t="shared" si="45"/>
        <v>17APR2024:23:00:00</v>
      </c>
      <c r="M409">
        <v>1</v>
      </c>
      <c r="N409">
        <f t="shared" si="46"/>
        <v>57.343627900000001</v>
      </c>
      <c r="O409" t="str">
        <f t="shared" si="48"/>
        <v/>
      </c>
      <c r="P409">
        <f t="shared" si="49"/>
        <v>57.343627900000001</v>
      </c>
      <c r="Q409" t="str">
        <f t="shared" si="50"/>
        <v/>
      </c>
      <c r="R409">
        <f t="shared" si="51"/>
        <v>1</v>
      </c>
      <c r="S409">
        <f t="shared" si="47"/>
        <v>3.2921175338813842</v>
      </c>
    </row>
    <row r="410" spans="1:19" x14ac:dyDescent="0.25">
      <c r="A410" t="s">
        <v>457</v>
      </c>
      <c r="B410">
        <v>1641.2985839999999</v>
      </c>
      <c r="C410">
        <v>1642.4699707</v>
      </c>
      <c r="D410">
        <v>1648.8436279</v>
      </c>
      <c r="E410">
        <v>1779.9893798999999</v>
      </c>
      <c r="F410">
        <v>1707.9699707</v>
      </c>
      <c r="G410">
        <v>1642.4699707</v>
      </c>
      <c r="H410">
        <v>1654.0500488</v>
      </c>
      <c r="I410">
        <v>1707.9699707</v>
      </c>
      <c r="J410">
        <v>1672.2607422000001</v>
      </c>
      <c r="L410" t="str">
        <f t="shared" si="45"/>
        <v>18APR2024:00:00:00</v>
      </c>
      <c r="M410">
        <v>2</v>
      </c>
      <c r="N410">
        <f t="shared" si="46"/>
        <v>1.1713867000000846</v>
      </c>
      <c r="O410" t="str">
        <f t="shared" si="48"/>
        <v/>
      </c>
      <c r="P410">
        <f t="shared" si="49"/>
        <v>1.1713867000000846</v>
      </c>
      <c r="Q410" t="str">
        <f t="shared" si="50"/>
        <v/>
      </c>
      <c r="R410">
        <f t="shared" si="51"/>
        <v>1</v>
      </c>
      <c r="S410">
        <f t="shared" si="47"/>
        <v>7.1369506524845985E-2</v>
      </c>
    </row>
    <row r="411" spans="1:19" x14ac:dyDescent="0.25">
      <c r="A411" t="s">
        <v>458</v>
      </c>
      <c r="B411">
        <v>1498.8572998</v>
      </c>
      <c r="C411">
        <v>1577.8199463000001</v>
      </c>
      <c r="D411">
        <v>1526.6759033000001</v>
      </c>
      <c r="E411">
        <v>1595.6585693</v>
      </c>
      <c r="F411">
        <v>1577.8199463000001</v>
      </c>
      <c r="G411">
        <v>1531.2600098</v>
      </c>
      <c r="H411">
        <v>1538.2800293</v>
      </c>
      <c r="I411">
        <v>1577.8199463000001</v>
      </c>
      <c r="J411">
        <v>1550.3710937999999</v>
      </c>
      <c r="L411" t="str">
        <f t="shared" si="45"/>
        <v>18APR2024:01:00:00</v>
      </c>
      <c r="M411">
        <v>3</v>
      </c>
      <c r="N411">
        <f t="shared" si="46"/>
        <v>78.962646500000119</v>
      </c>
      <c r="O411" t="str">
        <f t="shared" si="48"/>
        <v/>
      </c>
      <c r="P411">
        <f t="shared" si="49"/>
        <v>78.962646500000119</v>
      </c>
      <c r="Q411" t="str">
        <f t="shared" si="50"/>
        <v/>
      </c>
      <c r="R411">
        <f t="shared" si="51"/>
        <v>1</v>
      </c>
      <c r="S411">
        <f t="shared" si="47"/>
        <v>5.2681897409804455</v>
      </c>
    </row>
    <row r="412" spans="1:19" x14ac:dyDescent="0.25">
      <c r="A412" t="s">
        <v>459</v>
      </c>
      <c r="B412">
        <v>1430.2502440999999</v>
      </c>
      <c r="C412">
        <v>1511.2399902</v>
      </c>
      <c r="D412">
        <v>1443.9566649999999</v>
      </c>
      <c r="E412">
        <v>1490.7624512</v>
      </c>
      <c r="F412">
        <v>1511.2399902</v>
      </c>
      <c r="G412">
        <v>1459.1500243999999</v>
      </c>
      <c r="H412">
        <v>1459.0899658000001</v>
      </c>
      <c r="I412">
        <v>1511.2399902</v>
      </c>
      <c r="J412">
        <v>1476.9354248</v>
      </c>
      <c r="L412" t="str">
        <f t="shared" si="45"/>
        <v>18APR2024:02:00:00</v>
      </c>
      <c r="M412">
        <v>4</v>
      </c>
      <c r="N412">
        <f t="shared" si="46"/>
        <v>80.989746100000048</v>
      </c>
      <c r="O412" t="str">
        <f t="shared" si="48"/>
        <v/>
      </c>
      <c r="P412">
        <f t="shared" si="49"/>
        <v>80.989746100000048</v>
      </c>
      <c r="Q412" t="str">
        <f t="shared" si="50"/>
        <v/>
      </c>
      <c r="R412">
        <f t="shared" si="51"/>
        <v>1</v>
      </c>
      <c r="S412">
        <f t="shared" si="47"/>
        <v>5.6626276719123165</v>
      </c>
    </row>
    <row r="413" spans="1:19" x14ac:dyDescent="0.25">
      <c r="A413" t="s">
        <v>460</v>
      </c>
      <c r="B413">
        <v>1376.9157714999999</v>
      </c>
      <c r="C413">
        <v>1468.4499512</v>
      </c>
      <c r="D413">
        <v>1380.9436035000001</v>
      </c>
      <c r="E413">
        <v>1415.2292480000001</v>
      </c>
      <c r="F413">
        <v>1468.4499512</v>
      </c>
      <c r="G413">
        <v>1414.2600098</v>
      </c>
      <c r="H413">
        <v>1409.9000243999999</v>
      </c>
      <c r="I413">
        <v>1468.4499512</v>
      </c>
      <c r="J413">
        <v>1428.4006348</v>
      </c>
      <c r="L413" t="str">
        <f t="shared" si="45"/>
        <v>18APR2024:03:00:00</v>
      </c>
      <c r="M413">
        <v>5</v>
      </c>
      <c r="N413">
        <f t="shared" si="46"/>
        <v>91.534179700000095</v>
      </c>
      <c r="O413" t="str">
        <f t="shared" si="48"/>
        <v/>
      </c>
      <c r="P413">
        <f t="shared" si="49"/>
        <v>91.534179700000095</v>
      </c>
      <c r="Q413" t="str">
        <f t="shared" si="50"/>
        <v/>
      </c>
      <c r="R413">
        <f t="shared" si="51"/>
        <v>1</v>
      </c>
      <c r="S413">
        <f t="shared" si="47"/>
        <v>6.6477689917287792</v>
      </c>
    </row>
    <row r="414" spans="1:19" x14ac:dyDescent="0.25">
      <c r="A414" t="s">
        <v>461</v>
      </c>
      <c r="B414">
        <v>1349.4099120999999</v>
      </c>
      <c r="C414">
        <v>1438.3499756000001</v>
      </c>
      <c r="D414">
        <v>1347.4165039</v>
      </c>
      <c r="E414">
        <v>1384.1896973</v>
      </c>
      <c r="F414">
        <v>1438.3499756000001</v>
      </c>
      <c r="G414">
        <v>1391.5300293</v>
      </c>
      <c r="H414">
        <v>1387.3299560999999</v>
      </c>
      <c r="I414">
        <v>1438.3499756000001</v>
      </c>
      <c r="J414">
        <v>1400.5953368999999</v>
      </c>
      <c r="L414" t="str">
        <f t="shared" si="45"/>
        <v>18APR2024:04:00:00</v>
      </c>
      <c r="M414">
        <v>6</v>
      </c>
      <c r="N414">
        <f t="shared" si="46"/>
        <v>88.940063500000178</v>
      </c>
      <c r="O414" t="str">
        <f t="shared" si="48"/>
        <v/>
      </c>
      <c r="P414">
        <f t="shared" si="49"/>
        <v>88.940063500000178</v>
      </c>
      <c r="Q414" t="str">
        <f t="shared" si="50"/>
        <v/>
      </c>
      <c r="R414">
        <f t="shared" si="51"/>
        <v>1</v>
      </c>
      <c r="S414">
        <f t="shared" si="47"/>
        <v>6.5910338068873724</v>
      </c>
    </row>
    <row r="415" spans="1:19" x14ac:dyDescent="0.25">
      <c r="A415" t="s">
        <v>462</v>
      </c>
      <c r="B415">
        <v>1356.4575195</v>
      </c>
      <c r="C415">
        <v>1453.4200439000001</v>
      </c>
      <c r="D415">
        <v>1363.1253661999999</v>
      </c>
      <c r="E415">
        <v>1410.2933350000001</v>
      </c>
      <c r="F415">
        <v>1453.4200439000001</v>
      </c>
      <c r="G415">
        <v>1394.1600341999999</v>
      </c>
      <c r="H415">
        <v>1386.0500488</v>
      </c>
      <c r="I415">
        <v>1453.4200439000001</v>
      </c>
      <c r="J415">
        <v>1410.0351562999999</v>
      </c>
      <c r="L415" t="str">
        <f t="shared" si="45"/>
        <v>18APR2024:05:00:00</v>
      </c>
      <c r="M415">
        <v>7</v>
      </c>
      <c r="N415">
        <f t="shared" si="46"/>
        <v>96.96252440000012</v>
      </c>
      <c r="O415" t="str">
        <f t="shared" si="48"/>
        <v/>
      </c>
      <c r="P415">
        <f t="shared" si="49"/>
        <v>96.96252440000012</v>
      </c>
      <c r="Q415" t="str">
        <f t="shared" si="50"/>
        <v/>
      </c>
      <c r="R415">
        <f t="shared" si="51"/>
        <v>1</v>
      </c>
      <c r="S415">
        <f t="shared" si="47"/>
        <v>7.1482168078320072</v>
      </c>
    </row>
    <row r="416" spans="1:19" x14ac:dyDescent="0.25">
      <c r="A416" t="s">
        <v>463</v>
      </c>
      <c r="B416">
        <v>1450.7000731999999</v>
      </c>
      <c r="C416">
        <v>1505.9200439000001</v>
      </c>
      <c r="D416">
        <v>1426.8693848</v>
      </c>
      <c r="E416">
        <v>1463.6202393000001</v>
      </c>
      <c r="F416">
        <v>1505.9200439000001</v>
      </c>
      <c r="G416">
        <v>1464.5400391000001</v>
      </c>
      <c r="H416">
        <v>1454.0600586</v>
      </c>
      <c r="I416">
        <v>1505.9200439000001</v>
      </c>
      <c r="J416">
        <v>1471.4619141000001</v>
      </c>
      <c r="L416" t="str">
        <f t="shared" si="45"/>
        <v>18APR2024:06:00:00</v>
      </c>
      <c r="M416">
        <v>8</v>
      </c>
      <c r="N416">
        <f t="shared" si="46"/>
        <v>55.219970700000204</v>
      </c>
      <c r="O416" t="str">
        <f t="shared" si="48"/>
        <v/>
      </c>
      <c r="P416">
        <f t="shared" si="49"/>
        <v>55.219970700000204</v>
      </c>
      <c r="Q416" t="str">
        <f t="shared" si="50"/>
        <v/>
      </c>
      <c r="R416">
        <f t="shared" si="51"/>
        <v>1</v>
      </c>
      <c r="S416">
        <f t="shared" si="47"/>
        <v>3.8064360593981537</v>
      </c>
    </row>
    <row r="417" spans="1:19" x14ac:dyDescent="0.25">
      <c r="A417" t="s">
        <v>464</v>
      </c>
      <c r="B417">
        <v>1565.0551757999999</v>
      </c>
      <c r="C417">
        <v>1614.3299560999999</v>
      </c>
      <c r="D417">
        <v>1560.1104736</v>
      </c>
      <c r="E417">
        <v>1599.9396973</v>
      </c>
      <c r="F417">
        <v>1614.3299560999999</v>
      </c>
      <c r="G417">
        <v>1612.2800293</v>
      </c>
      <c r="H417">
        <v>1596.7399902</v>
      </c>
      <c r="I417">
        <v>1614.3299560999999</v>
      </c>
      <c r="J417">
        <v>1599.5581055</v>
      </c>
      <c r="L417" t="str">
        <f t="shared" si="45"/>
        <v>18APR2024:07:00:00</v>
      </c>
      <c r="M417">
        <v>9</v>
      </c>
      <c r="N417">
        <f t="shared" si="46"/>
        <v>49.274780299999975</v>
      </c>
      <c r="O417" t="str">
        <f t="shared" si="48"/>
        <v/>
      </c>
      <c r="P417">
        <f t="shared" si="49"/>
        <v>49.274780299999975</v>
      </c>
      <c r="Q417" t="str">
        <f t="shared" si="50"/>
        <v/>
      </c>
      <c r="R417">
        <f t="shared" si="51"/>
        <v>1</v>
      </c>
      <c r="S417">
        <f t="shared" si="47"/>
        <v>3.1484372603548931</v>
      </c>
    </row>
    <row r="418" spans="1:19" x14ac:dyDescent="0.25">
      <c r="A418" t="s">
        <v>465</v>
      </c>
      <c r="B418">
        <v>1599.0311279</v>
      </c>
      <c r="C418">
        <v>1635.7199707</v>
      </c>
      <c r="D418">
        <v>1599.4598389</v>
      </c>
      <c r="E418">
        <v>1641.2363281</v>
      </c>
      <c r="F418">
        <v>1635.7199707</v>
      </c>
      <c r="G418">
        <v>1654.9399414</v>
      </c>
      <c r="H418">
        <v>1637.0100098</v>
      </c>
      <c r="I418">
        <v>1635.7199707</v>
      </c>
      <c r="J418">
        <v>1632.5700684000001</v>
      </c>
      <c r="L418" t="str">
        <f t="shared" si="45"/>
        <v>18APR2024:08:00:00</v>
      </c>
      <c r="M418">
        <v>10</v>
      </c>
      <c r="N418">
        <f t="shared" si="46"/>
        <v>36.688842799999975</v>
      </c>
      <c r="O418" t="str">
        <f t="shared" si="48"/>
        <v/>
      </c>
      <c r="P418">
        <f t="shared" si="49"/>
        <v>36.688842799999975</v>
      </c>
      <c r="Q418" t="str">
        <f t="shared" si="50"/>
        <v/>
      </c>
      <c r="R418">
        <f t="shared" si="51"/>
        <v>1</v>
      </c>
      <c r="S418">
        <f t="shared" si="47"/>
        <v>2.294442063062478</v>
      </c>
    </row>
    <row r="419" spans="1:19" x14ac:dyDescent="0.25">
      <c r="A419" t="s">
        <v>466</v>
      </c>
      <c r="B419">
        <v>1608.0245361</v>
      </c>
      <c r="C419">
        <v>1652.1099853999999</v>
      </c>
      <c r="D419">
        <v>1634.8771973</v>
      </c>
      <c r="E419">
        <v>1694.7443848</v>
      </c>
      <c r="F419">
        <v>1652.1099853999999</v>
      </c>
      <c r="G419">
        <v>1684.4100341999999</v>
      </c>
      <c r="H419">
        <v>1658.6400146000001</v>
      </c>
      <c r="I419">
        <v>1652.1099853999999</v>
      </c>
      <c r="J419">
        <v>1656.4294434000001</v>
      </c>
      <c r="L419" t="str">
        <f t="shared" si="45"/>
        <v>18APR2024:09:00:00</v>
      </c>
      <c r="M419">
        <v>11</v>
      </c>
      <c r="N419">
        <f t="shared" si="46"/>
        <v>44.085449299999937</v>
      </c>
      <c r="O419" t="str">
        <f t="shared" si="48"/>
        <v/>
      </c>
      <c r="P419">
        <f t="shared" si="49"/>
        <v>44.085449299999937</v>
      </c>
      <c r="Q419" t="str">
        <f t="shared" si="50"/>
        <v/>
      </c>
      <c r="R419">
        <f t="shared" si="51"/>
        <v>1</v>
      </c>
      <c r="S419">
        <f t="shared" si="47"/>
        <v>2.7415905858577236</v>
      </c>
    </row>
    <row r="420" spans="1:19" x14ac:dyDescent="0.25">
      <c r="A420" t="s">
        <v>467</v>
      </c>
      <c r="B420">
        <v>1645.2923584</v>
      </c>
      <c r="C420">
        <v>1714.1800536999999</v>
      </c>
      <c r="D420">
        <v>1689.1218262</v>
      </c>
      <c r="E420">
        <v>1776.1881103999999</v>
      </c>
      <c r="F420">
        <v>1714.1800536999999</v>
      </c>
      <c r="G420">
        <v>1765.7600098</v>
      </c>
      <c r="H420">
        <v>1720.0600586</v>
      </c>
      <c r="I420">
        <v>1714.1800536999999</v>
      </c>
      <c r="J420">
        <v>1720.6605225000001</v>
      </c>
      <c r="L420" t="str">
        <f t="shared" si="45"/>
        <v>18APR2024:10:00:00</v>
      </c>
      <c r="M420">
        <v>12</v>
      </c>
      <c r="N420">
        <f t="shared" si="46"/>
        <v>68.887695299999905</v>
      </c>
      <c r="O420" t="str">
        <f t="shared" si="48"/>
        <v/>
      </c>
      <c r="P420">
        <f t="shared" si="49"/>
        <v>68.887695299999905</v>
      </c>
      <c r="Q420" t="str">
        <f t="shared" si="50"/>
        <v/>
      </c>
      <c r="R420">
        <f t="shared" si="51"/>
        <v>1</v>
      </c>
      <c r="S420">
        <f t="shared" si="47"/>
        <v>4.186957712913177</v>
      </c>
    </row>
    <row r="421" spans="1:19" x14ac:dyDescent="0.25">
      <c r="A421" t="s">
        <v>468</v>
      </c>
      <c r="B421">
        <v>1717.7294922000001</v>
      </c>
      <c r="C421">
        <v>1816.4399414</v>
      </c>
      <c r="D421">
        <v>1762.2012939000001</v>
      </c>
      <c r="E421">
        <v>1845.1271973</v>
      </c>
      <c r="F421">
        <v>1816.4399414</v>
      </c>
      <c r="G421">
        <v>1839.2199707</v>
      </c>
      <c r="H421">
        <v>1776.3499756000001</v>
      </c>
      <c r="I421">
        <v>1816.4399414</v>
      </c>
      <c r="J421">
        <v>1802.130249</v>
      </c>
      <c r="L421" t="str">
        <f t="shared" si="45"/>
        <v>18APR2024:11:00:00</v>
      </c>
      <c r="M421">
        <v>13</v>
      </c>
      <c r="N421">
        <f t="shared" si="46"/>
        <v>98.710449199999857</v>
      </c>
      <c r="O421" t="str">
        <f t="shared" si="48"/>
        <v/>
      </c>
      <c r="P421">
        <f t="shared" si="49"/>
        <v>98.710449199999857</v>
      </c>
      <c r="Q421" t="str">
        <f t="shared" si="50"/>
        <v/>
      </c>
      <c r="R421">
        <f t="shared" si="51"/>
        <v>1</v>
      </c>
      <c r="S421">
        <f t="shared" si="47"/>
        <v>5.7465654311829626</v>
      </c>
    </row>
    <row r="422" spans="1:19" x14ac:dyDescent="0.25">
      <c r="A422" t="s">
        <v>469</v>
      </c>
      <c r="B422">
        <v>1798.7717285000001</v>
      </c>
      <c r="C422">
        <v>1906.5300293</v>
      </c>
      <c r="D422">
        <v>1827.3641356999999</v>
      </c>
      <c r="E422">
        <v>1935.3762207</v>
      </c>
      <c r="F422">
        <v>1906.5300293</v>
      </c>
      <c r="G422">
        <v>1934.9000243999999</v>
      </c>
      <c r="H422">
        <v>1847.4899902</v>
      </c>
      <c r="I422">
        <v>1906.5300293</v>
      </c>
      <c r="J422">
        <v>1884.5628661999999</v>
      </c>
      <c r="L422" t="str">
        <f t="shared" si="45"/>
        <v>18APR2024:12:00:00</v>
      </c>
      <c r="M422">
        <v>14</v>
      </c>
      <c r="N422">
        <f t="shared" si="46"/>
        <v>107.75830079999992</v>
      </c>
      <c r="O422" t="str">
        <f t="shared" si="48"/>
        <v/>
      </c>
      <c r="P422">
        <f t="shared" si="49"/>
        <v>107.75830079999992</v>
      </c>
      <c r="Q422" t="str">
        <f t="shared" si="50"/>
        <v/>
      </c>
      <c r="R422">
        <f t="shared" si="51"/>
        <v>1</v>
      </c>
      <c r="S422">
        <f t="shared" si="47"/>
        <v>5.9906601317255417</v>
      </c>
    </row>
    <row r="423" spans="1:19" x14ac:dyDescent="0.25">
      <c r="A423" t="s">
        <v>470</v>
      </c>
      <c r="B423">
        <v>1904.328125</v>
      </c>
      <c r="C423">
        <v>1965.6700439000001</v>
      </c>
      <c r="D423">
        <v>1855.3992920000001</v>
      </c>
      <c r="E423">
        <v>1961.0379639</v>
      </c>
      <c r="F423">
        <v>1965.6700439000001</v>
      </c>
      <c r="G423">
        <v>2052.4299316000001</v>
      </c>
      <c r="H423">
        <v>1938.4300536999999</v>
      </c>
      <c r="I423">
        <v>1965.6700439000001</v>
      </c>
      <c r="J423">
        <v>1955.5198975000001</v>
      </c>
      <c r="L423" t="str">
        <f t="shared" si="45"/>
        <v>18APR2024:13:00:00</v>
      </c>
      <c r="M423">
        <v>15</v>
      </c>
      <c r="N423">
        <f t="shared" si="46"/>
        <v>61.34191890000011</v>
      </c>
      <c r="O423" t="str">
        <f t="shared" si="48"/>
        <v/>
      </c>
      <c r="P423">
        <f t="shared" si="49"/>
        <v>61.34191890000011</v>
      </c>
      <c r="Q423" t="str">
        <f t="shared" si="50"/>
        <v/>
      </c>
      <c r="R423">
        <f t="shared" si="51"/>
        <v>1</v>
      </c>
      <c r="S423">
        <f t="shared" si="47"/>
        <v>3.2211843166471175</v>
      </c>
    </row>
    <row r="424" spans="1:19" x14ac:dyDescent="0.25">
      <c r="A424" t="s">
        <v>471</v>
      </c>
      <c r="B424">
        <v>2036.5999756000001</v>
      </c>
      <c r="C424">
        <v>2057.6201172000001</v>
      </c>
      <c r="D424">
        <v>1901.0007324000001</v>
      </c>
      <c r="E424">
        <v>2043.260376</v>
      </c>
      <c r="F424">
        <v>2057.6201172000001</v>
      </c>
      <c r="G424">
        <v>2163.1201172000001</v>
      </c>
      <c r="H424">
        <v>2017.7800293</v>
      </c>
      <c r="I424">
        <v>2057.6201172000001</v>
      </c>
      <c r="J424">
        <v>2039.4282227000001</v>
      </c>
      <c r="L424" t="str">
        <f t="shared" ref="L424:L487" si="52">A424</f>
        <v>18APR2024:14:00:00</v>
      </c>
      <c r="M424">
        <v>16</v>
      </c>
      <c r="N424">
        <f t="shared" ref="N424:N487" si="53">C424-B424</f>
        <v>21.020141599999988</v>
      </c>
      <c r="O424" t="str">
        <f t="shared" si="48"/>
        <v/>
      </c>
      <c r="P424">
        <f t="shared" si="49"/>
        <v>21.020141599999988</v>
      </c>
      <c r="Q424" t="str">
        <f t="shared" si="50"/>
        <v/>
      </c>
      <c r="R424">
        <f t="shared" si="51"/>
        <v>1</v>
      </c>
      <c r="S424">
        <f t="shared" ref="S424:S487" si="54">ABS((B424-C424)/B424)*100</f>
        <v>1.0321193092328931</v>
      </c>
    </row>
    <row r="425" spans="1:19" x14ac:dyDescent="0.25">
      <c r="A425" t="s">
        <v>472</v>
      </c>
      <c r="B425">
        <v>2064.5576172000001</v>
      </c>
      <c r="C425">
        <v>2139.4799804999998</v>
      </c>
      <c r="D425">
        <v>1956.1912841999999</v>
      </c>
      <c r="E425">
        <v>2115.6411133000001</v>
      </c>
      <c r="F425">
        <v>2139.4799804999998</v>
      </c>
      <c r="G425">
        <v>2251.7700195000002</v>
      </c>
      <c r="H425">
        <v>2090.9199219000002</v>
      </c>
      <c r="I425">
        <v>2139.4799804999998</v>
      </c>
      <c r="J425">
        <v>2115.5683594000002</v>
      </c>
      <c r="L425" t="str">
        <f t="shared" si="52"/>
        <v>18APR2024:15:00:00</v>
      </c>
      <c r="M425">
        <v>17</v>
      </c>
      <c r="N425">
        <f t="shared" si="53"/>
        <v>74.922363299999688</v>
      </c>
      <c r="O425" t="str">
        <f t="shared" si="48"/>
        <v/>
      </c>
      <c r="P425">
        <f t="shared" si="49"/>
        <v>74.922363299999688</v>
      </c>
      <c r="Q425" t="str">
        <f t="shared" si="50"/>
        <v/>
      </c>
      <c r="R425">
        <f t="shared" si="51"/>
        <v>1</v>
      </c>
      <c r="S425">
        <f t="shared" si="54"/>
        <v>3.6289790449932364</v>
      </c>
    </row>
    <row r="426" spans="1:19" x14ac:dyDescent="0.25">
      <c r="A426" t="s">
        <v>473</v>
      </c>
      <c r="B426">
        <v>2161.1311034999999</v>
      </c>
      <c r="C426">
        <v>2195.8701172000001</v>
      </c>
      <c r="D426">
        <v>2020.5332031</v>
      </c>
      <c r="E426">
        <v>2177.9609375</v>
      </c>
      <c r="F426">
        <v>2195.8701172000001</v>
      </c>
      <c r="G426">
        <v>2287.8798827999999</v>
      </c>
      <c r="H426">
        <v>2123.3200683999999</v>
      </c>
      <c r="I426">
        <v>2195.8701172000001</v>
      </c>
      <c r="J426">
        <v>2164.6948241999999</v>
      </c>
      <c r="L426" t="str">
        <f t="shared" si="52"/>
        <v>18APR2024:16:00:00</v>
      </c>
      <c r="M426">
        <v>18</v>
      </c>
      <c r="N426">
        <f t="shared" si="53"/>
        <v>34.739013700000214</v>
      </c>
      <c r="O426" t="str">
        <f t="shared" si="48"/>
        <v/>
      </c>
      <c r="P426">
        <f t="shared" si="49"/>
        <v>34.739013700000214</v>
      </c>
      <c r="Q426" t="str">
        <f t="shared" si="50"/>
        <v/>
      </c>
      <c r="R426">
        <f t="shared" si="51"/>
        <v>1</v>
      </c>
      <c r="S426">
        <f t="shared" si="54"/>
        <v>1.6074459177298224</v>
      </c>
    </row>
    <row r="427" spans="1:19" x14ac:dyDescent="0.25">
      <c r="A427" t="s">
        <v>474</v>
      </c>
      <c r="B427">
        <v>2206.9350586</v>
      </c>
      <c r="C427">
        <v>2248.6298827999999</v>
      </c>
      <c r="D427">
        <v>2080.4082030999998</v>
      </c>
      <c r="E427">
        <v>2271.7934570000002</v>
      </c>
      <c r="F427">
        <v>2248.6298827999999</v>
      </c>
      <c r="G427">
        <v>2303.9599609000002</v>
      </c>
      <c r="H427">
        <v>2151.7600097999998</v>
      </c>
      <c r="I427">
        <v>2248.6298827999999</v>
      </c>
      <c r="J427">
        <v>2206.6777344000002</v>
      </c>
      <c r="L427" t="str">
        <f t="shared" si="52"/>
        <v>18APR2024:17:00:00</v>
      </c>
      <c r="M427">
        <v>19</v>
      </c>
      <c r="N427">
        <f t="shared" si="53"/>
        <v>41.694824199999857</v>
      </c>
      <c r="O427" t="str">
        <f t="shared" si="48"/>
        <v/>
      </c>
      <c r="P427">
        <f t="shared" si="49"/>
        <v>41.694824199999857</v>
      </c>
      <c r="Q427" t="str">
        <f t="shared" si="50"/>
        <v/>
      </c>
      <c r="R427">
        <f t="shared" si="51"/>
        <v>1</v>
      </c>
      <c r="S427">
        <f t="shared" si="54"/>
        <v>1.8892637568796227</v>
      </c>
    </row>
    <row r="428" spans="1:19" x14ac:dyDescent="0.25">
      <c r="A428" t="s">
        <v>475</v>
      </c>
      <c r="B428">
        <v>2246.0944823999998</v>
      </c>
      <c r="C428">
        <v>2234.6201172000001</v>
      </c>
      <c r="D428">
        <v>2075.1047362999998</v>
      </c>
      <c r="E428">
        <v>2283.1081543</v>
      </c>
      <c r="F428">
        <v>2234.6201172000001</v>
      </c>
      <c r="G428">
        <v>2271.3798827999999</v>
      </c>
      <c r="H428">
        <v>2132.4099120999999</v>
      </c>
      <c r="I428">
        <v>2234.6201172000001</v>
      </c>
      <c r="J428">
        <v>2189.6269530999998</v>
      </c>
      <c r="L428" t="str">
        <f t="shared" si="52"/>
        <v>18APR2024:18:00:00</v>
      </c>
      <c r="M428">
        <v>20</v>
      </c>
      <c r="N428">
        <f t="shared" si="53"/>
        <v>-11.474365199999738</v>
      </c>
      <c r="O428">
        <f t="shared" si="48"/>
        <v>-11.474365199999738</v>
      </c>
      <c r="P428" t="str">
        <f t="shared" si="49"/>
        <v/>
      </c>
      <c r="Q428">
        <f t="shared" si="50"/>
        <v>1</v>
      </c>
      <c r="R428" t="str">
        <f t="shared" si="51"/>
        <v/>
      </c>
      <c r="S428">
        <f t="shared" si="54"/>
        <v>0.51085852754240035</v>
      </c>
    </row>
    <row r="429" spans="1:19" x14ac:dyDescent="0.25">
      <c r="A429" t="s">
        <v>476</v>
      </c>
      <c r="B429">
        <v>2206.6740722999998</v>
      </c>
      <c r="C429">
        <v>2193.7800293</v>
      </c>
      <c r="D429">
        <v>2060.6604004000001</v>
      </c>
      <c r="E429">
        <v>2283.2731933999999</v>
      </c>
      <c r="F429">
        <v>2193.7800293</v>
      </c>
      <c r="G429">
        <v>2181.4899902000002</v>
      </c>
      <c r="H429">
        <v>2059.6599120999999</v>
      </c>
      <c r="I429">
        <v>2193.7800293</v>
      </c>
      <c r="J429">
        <v>2137.8740234000002</v>
      </c>
      <c r="L429" t="str">
        <f t="shared" si="52"/>
        <v>18APR2024:19:00:00</v>
      </c>
      <c r="M429">
        <v>21</v>
      </c>
      <c r="N429">
        <f t="shared" si="53"/>
        <v>-12.894042999999783</v>
      </c>
      <c r="O429">
        <f t="shared" si="48"/>
        <v>-12.894042999999783</v>
      </c>
      <c r="P429" t="str">
        <f t="shared" si="49"/>
        <v/>
      </c>
      <c r="Q429">
        <f t="shared" si="50"/>
        <v>1</v>
      </c>
      <c r="R429" t="str">
        <f t="shared" si="51"/>
        <v/>
      </c>
      <c r="S429">
        <f t="shared" si="54"/>
        <v>0.58432022933773897</v>
      </c>
    </row>
    <row r="430" spans="1:19" x14ac:dyDescent="0.25">
      <c r="A430" t="s">
        <v>477</v>
      </c>
      <c r="B430">
        <v>2156.9279784999999</v>
      </c>
      <c r="C430">
        <v>2081.2299804999998</v>
      </c>
      <c r="D430">
        <v>2005.1423339999999</v>
      </c>
      <c r="E430">
        <v>2187.5192870999999</v>
      </c>
      <c r="F430">
        <v>2081.2299804999998</v>
      </c>
      <c r="G430">
        <v>2091.6699219000002</v>
      </c>
      <c r="H430">
        <v>1995.4699707</v>
      </c>
      <c r="I430">
        <v>2081.2299804999998</v>
      </c>
      <c r="J430">
        <v>2050.9484862999998</v>
      </c>
      <c r="L430" t="str">
        <f t="shared" si="52"/>
        <v>18APR2024:20:00:00</v>
      </c>
      <c r="M430">
        <v>22</v>
      </c>
      <c r="N430">
        <f t="shared" si="53"/>
        <v>-75.697998000000098</v>
      </c>
      <c r="O430">
        <f t="shared" si="48"/>
        <v>-75.697998000000098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3.5095283085271594</v>
      </c>
    </row>
    <row r="431" spans="1:19" x14ac:dyDescent="0.25">
      <c r="A431" t="s">
        <v>478</v>
      </c>
      <c r="B431">
        <v>2085.5278320000002</v>
      </c>
      <c r="C431">
        <v>2048.8798827999999</v>
      </c>
      <c r="D431">
        <v>2013.1682129000001</v>
      </c>
      <c r="E431">
        <v>2152.4409179999998</v>
      </c>
      <c r="F431">
        <v>2048.8798827999999</v>
      </c>
      <c r="G431">
        <v>2054.3100586</v>
      </c>
      <c r="H431">
        <v>1973.6700439000001</v>
      </c>
      <c r="I431">
        <v>2048.8798827999999</v>
      </c>
      <c r="J431">
        <v>2027.7816161999999</v>
      </c>
      <c r="L431" t="str">
        <f t="shared" si="52"/>
        <v>18APR2024:21:00:00</v>
      </c>
      <c r="M431">
        <v>23</v>
      </c>
      <c r="N431">
        <f t="shared" si="53"/>
        <v>-36.647949200000312</v>
      </c>
      <c r="O431">
        <f t="shared" si="48"/>
        <v>-36.647949200000312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1.7572505452902683</v>
      </c>
    </row>
    <row r="432" spans="1:19" x14ac:dyDescent="0.25">
      <c r="A432" t="s">
        <v>479</v>
      </c>
      <c r="B432">
        <v>1996.3914795000001</v>
      </c>
      <c r="C432">
        <v>1980.6800536999999</v>
      </c>
      <c r="D432">
        <v>1950.1514893000001</v>
      </c>
      <c r="E432">
        <v>2059.7419433999999</v>
      </c>
      <c r="F432">
        <v>1980.6800536999999</v>
      </c>
      <c r="G432">
        <v>1964.2600098</v>
      </c>
      <c r="H432">
        <v>1901.1899414</v>
      </c>
      <c r="I432">
        <v>1980.6800536999999</v>
      </c>
      <c r="J432">
        <v>1955.3923339999999</v>
      </c>
      <c r="L432" t="str">
        <f t="shared" si="52"/>
        <v>18APR2024:22:00:00</v>
      </c>
      <c r="M432">
        <v>24</v>
      </c>
      <c r="N432">
        <f t="shared" si="53"/>
        <v>-15.711425800000143</v>
      </c>
      <c r="O432">
        <f t="shared" si="48"/>
        <v>-15.711425800000143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0.78699122698796031</v>
      </c>
    </row>
    <row r="433" spans="1:19" x14ac:dyDescent="0.25">
      <c r="A433" t="s">
        <v>480</v>
      </c>
      <c r="B433">
        <v>1861.4378661999999</v>
      </c>
      <c r="C433">
        <v>1856.7199707</v>
      </c>
      <c r="D433">
        <v>1808.1866454999999</v>
      </c>
      <c r="E433">
        <v>1903.2935791</v>
      </c>
      <c r="F433">
        <v>1856.7199707</v>
      </c>
      <c r="G433">
        <v>1839.2199707</v>
      </c>
      <c r="H433">
        <v>1785.7299805</v>
      </c>
      <c r="I433">
        <v>1856.7199707</v>
      </c>
      <c r="J433">
        <v>1829.3153076000001</v>
      </c>
      <c r="L433" t="str">
        <f t="shared" si="52"/>
        <v>18APR2024:23:00:00</v>
      </c>
      <c r="M433">
        <v>1</v>
      </c>
      <c r="N433">
        <f t="shared" si="53"/>
        <v>-4.7178954999999405</v>
      </c>
      <c r="O433">
        <f t="shared" si="48"/>
        <v>-4.7178954999999405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0.25345436372964769</v>
      </c>
    </row>
    <row r="434" spans="1:19" x14ac:dyDescent="0.25">
      <c r="A434" t="s">
        <v>481</v>
      </c>
      <c r="B434">
        <v>1671.8973389</v>
      </c>
      <c r="C434">
        <v>1724.7099608999999</v>
      </c>
      <c r="D434">
        <v>1656.9023437999999</v>
      </c>
      <c r="E434">
        <v>1711.0777588000001</v>
      </c>
      <c r="F434">
        <v>1724.7099608999999</v>
      </c>
      <c r="G434">
        <v>1693.8399658000001</v>
      </c>
      <c r="H434">
        <v>1648.1600341999999</v>
      </c>
      <c r="I434">
        <v>1724.7099608999999</v>
      </c>
      <c r="J434">
        <v>1689.6644286999999</v>
      </c>
      <c r="L434" t="str">
        <f t="shared" si="52"/>
        <v>19APR2024:00:00:00</v>
      </c>
      <c r="M434">
        <v>2</v>
      </c>
      <c r="N434">
        <f t="shared" si="53"/>
        <v>52.812621999999919</v>
      </c>
      <c r="O434" t="str">
        <f t="shared" si="48"/>
        <v/>
      </c>
      <c r="P434">
        <f t="shared" si="49"/>
        <v>52.812621999999919</v>
      </c>
      <c r="Q434" t="str">
        <f t="shared" si="50"/>
        <v/>
      </c>
      <c r="R434">
        <f t="shared" si="51"/>
        <v>1</v>
      </c>
      <c r="S434">
        <f t="shared" si="54"/>
        <v>3.1588435947118141</v>
      </c>
    </row>
    <row r="435" spans="1:19" x14ac:dyDescent="0.25">
      <c r="A435" t="s">
        <v>482</v>
      </c>
      <c r="B435">
        <v>1543.6417236</v>
      </c>
      <c r="C435">
        <v>1536.1400146000001</v>
      </c>
      <c r="D435">
        <v>1510.0715332</v>
      </c>
      <c r="E435">
        <v>1567.5794678</v>
      </c>
      <c r="F435">
        <v>1536.1400146000001</v>
      </c>
      <c r="G435">
        <v>1513.8199463000001</v>
      </c>
      <c r="H435">
        <v>1486.6700439000001</v>
      </c>
      <c r="I435">
        <v>1551.3699951000001</v>
      </c>
      <c r="J435">
        <v>1519.6143798999999</v>
      </c>
      <c r="L435" t="str">
        <f t="shared" si="52"/>
        <v>19APR2024:01:00:00</v>
      </c>
      <c r="M435">
        <v>3</v>
      </c>
      <c r="N435">
        <f t="shared" si="53"/>
        <v>-7.5017089999998916</v>
      </c>
      <c r="O435">
        <f t="shared" si="48"/>
        <v>-7.5017089999998916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0.48597474953610353</v>
      </c>
    </row>
    <row r="436" spans="1:19" x14ac:dyDescent="0.25">
      <c r="A436" t="s">
        <v>483</v>
      </c>
      <c r="B436">
        <v>1446.7990723</v>
      </c>
      <c r="C436">
        <v>1458.6800536999999</v>
      </c>
      <c r="D436">
        <v>1417.6468506000001</v>
      </c>
      <c r="E436">
        <v>1463.9490966999999</v>
      </c>
      <c r="F436">
        <v>1458.6800536999999</v>
      </c>
      <c r="G436">
        <v>1435.1500243999999</v>
      </c>
      <c r="H436">
        <v>1391.4899902</v>
      </c>
      <c r="I436">
        <v>1477.2600098</v>
      </c>
      <c r="J436">
        <v>1436.0454102000001</v>
      </c>
      <c r="L436" t="str">
        <f t="shared" si="52"/>
        <v>19APR2024:02:00:00</v>
      </c>
      <c r="M436">
        <v>4</v>
      </c>
      <c r="N436">
        <f t="shared" si="53"/>
        <v>11.880981399999882</v>
      </c>
      <c r="O436" t="str">
        <f t="shared" si="48"/>
        <v/>
      </c>
      <c r="P436">
        <f t="shared" si="49"/>
        <v>11.880981399999882</v>
      </c>
      <c r="Q436" t="str">
        <f t="shared" si="50"/>
        <v/>
      </c>
      <c r="R436">
        <f t="shared" si="51"/>
        <v>1</v>
      </c>
      <c r="S436">
        <f t="shared" si="54"/>
        <v>0.82119083620315669</v>
      </c>
    </row>
    <row r="437" spans="1:19" x14ac:dyDescent="0.25">
      <c r="A437" t="s">
        <v>484</v>
      </c>
      <c r="B437">
        <v>1431.9997559000001</v>
      </c>
      <c r="C437">
        <v>1406.6999512</v>
      </c>
      <c r="D437">
        <v>1346.9958495999999</v>
      </c>
      <c r="E437">
        <v>1409.0126952999999</v>
      </c>
      <c r="F437">
        <v>1406.6999512</v>
      </c>
      <c r="G437">
        <v>1392.5200195</v>
      </c>
      <c r="H437">
        <v>1332.0799560999999</v>
      </c>
      <c r="I437">
        <v>1424.8199463000001</v>
      </c>
      <c r="J437">
        <v>1380.6231689000001</v>
      </c>
      <c r="L437" t="str">
        <f t="shared" si="52"/>
        <v>19APR2024:03:00:00</v>
      </c>
      <c r="M437">
        <v>5</v>
      </c>
      <c r="N437">
        <f t="shared" si="53"/>
        <v>-25.299804700000095</v>
      </c>
      <c r="O437">
        <f t="shared" si="48"/>
        <v>-25.299804700000095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1.7667464394293402</v>
      </c>
    </row>
    <row r="438" spans="1:19" x14ac:dyDescent="0.25">
      <c r="A438" t="s">
        <v>485</v>
      </c>
      <c r="B438">
        <v>1391.7192382999999</v>
      </c>
      <c r="C438">
        <v>1366.5</v>
      </c>
      <c r="D438">
        <v>1314.6646728999999</v>
      </c>
      <c r="E438">
        <v>1382.2687988</v>
      </c>
      <c r="F438">
        <v>1366.5</v>
      </c>
      <c r="G438">
        <v>1367.7399902</v>
      </c>
      <c r="H438">
        <v>1304.6700439000001</v>
      </c>
      <c r="I438">
        <v>1384.6600341999999</v>
      </c>
      <c r="J438">
        <v>1347.6470947</v>
      </c>
      <c r="L438" t="str">
        <f t="shared" si="52"/>
        <v>19APR2024:04:00:00</v>
      </c>
      <c r="M438">
        <v>6</v>
      </c>
      <c r="N438">
        <f t="shared" si="53"/>
        <v>-25.219238299999915</v>
      </c>
      <c r="O438">
        <f t="shared" si="48"/>
        <v>-25.219238299999915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1.8120923822829014</v>
      </c>
    </row>
    <row r="439" spans="1:19" x14ac:dyDescent="0.25">
      <c r="A439" t="s">
        <v>486</v>
      </c>
      <c r="B439">
        <v>1340.5913086</v>
      </c>
      <c r="C439">
        <v>1392.9100341999999</v>
      </c>
      <c r="D439">
        <v>1315.3222656</v>
      </c>
      <c r="E439">
        <v>1363.0836182</v>
      </c>
      <c r="F439">
        <v>1392.9100341999999</v>
      </c>
      <c r="G439">
        <v>1375.8199463000001</v>
      </c>
      <c r="H439">
        <v>1326.7299805</v>
      </c>
      <c r="I439">
        <v>1406.2700195</v>
      </c>
      <c r="J439">
        <v>1363.4105225000001</v>
      </c>
      <c r="L439" t="str">
        <f t="shared" si="52"/>
        <v>19APR2024:05:00:00</v>
      </c>
      <c r="M439">
        <v>7</v>
      </c>
      <c r="N439">
        <f t="shared" si="53"/>
        <v>52.31872559999988</v>
      </c>
      <c r="O439" t="str">
        <f t="shared" si="48"/>
        <v/>
      </c>
      <c r="P439">
        <f t="shared" si="49"/>
        <v>52.31872559999988</v>
      </c>
      <c r="Q439" t="str">
        <f t="shared" si="50"/>
        <v/>
      </c>
      <c r="R439">
        <f t="shared" si="51"/>
        <v>1</v>
      </c>
      <c r="S439">
        <f t="shared" si="54"/>
        <v>3.9026603607207568</v>
      </c>
    </row>
    <row r="440" spans="1:19" x14ac:dyDescent="0.25">
      <c r="A440" t="s">
        <v>487</v>
      </c>
      <c r="B440">
        <v>1414.0787353999999</v>
      </c>
      <c r="C440">
        <v>1468.2199707</v>
      </c>
      <c r="D440">
        <v>1363.1140137</v>
      </c>
      <c r="E440">
        <v>1413.8499756000001</v>
      </c>
      <c r="F440">
        <v>1468.2199707</v>
      </c>
      <c r="G440">
        <v>1444.1899414</v>
      </c>
      <c r="H440">
        <v>1415.4000243999999</v>
      </c>
      <c r="I440">
        <v>1477.6400146000001</v>
      </c>
      <c r="J440">
        <v>1433.7128906</v>
      </c>
      <c r="L440" t="str">
        <f t="shared" si="52"/>
        <v>19APR2024:06:00:00</v>
      </c>
      <c r="M440">
        <v>8</v>
      </c>
      <c r="N440">
        <f t="shared" si="53"/>
        <v>54.141235300000062</v>
      </c>
      <c r="O440" t="str">
        <f t="shared" si="48"/>
        <v/>
      </c>
      <c r="P440">
        <f t="shared" si="49"/>
        <v>54.141235300000062</v>
      </c>
      <c r="Q440" t="str">
        <f t="shared" si="50"/>
        <v/>
      </c>
      <c r="R440">
        <f t="shared" si="51"/>
        <v>1</v>
      </c>
      <c r="S440">
        <f t="shared" si="54"/>
        <v>3.8287284819883207</v>
      </c>
    </row>
    <row r="441" spans="1:19" x14ac:dyDescent="0.25">
      <c r="A441" t="s">
        <v>488</v>
      </c>
      <c r="B441">
        <v>1526.2583007999999</v>
      </c>
      <c r="C441">
        <v>1622.6400146000001</v>
      </c>
      <c r="D441">
        <v>1479.364624</v>
      </c>
      <c r="E441">
        <v>1540.7672118999999</v>
      </c>
      <c r="F441">
        <v>1622.6400146000001</v>
      </c>
      <c r="G441">
        <v>1589.25</v>
      </c>
      <c r="H441">
        <v>1606.3000488</v>
      </c>
      <c r="I441">
        <v>1616.0200195</v>
      </c>
      <c r="J441">
        <v>1582.7149658000001</v>
      </c>
      <c r="L441" t="str">
        <f t="shared" si="52"/>
        <v>19APR2024:07:00:00</v>
      </c>
      <c r="M441">
        <v>9</v>
      </c>
      <c r="N441">
        <f t="shared" si="53"/>
        <v>96.381713800000171</v>
      </c>
      <c r="O441" t="str">
        <f t="shared" si="48"/>
        <v/>
      </c>
      <c r="P441">
        <f t="shared" si="49"/>
        <v>96.381713800000171</v>
      </c>
      <c r="Q441" t="str">
        <f t="shared" si="50"/>
        <v/>
      </c>
      <c r="R441">
        <f t="shared" si="51"/>
        <v>1</v>
      </c>
      <c r="S441">
        <f t="shared" si="54"/>
        <v>6.3149018583211607</v>
      </c>
    </row>
    <row r="442" spans="1:19" x14ac:dyDescent="0.25">
      <c r="A442" t="s">
        <v>489</v>
      </c>
      <c r="B442">
        <v>1557.2474365</v>
      </c>
      <c r="C442">
        <v>1672.3900146000001</v>
      </c>
      <c r="D442">
        <v>1505.3238524999999</v>
      </c>
      <c r="E442">
        <v>1571.6585693</v>
      </c>
      <c r="F442">
        <v>1672.3900146000001</v>
      </c>
      <c r="G442">
        <v>1643.9699707</v>
      </c>
      <c r="H442">
        <v>1689.6199951000001</v>
      </c>
      <c r="I442">
        <v>1662.5300293</v>
      </c>
      <c r="J442">
        <v>1634.7667236</v>
      </c>
      <c r="L442" t="str">
        <f t="shared" si="52"/>
        <v>19APR2024:08:00:00</v>
      </c>
      <c r="M442">
        <v>10</v>
      </c>
      <c r="N442">
        <f t="shared" si="53"/>
        <v>115.14257810000004</v>
      </c>
      <c r="O442" t="str">
        <f t="shared" si="48"/>
        <v/>
      </c>
      <c r="P442">
        <f t="shared" si="49"/>
        <v>115.14257810000004</v>
      </c>
      <c r="Q442" t="str">
        <f t="shared" si="50"/>
        <v/>
      </c>
      <c r="R442">
        <f t="shared" si="51"/>
        <v>1</v>
      </c>
      <c r="S442">
        <f t="shared" si="54"/>
        <v>7.3939809051019765</v>
      </c>
    </row>
    <row r="443" spans="1:19" x14ac:dyDescent="0.25">
      <c r="A443" t="s">
        <v>490</v>
      </c>
      <c r="B443">
        <v>1562.2429199000001</v>
      </c>
      <c r="C443">
        <v>1702.3100586</v>
      </c>
      <c r="D443">
        <v>1524.1801757999999</v>
      </c>
      <c r="E443">
        <v>1616.4816894999999</v>
      </c>
      <c r="F443">
        <v>1702.3100586</v>
      </c>
      <c r="G443">
        <v>1682.8699951000001</v>
      </c>
      <c r="H443">
        <v>1719.5</v>
      </c>
      <c r="I443">
        <v>1696.1899414</v>
      </c>
      <c r="J443">
        <v>1665.0101318</v>
      </c>
      <c r="L443" t="str">
        <f t="shared" si="52"/>
        <v>19APR2024:09:00:00</v>
      </c>
      <c r="M443">
        <v>11</v>
      </c>
      <c r="N443">
        <f t="shared" si="53"/>
        <v>140.06713869999999</v>
      </c>
      <c r="O443" t="str">
        <f t="shared" si="48"/>
        <v/>
      </c>
      <c r="P443">
        <f t="shared" si="49"/>
        <v>140.06713869999999</v>
      </c>
      <c r="Q443" t="str">
        <f t="shared" si="50"/>
        <v/>
      </c>
      <c r="R443">
        <f t="shared" si="51"/>
        <v>1</v>
      </c>
      <c r="S443">
        <f t="shared" si="54"/>
        <v>8.965772026604272</v>
      </c>
    </row>
    <row r="444" spans="1:19" x14ac:dyDescent="0.25">
      <c r="A444" t="s">
        <v>491</v>
      </c>
      <c r="B444">
        <v>1604.411499</v>
      </c>
      <c r="C444">
        <v>1758.6899414</v>
      </c>
      <c r="D444">
        <v>1554.5893555</v>
      </c>
      <c r="E444">
        <v>1667.6373291</v>
      </c>
      <c r="F444">
        <v>1758.6899414</v>
      </c>
      <c r="G444">
        <v>1737.3699951000001</v>
      </c>
      <c r="H444">
        <v>1745.5100098</v>
      </c>
      <c r="I444">
        <v>1762.1500243999999</v>
      </c>
      <c r="J444">
        <v>1711.6619873</v>
      </c>
      <c r="L444" t="str">
        <f t="shared" si="52"/>
        <v>19APR2024:10:00:00</v>
      </c>
      <c r="M444">
        <v>12</v>
      </c>
      <c r="N444">
        <f t="shared" si="53"/>
        <v>154.2784423999999</v>
      </c>
      <c r="O444" t="str">
        <f t="shared" si="48"/>
        <v/>
      </c>
      <c r="P444">
        <f t="shared" si="49"/>
        <v>154.2784423999999</v>
      </c>
      <c r="Q444" t="str">
        <f t="shared" si="50"/>
        <v/>
      </c>
      <c r="R444">
        <f t="shared" si="51"/>
        <v>1</v>
      </c>
      <c r="S444">
        <f t="shared" si="54"/>
        <v>9.6158898447286614</v>
      </c>
    </row>
    <row r="445" spans="1:19" x14ac:dyDescent="0.25">
      <c r="A445" t="s">
        <v>492</v>
      </c>
      <c r="B445">
        <v>1641.0201416</v>
      </c>
      <c r="C445">
        <v>1772.6500243999999</v>
      </c>
      <c r="D445">
        <v>1600.5194091999999</v>
      </c>
      <c r="E445">
        <v>1744.8500977000001</v>
      </c>
      <c r="F445">
        <v>1772.6500243999999</v>
      </c>
      <c r="G445">
        <v>1771.0699463000001</v>
      </c>
      <c r="H445">
        <v>1755.0799560999999</v>
      </c>
      <c r="I445">
        <v>1777.5600586</v>
      </c>
      <c r="J445">
        <v>1735.3759766000001</v>
      </c>
      <c r="L445" t="str">
        <f t="shared" si="52"/>
        <v>19APR2024:11:00:00</v>
      </c>
      <c r="M445">
        <v>13</v>
      </c>
      <c r="N445">
        <f t="shared" si="53"/>
        <v>131.6298827999999</v>
      </c>
      <c r="O445" t="str">
        <f t="shared" si="48"/>
        <v/>
      </c>
      <c r="P445">
        <f t="shared" si="49"/>
        <v>131.6298827999999</v>
      </c>
      <c r="Q445" t="str">
        <f t="shared" si="50"/>
        <v/>
      </c>
      <c r="R445">
        <f t="shared" si="51"/>
        <v>1</v>
      </c>
      <c r="S445">
        <f t="shared" si="54"/>
        <v>8.0212228639473206</v>
      </c>
    </row>
    <row r="446" spans="1:19" x14ac:dyDescent="0.25">
      <c r="A446" t="s">
        <v>493</v>
      </c>
      <c r="B446">
        <v>1722.8861084</v>
      </c>
      <c r="C446">
        <v>1805.3000488</v>
      </c>
      <c r="D446">
        <v>1647.6842041</v>
      </c>
      <c r="E446">
        <v>1803.0568848</v>
      </c>
      <c r="F446">
        <v>1805.3000488</v>
      </c>
      <c r="G446">
        <v>1821.9699707</v>
      </c>
      <c r="H446">
        <v>1763.2199707</v>
      </c>
      <c r="I446">
        <v>1811.8299560999999</v>
      </c>
      <c r="J446">
        <v>1770.0008545000001</v>
      </c>
      <c r="L446" t="str">
        <f t="shared" si="52"/>
        <v>19APR2024:12:00:00</v>
      </c>
      <c r="M446">
        <v>14</v>
      </c>
      <c r="N446">
        <f t="shared" si="53"/>
        <v>82.413940400000001</v>
      </c>
      <c r="O446" t="str">
        <f t="shared" si="48"/>
        <v/>
      </c>
      <c r="P446">
        <f t="shared" si="49"/>
        <v>82.413940400000001</v>
      </c>
      <c r="Q446" t="str">
        <f t="shared" si="50"/>
        <v/>
      </c>
      <c r="R446">
        <f t="shared" si="51"/>
        <v>1</v>
      </c>
      <c r="S446">
        <f t="shared" si="54"/>
        <v>4.7834816241298563</v>
      </c>
    </row>
    <row r="447" spans="1:19" x14ac:dyDescent="0.25">
      <c r="A447" t="s">
        <v>494</v>
      </c>
      <c r="B447">
        <v>1756.637207</v>
      </c>
      <c r="C447">
        <v>1813.9200439000001</v>
      </c>
      <c r="D447">
        <v>1662.6446533000001</v>
      </c>
      <c r="E447">
        <v>1848.0811768000001</v>
      </c>
      <c r="F447">
        <v>1813.9200439000001</v>
      </c>
      <c r="G447">
        <v>1877.3699951000001</v>
      </c>
      <c r="H447">
        <v>1767</v>
      </c>
      <c r="I447">
        <v>1828.0200195</v>
      </c>
      <c r="J447">
        <v>1789.7910156</v>
      </c>
      <c r="L447" t="str">
        <f t="shared" si="52"/>
        <v>19APR2024:13:00:00</v>
      </c>
      <c r="M447">
        <v>15</v>
      </c>
      <c r="N447">
        <f t="shared" si="53"/>
        <v>57.28283690000012</v>
      </c>
      <c r="O447" t="str">
        <f t="shared" si="48"/>
        <v/>
      </c>
      <c r="P447">
        <f t="shared" si="49"/>
        <v>57.28283690000012</v>
      </c>
      <c r="Q447" t="str">
        <f t="shared" si="50"/>
        <v/>
      </c>
      <c r="R447">
        <f t="shared" si="51"/>
        <v>1</v>
      </c>
      <c r="S447">
        <f t="shared" si="54"/>
        <v>3.2609372425754457</v>
      </c>
    </row>
    <row r="448" spans="1:19" x14ac:dyDescent="0.25">
      <c r="A448" t="s">
        <v>495</v>
      </c>
      <c r="B448">
        <v>1805.9268798999999</v>
      </c>
      <c r="C448">
        <v>1855.2099608999999</v>
      </c>
      <c r="D448">
        <v>1697.5184326000001</v>
      </c>
      <c r="E448">
        <v>1917.5040283000001</v>
      </c>
      <c r="F448">
        <v>1855.2099608999999</v>
      </c>
      <c r="G448">
        <v>1913.2600098</v>
      </c>
      <c r="H448">
        <v>1753.4499512</v>
      </c>
      <c r="I448">
        <v>1881.5100098</v>
      </c>
      <c r="J448">
        <v>1820.1896973</v>
      </c>
      <c r="L448" t="str">
        <f t="shared" si="52"/>
        <v>19APR2024:14:00:00</v>
      </c>
      <c r="M448">
        <v>16</v>
      </c>
      <c r="N448">
        <f t="shared" si="53"/>
        <v>49.283081000000038</v>
      </c>
      <c r="O448" t="str">
        <f t="shared" si="48"/>
        <v/>
      </c>
      <c r="P448">
        <f t="shared" si="49"/>
        <v>49.283081000000038</v>
      </c>
      <c r="Q448" t="str">
        <f t="shared" si="50"/>
        <v/>
      </c>
      <c r="R448">
        <f t="shared" si="51"/>
        <v>1</v>
      </c>
      <c r="S448">
        <f t="shared" si="54"/>
        <v>2.728963256958056</v>
      </c>
    </row>
    <row r="449" spans="1:19" x14ac:dyDescent="0.25">
      <c r="A449" t="s">
        <v>496</v>
      </c>
      <c r="B449">
        <v>1826.8568115</v>
      </c>
      <c r="C449">
        <v>1915.8900146000001</v>
      </c>
      <c r="D449">
        <v>1740.8201904</v>
      </c>
      <c r="E449">
        <v>1982.3427733999999</v>
      </c>
      <c r="F449">
        <v>1915.8900146000001</v>
      </c>
      <c r="G449">
        <v>1962.3499756000001</v>
      </c>
      <c r="H449">
        <v>1760.1099853999999</v>
      </c>
      <c r="I449">
        <v>1953.8900146000001</v>
      </c>
      <c r="J449">
        <v>1866.6120605000001</v>
      </c>
      <c r="L449" t="str">
        <f t="shared" si="52"/>
        <v>19APR2024:15:00:00</v>
      </c>
      <c r="M449">
        <v>17</v>
      </c>
      <c r="N449">
        <f t="shared" si="53"/>
        <v>89.033203100000037</v>
      </c>
      <c r="O449" t="str">
        <f t="shared" si="48"/>
        <v/>
      </c>
      <c r="P449">
        <f t="shared" si="49"/>
        <v>89.033203100000037</v>
      </c>
      <c r="Q449" t="str">
        <f t="shared" si="50"/>
        <v/>
      </c>
      <c r="R449">
        <f t="shared" si="51"/>
        <v>1</v>
      </c>
      <c r="S449">
        <f t="shared" si="54"/>
        <v>4.873573152506486</v>
      </c>
    </row>
    <row r="450" spans="1:19" x14ac:dyDescent="0.25">
      <c r="A450" t="s">
        <v>497</v>
      </c>
      <c r="B450">
        <v>1844.0784911999999</v>
      </c>
      <c r="C450">
        <v>1960.1899414</v>
      </c>
      <c r="D450">
        <v>1748.5748291</v>
      </c>
      <c r="E450">
        <v>2025.4774170000001</v>
      </c>
      <c r="F450">
        <v>1960.1899414</v>
      </c>
      <c r="G450">
        <v>1987.5799560999999</v>
      </c>
      <c r="H450">
        <v>1748.9000243999999</v>
      </c>
      <c r="I450">
        <v>2008.6999512</v>
      </c>
      <c r="J450">
        <v>1890.7889404</v>
      </c>
      <c r="L450" t="str">
        <f t="shared" si="52"/>
        <v>19APR2024:16:00:00</v>
      </c>
      <c r="M450">
        <v>18</v>
      </c>
      <c r="N450">
        <f t="shared" si="53"/>
        <v>116.11145020000004</v>
      </c>
      <c r="O450" t="str">
        <f t="shared" si="48"/>
        <v/>
      </c>
      <c r="P450">
        <f t="shared" si="49"/>
        <v>116.11145020000004</v>
      </c>
      <c r="Q450" t="str">
        <f t="shared" si="50"/>
        <v/>
      </c>
      <c r="R450">
        <f t="shared" si="51"/>
        <v>1</v>
      </c>
      <c r="S450">
        <f t="shared" si="54"/>
        <v>6.2964483753857285</v>
      </c>
    </row>
    <row r="451" spans="1:19" x14ac:dyDescent="0.25">
      <c r="A451" t="s">
        <v>498</v>
      </c>
      <c r="B451">
        <v>1814.4519043</v>
      </c>
      <c r="C451">
        <v>1992.9000243999999</v>
      </c>
      <c r="D451">
        <v>1777.192749</v>
      </c>
      <c r="E451">
        <v>2031.2548827999999</v>
      </c>
      <c r="F451">
        <v>1992.9000243999999</v>
      </c>
      <c r="G451">
        <v>1995.3499756000001</v>
      </c>
      <c r="H451">
        <v>1744.8199463000001</v>
      </c>
      <c r="I451">
        <v>2053.2099609000002</v>
      </c>
      <c r="J451">
        <v>1912.6945800999999</v>
      </c>
      <c r="L451" t="str">
        <f t="shared" si="52"/>
        <v>19APR2024:17:00:00</v>
      </c>
      <c r="M451">
        <v>19</v>
      </c>
      <c r="N451">
        <f t="shared" si="53"/>
        <v>178.44812009999987</v>
      </c>
      <c r="O451" t="str">
        <f t="shared" ref="O451:O514" si="55">IF(N451&lt;0,N451,"")</f>
        <v/>
      </c>
      <c r="P451">
        <f t="shared" ref="P451:P514" si="56">IF(N451&gt;0,N451,"")</f>
        <v>178.44812009999987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9.8348222775760838</v>
      </c>
    </row>
    <row r="452" spans="1:19" x14ac:dyDescent="0.25">
      <c r="A452" t="s">
        <v>499</v>
      </c>
      <c r="B452">
        <v>1818.9729004000001</v>
      </c>
      <c r="C452">
        <v>1987.1899414</v>
      </c>
      <c r="D452">
        <v>1748.9102783000001</v>
      </c>
      <c r="E452">
        <v>1983.7817382999999</v>
      </c>
      <c r="F452">
        <v>1987.1899414</v>
      </c>
      <c r="G452">
        <v>1985.3399658000001</v>
      </c>
      <c r="H452">
        <v>1758.25</v>
      </c>
      <c r="I452">
        <v>2043.5699463000001</v>
      </c>
      <c r="J452">
        <v>1904.6520995999999</v>
      </c>
      <c r="L452" t="str">
        <f t="shared" si="52"/>
        <v>19APR2024:18:00:00</v>
      </c>
      <c r="M452">
        <v>20</v>
      </c>
      <c r="N452">
        <f t="shared" si="53"/>
        <v>168.21704099999988</v>
      </c>
      <c r="O452" t="str">
        <f t="shared" si="55"/>
        <v/>
      </c>
      <c r="P452">
        <f t="shared" si="56"/>
        <v>168.21704099999988</v>
      </c>
      <c r="Q452" t="str">
        <f t="shared" si="57"/>
        <v/>
      </c>
      <c r="R452">
        <f t="shared" si="58"/>
        <v>1</v>
      </c>
      <c r="S452">
        <f t="shared" si="54"/>
        <v>9.2479135320272334</v>
      </c>
    </row>
    <row r="453" spans="1:19" x14ac:dyDescent="0.25">
      <c r="A453" t="s">
        <v>500</v>
      </c>
      <c r="B453">
        <v>1793.1425781</v>
      </c>
      <c r="C453">
        <v>1955.2199707</v>
      </c>
      <c r="D453">
        <v>1714.6958007999999</v>
      </c>
      <c r="E453">
        <v>1946.0107422000001</v>
      </c>
      <c r="F453">
        <v>1955.2199707</v>
      </c>
      <c r="G453">
        <v>1904.9399414</v>
      </c>
      <c r="H453">
        <v>1713.9100341999999</v>
      </c>
      <c r="I453">
        <v>2012.7399902</v>
      </c>
      <c r="J453">
        <v>1860.3011475000001</v>
      </c>
      <c r="L453" t="str">
        <f t="shared" si="52"/>
        <v>19APR2024:19:00:00</v>
      </c>
      <c r="M453">
        <v>21</v>
      </c>
      <c r="N453">
        <f t="shared" si="53"/>
        <v>162.07739259999994</v>
      </c>
      <c r="O453" t="str">
        <f t="shared" si="55"/>
        <v/>
      </c>
      <c r="P453">
        <f t="shared" si="56"/>
        <v>162.07739259999994</v>
      </c>
      <c r="Q453" t="str">
        <f t="shared" si="57"/>
        <v/>
      </c>
      <c r="R453">
        <f t="shared" si="58"/>
        <v>1</v>
      </c>
      <c r="S453">
        <f t="shared" si="54"/>
        <v>9.0387342634926391</v>
      </c>
    </row>
    <row r="454" spans="1:19" x14ac:dyDescent="0.25">
      <c r="A454" t="s">
        <v>501</v>
      </c>
      <c r="B454">
        <v>1755.6842041</v>
      </c>
      <c r="C454">
        <v>1865.8499756000001</v>
      </c>
      <c r="D454">
        <v>1648.5650635</v>
      </c>
      <c r="E454">
        <v>1851.7021483999999</v>
      </c>
      <c r="F454">
        <v>1865.8499756000001</v>
      </c>
      <c r="G454">
        <v>1841.7900391000001</v>
      </c>
      <c r="H454">
        <v>1688.8399658000001</v>
      </c>
      <c r="I454">
        <v>1917.5600586</v>
      </c>
      <c r="J454">
        <v>1792.5209961</v>
      </c>
      <c r="L454" t="str">
        <f t="shared" si="52"/>
        <v>19APR2024:20:00:00</v>
      </c>
      <c r="M454">
        <v>22</v>
      </c>
      <c r="N454">
        <f t="shared" si="53"/>
        <v>110.16577150000012</v>
      </c>
      <c r="O454" t="str">
        <f t="shared" si="55"/>
        <v/>
      </c>
      <c r="P454">
        <f t="shared" si="56"/>
        <v>110.16577150000012</v>
      </c>
      <c r="Q454" t="str">
        <f t="shared" si="57"/>
        <v/>
      </c>
      <c r="R454">
        <f t="shared" si="58"/>
        <v>1</v>
      </c>
      <c r="S454">
        <f t="shared" si="54"/>
        <v>6.2748056423093113</v>
      </c>
    </row>
    <row r="455" spans="1:19" x14ac:dyDescent="0.25">
      <c r="A455" t="s">
        <v>502</v>
      </c>
      <c r="B455">
        <v>1755.9083252</v>
      </c>
      <c r="C455">
        <v>1870.4100341999999</v>
      </c>
      <c r="D455">
        <v>1648.2899170000001</v>
      </c>
      <c r="E455">
        <v>1831.2054443</v>
      </c>
      <c r="F455">
        <v>1870.4100341999999</v>
      </c>
      <c r="G455">
        <v>1832.8900146000001</v>
      </c>
      <c r="H455">
        <v>1708.0200195</v>
      </c>
      <c r="I455">
        <v>1915.8699951000001</v>
      </c>
      <c r="J455">
        <v>1795.0959473</v>
      </c>
      <c r="L455" t="str">
        <f t="shared" si="52"/>
        <v>19APR2024:21:00:00</v>
      </c>
      <c r="M455">
        <v>23</v>
      </c>
      <c r="N455">
        <f t="shared" si="53"/>
        <v>114.50170899999989</v>
      </c>
      <c r="O455" t="str">
        <f t="shared" si="55"/>
        <v/>
      </c>
      <c r="P455">
        <f t="shared" si="56"/>
        <v>114.50170899999989</v>
      </c>
      <c r="Q455" t="str">
        <f t="shared" si="57"/>
        <v/>
      </c>
      <c r="R455">
        <f t="shared" si="58"/>
        <v>1</v>
      </c>
      <c r="S455">
        <f t="shared" si="54"/>
        <v>6.5209388985018917</v>
      </c>
    </row>
    <row r="456" spans="1:19" x14ac:dyDescent="0.25">
      <c r="A456" t="s">
        <v>503</v>
      </c>
      <c r="B456">
        <v>1665.5389404</v>
      </c>
      <c r="C456">
        <v>1810.7700195</v>
      </c>
      <c r="D456">
        <v>1627.8378906</v>
      </c>
      <c r="E456">
        <v>1775.3380127</v>
      </c>
      <c r="F456">
        <v>1810.7700195</v>
      </c>
      <c r="G456">
        <v>1772.5899658000001</v>
      </c>
      <c r="H456">
        <v>1661.7199707</v>
      </c>
      <c r="I456">
        <v>1857.8399658000001</v>
      </c>
      <c r="J456">
        <v>1746.1516113</v>
      </c>
      <c r="L456" t="str">
        <f t="shared" si="52"/>
        <v>19APR2024:22:00:00</v>
      </c>
      <c r="M456">
        <v>24</v>
      </c>
      <c r="N456">
        <f t="shared" si="53"/>
        <v>145.23107909999999</v>
      </c>
      <c r="O456" t="str">
        <f t="shared" si="55"/>
        <v/>
      </c>
      <c r="P456">
        <f t="shared" si="56"/>
        <v>145.23107909999999</v>
      </c>
      <c r="Q456" t="str">
        <f t="shared" si="57"/>
        <v/>
      </c>
      <c r="R456">
        <f t="shared" si="58"/>
        <v>1</v>
      </c>
      <c r="S456">
        <f t="shared" si="54"/>
        <v>8.7197648507167855</v>
      </c>
    </row>
    <row r="457" spans="1:19" x14ac:dyDescent="0.25">
      <c r="A457" t="s">
        <v>504</v>
      </c>
      <c r="B457">
        <v>1567.2076416</v>
      </c>
      <c r="C457">
        <v>1720.9399414</v>
      </c>
      <c r="D457">
        <v>1558.1865233999999</v>
      </c>
      <c r="E457">
        <v>1699.0074463000001</v>
      </c>
      <c r="F457">
        <v>1720.9399414</v>
      </c>
      <c r="G457">
        <v>1682.2099608999999</v>
      </c>
      <c r="H457">
        <v>1574.8599853999999</v>
      </c>
      <c r="I457">
        <v>1760.0600586</v>
      </c>
      <c r="J457">
        <v>1659.2514647999999</v>
      </c>
      <c r="L457" t="str">
        <f t="shared" si="52"/>
        <v>19APR2024:23:00:00</v>
      </c>
      <c r="M457">
        <v>1</v>
      </c>
      <c r="N457">
        <f t="shared" si="53"/>
        <v>153.73229979999996</v>
      </c>
      <c r="O457" t="str">
        <f t="shared" si="55"/>
        <v/>
      </c>
      <c r="P457">
        <f t="shared" si="56"/>
        <v>153.73229979999996</v>
      </c>
      <c r="Q457" t="str">
        <f t="shared" si="57"/>
        <v/>
      </c>
      <c r="R457">
        <f t="shared" si="58"/>
        <v>1</v>
      </c>
      <c r="S457">
        <f t="shared" si="54"/>
        <v>9.8093128006350803</v>
      </c>
    </row>
    <row r="458" spans="1:19" x14ac:dyDescent="0.25">
      <c r="A458" t="s">
        <v>505</v>
      </c>
      <c r="B458">
        <v>1508.6254882999999</v>
      </c>
      <c r="C458">
        <v>1603.5</v>
      </c>
      <c r="D458">
        <v>1471.8826904</v>
      </c>
      <c r="E458">
        <v>1575.9737548999999</v>
      </c>
      <c r="F458">
        <v>1603.5</v>
      </c>
      <c r="G458">
        <v>1557.8499756000001</v>
      </c>
      <c r="H458">
        <v>1458.0600586</v>
      </c>
      <c r="I458">
        <v>1638.6999512</v>
      </c>
      <c r="J458">
        <v>1545.9985352000001</v>
      </c>
      <c r="L458" t="str">
        <f t="shared" si="52"/>
        <v>20APR2024:00:00:00</v>
      </c>
      <c r="M458">
        <v>2</v>
      </c>
      <c r="N458">
        <f t="shared" si="53"/>
        <v>94.874511700000085</v>
      </c>
      <c r="O458" t="str">
        <f t="shared" si="55"/>
        <v/>
      </c>
      <c r="P458">
        <f t="shared" si="56"/>
        <v>94.874511700000085</v>
      </c>
      <c r="Q458" t="str">
        <f t="shared" si="57"/>
        <v/>
      </c>
      <c r="R458">
        <f t="shared" si="58"/>
        <v>1</v>
      </c>
      <c r="S458">
        <f t="shared" si="54"/>
        <v>6.288804772012023</v>
      </c>
    </row>
    <row r="459" spans="1:19" x14ac:dyDescent="0.25">
      <c r="A459" t="s">
        <v>506</v>
      </c>
      <c r="B459">
        <v>1400.1522216999999</v>
      </c>
      <c r="C459">
        <v>1488.1899414</v>
      </c>
      <c r="D459">
        <v>1346.3222656</v>
      </c>
      <c r="E459">
        <v>1468.1368408000001</v>
      </c>
      <c r="F459">
        <v>1489.4000243999999</v>
      </c>
      <c r="G459">
        <v>1488.1899414</v>
      </c>
      <c r="H459">
        <v>1368.9899902</v>
      </c>
      <c r="I459">
        <v>1480.7399902</v>
      </c>
      <c r="J459">
        <v>1434.7285156</v>
      </c>
      <c r="L459" t="str">
        <f t="shared" si="52"/>
        <v>20APR2024:01:00:00</v>
      </c>
      <c r="M459">
        <v>3</v>
      </c>
      <c r="N459">
        <f t="shared" si="53"/>
        <v>88.037719700000025</v>
      </c>
      <c r="O459" t="str">
        <f t="shared" si="55"/>
        <v/>
      </c>
      <c r="P459">
        <f t="shared" si="56"/>
        <v>88.037719700000025</v>
      </c>
      <c r="Q459" t="str">
        <f t="shared" si="57"/>
        <v/>
      </c>
      <c r="R459">
        <f t="shared" si="58"/>
        <v>1</v>
      </c>
      <c r="S459">
        <f t="shared" si="54"/>
        <v>6.2877248870204054</v>
      </c>
    </row>
    <row r="460" spans="1:19" x14ac:dyDescent="0.25">
      <c r="A460" t="s">
        <v>507</v>
      </c>
      <c r="B460">
        <v>1358.1895752</v>
      </c>
      <c r="C460">
        <v>1397.3800048999999</v>
      </c>
      <c r="D460">
        <v>1279.9333495999999</v>
      </c>
      <c r="E460">
        <v>1378.9698486</v>
      </c>
      <c r="F460">
        <v>1406.8000488</v>
      </c>
      <c r="G460">
        <v>1397.3800048999999</v>
      </c>
      <c r="H460">
        <v>1307.3299560999999</v>
      </c>
      <c r="I460">
        <v>1405.8299560999999</v>
      </c>
      <c r="J460">
        <v>1359.4547118999999</v>
      </c>
      <c r="L460" t="str">
        <f t="shared" si="52"/>
        <v>20APR2024:02:00:00</v>
      </c>
      <c r="M460">
        <v>4</v>
      </c>
      <c r="N460">
        <f t="shared" si="53"/>
        <v>39.190429699999868</v>
      </c>
      <c r="O460" t="str">
        <f t="shared" si="55"/>
        <v/>
      </c>
      <c r="P460">
        <f t="shared" si="56"/>
        <v>39.190429699999868</v>
      </c>
      <c r="Q460" t="str">
        <f t="shared" si="57"/>
        <v/>
      </c>
      <c r="R460">
        <f t="shared" si="58"/>
        <v>1</v>
      </c>
      <c r="S460">
        <f t="shared" si="54"/>
        <v>2.8854903921809951</v>
      </c>
    </row>
    <row r="461" spans="1:19" x14ac:dyDescent="0.25">
      <c r="A461" t="s">
        <v>508</v>
      </c>
      <c r="B461">
        <v>1314.8323975000001</v>
      </c>
      <c r="C461">
        <v>1347.6700439000001</v>
      </c>
      <c r="D461">
        <v>1217.7480469</v>
      </c>
      <c r="E461">
        <v>1305.0996094</v>
      </c>
      <c r="F461">
        <v>1337.6899414</v>
      </c>
      <c r="G461">
        <v>1347.6700439000001</v>
      </c>
      <c r="H461">
        <v>1266.5100098</v>
      </c>
      <c r="I461">
        <v>1338.4599608999999</v>
      </c>
      <c r="J461">
        <v>1301.6156006000001</v>
      </c>
      <c r="L461" t="str">
        <f t="shared" si="52"/>
        <v>20APR2024:03:00:00</v>
      </c>
      <c r="M461">
        <v>5</v>
      </c>
      <c r="N461">
        <f t="shared" si="53"/>
        <v>32.83764640000004</v>
      </c>
      <c r="O461" t="str">
        <f t="shared" si="55"/>
        <v/>
      </c>
      <c r="P461">
        <f t="shared" si="56"/>
        <v>32.83764640000004</v>
      </c>
      <c r="Q461" t="str">
        <f t="shared" si="57"/>
        <v/>
      </c>
      <c r="R461">
        <f t="shared" si="58"/>
        <v>1</v>
      </c>
      <c r="S461">
        <f t="shared" si="54"/>
        <v>2.497477736511283</v>
      </c>
    </row>
    <row r="462" spans="1:19" x14ac:dyDescent="0.25">
      <c r="A462" t="s">
        <v>509</v>
      </c>
      <c r="B462">
        <v>1270.3455810999999</v>
      </c>
      <c r="C462">
        <v>1298.4200439000001</v>
      </c>
      <c r="D462">
        <v>1201.3435059000001</v>
      </c>
      <c r="E462">
        <v>1274.9962158000001</v>
      </c>
      <c r="F462">
        <v>1291.7399902</v>
      </c>
      <c r="G462">
        <v>1298.4200439000001</v>
      </c>
      <c r="H462">
        <v>1236.8800048999999</v>
      </c>
      <c r="I462">
        <v>1297.6500243999999</v>
      </c>
      <c r="J462">
        <v>1265.2067870999999</v>
      </c>
      <c r="L462" t="str">
        <f t="shared" si="52"/>
        <v>20APR2024:04:00:00</v>
      </c>
      <c r="M462">
        <v>6</v>
      </c>
      <c r="N462">
        <f t="shared" si="53"/>
        <v>28.074462800000219</v>
      </c>
      <c r="O462" t="str">
        <f t="shared" si="55"/>
        <v/>
      </c>
      <c r="P462">
        <f t="shared" si="56"/>
        <v>28.074462800000219</v>
      </c>
      <c r="Q462" t="str">
        <f t="shared" si="57"/>
        <v/>
      </c>
      <c r="R462">
        <f t="shared" si="58"/>
        <v>1</v>
      </c>
      <c r="S462">
        <f t="shared" si="54"/>
        <v>2.2099862602497797</v>
      </c>
    </row>
    <row r="463" spans="1:19" x14ac:dyDescent="0.25">
      <c r="A463" t="s">
        <v>510</v>
      </c>
      <c r="B463">
        <v>1251.0618896000001</v>
      </c>
      <c r="C463">
        <v>1278.3599853999999</v>
      </c>
      <c r="D463">
        <v>1189.3808594</v>
      </c>
      <c r="E463">
        <v>1251.6561279</v>
      </c>
      <c r="F463">
        <v>1289.3000488</v>
      </c>
      <c r="G463">
        <v>1278.3599853999999</v>
      </c>
      <c r="H463">
        <v>1229.2700195</v>
      </c>
      <c r="I463">
        <v>1294.6300048999999</v>
      </c>
      <c r="J463">
        <v>1256.1882324000001</v>
      </c>
      <c r="L463" t="str">
        <f t="shared" si="52"/>
        <v>20APR2024:05:00:00</v>
      </c>
      <c r="M463">
        <v>7</v>
      </c>
      <c r="N463">
        <f t="shared" si="53"/>
        <v>27.298095799999828</v>
      </c>
      <c r="O463" t="str">
        <f t="shared" si="55"/>
        <v/>
      </c>
      <c r="P463">
        <f t="shared" si="56"/>
        <v>27.298095799999828</v>
      </c>
      <c r="Q463" t="str">
        <f t="shared" si="57"/>
        <v/>
      </c>
      <c r="R463">
        <f t="shared" si="58"/>
        <v>1</v>
      </c>
      <c r="S463">
        <f t="shared" si="54"/>
        <v>2.1819940345819187</v>
      </c>
    </row>
    <row r="464" spans="1:19" x14ac:dyDescent="0.25">
      <c r="A464" t="s">
        <v>511</v>
      </c>
      <c r="B464">
        <v>1276.4990233999999</v>
      </c>
      <c r="C464">
        <v>1287.5600586</v>
      </c>
      <c r="D464">
        <v>1202.8428954999999</v>
      </c>
      <c r="E464">
        <v>1266.3400879000001</v>
      </c>
      <c r="F464">
        <v>1266.7900391000001</v>
      </c>
      <c r="G464">
        <v>1287.5600586</v>
      </c>
      <c r="H464">
        <v>1244.5799560999999</v>
      </c>
      <c r="I464">
        <v>1268.5400391000001</v>
      </c>
      <c r="J464">
        <v>1254.0626221</v>
      </c>
      <c r="L464" t="str">
        <f t="shared" si="52"/>
        <v>20APR2024:06:00:00</v>
      </c>
      <c r="M464">
        <v>8</v>
      </c>
      <c r="N464">
        <f t="shared" si="53"/>
        <v>11.061035200000106</v>
      </c>
      <c r="O464" t="str">
        <f t="shared" si="55"/>
        <v/>
      </c>
      <c r="P464">
        <f t="shared" si="56"/>
        <v>11.061035200000106</v>
      </c>
      <c r="Q464" t="str">
        <f t="shared" si="57"/>
        <v/>
      </c>
      <c r="R464">
        <f t="shared" si="58"/>
        <v>1</v>
      </c>
      <c r="S464">
        <f t="shared" si="54"/>
        <v>0.866513408724642</v>
      </c>
    </row>
    <row r="465" spans="1:19" x14ac:dyDescent="0.25">
      <c r="A465" t="s">
        <v>512</v>
      </c>
      <c r="B465">
        <v>1287.0051269999999</v>
      </c>
      <c r="C465">
        <v>1327.3900146000001</v>
      </c>
      <c r="D465">
        <v>1235.3791504000001</v>
      </c>
      <c r="E465">
        <v>1289.7189940999999</v>
      </c>
      <c r="F465">
        <v>1313.9300536999999</v>
      </c>
      <c r="G465">
        <v>1327.3900146000001</v>
      </c>
      <c r="H465">
        <v>1284.9000243999999</v>
      </c>
      <c r="I465">
        <v>1305.8399658000001</v>
      </c>
      <c r="J465">
        <v>1293.487793</v>
      </c>
      <c r="L465" t="str">
        <f t="shared" si="52"/>
        <v>20APR2024:07:00:00</v>
      </c>
      <c r="M465">
        <v>9</v>
      </c>
      <c r="N465">
        <f t="shared" si="53"/>
        <v>40.384887600000184</v>
      </c>
      <c r="O465" t="str">
        <f t="shared" si="55"/>
        <v/>
      </c>
      <c r="P465">
        <f t="shared" si="56"/>
        <v>40.384887600000184</v>
      </c>
      <c r="Q465" t="str">
        <f t="shared" si="57"/>
        <v/>
      </c>
      <c r="R465">
        <f t="shared" si="58"/>
        <v>1</v>
      </c>
      <c r="S465">
        <f t="shared" si="54"/>
        <v>3.1378964040444095</v>
      </c>
    </row>
    <row r="466" spans="1:19" x14ac:dyDescent="0.25">
      <c r="A466" t="s">
        <v>513</v>
      </c>
      <c r="B466">
        <v>1320.7060547000001</v>
      </c>
      <c r="C466">
        <v>1393.4200439000001</v>
      </c>
      <c r="D466">
        <v>1263.1715088000001</v>
      </c>
      <c r="E466">
        <v>1327.1722411999999</v>
      </c>
      <c r="F466">
        <v>1371.6099853999999</v>
      </c>
      <c r="G466">
        <v>1393.4200439000001</v>
      </c>
      <c r="H466">
        <v>1346.0600586</v>
      </c>
      <c r="I466">
        <v>1348.8299560999999</v>
      </c>
      <c r="J466">
        <v>1344.6182861</v>
      </c>
      <c r="L466" t="str">
        <f t="shared" si="52"/>
        <v>20APR2024:08:00:00</v>
      </c>
      <c r="M466">
        <v>10</v>
      </c>
      <c r="N466">
        <f t="shared" si="53"/>
        <v>72.713989200000015</v>
      </c>
      <c r="O466" t="str">
        <f t="shared" si="55"/>
        <v/>
      </c>
      <c r="P466">
        <f t="shared" si="56"/>
        <v>72.713989200000015</v>
      </c>
      <c r="Q466" t="str">
        <f t="shared" si="57"/>
        <v/>
      </c>
      <c r="R466">
        <f t="shared" si="58"/>
        <v>1</v>
      </c>
      <c r="S466">
        <f t="shared" si="54"/>
        <v>5.5056906070228537</v>
      </c>
    </row>
    <row r="467" spans="1:19" x14ac:dyDescent="0.25">
      <c r="A467" t="s">
        <v>514</v>
      </c>
      <c r="B467">
        <v>1436.0433350000001</v>
      </c>
      <c r="C467">
        <v>1476.0100098</v>
      </c>
      <c r="D467">
        <v>1312.7770995999999</v>
      </c>
      <c r="E467">
        <v>1372.2264404</v>
      </c>
      <c r="F467">
        <v>1440.3100586</v>
      </c>
      <c r="G467">
        <v>1476.0100098</v>
      </c>
      <c r="H467">
        <v>1434.5100098</v>
      </c>
      <c r="I467">
        <v>1410.5799560999999</v>
      </c>
      <c r="J467">
        <v>1414.8374022999999</v>
      </c>
      <c r="L467" t="str">
        <f t="shared" si="52"/>
        <v>20APR2024:09:00:00</v>
      </c>
      <c r="M467">
        <v>11</v>
      </c>
      <c r="N467">
        <f t="shared" si="53"/>
        <v>39.966674799999964</v>
      </c>
      <c r="O467" t="str">
        <f t="shared" si="55"/>
        <v/>
      </c>
      <c r="P467">
        <f t="shared" si="56"/>
        <v>39.966674799999964</v>
      </c>
      <c r="Q467" t="str">
        <f t="shared" si="57"/>
        <v/>
      </c>
      <c r="R467">
        <f t="shared" si="58"/>
        <v>1</v>
      </c>
      <c r="S467">
        <f t="shared" si="54"/>
        <v>2.7831106364210076</v>
      </c>
    </row>
    <row r="468" spans="1:19" x14ac:dyDescent="0.25">
      <c r="A468" t="s">
        <v>515</v>
      </c>
      <c r="B468">
        <v>1498.7128906</v>
      </c>
      <c r="C468">
        <v>1543.1800536999999</v>
      </c>
      <c r="D468">
        <v>1384.7565918</v>
      </c>
      <c r="E468">
        <v>1447.3242187999999</v>
      </c>
      <c r="F468">
        <v>1512.2399902</v>
      </c>
      <c r="G468">
        <v>1543.1800536999999</v>
      </c>
      <c r="H468">
        <v>1492.1700439000001</v>
      </c>
      <c r="I468">
        <v>1489.5100098</v>
      </c>
      <c r="J468">
        <v>1484.3712158000001</v>
      </c>
      <c r="L468" t="str">
        <f t="shared" si="52"/>
        <v>20APR2024:10:00:00</v>
      </c>
      <c r="M468">
        <v>12</v>
      </c>
      <c r="N468">
        <f t="shared" si="53"/>
        <v>44.46716309999988</v>
      </c>
      <c r="O468" t="str">
        <f t="shared" si="55"/>
        <v/>
      </c>
      <c r="P468">
        <f t="shared" si="56"/>
        <v>44.46716309999988</v>
      </c>
      <c r="Q468" t="str">
        <f t="shared" si="57"/>
        <v/>
      </c>
      <c r="R468">
        <f t="shared" si="58"/>
        <v>1</v>
      </c>
      <c r="S468">
        <f t="shared" si="54"/>
        <v>2.9670234625257503</v>
      </c>
    </row>
    <row r="469" spans="1:19" x14ac:dyDescent="0.25">
      <c r="A469" t="s">
        <v>516</v>
      </c>
      <c r="B469">
        <v>1538.6701660000001</v>
      </c>
      <c r="C469">
        <v>1607.6899414</v>
      </c>
      <c r="D469">
        <v>1422.9761963000001</v>
      </c>
      <c r="E469">
        <v>1490.7124022999999</v>
      </c>
      <c r="F469">
        <v>1590.0899658000001</v>
      </c>
      <c r="G469">
        <v>1607.6899414</v>
      </c>
      <c r="H469">
        <v>1544.5</v>
      </c>
      <c r="I469">
        <v>1567.4699707</v>
      </c>
      <c r="J469">
        <v>1546.5452881000001</v>
      </c>
      <c r="L469" t="str">
        <f t="shared" si="52"/>
        <v>20APR2024:11:00:00</v>
      </c>
      <c r="M469">
        <v>13</v>
      </c>
      <c r="N469">
        <f t="shared" si="53"/>
        <v>69.019775399999844</v>
      </c>
      <c r="O469" t="str">
        <f t="shared" si="55"/>
        <v/>
      </c>
      <c r="P469">
        <f t="shared" si="56"/>
        <v>69.019775399999844</v>
      </c>
      <c r="Q469" t="str">
        <f t="shared" si="57"/>
        <v/>
      </c>
      <c r="R469">
        <f t="shared" si="58"/>
        <v>1</v>
      </c>
      <c r="S469">
        <f t="shared" si="54"/>
        <v>4.4856771077473292</v>
      </c>
    </row>
    <row r="470" spans="1:19" x14ac:dyDescent="0.25">
      <c r="A470" t="s">
        <v>517</v>
      </c>
      <c r="B470">
        <v>1538.0477295000001</v>
      </c>
      <c r="C470">
        <v>1638.4699707</v>
      </c>
      <c r="D470">
        <v>1454.2530518000001</v>
      </c>
      <c r="E470">
        <v>1526.5770264</v>
      </c>
      <c r="F470">
        <v>1637.3900146000001</v>
      </c>
      <c r="G470">
        <v>1638.4699707</v>
      </c>
      <c r="H470">
        <v>1565.2600098</v>
      </c>
      <c r="I470">
        <v>1625.6999512</v>
      </c>
      <c r="J470">
        <v>1584.2145995999999</v>
      </c>
      <c r="L470" t="str">
        <f t="shared" si="52"/>
        <v>20APR2024:12:00:00</v>
      </c>
      <c r="M470">
        <v>14</v>
      </c>
      <c r="N470">
        <f t="shared" si="53"/>
        <v>100.42224119999992</v>
      </c>
      <c r="O470" t="str">
        <f t="shared" si="55"/>
        <v/>
      </c>
      <c r="P470">
        <f t="shared" si="56"/>
        <v>100.42224119999992</v>
      </c>
      <c r="Q470" t="str">
        <f t="shared" si="57"/>
        <v/>
      </c>
      <c r="R470">
        <f t="shared" si="58"/>
        <v>1</v>
      </c>
      <c r="S470">
        <f t="shared" si="54"/>
        <v>6.5292018754610384</v>
      </c>
    </row>
    <row r="471" spans="1:19" x14ac:dyDescent="0.25">
      <c r="A471" t="s">
        <v>518</v>
      </c>
      <c r="B471">
        <v>1556.9017334</v>
      </c>
      <c r="C471">
        <v>1654.8900146000001</v>
      </c>
      <c r="D471">
        <v>1471.4647216999999</v>
      </c>
      <c r="E471">
        <v>1563.1253661999999</v>
      </c>
      <c r="F471">
        <v>1611.1199951000001</v>
      </c>
      <c r="G471">
        <v>1654.8900146000001</v>
      </c>
      <c r="H471">
        <v>1563.0799560999999</v>
      </c>
      <c r="I471">
        <v>1618.0899658000001</v>
      </c>
      <c r="J471">
        <v>1583.7290039</v>
      </c>
      <c r="L471" t="str">
        <f t="shared" si="52"/>
        <v>20APR2024:13:00:00</v>
      </c>
      <c r="M471">
        <v>15</v>
      </c>
      <c r="N471">
        <f t="shared" si="53"/>
        <v>97.988281200000074</v>
      </c>
      <c r="O471" t="str">
        <f t="shared" si="55"/>
        <v/>
      </c>
      <c r="P471">
        <f t="shared" si="56"/>
        <v>97.988281200000074</v>
      </c>
      <c r="Q471" t="str">
        <f t="shared" si="57"/>
        <v/>
      </c>
      <c r="R471">
        <f t="shared" si="58"/>
        <v>1</v>
      </c>
      <c r="S471">
        <f t="shared" si="54"/>
        <v>6.2937999937870766</v>
      </c>
    </row>
    <row r="472" spans="1:19" x14ac:dyDescent="0.25">
      <c r="A472" t="s">
        <v>519</v>
      </c>
      <c r="B472">
        <v>1561.2619629000001</v>
      </c>
      <c r="C472">
        <v>1651.2700195</v>
      </c>
      <c r="D472">
        <v>1491.8864745999999</v>
      </c>
      <c r="E472">
        <v>1625.3271483999999</v>
      </c>
      <c r="F472">
        <v>1575.8100586</v>
      </c>
      <c r="G472">
        <v>1651.2700195</v>
      </c>
      <c r="H472">
        <v>1554.1199951000001</v>
      </c>
      <c r="I472">
        <v>1600.4100341999999</v>
      </c>
      <c r="J472">
        <v>1574.6993408000001</v>
      </c>
      <c r="L472" t="str">
        <f t="shared" si="52"/>
        <v>20APR2024:14:00:00</v>
      </c>
      <c r="M472">
        <v>16</v>
      </c>
      <c r="N472">
        <f t="shared" si="53"/>
        <v>90.008056599999918</v>
      </c>
      <c r="O472" t="str">
        <f t="shared" si="55"/>
        <v/>
      </c>
      <c r="P472">
        <f t="shared" si="56"/>
        <v>90.008056599999918</v>
      </c>
      <c r="Q472" t="str">
        <f t="shared" si="57"/>
        <v/>
      </c>
      <c r="R472">
        <f t="shared" si="58"/>
        <v>1</v>
      </c>
      <c r="S472">
        <f t="shared" si="54"/>
        <v>5.7650835502847002</v>
      </c>
    </row>
    <row r="473" spans="1:19" x14ac:dyDescent="0.25">
      <c r="A473" t="s">
        <v>520</v>
      </c>
      <c r="B473">
        <v>1527.9752197</v>
      </c>
      <c r="C473">
        <v>1627.8800048999999</v>
      </c>
      <c r="D473">
        <v>1495.8939209</v>
      </c>
      <c r="E473">
        <v>1618.6452637</v>
      </c>
      <c r="F473">
        <v>1534.4899902</v>
      </c>
      <c r="G473">
        <v>1627.8800048999999</v>
      </c>
      <c r="H473">
        <v>1530.8900146000001</v>
      </c>
      <c r="I473">
        <v>1580.4699707</v>
      </c>
      <c r="J473">
        <v>1553.9248047000001</v>
      </c>
      <c r="L473" t="str">
        <f t="shared" si="52"/>
        <v>20APR2024:15:00:00</v>
      </c>
      <c r="M473">
        <v>17</v>
      </c>
      <c r="N473">
        <f t="shared" si="53"/>
        <v>99.904785199999878</v>
      </c>
      <c r="O473" t="str">
        <f t="shared" si="55"/>
        <v/>
      </c>
      <c r="P473">
        <f t="shared" si="56"/>
        <v>99.904785199999878</v>
      </c>
      <c r="Q473" t="str">
        <f t="shared" si="57"/>
        <v/>
      </c>
      <c r="R473">
        <f t="shared" si="58"/>
        <v>1</v>
      </c>
      <c r="S473">
        <f t="shared" si="54"/>
        <v>6.5383773186855096</v>
      </c>
    </row>
    <row r="474" spans="1:19" x14ac:dyDescent="0.25">
      <c r="A474" t="s">
        <v>521</v>
      </c>
      <c r="B474">
        <v>1525.4992675999999</v>
      </c>
      <c r="C474">
        <v>1593.9000243999999</v>
      </c>
      <c r="D474">
        <v>1498.6221923999999</v>
      </c>
      <c r="E474">
        <v>1614.8092041</v>
      </c>
      <c r="F474">
        <v>1491.4399414</v>
      </c>
      <c r="G474">
        <v>1593.9000243999999</v>
      </c>
      <c r="H474">
        <v>1512.9699707</v>
      </c>
      <c r="I474">
        <v>1553.5699463000001</v>
      </c>
      <c r="J474">
        <v>1530.1004639</v>
      </c>
      <c r="L474" t="str">
        <f t="shared" si="52"/>
        <v>20APR2024:16:00:00</v>
      </c>
      <c r="M474">
        <v>18</v>
      </c>
      <c r="N474">
        <f t="shared" si="53"/>
        <v>68.400756799999954</v>
      </c>
      <c r="O474" t="str">
        <f t="shared" si="55"/>
        <v/>
      </c>
      <c r="P474">
        <f t="shared" si="56"/>
        <v>68.400756799999954</v>
      </c>
      <c r="Q474" t="str">
        <f t="shared" si="57"/>
        <v/>
      </c>
      <c r="R474">
        <f t="shared" si="58"/>
        <v>1</v>
      </c>
      <c r="S474">
        <f t="shared" si="54"/>
        <v>4.4838275738808981</v>
      </c>
    </row>
    <row r="475" spans="1:19" x14ac:dyDescent="0.25">
      <c r="A475" t="s">
        <v>522</v>
      </c>
      <c r="B475">
        <v>1516.0451660000001</v>
      </c>
      <c r="C475">
        <v>1606.2700195</v>
      </c>
      <c r="D475">
        <v>1512.1776123</v>
      </c>
      <c r="E475">
        <v>1603.8337402</v>
      </c>
      <c r="F475">
        <v>1526.4399414</v>
      </c>
      <c r="G475">
        <v>1606.2700195</v>
      </c>
      <c r="H475">
        <v>1534.8299560999999</v>
      </c>
      <c r="I475">
        <v>1587.8900146000001</v>
      </c>
      <c r="J475">
        <v>1553.5216064000001</v>
      </c>
      <c r="L475" t="str">
        <f t="shared" si="52"/>
        <v>20APR2024:17:00:00</v>
      </c>
      <c r="M475">
        <v>19</v>
      </c>
      <c r="N475">
        <f t="shared" si="53"/>
        <v>90.224853499999881</v>
      </c>
      <c r="O475" t="str">
        <f t="shared" si="55"/>
        <v/>
      </c>
      <c r="P475">
        <f t="shared" si="56"/>
        <v>90.224853499999881</v>
      </c>
      <c r="Q475" t="str">
        <f t="shared" si="57"/>
        <v/>
      </c>
      <c r="R475">
        <f t="shared" si="58"/>
        <v>1</v>
      </c>
      <c r="S475">
        <f t="shared" si="54"/>
        <v>5.9513301795653675</v>
      </c>
    </row>
    <row r="476" spans="1:19" x14ac:dyDescent="0.25">
      <c r="A476" t="s">
        <v>523</v>
      </c>
      <c r="B476">
        <v>1533.1423339999999</v>
      </c>
      <c r="C476">
        <v>1591.9899902</v>
      </c>
      <c r="D476">
        <v>1483.0917969</v>
      </c>
      <c r="E476">
        <v>1583.8912353999999</v>
      </c>
      <c r="F476">
        <v>1527.5100098</v>
      </c>
      <c r="G476">
        <v>1591.9899902</v>
      </c>
      <c r="H476">
        <v>1552.6199951000001</v>
      </c>
      <c r="I476">
        <v>1579.2900391000001</v>
      </c>
      <c r="J476">
        <v>1546.9003906</v>
      </c>
      <c r="L476" t="str">
        <f t="shared" si="52"/>
        <v>20APR2024:18:00:00</v>
      </c>
      <c r="M476">
        <v>20</v>
      </c>
      <c r="N476">
        <f t="shared" si="53"/>
        <v>58.847656200000074</v>
      </c>
      <c r="O476" t="str">
        <f t="shared" si="55"/>
        <v/>
      </c>
      <c r="P476">
        <f t="shared" si="56"/>
        <v>58.847656200000074</v>
      </c>
      <c r="Q476" t="str">
        <f t="shared" si="57"/>
        <v/>
      </c>
      <c r="R476">
        <f t="shared" si="58"/>
        <v>1</v>
      </c>
      <c r="S476">
        <f t="shared" si="54"/>
        <v>3.8383687473077162</v>
      </c>
    </row>
    <row r="477" spans="1:19" x14ac:dyDescent="0.25">
      <c r="A477" t="s">
        <v>524</v>
      </c>
      <c r="B477">
        <v>1548.9986572</v>
      </c>
      <c r="C477">
        <v>1542.6500243999999</v>
      </c>
      <c r="D477">
        <v>1442.9815673999999</v>
      </c>
      <c r="E477">
        <v>1536.0319824000001</v>
      </c>
      <c r="F477">
        <v>1508.7199707</v>
      </c>
      <c r="G477">
        <v>1542.6500243999999</v>
      </c>
      <c r="H477">
        <v>1555.8100586</v>
      </c>
      <c r="I477">
        <v>1553.3499756000001</v>
      </c>
      <c r="J477">
        <v>1520.7023925999999</v>
      </c>
      <c r="L477" t="str">
        <f t="shared" si="52"/>
        <v>20APR2024:19:00:00</v>
      </c>
      <c r="M477">
        <v>21</v>
      </c>
      <c r="N477">
        <f t="shared" si="53"/>
        <v>-6.3486328000001322</v>
      </c>
      <c r="O477">
        <f t="shared" si="55"/>
        <v>-6.3486328000001322</v>
      </c>
      <c r="P477" t="str">
        <f t="shared" si="56"/>
        <v/>
      </c>
      <c r="Q477">
        <f t="shared" si="57"/>
        <v>1</v>
      </c>
      <c r="R477" t="str">
        <f t="shared" si="58"/>
        <v/>
      </c>
      <c r="S477">
        <f t="shared" si="54"/>
        <v>0.40985398989796695</v>
      </c>
    </row>
    <row r="478" spans="1:19" x14ac:dyDescent="0.25">
      <c r="A478" t="s">
        <v>525</v>
      </c>
      <c r="B478">
        <v>1567.9637451000001</v>
      </c>
      <c r="C478">
        <v>1515.9399414</v>
      </c>
      <c r="D478">
        <v>1386.6022949000001</v>
      </c>
      <c r="E478">
        <v>1503.3884277</v>
      </c>
      <c r="F478">
        <v>1491.5100098</v>
      </c>
      <c r="G478">
        <v>1515.9399414</v>
      </c>
      <c r="H478">
        <v>1556.25</v>
      </c>
      <c r="I478">
        <v>1529.9100341999999</v>
      </c>
      <c r="J478">
        <v>1496.0424805</v>
      </c>
      <c r="L478" t="str">
        <f t="shared" si="52"/>
        <v>20APR2024:20:00:00</v>
      </c>
      <c r="M478">
        <v>22</v>
      </c>
      <c r="N478">
        <f t="shared" si="53"/>
        <v>-52.023803700000144</v>
      </c>
      <c r="O478">
        <f t="shared" si="55"/>
        <v>-52.023803700000144</v>
      </c>
      <c r="P478" t="str">
        <f t="shared" si="56"/>
        <v/>
      </c>
      <c r="Q478">
        <f t="shared" si="57"/>
        <v>1</v>
      </c>
      <c r="R478" t="str">
        <f t="shared" si="58"/>
        <v/>
      </c>
      <c r="S478">
        <f t="shared" si="54"/>
        <v>3.3179213398637746</v>
      </c>
    </row>
    <row r="479" spans="1:19" x14ac:dyDescent="0.25">
      <c r="A479" t="s">
        <v>526</v>
      </c>
      <c r="B479">
        <v>1560.5904541</v>
      </c>
      <c r="C479">
        <v>1547.2600098</v>
      </c>
      <c r="D479">
        <v>1392.378418</v>
      </c>
      <c r="E479">
        <v>1514.1264647999999</v>
      </c>
      <c r="F479">
        <v>1538.9599608999999</v>
      </c>
      <c r="G479">
        <v>1547.2600098</v>
      </c>
      <c r="H479">
        <v>1591.7199707</v>
      </c>
      <c r="I479">
        <v>1561.3499756000001</v>
      </c>
      <c r="J479">
        <v>1526.3337402</v>
      </c>
      <c r="L479" t="str">
        <f t="shared" si="52"/>
        <v>20APR2024:21:00:00</v>
      </c>
      <c r="M479">
        <v>23</v>
      </c>
      <c r="N479">
        <f t="shared" si="53"/>
        <v>-13.330444299999954</v>
      </c>
      <c r="O479">
        <f t="shared" si="55"/>
        <v>-13.330444299999954</v>
      </c>
      <c r="P479" t="str">
        <f t="shared" si="56"/>
        <v/>
      </c>
      <c r="Q479">
        <f t="shared" si="57"/>
        <v>1</v>
      </c>
      <c r="R479" t="str">
        <f t="shared" si="58"/>
        <v/>
      </c>
      <c r="S479">
        <f t="shared" si="54"/>
        <v>0.854192351681895</v>
      </c>
    </row>
    <row r="480" spans="1:19" x14ac:dyDescent="0.25">
      <c r="A480" t="s">
        <v>527</v>
      </c>
      <c r="B480">
        <v>1474.2047118999999</v>
      </c>
      <c r="C480">
        <v>1517.7399902</v>
      </c>
      <c r="D480">
        <v>1382.0889893000001</v>
      </c>
      <c r="E480">
        <v>1498.3929443</v>
      </c>
      <c r="F480">
        <v>1500.3499756000001</v>
      </c>
      <c r="G480">
        <v>1517.7399902</v>
      </c>
      <c r="H480">
        <v>1576.7099608999999</v>
      </c>
      <c r="I480">
        <v>1520.3399658000001</v>
      </c>
      <c r="J480">
        <v>1499.4458007999999</v>
      </c>
      <c r="L480" t="str">
        <f t="shared" si="52"/>
        <v>20APR2024:22:00:00</v>
      </c>
      <c r="M480">
        <v>24</v>
      </c>
      <c r="N480">
        <f t="shared" si="53"/>
        <v>43.535278300000073</v>
      </c>
      <c r="O480" t="str">
        <f t="shared" si="55"/>
        <v/>
      </c>
      <c r="P480">
        <f t="shared" si="56"/>
        <v>43.535278300000073</v>
      </c>
      <c r="Q480" t="str">
        <f t="shared" si="57"/>
        <v/>
      </c>
      <c r="R480">
        <f t="shared" si="58"/>
        <v>1</v>
      </c>
      <c r="S480">
        <f t="shared" si="54"/>
        <v>2.9531365588901477</v>
      </c>
    </row>
    <row r="481" spans="1:19" x14ac:dyDescent="0.25">
      <c r="A481" t="s">
        <v>528</v>
      </c>
      <c r="B481">
        <v>1432.5924072</v>
      </c>
      <c r="C481">
        <v>1465.7600098</v>
      </c>
      <c r="D481">
        <v>1350.6123047000001</v>
      </c>
      <c r="E481">
        <v>1443.8485106999999</v>
      </c>
      <c r="F481">
        <v>1439.5500488</v>
      </c>
      <c r="G481">
        <v>1465.7600098</v>
      </c>
      <c r="H481">
        <v>1528.8399658000001</v>
      </c>
      <c r="I481">
        <v>1460.2299805</v>
      </c>
      <c r="J481">
        <v>1448.9984131000001</v>
      </c>
      <c r="L481" t="str">
        <f t="shared" si="52"/>
        <v>20APR2024:23:00:00</v>
      </c>
      <c r="M481">
        <v>1</v>
      </c>
      <c r="N481">
        <f t="shared" si="53"/>
        <v>33.167602600000009</v>
      </c>
      <c r="O481" t="str">
        <f t="shared" si="55"/>
        <v/>
      </c>
      <c r="P481">
        <f t="shared" si="56"/>
        <v>33.167602600000009</v>
      </c>
      <c r="Q481" t="str">
        <f t="shared" si="57"/>
        <v/>
      </c>
      <c r="R481">
        <f t="shared" si="58"/>
        <v>1</v>
      </c>
      <c r="S481">
        <f t="shared" si="54"/>
        <v>2.3152155793444451</v>
      </c>
    </row>
    <row r="482" spans="1:19" x14ac:dyDescent="0.25">
      <c r="A482" t="s">
        <v>529</v>
      </c>
      <c r="B482">
        <v>1363.1086425999999</v>
      </c>
      <c r="C482">
        <v>1365.4899902</v>
      </c>
      <c r="D482">
        <v>1281.6119385</v>
      </c>
      <c r="E482">
        <v>1348.0826416</v>
      </c>
      <c r="F482">
        <v>1358.9100341999999</v>
      </c>
      <c r="G482">
        <v>1365.4899902</v>
      </c>
      <c r="H482">
        <v>1449.2199707</v>
      </c>
      <c r="I482">
        <v>1383.9499512</v>
      </c>
      <c r="J482">
        <v>1367.8364257999999</v>
      </c>
      <c r="L482" t="str">
        <f t="shared" si="52"/>
        <v>21APR2024:00:00:00</v>
      </c>
      <c r="M482">
        <v>2</v>
      </c>
      <c r="N482">
        <f t="shared" si="53"/>
        <v>2.3813476000000264</v>
      </c>
      <c r="O482" t="str">
        <f t="shared" si="55"/>
        <v/>
      </c>
      <c r="P482">
        <f t="shared" si="56"/>
        <v>2.3813476000000264</v>
      </c>
      <c r="Q482" t="str">
        <f t="shared" si="57"/>
        <v/>
      </c>
      <c r="R482">
        <f t="shared" si="58"/>
        <v>1</v>
      </c>
      <c r="S482">
        <f t="shared" si="54"/>
        <v>0.17469976534356296</v>
      </c>
    </row>
    <row r="483" spans="1:19" x14ac:dyDescent="0.25">
      <c r="A483" t="s">
        <v>530</v>
      </c>
      <c r="B483">
        <v>1314.2351074000001</v>
      </c>
      <c r="C483">
        <v>1284.6899414</v>
      </c>
      <c r="D483">
        <v>1207.4615478999999</v>
      </c>
      <c r="E483">
        <v>1264.8773193</v>
      </c>
      <c r="F483">
        <v>1290.8499756000001</v>
      </c>
      <c r="G483">
        <v>1284.6899414</v>
      </c>
      <c r="H483">
        <v>1356.0200195</v>
      </c>
      <c r="I483">
        <v>1274.8499756000001</v>
      </c>
      <c r="J483">
        <v>1282.7742920000001</v>
      </c>
      <c r="L483" t="str">
        <f t="shared" si="52"/>
        <v>21APR2024:01:00:00</v>
      </c>
      <c r="M483">
        <v>3</v>
      </c>
      <c r="N483">
        <f t="shared" si="53"/>
        <v>-29.545166000000108</v>
      </c>
      <c r="O483">
        <f t="shared" si="55"/>
        <v>-29.545166000000108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54"/>
        <v>2.2480883240480769</v>
      </c>
    </row>
    <row r="484" spans="1:19" x14ac:dyDescent="0.25">
      <c r="A484" t="s">
        <v>531</v>
      </c>
      <c r="B484">
        <v>1276.0606689000001</v>
      </c>
      <c r="C484">
        <v>1241.9699707</v>
      </c>
      <c r="D484">
        <v>1154.0794678</v>
      </c>
      <c r="E484">
        <v>1195.2698975000001</v>
      </c>
      <c r="F484">
        <v>1231.3299560999999</v>
      </c>
      <c r="G484">
        <v>1241.9699707</v>
      </c>
      <c r="H484">
        <v>1288.6600341999999</v>
      </c>
      <c r="I484">
        <v>1215.3399658000001</v>
      </c>
      <c r="J484">
        <v>1226.2758789</v>
      </c>
      <c r="L484" t="str">
        <f t="shared" si="52"/>
        <v>21APR2024:02:00:00</v>
      </c>
      <c r="M484">
        <v>4</v>
      </c>
      <c r="N484">
        <f t="shared" si="53"/>
        <v>-34.090698200000134</v>
      </c>
      <c r="O484">
        <f t="shared" si="55"/>
        <v>-34.090698200000134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54"/>
        <v>2.6715577895984577</v>
      </c>
    </row>
    <row r="485" spans="1:19" x14ac:dyDescent="0.25">
      <c r="A485" t="s">
        <v>532</v>
      </c>
      <c r="B485">
        <v>1240.4688721</v>
      </c>
      <c r="C485">
        <v>1217.5500488</v>
      </c>
      <c r="D485">
        <v>1142.8099365</v>
      </c>
      <c r="E485">
        <v>1177.3269043</v>
      </c>
      <c r="F485">
        <v>1217.0300293</v>
      </c>
      <c r="G485">
        <v>1217.5500488</v>
      </c>
      <c r="H485">
        <v>1247.9899902</v>
      </c>
      <c r="I485">
        <v>1204.5899658000001</v>
      </c>
      <c r="J485">
        <v>1205.9940185999999</v>
      </c>
      <c r="L485" t="str">
        <f t="shared" si="52"/>
        <v>21APR2024:03:00:00</v>
      </c>
      <c r="M485">
        <v>5</v>
      </c>
      <c r="N485">
        <f t="shared" si="53"/>
        <v>-22.918823299999985</v>
      </c>
      <c r="O485">
        <f t="shared" si="55"/>
        <v>-22.918823299999985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54"/>
        <v>1.8475935846097067</v>
      </c>
    </row>
    <row r="486" spans="1:19" x14ac:dyDescent="0.25">
      <c r="A486" t="s">
        <v>533</v>
      </c>
      <c r="B486">
        <v>1196.4884033000001</v>
      </c>
      <c r="C486">
        <v>1195.0899658000001</v>
      </c>
      <c r="D486">
        <v>1134.7131348</v>
      </c>
      <c r="E486">
        <v>1148.3308105000001</v>
      </c>
      <c r="F486">
        <v>1193.8100586</v>
      </c>
      <c r="G486">
        <v>1195.0899658000001</v>
      </c>
      <c r="H486">
        <v>1227.1099853999999</v>
      </c>
      <c r="I486">
        <v>1179.4300536999999</v>
      </c>
      <c r="J486">
        <v>1186.0306396000001</v>
      </c>
      <c r="L486" t="str">
        <f t="shared" si="52"/>
        <v>21APR2024:04:00:00</v>
      </c>
      <c r="M486">
        <v>6</v>
      </c>
      <c r="N486">
        <f t="shared" si="53"/>
        <v>-1.3984375</v>
      </c>
      <c r="O486">
        <f t="shared" si="55"/>
        <v>-1.3984375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54"/>
        <v>0.11687848341388099</v>
      </c>
    </row>
    <row r="487" spans="1:19" x14ac:dyDescent="0.25">
      <c r="A487" t="s">
        <v>534</v>
      </c>
      <c r="B487">
        <v>1203.6171875</v>
      </c>
      <c r="C487">
        <v>1194.4000243999999</v>
      </c>
      <c r="D487">
        <v>1137.8908690999999</v>
      </c>
      <c r="E487">
        <v>1103.6793213000001</v>
      </c>
      <c r="F487">
        <v>1187.0400391000001</v>
      </c>
      <c r="G487">
        <v>1194.4000243999999</v>
      </c>
      <c r="H487">
        <v>1221.0500488</v>
      </c>
      <c r="I487">
        <v>1172.0200195</v>
      </c>
      <c r="J487">
        <v>1182.4802245999999</v>
      </c>
      <c r="L487" t="str">
        <f t="shared" si="52"/>
        <v>21APR2024:05:00:00</v>
      </c>
      <c r="M487">
        <v>7</v>
      </c>
      <c r="N487">
        <f t="shared" si="53"/>
        <v>-9.2171631000001071</v>
      </c>
      <c r="O487">
        <f t="shared" si="55"/>
        <v>-9.2171631000001071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54"/>
        <v>0.76578859090113371</v>
      </c>
    </row>
    <row r="488" spans="1:19" x14ac:dyDescent="0.25">
      <c r="A488" t="s">
        <v>535</v>
      </c>
      <c r="B488">
        <v>1224.494751</v>
      </c>
      <c r="C488">
        <v>1218.75</v>
      </c>
      <c r="D488">
        <v>1151.2331543</v>
      </c>
      <c r="E488">
        <v>1117.5068358999999</v>
      </c>
      <c r="F488">
        <v>1202.3499756000001</v>
      </c>
      <c r="G488">
        <v>1218.75</v>
      </c>
      <c r="H488">
        <v>1247.9599608999999</v>
      </c>
      <c r="I488">
        <v>1192.5799560999999</v>
      </c>
      <c r="J488">
        <v>1202.5745850000001</v>
      </c>
      <c r="L488" t="str">
        <f t="shared" ref="L488:L551" si="59">A488</f>
        <v>21APR2024:06:00:00</v>
      </c>
      <c r="M488">
        <v>8</v>
      </c>
      <c r="N488">
        <f t="shared" ref="N488:N551" si="60">C488-B488</f>
        <v>-5.7447509999999511</v>
      </c>
      <c r="O488">
        <f t="shared" si="55"/>
        <v>-5.7447509999999511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ref="S488:S551" si="61">ABS((B488-C488)/B488)*100</f>
        <v>0.46915276650295351</v>
      </c>
    </row>
    <row r="489" spans="1:19" x14ac:dyDescent="0.25">
      <c r="A489" t="s">
        <v>536</v>
      </c>
      <c r="B489">
        <v>1255.8294678</v>
      </c>
      <c r="C489">
        <v>1274.8599853999999</v>
      </c>
      <c r="D489">
        <v>1191.6585693</v>
      </c>
      <c r="E489">
        <v>1138.7713623</v>
      </c>
      <c r="F489">
        <v>1228.2700195</v>
      </c>
      <c r="G489">
        <v>1274.8599853999999</v>
      </c>
      <c r="H489">
        <v>1307.4000243999999</v>
      </c>
      <c r="I489">
        <v>1228.5899658000001</v>
      </c>
      <c r="J489">
        <v>1246.1557617000001</v>
      </c>
      <c r="L489" t="str">
        <f t="shared" si="59"/>
        <v>21APR2024:07:00:00</v>
      </c>
      <c r="M489">
        <v>9</v>
      </c>
      <c r="N489">
        <f t="shared" si="60"/>
        <v>19.030517599999939</v>
      </c>
      <c r="O489" t="str">
        <f t="shared" si="55"/>
        <v/>
      </c>
      <c r="P489">
        <f t="shared" si="56"/>
        <v>19.030517599999939</v>
      </c>
      <c r="Q489" t="str">
        <f t="shared" si="57"/>
        <v/>
      </c>
      <c r="R489">
        <f t="shared" si="58"/>
        <v>1</v>
      </c>
      <c r="S489">
        <f t="shared" si="61"/>
        <v>1.5153743472302952</v>
      </c>
    </row>
    <row r="490" spans="1:19" x14ac:dyDescent="0.25">
      <c r="A490" t="s">
        <v>537</v>
      </c>
      <c r="B490">
        <v>1318.5798339999999</v>
      </c>
      <c r="C490">
        <v>1357.6700439000001</v>
      </c>
      <c r="D490">
        <v>1227.5820312999999</v>
      </c>
      <c r="E490">
        <v>1175.1262207</v>
      </c>
      <c r="F490">
        <v>1250.0200195</v>
      </c>
      <c r="G490">
        <v>1357.6700439000001</v>
      </c>
      <c r="H490">
        <v>1404.0600586</v>
      </c>
      <c r="I490">
        <v>1261.6899414</v>
      </c>
      <c r="J490">
        <v>1300.2044678</v>
      </c>
      <c r="L490" t="str">
        <f t="shared" si="59"/>
        <v>21APR2024:08:00:00</v>
      </c>
      <c r="M490">
        <v>10</v>
      </c>
      <c r="N490">
        <f t="shared" si="60"/>
        <v>39.090209900000218</v>
      </c>
      <c r="O490" t="str">
        <f t="shared" si="55"/>
        <v/>
      </c>
      <c r="P490">
        <f t="shared" si="56"/>
        <v>39.090209900000218</v>
      </c>
      <c r="Q490" t="str">
        <f t="shared" si="57"/>
        <v/>
      </c>
      <c r="R490">
        <f t="shared" si="58"/>
        <v>1</v>
      </c>
      <c r="S490">
        <f t="shared" si="61"/>
        <v>2.9645690683299364</v>
      </c>
    </row>
    <row r="491" spans="1:19" x14ac:dyDescent="0.25">
      <c r="A491" t="s">
        <v>538</v>
      </c>
      <c r="B491">
        <v>1404.5424805</v>
      </c>
      <c r="C491">
        <v>1423.2900391000001</v>
      </c>
      <c r="D491">
        <v>1311.4420166</v>
      </c>
      <c r="E491">
        <v>1228.5634766000001</v>
      </c>
      <c r="F491">
        <v>1341.5899658000001</v>
      </c>
      <c r="G491">
        <v>1423.2900391000001</v>
      </c>
      <c r="H491">
        <v>1482.7800293</v>
      </c>
      <c r="I491">
        <v>1356.5999756000001</v>
      </c>
      <c r="J491">
        <v>1383.1403809000001</v>
      </c>
      <c r="L491" t="str">
        <f t="shared" si="59"/>
        <v>21APR2024:09:00:00</v>
      </c>
      <c r="M491">
        <v>11</v>
      </c>
      <c r="N491">
        <f t="shared" si="60"/>
        <v>18.747558600000048</v>
      </c>
      <c r="O491" t="str">
        <f t="shared" si="55"/>
        <v/>
      </c>
      <c r="P491">
        <f t="shared" si="56"/>
        <v>18.747558600000048</v>
      </c>
      <c r="Q491" t="str">
        <f t="shared" si="57"/>
        <v/>
      </c>
      <c r="R491">
        <f t="shared" si="58"/>
        <v>1</v>
      </c>
      <c r="S491">
        <f t="shared" si="61"/>
        <v>1.3347804612734921</v>
      </c>
    </row>
    <row r="492" spans="1:19" x14ac:dyDescent="0.25">
      <c r="A492" t="s">
        <v>539</v>
      </c>
      <c r="B492">
        <v>1447.2781981999999</v>
      </c>
      <c r="C492">
        <v>1430.6099853999999</v>
      </c>
      <c r="D492">
        <v>1360.0839844</v>
      </c>
      <c r="E492">
        <v>1261.4033202999999</v>
      </c>
      <c r="F492">
        <v>1354.1999512</v>
      </c>
      <c r="G492">
        <v>1430.6099853999999</v>
      </c>
      <c r="H492">
        <v>1523.7600098</v>
      </c>
      <c r="I492">
        <v>1360.0699463000001</v>
      </c>
      <c r="J492">
        <v>1405.7448730000001</v>
      </c>
      <c r="L492" t="str">
        <f t="shared" si="59"/>
        <v>21APR2024:10:00:00</v>
      </c>
      <c r="M492">
        <v>12</v>
      </c>
      <c r="N492">
        <f t="shared" si="60"/>
        <v>-16.668212799999992</v>
      </c>
      <c r="O492">
        <f t="shared" si="55"/>
        <v>-16.668212799999992</v>
      </c>
      <c r="P492" t="str">
        <f t="shared" si="56"/>
        <v/>
      </c>
      <c r="Q492">
        <f t="shared" si="57"/>
        <v>1</v>
      </c>
      <c r="R492" t="str">
        <f t="shared" si="58"/>
        <v/>
      </c>
      <c r="S492">
        <f t="shared" si="61"/>
        <v>1.1516937670124845</v>
      </c>
    </row>
    <row r="493" spans="1:19" x14ac:dyDescent="0.25">
      <c r="A493" t="s">
        <v>540</v>
      </c>
      <c r="B493">
        <v>1431.6470947</v>
      </c>
      <c r="C493">
        <v>1426.0699463000001</v>
      </c>
      <c r="D493">
        <v>1413.0875243999999</v>
      </c>
      <c r="E493">
        <v>1282.2607422000001</v>
      </c>
      <c r="F493">
        <v>1438.7600098</v>
      </c>
      <c r="G493">
        <v>1426.0699463000001</v>
      </c>
      <c r="H493">
        <v>1556.5</v>
      </c>
      <c r="I493">
        <v>1434.4200439000001</v>
      </c>
      <c r="J493">
        <v>1453.7675781</v>
      </c>
      <c r="L493" t="str">
        <f t="shared" si="59"/>
        <v>21APR2024:11:00:00</v>
      </c>
      <c r="M493">
        <v>13</v>
      </c>
      <c r="N493">
        <f t="shared" si="60"/>
        <v>-5.5771483999999418</v>
      </c>
      <c r="O493">
        <f t="shared" si="55"/>
        <v>-5.5771483999999418</v>
      </c>
      <c r="P493" t="str">
        <f t="shared" si="56"/>
        <v/>
      </c>
      <c r="Q493">
        <f t="shared" si="57"/>
        <v>1</v>
      </c>
      <c r="R493" t="str">
        <f t="shared" si="58"/>
        <v/>
      </c>
      <c r="S493">
        <f t="shared" si="61"/>
        <v>0.38956167484617615</v>
      </c>
    </row>
    <row r="494" spans="1:19" x14ac:dyDescent="0.25">
      <c r="A494" t="s">
        <v>541</v>
      </c>
      <c r="B494">
        <v>1410.9484863</v>
      </c>
      <c r="C494">
        <v>1403.6899414</v>
      </c>
      <c r="D494">
        <v>1443.1763916</v>
      </c>
      <c r="E494">
        <v>1323.1175536999999</v>
      </c>
      <c r="F494">
        <v>1430.9100341999999</v>
      </c>
      <c r="G494">
        <v>1403.6899414</v>
      </c>
      <c r="H494">
        <v>1555.5600586</v>
      </c>
      <c r="I494">
        <v>1419.5699463000001</v>
      </c>
      <c r="J494">
        <v>1450.5812988</v>
      </c>
      <c r="L494" t="str">
        <f t="shared" si="59"/>
        <v>21APR2024:12:00:00</v>
      </c>
      <c r="M494">
        <v>14</v>
      </c>
      <c r="N494">
        <f t="shared" si="60"/>
        <v>-7.2585449000000608</v>
      </c>
      <c r="O494">
        <f t="shared" si="55"/>
        <v>-7.2585449000000608</v>
      </c>
      <c r="P494" t="str">
        <f t="shared" si="56"/>
        <v/>
      </c>
      <c r="Q494">
        <f t="shared" si="57"/>
        <v>1</v>
      </c>
      <c r="R494" t="str">
        <f t="shared" si="58"/>
        <v/>
      </c>
      <c r="S494">
        <f t="shared" si="61"/>
        <v>0.51444435927171961</v>
      </c>
    </row>
    <row r="495" spans="1:19" x14ac:dyDescent="0.25">
      <c r="A495" t="s">
        <v>542</v>
      </c>
      <c r="B495">
        <v>1417.1567382999999</v>
      </c>
      <c r="C495">
        <v>1393.6500243999999</v>
      </c>
      <c r="D495">
        <v>1463.4436035000001</v>
      </c>
      <c r="E495">
        <v>1340.4056396000001</v>
      </c>
      <c r="F495">
        <v>1379.8000488</v>
      </c>
      <c r="G495">
        <v>1393.6500243999999</v>
      </c>
      <c r="H495">
        <v>1560.0300293</v>
      </c>
      <c r="I495">
        <v>1369.1099853999999</v>
      </c>
      <c r="J495">
        <v>1433.2067870999999</v>
      </c>
      <c r="L495" t="str">
        <f t="shared" si="59"/>
        <v>21APR2024:13:00:00</v>
      </c>
      <c r="M495">
        <v>15</v>
      </c>
      <c r="N495">
        <f t="shared" si="60"/>
        <v>-23.506713900000022</v>
      </c>
      <c r="O495">
        <f t="shared" si="55"/>
        <v>-23.506713900000022</v>
      </c>
      <c r="P495" t="str">
        <f t="shared" si="56"/>
        <v/>
      </c>
      <c r="Q495">
        <f t="shared" si="57"/>
        <v>1</v>
      </c>
      <c r="R495" t="str">
        <f t="shared" si="58"/>
        <v/>
      </c>
      <c r="S495">
        <f t="shared" si="61"/>
        <v>1.658723644654742</v>
      </c>
    </row>
    <row r="496" spans="1:19" x14ac:dyDescent="0.25">
      <c r="A496" t="s">
        <v>543</v>
      </c>
      <c r="B496">
        <v>1408.0551757999999</v>
      </c>
      <c r="C496">
        <v>1376.8100586</v>
      </c>
      <c r="D496">
        <v>1494.8676757999999</v>
      </c>
      <c r="E496">
        <v>1390.4575195</v>
      </c>
      <c r="F496">
        <v>1381.4100341999999</v>
      </c>
      <c r="G496">
        <v>1376.8100586</v>
      </c>
      <c r="H496">
        <v>1559.1899414</v>
      </c>
      <c r="I496">
        <v>1370.7299805</v>
      </c>
      <c r="J496">
        <v>1436.6015625</v>
      </c>
      <c r="L496" t="str">
        <f t="shared" si="59"/>
        <v>21APR2024:14:00:00</v>
      </c>
      <c r="M496">
        <v>16</v>
      </c>
      <c r="N496">
        <f t="shared" si="60"/>
        <v>-31.245117199999868</v>
      </c>
      <c r="O496">
        <f t="shared" si="55"/>
        <v>-31.245117199999868</v>
      </c>
      <c r="P496" t="str">
        <f t="shared" si="56"/>
        <v/>
      </c>
      <c r="Q496">
        <f t="shared" si="57"/>
        <v>1</v>
      </c>
      <c r="R496" t="str">
        <f t="shared" si="58"/>
        <v/>
      </c>
      <c r="S496">
        <f t="shared" si="61"/>
        <v>2.2190264797150192</v>
      </c>
    </row>
    <row r="497" spans="1:19" x14ac:dyDescent="0.25">
      <c r="A497" t="s">
        <v>544</v>
      </c>
      <c r="B497">
        <v>1381.5734863</v>
      </c>
      <c r="C497">
        <v>1357.9899902</v>
      </c>
      <c r="D497">
        <v>1500.1281738</v>
      </c>
      <c r="E497">
        <v>1390.942749</v>
      </c>
      <c r="F497">
        <v>1369.2800293</v>
      </c>
      <c r="G497">
        <v>1357.9899902</v>
      </c>
      <c r="H497">
        <v>1543.4899902</v>
      </c>
      <c r="I497">
        <v>1359.6500243999999</v>
      </c>
      <c r="J497">
        <v>1426.1076660000001</v>
      </c>
      <c r="L497" t="str">
        <f t="shared" si="59"/>
        <v>21APR2024:15:00:00</v>
      </c>
      <c r="M497">
        <v>17</v>
      </c>
      <c r="N497">
        <f t="shared" si="60"/>
        <v>-23.583496100000048</v>
      </c>
      <c r="O497">
        <f t="shared" si="55"/>
        <v>-23.583496100000048</v>
      </c>
      <c r="P497" t="str">
        <f t="shared" si="56"/>
        <v/>
      </c>
      <c r="Q497">
        <f t="shared" si="57"/>
        <v>1</v>
      </c>
      <c r="R497" t="str">
        <f t="shared" si="58"/>
        <v/>
      </c>
      <c r="S497">
        <f t="shared" si="61"/>
        <v>1.7070026555850566</v>
      </c>
    </row>
    <row r="498" spans="1:19" x14ac:dyDescent="0.25">
      <c r="A498" t="s">
        <v>545</v>
      </c>
      <c r="B498">
        <v>1405.309082</v>
      </c>
      <c r="C498">
        <v>1366.4699707</v>
      </c>
      <c r="D498">
        <v>1535.2222899999999</v>
      </c>
      <c r="E498">
        <v>1413.4743652</v>
      </c>
      <c r="F498">
        <v>1409.2700195</v>
      </c>
      <c r="G498">
        <v>1366.4699707</v>
      </c>
      <c r="H498">
        <v>1547.5</v>
      </c>
      <c r="I498">
        <v>1401.1199951000001</v>
      </c>
      <c r="J498">
        <v>1451.9163818</v>
      </c>
      <c r="L498" t="str">
        <f t="shared" si="59"/>
        <v>21APR2024:16:00:00</v>
      </c>
      <c r="M498">
        <v>18</v>
      </c>
      <c r="N498">
        <f t="shared" si="60"/>
        <v>-38.839111300000013</v>
      </c>
      <c r="O498">
        <f t="shared" si="55"/>
        <v>-38.839111300000013</v>
      </c>
      <c r="P498" t="str">
        <f t="shared" si="56"/>
        <v/>
      </c>
      <c r="Q498">
        <f t="shared" si="57"/>
        <v>1</v>
      </c>
      <c r="R498" t="str">
        <f t="shared" si="58"/>
        <v/>
      </c>
      <c r="S498">
        <f t="shared" si="61"/>
        <v>2.7637415709806117</v>
      </c>
    </row>
    <row r="499" spans="1:19" x14ac:dyDescent="0.25">
      <c r="A499" t="s">
        <v>546</v>
      </c>
      <c r="B499">
        <v>1418.3000488</v>
      </c>
      <c r="C499">
        <v>1383.9799805</v>
      </c>
      <c r="D499">
        <v>1544.1391602000001</v>
      </c>
      <c r="E499">
        <v>1416.6267089999999</v>
      </c>
      <c r="F499">
        <v>1439.5500488</v>
      </c>
      <c r="G499">
        <v>1383.9799805</v>
      </c>
      <c r="H499">
        <v>1572.2900391000001</v>
      </c>
      <c r="I499">
        <v>1436.3900146000001</v>
      </c>
      <c r="J499">
        <v>1475.2697754000001</v>
      </c>
      <c r="L499" t="str">
        <f t="shared" si="59"/>
        <v>21APR2024:17:00:00</v>
      </c>
      <c r="M499">
        <v>19</v>
      </c>
      <c r="N499">
        <f t="shared" si="60"/>
        <v>-34.320068300000003</v>
      </c>
      <c r="O499">
        <f t="shared" si="55"/>
        <v>-34.320068300000003</v>
      </c>
      <c r="P499" t="str">
        <f t="shared" si="56"/>
        <v/>
      </c>
      <c r="Q499">
        <f t="shared" si="57"/>
        <v>1</v>
      </c>
      <c r="R499" t="str">
        <f t="shared" si="58"/>
        <v/>
      </c>
      <c r="S499">
        <f t="shared" si="61"/>
        <v>2.4198030825027215</v>
      </c>
    </row>
    <row r="500" spans="1:19" x14ac:dyDescent="0.25">
      <c r="A500" t="s">
        <v>547</v>
      </c>
      <c r="B500">
        <v>1437.3566894999999</v>
      </c>
      <c r="C500">
        <v>1425.1400146000001</v>
      </c>
      <c r="D500">
        <v>1558.5170897999999</v>
      </c>
      <c r="E500">
        <v>1468.5888672000001</v>
      </c>
      <c r="F500">
        <v>1475.5100098</v>
      </c>
      <c r="G500">
        <v>1425.1400146000001</v>
      </c>
      <c r="H500">
        <v>1597.0100098</v>
      </c>
      <c r="I500">
        <v>1482.1099853999999</v>
      </c>
      <c r="J500">
        <v>1507.6574707</v>
      </c>
      <c r="L500" t="str">
        <f t="shared" si="59"/>
        <v>21APR2024:18:00:00</v>
      </c>
      <c r="M500">
        <v>20</v>
      </c>
      <c r="N500">
        <f t="shared" si="60"/>
        <v>-12.216674899999816</v>
      </c>
      <c r="O500">
        <f t="shared" si="55"/>
        <v>-12.216674899999816</v>
      </c>
      <c r="P500" t="str">
        <f t="shared" si="56"/>
        <v/>
      </c>
      <c r="Q500">
        <f t="shared" si="57"/>
        <v>1</v>
      </c>
      <c r="R500" t="str">
        <f t="shared" si="58"/>
        <v/>
      </c>
      <c r="S500">
        <f t="shared" si="61"/>
        <v>0.84994037939528555</v>
      </c>
    </row>
    <row r="501" spans="1:19" x14ac:dyDescent="0.25">
      <c r="A501" t="s">
        <v>548</v>
      </c>
      <c r="B501">
        <v>1502.4670410000001</v>
      </c>
      <c r="C501">
        <v>1426.1300048999999</v>
      </c>
      <c r="D501">
        <v>1529.5291748</v>
      </c>
      <c r="E501">
        <v>1436.2568358999999</v>
      </c>
      <c r="F501">
        <v>1488.9699707</v>
      </c>
      <c r="G501">
        <v>1426.1300048999999</v>
      </c>
      <c r="H501">
        <v>1597.6800536999999</v>
      </c>
      <c r="I501">
        <v>1499.7600098</v>
      </c>
      <c r="J501">
        <v>1508.4139404</v>
      </c>
      <c r="L501" t="str">
        <f t="shared" si="59"/>
        <v>21APR2024:19:00:00</v>
      </c>
      <c r="M501">
        <v>21</v>
      </c>
      <c r="N501">
        <f t="shared" si="60"/>
        <v>-76.337036100000205</v>
      </c>
      <c r="O501">
        <f t="shared" si="55"/>
        <v>-76.337036100000205</v>
      </c>
      <c r="P501" t="str">
        <f t="shared" si="56"/>
        <v/>
      </c>
      <c r="Q501">
        <f t="shared" si="57"/>
        <v>1</v>
      </c>
      <c r="R501" t="str">
        <f t="shared" si="58"/>
        <v/>
      </c>
      <c r="S501">
        <f t="shared" si="61"/>
        <v>5.0807794125848114</v>
      </c>
    </row>
    <row r="502" spans="1:19" x14ac:dyDescent="0.25">
      <c r="A502" t="s">
        <v>549</v>
      </c>
      <c r="B502">
        <v>1486.7556152</v>
      </c>
      <c r="C502">
        <v>1425.5899658000001</v>
      </c>
      <c r="D502">
        <v>1492.2875977000001</v>
      </c>
      <c r="E502">
        <v>1435.6688231999999</v>
      </c>
      <c r="F502">
        <v>1485.7399902</v>
      </c>
      <c r="G502">
        <v>1425.5899658000001</v>
      </c>
      <c r="H502">
        <v>1588.5500488</v>
      </c>
      <c r="I502">
        <v>1494.9000243999999</v>
      </c>
      <c r="J502">
        <v>1497.4135742000001</v>
      </c>
      <c r="L502" t="str">
        <f t="shared" si="59"/>
        <v>21APR2024:20:00:00</v>
      </c>
      <c r="M502">
        <v>22</v>
      </c>
      <c r="N502">
        <f t="shared" si="60"/>
        <v>-61.165649399999893</v>
      </c>
      <c r="O502">
        <f t="shared" si="55"/>
        <v>-61.165649399999893</v>
      </c>
      <c r="P502" t="str">
        <f t="shared" si="56"/>
        <v/>
      </c>
      <c r="Q502">
        <f t="shared" si="57"/>
        <v>1</v>
      </c>
      <c r="R502" t="str">
        <f t="shared" si="58"/>
        <v/>
      </c>
      <c r="S502">
        <f t="shared" si="61"/>
        <v>4.1140352035443177</v>
      </c>
    </row>
    <row r="503" spans="1:19" x14ac:dyDescent="0.25">
      <c r="A503" t="s">
        <v>550</v>
      </c>
      <c r="B503">
        <v>1509.1357422000001</v>
      </c>
      <c r="C503">
        <v>1465.4000243999999</v>
      </c>
      <c r="D503">
        <v>1494.0531006000001</v>
      </c>
      <c r="E503">
        <v>1464.8598632999999</v>
      </c>
      <c r="F503">
        <v>1500.4899902</v>
      </c>
      <c r="G503">
        <v>1465.4000243999999</v>
      </c>
      <c r="H503">
        <v>1616.7099608999999</v>
      </c>
      <c r="I503">
        <v>1516.8699951000001</v>
      </c>
      <c r="J503">
        <v>1518.7047118999999</v>
      </c>
      <c r="L503" t="str">
        <f t="shared" si="59"/>
        <v>21APR2024:21:00:00</v>
      </c>
      <c r="M503">
        <v>23</v>
      </c>
      <c r="N503">
        <f t="shared" si="60"/>
        <v>-43.735717800000202</v>
      </c>
      <c r="O503">
        <f t="shared" si="55"/>
        <v>-43.735717800000202</v>
      </c>
      <c r="P503" t="str">
        <f t="shared" si="56"/>
        <v/>
      </c>
      <c r="Q503">
        <f t="shared" si="57"/>
        <v>1</v>
      </c>
      <c r="R503" t="str">
        <f t="shared" si="58"/>
        <v/>
      </c>
      <c r="S503">
        <f t="shared" si="61"/>
        <v>2.8980638770269129</v>
      </c>
    </row>
    <row r="504" spans="1:19" x14ac:dyDescent="0.25">
      <c r="A504" t="s">
        <v>551</v>
      </c>
      <c r="B504">
        <v>1484.7084961</v>
      </c>
      <c r="C504">
        <v>1443.6700439000001</v>
      </c>
      <c r="D504">
        <v>1460.5308838000001</v>
      </c>
      <c r="E504">
        <v>1435.3878173999999</v>
      </c>
      <c r="F504">
        <v>1480.3299560999999</v>
      </c>
      <c r="G504">
        <v>1443.6700439000001</v>
      </c>
      <c r="H504">
        <v>1574.1999512</v>
      </c>
      <c r="I504">
        <v>1496.2399902</v>
      </c>
      <c r="J504">
        <v>1490.9942627</v>
      </c>
      <c r="L504" t="str">
        <f t="shared" si="59"/>
        <v>21APR2024:22:00:00</v>
      </c>
      <c r="M504">
        <v>24</v>
      </c>
      <c r="N504">
        <f t="shared" si="60"/>
        <v>-41.038452199999938</v>
      </c>
      <c r="O504">
        <f t="shared" si="55"/>
        <v>-41.038452199999938</v>
      </c>
      <c r="P504" t="str">
        <f t="shared" si="56"/>
        <v/>
      </c>
      <c r="Q504">
        <f t="shared" si="57"/>
        <v>1</v>
      </c>
      <c r="R504" t="str">
        <f t="shared" si="58"/>
        <v/>
      </c>
      <c r="S504">
        <f t="shared" si="61"/>
        <v>2.7640747195694546</v>
      </c>
    </row>
    <row r="505" spans="1:19" x14ac:dyDescent="0.25">
      <c r="A505" t="s">
        <v>552</v>
      </c>
      <c r="B505">
        <v>1389.2495117000001</v>
      </c>
      <c r="C505">
        <v>1373.6400146000001</v>
      </c>
      <c r="D505">
        <v>1392.7897949000001</v>
      </c>
      <c r="E505">
        <v>1374.9262695</v>
      </c>
      <c r="F505">
        <v>1398.8399658000001</v>
      </c>
      <c r="G505">
        <v>1373.6400146000001</v>
      </c>
      <c r="H505">
        <v>1482.2399902</v>
      </c>
      <c r="I505">
        <v>1405.2900391000001</v>
      </c>
      <c r="J505">
        <v>1410.5599365</v>
      </c>
      <c r="L505" t="str">
        <f t="shared" si="59"/>
        <v>21APR2024:23:00:00</v>
      </c>
      <c r="M505">
        <v>1</v>
      </c>
      <c r="N505">
        <f t="shared" si="60"/>
        <v>-15.609497099999999</v>
      </c>
      <c r="O505">
        <f t="shared" si="55"/>
        <v>-15.609497099999999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1.1235920522944027</v>
      </c>
    </row>
    <row r="506" spans="1:19" x14ac:dyDescent="0.25">
      <c r="A506" t="s">
        <v>553</v>
      </c>
      <c r="B506">
        <v>1299.324707</v>
      </c>
      <c r="C506">
        <v>1290.0799560999999</v>
      </c>
      <c r="D506">
        <v>1311.5093993999999</v>
      </c>
      <c r="E506">
        <v>1296.3510742000001</v>
      </c>
      <c r="F506">
        <v>1334.3800048999999</v>
      </c>
      <c r="G506">
        <v>1290.0799560999999</v>
      </c>
      <c r="H506">
        <v>1365.25</v>
      </c>
      <c r="I506">
        <v>1332.1400146000001</v>
      </c>
      <c r="J506">
        <v>1326.671875</v>
      </c>
      <c r="L506" t="str">
        <f t="shared" si="59"/>
        <v>22APR2024:00:00:00</v>
      </c>
      <c r="M506">
        <v>2</v>
      </c>
      <c r="N506">
        <f t="shared" si="60"/>
        <v>-9.2447509000000991</v>
      </c>
      <c r="O506">
        <f t="shared" si="55"/>
        <v>-9.2447509000000991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0.7115042798920701</v>
      </c>
    </row>
    <row r="507" spans="1:19" x14ac:dyDescent="0.25">
      <c r="A507" t="s">
        <v>554</v>
      </c>
      <c r="B507">
        <v>1245.8293457</v>
      </c>
      <c r="C507">
        <v>1295.2700195</v>
      </c>
      <c r="D507">
        <v>1276.777832</v>
      </c>
      <c r="E507">
        <v>1221.7468262</v>
      </c>
      <c r="F507">
        <v>1292.4399414</v>
      </c>
      <c r="G507">
        <v>1272.7700195</v>
      </c>
      <c r="H507">
        <v>1270.0500488</v>
      </c>
      <c r="I507">
        <v>1295.2700195</v>
      </c>
      <c r="J507">
        <v>1281.4616699000001</v>
      </c>
      <c r="L507" t="str">
        <f t="shared" si="59"/>
        <v>22APR2024:01:00:00</v>
      </c>
      <c r="M507">
        <v>3</v>
      </c>
      <c r="N507">
        <f t="shared" si="60"/>
        <v>49.440673800000013</v>
      </c>
      <c r="O507" t="str">
        <f t="shared" si="55"/>
        <v/>
      </c>
      <c r="P507">
        <f t="shared" si="56"/>
        <v>49.440673800000013</v>
      </c>
      <c r="Q507" t="str">
        <f t="shared" si="57"/>
        <v/>
      </c>
      <c r="R507">
        <f t="shared" si="58"/>
        <v>1</v>
      </c>
      <c r="S507">
        <f t="shared" si="61"/>
        <v>3.9684948801892723</v>
      </c>
    </row>
    <row r="508" spans="1:19" x14ac:dyDescent="0.25">
      <c r="A508" t="s">
        <v>555</v>
      </c>
      <c r="B508">
        <v>1205.6529541</v>
      </c>
      <c r="C508">
        <v>1272.4100341999999</v>
      </c>
      <c r="D508">
        <v>1240.6899414</v>
      </c>
      <c r="E508">
        <v>1185.1342772999999</v>
      </c>
      <c r="F508">
        <v>1269.4499512</v>
      </c>
      <c r="G508">
        <v>1243.1500243999999</v>
      </c>
      <c r="H508">
        <v>1237.5100098</v>
      </c>
      <c r="I508">
        <v>1272.4100341999999</v>
      </c>
      <c r="J508">
        <v>1252.6419678</v>
      </c>
      <c r="L508" t="str">
        <f t="shared" si="59"/>
        <v>22APR2024:02:00:00</v>
      </c>
      <c r="M508">
        <v>4</v>
      </c>
      <c r="N508">
        <f t="shared" si="60"/>
        <v>66.757080099999939</v>
      </c>
      <c r="O508" t="str">
        <f t="shared" si="55"/>
        <v/>
      </c>
      <c r="P508">
        <f t="shared" si="56"/>
        <v>66.757080099999939</v>
      </c>
      <c r="Q508" t="str">
        <f t="shared" si="57"/>
        <v/>
      </c>
      <c r="R508">
        <f t="shared" si="58"/>
        <v>1</v>
      </c>
      <c r="S508">
        <f t="shared" si="61"/>
        <v>5.5370063062494621</v>
      </c>
    </row>
    <row r="509" spans="1:19" x14ac:dyDescent="0.25">
      <c r="A509" t="s">
        <v>556</v>
      </c>
      <c r="B509">
        <v>1208.5136719</v>
      </c>
      <c r="C509">
        <v>1264.3299560999999</v>
      </c>
      <c r="D509">
        <v>1239.3718262</v>
      </c>
      <c r="E509">
        <v>1199.3150635</v>
      </c>
      <c r="F509">
        <v>1262.0300293</v>
      </c>
      <c r="G509">
        <v>1224.5600586</v>
      </c>
      <c r="H509">
        <v>1212.0600586</v>
      </c>
      <c r="I509">
        <v>1264.3299560999999</v>
      </c>
      <c r="J509">
        <v>1240.4703368999999</v>
      </c>
      <c r="L509" t="str">
        <f t="shared" si="59"/>
        <v>22APR2024:03:00:00</v>
      </c>
      <c r="M509">
        <v>5</v>
      </c>
      <c r="N509">
        <f t="shared" si="60"/>
        <v>55.816284199999927</v>
      </c>
      <c r="O509" t="str">
        <f t="shared" si="55"/>
        <v/>
      </c>
      <c r="P509">
        <f t="shared" si="56"/>
        <v>55.816284199999927</v>
      </c>
      <c r="Q509" t="str">
        <f t="shared" si="57"/>
        <v/>
      </c>
      <c r="R509">
        <f t="shared" si="58"/>
        <v>1</v>
      </c>
      <c r="S509">
        <f t="shared" si="61"/>
        <v>4.6185893877598199</v>
      </c>
    </row>
    <row r="510" spans="1:19" x14ac:dyDescent="0.25">
      <c r="A510" t="s">
        <v>557</v>
      </c>
      <c r="B510">
        <v>1221.9149170000001</v>
      </c>
      <c r="C510">
        <v>1248.8399658000001</v>
      </c>
      <c r="D510">
        <v>1246.9086914</v>
      </c>
      <c r="E510">
        <v>1209.5024414</v>
      </c>
      <c r="F510">
        <v>1248.9100341999999</v>
      </c>
      <c r="G510">
        <v>1227.5999756000001</v>
      </c>
      <c r="H510">
        <v>1204.3499756000001</v>
      </c>
      <c r="I510">
        <v>1248.8399658000001</v>
      </c>
      <c r="J510">
        <v>1235.3217772999999</v>
      </c>
      <c r="L510" t="str">
        <f t="shared" si="59"/>
        <v>22APR2024:04:00:00</v>
      </c>
      <c r="M510">
        <v>6</v>
      </c>
      <c r="N510">
        <f t="shared" si="60"/>
        <v>26.925048800000013</v>
      </c>
      <c r="O510" t="str">
        <f t="shared" si="55"/>
        <v/>
      </c>
      <c r="P510">
        <f t="shared" si="56"/>
        <v>26.925048800000013</v>
      </c>
      <c r="Q510" t="str">
        <f t="shared" si="57"/>
        <v/>
      </c>
      <c r="R510">
        <f t="shared" si="58"/>
        <v>1</v>
      </c>
      <c r="S510">
        <f t="shared" si="61"/>
        <v>2.203512570752912</v>
      </c>
    </row>
    <row r="511" spans="1:19" x14ac:dyDescent="0.25">
      <c r="A511" t="s">
        <v>558</v>
      </c>
      <c r="B511">
        <v>1262.2507324000001</v>
      </c>
      <c r="C511">
        <v>1296.2800293</v>
      </c>
      <c r="D511">
        <v>1275.6296387</v>
      </c>
      <c r="E511">
        <v>1224.6566161999999</v>
      </c>
      <c r="F511">
        <v>1298.1300048999999</v>
      </c>
      <c r="G511">
        <v>1280.5400391000001</v>
      </c>
      <c r="H511">
        <v>1238.1199951000001</v>
      </c>
      <c r="I511">
        <v>1296.2800293</v>
      </c>
      <c r="J511">
        <v>1277.7399902</v>
      </c>
      <c r="L511" t="str">
        <f t="shared" si="59"/>
        <v>22APR2024:05:00:00</v>
      </c>
      <c r="M511">
        <v>7</v>
      </c>
      <c r="N511">
        <f t="shared" si="60"/>
        <v>34.029296899999963</v>
      </c>
      <c r="O511" t="str">
        <f t="shared" si="55"/>
        <v/>
      </c>
      <c r="P511">
        <f t="shared" si="56"/>
        <v>34.029296899999963</v>
      </c>
      <c r="Q511" t="str">
        <f t="shared" si="57"/>
        <v/>
      </c>
      <c r="R511">
        <f t="shared" si="58"/>
        <v>1</v>
      </c>
      <c r="S511">
        <f t="shared" si="61"/>
        <v>2.6959221354776188</v>
      </c>
    </row>
    <row r="512" spans="1:19" x14ac:dyDescent="0.25">
      <c r="A512" t="s">
        <v>559</v>
      </c>
      <c r="B512">
        <v>1361.7572021000001</v>
      </c>
      <c r="C512">
        <v>1411.1600341999999</v>
      </c>
      <c r="D512">
        <v>1383.0964355000001</v>
      </c>
      <c r="E512">
        <v>1354.7985839999999</v>
      </c>
      <c r="F512">
        <v>1413.6800536999999</v>
      </c>
      <c r="G512">
        <v>1402.9000243999999</v>
      </c>
      <c r="H512">
        <v>1349.3599853999999</v>
      </c>
      <c r="I512">
        <v>1411.1600341999999</v>
      </c>
      <c r="J512">
        <v>1392.0394286999999</v>
      </c>
      <c r="L512" t="str">
        <f t="shared" si="59"/>
        <v>22APR2024:06:00:00</v>
      </c>
      <c r="M512">
        <v>8</v>
      </c>
      <c r="N512">
        <f t="shared" si="60"/>
        <v>49.402832099999841</v>
      </c>
      <c r="O512" t="str">
        <f t="shared" si="55"/>
        <v/>
      </c>
      <c r="P512">
        <f t="shared" si="56"/>
        <v>49.402832099999841</v>
      </c>
      <c r="Q512" t="str">
        <f t="shared" si="57"/>
        <v/>
      </c>
      <c r="R512">
        <f t="shared" si="58"/>
        <v>1</v>
      </c>
      <c r="S512">
        <f t="shared" si="61"/>
        <v>3.6278737519298221</v>
      </c>
    </row>
    <row r="513" spans="1:19" x14ac:dyDescent="0.25">
      <c r="A513" t="s">
        <v>560</v>
      </c>
      <c r="B513">
        <v>1519.7322998</v>
      </c>
      <c r="C513">
        <v>1595.2199707</v>
      </c>
      <c r="D513">
        <v>1527.4700928</v>
      </c>
      <c r="E513">
        <v>1467.0859375</v>
      </c>
      <c r="F513">
        <v>1596.9300536999999</v>
      </c>
      <c r="G513">
        <v>1595.7700195</v>
      </c>
      <c r="H513">
        <v>1522.5300293</v>
      </c>
      <c r="I513">
        <v>1595.2199707</v>
      </c>
      <c r="J513">
        <v>1567.5839844</v>
      </c>
      <c r="L513" t="str">
        <f t="shared" si="59"/>
        <v>22APR2024:07:00:00</v>
      </c>
      <c r="M513">
        <v>9</v>
      </c>
      <c r="N513">
        <f t="shared" si="60"/>
        <v>75.487670900000012</v>
      </c>
      <c r="O513" t="str">
        <f t="shared" si="55"/>
        <v/>
      </c>
      <c r="P513">
        <f t="shared" si="56"/>
        <v>75.487670900000012</v>
      </c>
      <c r="Q513" t="str">
        <f t="shared" si="57"/>
        <v/>
      </c>
      <c r="R513">
        <f t="shared" si="58"/>
        <v>1</v>
      </c>
      <c r="S513">
        <f t="shared" si="61"/>
        <v>4.9671689487638284</v>
      </c>
    </row>
    <row r="514" spans="1:19" x14ac:dyDescent="0.25">
      <c r="A514" t="s">
        <v>561</v>
      </c>
      <c r="B514">
        <v>1607.4962158000001</v>
      </c>
      <c r="C514">
        <v>1674.5999756000001</v>
      </c>
      <c r="D514">
        <v>1582.6391602000001</v>
      </c>
      <c r="E514">
        <v>1538.4624022999999</v>
      </c>
      <c r="F514">
        <v>1671.7199707</v>
      </c>
      <c r="G514">
        <v>1685.0600586</v>
      </c>
      <c r="H514">
        <v>1608.1600341999999</v>
      </c>
      <c r="I514">
        <v>1674.5999756000001</v>
      </c>
      <c r="J514">
        <v>1644.4359131000001</v>
      </c>
      <c r="L514" t="str">
        <f t="shared" si="59"/>
        <v>22APR2024:08:00:00</v>
      </c>
      <c r="M514">
        <v>10</v>
      </c>
      <c r="N514">
        <f t="shared" si="60"/>
        <v>67.103759800000034</v>
      </c>
      <c r="O514" t="str">
        <f t="shared" si="55"/>
        <v/>
      </c>
      <c r="P514">
        <f t="shared" si="56"/>
        <v>67.103759800000034</v>
      </c>
      <c r="Q514" t="str">
        <f t="shared" si="57"/>
        <v/>
      </c>
      <c r="R514">
        <f t="shared" si="58"/>
        <v>1</v>
      </c>
      <c r="S514">
        <f t="shared" si="61"/>
        <v>4.1744272328880481</v>
      </c>
    </row>
    <row r="515" spans="1:19" x14ac:dyDescent="0.25">
      <c r="A515" t="s">
        <v>562</v>
      </c>
      <c r="B515">
        <v>1581.9921875</v>
      </c>
      <c r="C515">
        <v>1666.7700195</v>
      </c>
      <c r="D515">
        <v>1601.8695068</v>
      </c>
      <c r="E515">
        <v>1516.4652100000001</v>
      </c>
      <c r="F515">
        <v>1661.9200439000001</v>
      </c>
      <c r="G515">
        <v>1670.3800048999999</v>
      </c>
      <c r="H515">
        <v>1613.6800536999999</v>
      </c>
      <c r="I515">
        <v>1666.7700195</v>
      </c>
      <c r="J515">
        <v>1642.9240723</v>
      </c>
      <c r="L515" t="str">
        <f t="shared" si="59"/>
        <v>22APR2024:09:00:00</v>
      </c>
      <c r="M515">
        <v>11</v>
      </c>
      <c r="N515">
        <f t="shared" si="60"/>
        <v>84.777831999999989</v>
      </c>
      <c r="O515" t="str">
        <f t="shared" ref="O515:O578" si="62">IF(N515&lt;0,N515,"")</f>
        <v/>
      </c>
      <c r="P515">
        <f t="shared" ref="P515:P578" si="63">IF(N515&gt;0,N515,"")</f>
        <v>84.777831999999989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5.3589286135460128</v>
      </c>
    </row>
    <row r="516" spans="1:19" x14ac:dyDescent="0.25">
      <c r="A516" t="s">
        <v>563</v>
      </c>
      <c r="B516">
        <v>1591.0345459</v>
      </c>
      <c r="C516">
        <v>1592.1700439000001</v>
      </c>
      <c r="D516">
        <v>1587.0667725000001</v>
      </c>
      <c r="E516">
        <v>1456.3955077999999</v>
      </c>
      <c r="F516">
        <v>1585.6099853999999</v>
      </c>
      <c r="G516">
        <v>1605.4699707</v>
      </c>
      <c r="H516">
        <v>1583.3100586</v>
      </c>
      <c r="I516">
        <v>1592.1700439000001</v>
      </c>
      <c r="J516">
        <v>1590.7253418</v>
      </c>
      <c r="L516" t="str">
        <f t="shared" si="59"/>
        <v>22APR2024:10:00:00</v>
      </c>
      <c r="M516">
        <v>12</v>
      </c>
      <c r="N516">
        <f t="shared" si="60"/>
        <v>1.1354980000000978</v>
      </c>
      <c r="O516" t="str">
        <f t="shared" si="62"/>
        <v/>
      </c>
      <c r="P516">
        <f t="shared" si="63"/>
        <v>1.1354980000000978</v>
      </c>
      <c r="Q516" t="str">
        <f t="shared" si="64"/>
        <v/>
      </c>
      <c r="R516">
        <f t="shared" si="65"/>
        <v>1</v>
      </c>
      <c r="S516">
        <f t="shared" si="61"/>
        <v>7.1368532061494683E-2</v>
      </c>
    </row>
    <row r="517" spans="1:19" x14ac:dyDescent="0.25">
      <c r="A517" t="s">
        <v>564</v>
      </c>
      <c r="B517">
        <v>1583.8751221</v>
      </c>
      <c r="C517">
        <v>1580.0100098</v>
      </c>
      <c r="D517">
        <v>1596.2889404</v>
      </c>
      <c r="E517">
        <v>1447.7459716999999</v>
      </c>
      <c r="F517">
        <v>1571.9699707</v>
      </c>
      <c r="G517">
        <v>1561.0699463000001</v>
      </c>
      <c r="H517">
        <v>1576.6400146000001</v>
      </c>
      <c r="I517">
        <v>1580.0100098</v>
      </c>
      <c r="J517">
        <v>1577.1958007999999</v>
      </c>
      <c r="L517" t="str">
        <f t="shared" si="59"/>
        <v>22APR2024:11:00:00</v>
      </c>
      <c r="M517">
        <v>13</v>
      </c>
      <c r="N517">
        <f t="shared" si="60"/>
        <v>-3.8651122999999643</v>
      </c>
      <c r="O517">
        <f t="shared" si="62"/>
        <v>-3.8651122999999643</v>
      </c>
      <c r="P517" t="str">
        <f t="shared" si="63"/>
        <v/>
      </c>
      <c r="Q517">
        <f t="shared" si="64"/>
        <v>1</v>
      </c>
      <c r="R517" t="str">
        <f t="shared" si="65"/>
        <v/>
      </c>
      <c r="S517">
        <f t="shared" si="61"/>
        <v>0.24402885341587779</v>
      </c>
    </row>
    <row r="518" spans="1:19" x14ac:dyDescent="0.25">
      <c r="A518" t="s">
        <v>565</v>
      </c>
      <c r="B518">
        <v>1527.9663086</v>
      </c>
      <c r="C518">
        <v>1550.0300293</v>
      </c>
      <c r="D518">
        <v>1606.6038818</v>
      </c>
      <c r="E518">
        <v>1452.5386963000001</v>
      </c>
      <c r="F518">
        <v>1541.9000243999999</v>
      </c>
      <c r="G518">
        <v>1523.5500488</v>
      </c>
      <c r="H518">
        <v>1575.8299560999999</v>
      </c>
      <c r="I518">
        <v>1550.0300293</v>
      </c>
      <c r="J518">
        <v>1559.5827637</v>
      </c>
      <c r="L518" t="str">
        <f t="shared" si="59"/>
        <v>22APR2024:12:00:00</v>
      </c>
      <c r="M518">
        <v>14</v>
      </c>
      <c r="N518">
        <f t="shared" si="60"/>
        <v>22.063720699999976</v>
      </c>
      <c r="O518" t="str">
        <f t="shared" si="62"/>
        <v/>
      </c>
      <c r="P518">
        <f t="shared" si="63"/>
        <v>22.063720699999976</v>
      </c>
      <c r="Q518" t="str">
        <f t="shared" si="64"/>
        <v/>
      </c>
      <c r="R518">
        <f t="shared" si="65"/>
        <v>1</v>
      </c>
      <c r="S518">
        <f t="shared" si="61"/>
        <v>1.4439926178880129</v>
      </c>
    </row>
    <row r="519" spans="1:19" x14ac:dyDescent="0.25">
      <c r="A519" t="s">
        <v>566</v>
      </c>
      <c r="B519">
        <v>1557.9458007999999</v>
      </c>
      <c r="C519">
        <v>1484.9599608999999</v>
      </c>
      <c r="D519">
        <v>1615.854126</v>
      </c>
      <c r="E519">
        <v>1467.503418</v>
      </c>
      <c r="F519">
        <v>1476.6099853999999</v>
      </c>
      <c r="G519">
        <v>1496.4699707</v>
      </c>
      <c r="H519">
        <v>1587.9799805</v>
      </c>
      <c r="I519">
        <v>1484.9599608999999</v>
      </c>
      <c r="J519">
        <v>1532.3747559000001</v>
      </c>
      <c r="L519" t="str">
        <f t="shared" si="59"/>
        <v>22APR2024:13:00:00</v>
      </c>
      <c r="M519">
        <v>15</v>
      </c>
      <c r="N519">
        <f t="shared" si="60"/>
        <v>-72.985839899999974</v>
      </c>
      <c r="O519">
        <f t="shared" si="62"/>
        <v>-72.985839899999974</v>
      </c>
      <c r="P519" t="str">
        <f t="shared" si="63"/>
        <v/>
      </c>
      <c r="Q519">
        <f t="shared" si="64"/>
        <v>1</v>
      </c>
      <c r="R519" t="str">
        <f t="shared" si="65"/>
        <v/>
      </c>
      <c r="S519">
        <f t="shared" si="61"/>
        <v>4.6847483309446316</v>
      </c>
    </row>
    <row r="520" spans="1:19" x14ac:dyDescent="0.25">
      <c r="A520" t="s">
        <v>567</v>
      </c>
      <c r="B520">
        <v>1565.5732422000001</v>
      </c>
      <c r="C520">
        <v>1462.2299805</v>
      </c>
      <c r="D520">
        <v>1642.5238036999999</v>
      </c>
      <c r="E520">
        <v>1499.6315918</v>
      </c>
      <c r="F520">
        <v>1454.0699463000001</v>
      </c>
      <c r="G520">
        <v>1467.5899658000001</v>
      </c>
      <c r="H520">
        <v>1597.75</v>
      </c>
      <c r="I520">
        <v>1462.2299805</v>
      </c>
      <c r="J520">
        <v>1524.8327637</v>
      </c>
      <c r="L520" t="str">
        <f t="shared" si="59"/>
        <v>22APR2024:14:00:00</v>
      </c>
      <c r="M520">
        <v>16</v>
      </c>
      <c r="N520">
        <f t="shared" si="60"/>
        <v>-103.34326170000008</v>
      </c>
      <c r="O520">
        <f t="shared" si="62"/>
        <v>-103.34326170000008</v>
      </c>
      <c r="P520" t="str">
        <f t="shared" si="63"/>
        <v/>
      </c>
      <c r="Q520">
        <f t="shared" si="64"/>
        <v>1</v>
      </c>
      <c r="R520" t="str">
        <f t="shared" si="65"/>
        <v/>
      </c>
      <c r="S520">
        <f t="shared" si="61"/>
        <v>6.6009854355187105</v>
      </c>
    </row>
    <row r="521" spans="1:19" x14ac:dyDescent="0.25">
      <c r="A521" t="s">
        <v>568</v>
      </c>
      <c r="B521">
        <v>1575.9643555</v>
      </c>
      <c r="C521">
        <v>1435.7399902</v>
      </c>
      <c r="D521">
        <v>1648.2248535000001</v>
      </c>
      <c r="E521">
        <v>1488.5137939000001</v>
      </c>
      <c r="F521">
        <v>1428.7600098</v>
      </c>
      <c r="G521">
        <v>1457.2099608999999</v>
      </c>
      <c r="H521">
        <v>1617.0999756000001</v>
      </c>
      <c r="I521">
        <v>1435.7399902</v>
      </c>
      <c r="J521">
        <v>1517.4069824000001</v>
      </c>
      <c r="L521" t="str">
        <f t="shared" si="59"/>
        <v>22APR2024:15:00:00</v>
      </c>
      <c r="M521">
        <v>17</v>
      </c>
      <c r="N521">
        <f t="shared" si="60"/>
        <v>-140.22436530000004</v>
      </c>
      <c r="O521">
        <f t="shared" si="62"/>
        <v>-140.22436530000004</v>
      </c>
      <c r="P521" t="str">
        <f t="shared" si="63"/>
        <v/>
      </c>
      <c r="Q521">
        <f t="shared" si="64"/>
        <v>1</v>
      </c>
      <c r="R521" t="str">
        <f t="shared" si="65"/>
        <v/>
      </c>
      <c r="S521">
        <f t="shared" si="61"/>
        <v>8.8976863474498824</v>
      </c>
    </row>
    <row r="522" spans="1:19" x14ac:dyDescent="0.25">
      <c r="A522" t="s">
        <v>569</v>
      </c>
      <c r="B522">
        <v>1575.9440918</v>
      </c>
      <c r="C522">
        <v>1479.5100098</v>
      </c>
      <c r="D522">
        <v>1670.6188964999999</v>
      </c>
      <c r="E522">
        <v>1502.2935791</v>
      </c>
      <c r="F522">
        <v>1476.0899658000001</v>
      </c>
      <c r="G522">
        <v>1461.7099608999999</v>
      </c>
      <c r="H522">
        <v>1654.0200195</v>
      </c>
      <c r="I522">
        <v>1479.5100098</v>
      </c>
      <c r="J522">
        <v>1548.3897704999999</v>
      </c>
      <c r="L522" t="str">
        <f t="shared" si="59"/>
        <v>22APR2024:16:00:00</v>
      </c>
      <c r="M522">
        <v>18</v>
      </c>
      <c r="N522">
        <f t="shared" si="60"/>
        <v>-96.434081999999989</v>
      </c>
      <c r="O522">
        <f t="shared" si="62"/>
        <v>-96.434081999999989</v>
      </c>
      <c r="P522" t="str">
        <f t="shared" si="63"/>
        <v/>
      </c>
      <c r="Q522">
        <f t="shared" si="64"/>
        <v>1</v>
      </c>
      <c r="R522" t="str">
        <f t="shared" si="65"/>
        <v/>
      </c>
      <c r="S522">
        <f t="shared" si="61"/>
        <v>6.1191309071031599</v>
      </c>
    </row>
    <row r="523" spans="1:19" x14ac:dyDescent="0.25">
      <c r="A523" t="s">
        <v>570</v>
      </c>
      <c r="B523">
        <v>1609.8441161999999</v>
      </c>
      <c r="C523">
        <v>1524.75</v>
      </c>
      <c r="D523">
        <v>1682.6412353999999</v>
      </c>
      <c r="E523">
        <v>1512.1204834</v>
      </c>
      <c r="F523">
        <v>1523.0600586</v>
      </c>
      <c r="G523">
        <v>1475.6999512</v>
      </c>
      <c r="H523">
        <v>1678.0400391000001</v>
      </c>
      <c r="I523">
        <v>1524.75</v>
      </c>
      <c r="J523">
        <v>1576.8383789</v>
      </c>
      <c r="L523" t="str">
        <f t="shared" si="59"/>
        <v>22APR2024:17:00:00</v>
      </c>
      <c r="M523">
        <v>19</v>
      </c>
      <c r="N523">
        <f t="shared" si="60"/>
        <v>-85.094116199999917</v>
      </c>
      <c r="O523">
        <f t="shared" si="62"/>
        <v>-85.094116199999917</v>
      </c>
      <c r="P523" t="str">
        <f t="shared" si="63"/>
        <v/>
      </c>
      <c r="Q523">
        <f t="shared" si="64"/>
        <v>1</v>
      </c>
      <c r="R523" t="str">
        <f t="shared" si="65"/>
        <v/>
      </c>
      <c r="S523">
        <f t="shared" si="61"/>
        <v>5.2858606211427865</v>
      </c>
    </row>
    <row r="524" spans="1:19" x14ac:dyDescent="0.25">
      <c r="A524" t="s">
        <v>571</v>
      </c>
      <c r="B524">
        <v>1632.7498779</v>
      </c>
      <c r="C524">
        <v>1564.9599608999999</v>
      </c>
      <c r="D524">
        <v>1699.4571533000001</v>
      </c>
      <c r="E524">
        <v>1547.8074951000001</v>
      </c>
      <c r="F524">
        <v>1561.5400391000001</v>
      </c>
      <c r="G524">
        <v>1514.9100341999999</v>
      </c>
      <c r="H524">
        <v>1709.5500488</v>
      </c>
      <c r="I524">
        <v>1564.9599608999999</v>
      </c>
      <c r="J524">
        <v>1610.0834961</v>
      </c>
      <c r="L524" t="str">
        <f t="shared" si="59"/>
        <v>22APR2024:18:00:00</v>
      </c>
      <c r="M524">
        <v>20</v>
      </c>
      <c r="N524">
        <f t="shared" si="60"/>
        <v>-67.789917000000059</v>
      </c>
      <c r="O524">
        <f t="shared" si="62"/>
        <v>-67.789917000000059</v>
      </c>
      <c r="P524" t="str">
        <f t="shared" si="63"/>
        <v/>
      </c>
      <c r="Q524">
        <f t="shared" si="64"/>
        <v>1</v>
      </c>
      <c r="R524" t="str">
        <f t="shared" si="65"/>
        <v/>
      </c>
      <c r="S524">
        <f t="shared" si="61"/>
        <v>4.1518862085103736</v>
      </c>
    </row>
    <row r="525" spans="1:19" x14ac:dyDescent="0.25">
      <c r="A525" t="s">
        <v>572</v>
      </c>
      <c r="B525">
        <v>1637.7960204999999</v>
      </c>
      <c r="C525">
        <v>1589.1700439000001</v>
      </c>
      <c r="D525">
        <v>1686.3653564000001</v>
      </c>
      <c r="E525">
        <v>1550.7845459</v>
      </c>
      <c r="F525">
        <v>1584.6300048999999</v>
      </c>
      <c r="G525">
        <v>1524.1899414</v>
      </c>
      <c r="H525">
        <v>1700.8000488</v>
      </c>
      <c r="I525">
        <v>1589.1700439000001</v>
      </c>
      <c r="J525">
        <v>1617.0311279</v>
      </c>
      <c r="L525" t="str">
        <f t="shared" si="59"/>
        <v>22APR2024:19:00:00</v>
      </c>
      <c r="M525">
        <v>21</v>
      </c>
      <c r="N525">
        <f t="shared" si="60"/>
        <v>-48.625976599999831</v>
      </c>
      <c r="O525">
        <f t="shared" si="62"/>
        <v>-48.625976599999831</v>
      </c>
      <c r="P525" t="str">
        <f t="shared" si="63"/>
        <v/>
      </c>
      <c r="Q525">
        <f t="shared" si="64"/>
        <v>1</v>
      </c>
      <c r="R525" t="str">
        <f t="shared" si="65"/>
        <v/>
      </c>
      <c r="S525">
        <f t="shared" si="61"/>
        <v>2.968988567035038</v>
      </c>
    </row>
    <row r="526" spans="1:19" x14ac:dyDescent="0.25">
      <c r="A526" t="s">
        <v>573</v>
      </c>
      <c r="B526">
        <v>1609.8292236</v>
      </c>
      <c r="C526">
        <v>1575.5699463000001</v>
      </c>
      <c r="D526">
        <v>1667.3685303</v>
      </c>
      <c r="E526">
        <v>1570.2775879000001</v>
      </c>
      <c r="F526">
        <v>1570.9899902</v>
      </c>
      <c r="G526">
        <v>1520.3699951000001</v>
      </c>
      <c r="H526">
        <v>1677.5300293</v>
      </c>
      <c r="I526">
        <v>1575.5699463000001</v>
      </c>
      <c r="J526">
        <v>1602.3657227000001</v>
      </c>
      <c r="L526" t="str">
        <f t="shared" si="59"/>
        <v>22APR2024:20:00:00</v>
      </c>
      <c r="M526">
        <v>22</v>
      </c>
      <c r="N526">
        <f t="shared" si="60"/>
        <v>-34.259277299999894</v>
      </c>
      <c r="O526">
        <f t="shared" si="62"/>
        <v>-34.259277299999894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1"/>
        <v>2.1281311581229199</v>
      </c>
    </row>
    <row r="527" spans="1:19" x14ac:dyDescent="0.25">
      <c r="A527" t="s">
        <v>574</v>
      </c>
      <c r="B527">
        <v>1611.3111572</v>
      </c>
      <c r="C527">
        <v>1630.2600098</v>
      </c>
      <c r="D527">
        <v>1647.3306885</v>
      </c>
      <c r="E527">
        <v>1570.1147461</v>
      </c>
      <c r="F527">
        <v>1623.4399414</v>
      </c>
      <c r="G527">
        <v>1561.1999512</v>
      </c>
      <c r="H527">
        <v>1701.7099608999999</v>
      </c>
      <c r="I527">
        <v>1630.2600098</v>
      </c>
      <c r="J527">
        <v>1632.7882079999999</v>
      </c>
      <c r="L527" t="str">
        <f t="shared" si="59"/>
        <v>22APR2024:21:00:00</v>
      </c>
      <c r="M527">
        <v>23</v>
      </c>
      <c r="N527">
        <f t="shared" si="60"/>
        <v>18.948852600000009</v>
      </c>
      <c r="O527" t="str">
        <f t="shared" si="62"/>
        <v/>
      </c>
      <c r="P527">
        <f t="shared" si="63"/>
        <v>18.948852600000009</v>
      </c>
      <c r="Q527" t="str">
        <f t="shared" si="64"/>
        <v/>
      </c>
      <c r="R527">
        <f t="shared" si="65"/>
        <v>1</v>
      </c>
      <c r="S527">
        <f t="shared" si="61"/>
        <v>1.1759896600559583</v>
      </c>
    </row>
    <row r="528" spans="1:19" x14ac:dyDescent="0.25">
      <c r="A528" t="s">
        <v>575</v>
      </c>
      <c r="B528">
        <v>1590.7574463000001</v>
      </c>
      <c r="C528">
        <v>1582.9300536999999</v>
      </c>
      <c r="D528">
        <v>1561.418457</v>
      </c>
      <c r="E528">
        <v>1497.2646483999999</v>
      </c>
      <c r="F528">
        <v>1575.2399902</v>
      </c>
      <c r="G528">
        <v>1513.1199951000001</v>
      </c>
      <c r="H528">
        <v>1644.3000488</v>
      </c>
      <c r="I528">
        <v>1582.9300536999999</v>
      </c>
      <c r="J528">
        <v>1575.4017334</v>
      </c>
      <c r="L528" t="str">
        <f t="shared" si="59"/>
        <v>22APR2024:22:00:00</v>
      </c>
      <c r="M528">
        <v>24</v>
      </c>
      <c r="N528">
        <f t="shared" si="60"/>
        <v>-7.8273926000001666</v>
      </c>
      <c r="O528">
        <f t="shared" si="62"/>
        <v>-7.8273926000001666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1"/>
        <v>0.49205443722461772</v>
      </c>
    </row>
    <row r="529" spans="1:19" x14ac:dyDescent="0.25">
      <c r="A529" t="s">
        <v>576</v>
      </c>
      <c r="B529">
        <v>1463.0708007999999</v>
      </c>
      <c r="C529">
        <v>1492.6199951000001</v>
      </c>
      <c r="D529">
        <v>1469.2121582</v>
      </c>
      <c r="E529">
        <v>1424.0264893000001</v>
      </c>
      <c r="F529">
        <v>1486.9000243999999</v>
      </c>
      <c r="G529">
        <v>1420.2700195</v>
      </c>
      <c r="H529">
        <v>1526.8900146000001</v>
      </c>
      <c r="I529">
        <v>1492.6199951000001</v>
      </c>
      <c r="J529">
        <v>1479.1784668</v>
      </c>
      <c r="L529" t="str">
        <f t="shared" si="59"/>
        <v>22APR2024:23:00:00</v>
      </c>
      <c r="M529">
        <v>1</v>
      </c>
      <c r="N529">
        <f t="shared" si="60"/>
        <v>29.549194300000181</v>
      </c>
      <c r="O529" t="str">
        <f t="shared" si="62"/>
        <v/>
      </c>
      <c r="P529">
        <f t="shared" si="63"/>
        <v>29.549194300000181</v>
      </c>
      <c r="Q529" t="str">
        <f t="shared" si="64"/>
        <v/>
      </c>
      <c r="R529">
        <f t="shared" si="65"/>
        <v>1</v>
      </c>
      <c r="S529">
        <f t="shared" si="61"/>
        <v>2.0196694708036569</v>
      </c>
    </row>
    <row r="530" spans="1:19" x14ac:dyDescent="0.25">
      <c r="A530" t="s">
        <v>577</v>
      </c>
      <c r="B530">
        <v>1370.6842041</v>
      </c>
      <c r="C530">
        <v>1390.0300293</v>
      </c>
      <c r="D530">
        <v>1366.3601074000001</v>
      </c>
      <c r="E530">
        <v>1336.0899658000001</v>
      </c>
      <c r="F530">
        <v>1385.7700195</v>
      </c>
      <c r="G530">
        <v>1312.3900146000001</v>
      </c>
      <c r="H530">
        <v>1389.3800048999999</v>
      </c>
      <c r="I530">
        <v>1390.0300293</v>
      </c>
      <c r="J530">
        <v>1368.7860106999999</v>
      </c>
      <c r="L530" t="str">
        <f t="shared" si="59"/>
        <v>23APR2024:00:00:00</v>
      </c>
      <c r="M530">
        <v>2</v>
      </c>
      <c r="N530">
        <f t="shared" si="60"/>
        <v>19.345825200000036</v>
      </c>
      <c r="O530" t="str">
        <f t="shared" si="62"/>
        <v/>
      </c>
      <c r="P530">
        <f t="shared" si="63"/>
        <v>19.345825200000036</v>
      </c>
      <c r="Q530" t="str">
        <f t="shared" si="64"/>
        <v/>
      </c>
      <c r="R530">
        <f t="shared" si="65"/>
        <v>1</v>
      </c>
      <c r="S530">
        <f t="shared" si="61"/>
        <v>1.4113991495730871</v>
      </c>
    </row>
    <row r="531" spans="1:19" x14ac:dyDescent="0.25">
      <c r="A531" t="s">
        <v>578</v>
      </c>
      <c r="B531">
        <v>1285.1081543</v>
      </c>
      <c r="C531">
        <v>1285.6400146000001</v>
      </c>
      <c r="D531">
        <v>1273.6573486</v>
      </c>
      <c r="E531">
        <v>1263.2856445</v>
      </c>
      <c r="F531">
        <v>1312.1300048999999</v>
      </c>
      <c r="G531">
        <v>1285.6400146000001</v>
      </c>
      <c r="H531">
        <v>1279.8100586</v>
      </c>
      <c r="I531">
        <v>1306.5400391000001</v>
      </c>
      <c r="J531">
        <v>1291.5555420000001</v>
      </c>
      <c r="L531" t="str">
        <f t="shared" si="59"/>
        <v>23APR2024:01:00:00</v>
      </c>
      <c r="M531">
        <v>3</v>
      </c>
      <c r="N531">
        <f t="shared" si="60"/>
        <v>0.53186030000006213</v>
      </c>
      <c r="O531" t="str">
        <f t="shared" si="62"/>
        <v/>
      </c>
      <c r="P531">
        <f t="shared" si="63"/>
        <v>0.53186030000006213</v>
      </c>
      <c r="Q531" t="str">
        <f t="shared" si="64"/>
        <v/>
      </c>
      <c r="R531">
        <f t="shared" si="65"/>
        <v>1</v>
      </c>
      <c r="S531">
        <f t="shared" si="61"/>
        <v>4.1386423253206031E-2</v>
      </c>
    </row>
    <row r="532" spans="1:19" x14ac:dyDescent="0.25">
      <c r="A532" t="s">
        <v>579</v>
      </c>
      <c r="B532">
        <v>1228.7823486</v>
      </c>
      <c r="C532">
        <v>1242.1500243999999</v>
      </c>
      <c r="D532">
        <v>1236.2999268000001</v>
      </c>
      <c r="E532">
        <v>1226.0465088000001</v>
      </c>
      <c r="F532">
        <v>1269.5400391000001</v>
      </c>
      <c r="G532">
        <v>1242.1500243999999</v>
      </c>
      <c r="H532">
        <v>1227.6700439000001</v>
      </c>
      <c r="I532">
        <v>1264.25</v>
      </c>
      <c r="J532">
        <v>1247.9820557</v>
      </c>
      <c r="L532" t="str">
        <f t="shared" si="59"/>
        <v>23APR2024:02:00:00</v>
      </c>
      <c r="M532">
        <v>4</v>
      </c>
      <c r="N532">
        <f t="shared" si="60"/>
        <v>13.367675799999915</v>
      </c>
      <c r="O532" t="str">
        <f t="shared" si="62"/>
        <v/>
      </c>
      <c r="P532">
        <f t="shared" si="63"/>
        <v>13.367675799999915</v>
      </c>
      <c r="Q532" t="str">
        <f t="shared" si="64"/>
        <v/>
      </c>
      <c r="R532">
        <f t="shared" si="65"/>
        <v>1</v>
      </c>
      <c r="S532">
        <f t="shared" si="61"/>
        <v>1.0878798686545452</v>
      </c>
    </row>
    <row r="533" spans="1:19" x14ac:dyDescent="0.25">
      <c r="A533" t="s">
        <v>580</v>
      </c>
      <c r="B533">
        <v>1213.7583007999999</v>
      </c>
      <c r="C533">
        <v>1212.3499756000001</v>
      </c>
      <c r="D533">
        <v>1216.5909423999999</v>
      </c>
      <c r="E533">
        <v>1200.2364502</v>
      </c>
      <c r="F533">
        <v>1229.6400146000001</v>
      </c>
      <c r="G533">
        <v>1212.3499756000001</v>
      </c>
      <c r="H533">
        <v>1191.3599853999999</v>
      </c>
      <c r="I533">
        <v>1224.8000488</v>
      </c>
      <c r="J533">
        <v>1214.9481201000001</v>
      </c>
      <c r="L533" t="str">
        <f t="shared" si="59"/>
        <v>23APR2024:03:00:00</v>
      </c>
      <c r="M533">
        <v>5</v>
      </c>
      <c r="N533">
        <f t="shared" si="60"/>
        <v>-1.4083251999998083</v>
      </c>
      <c r="O533">
        <f t="shared" si="62"/>
        <v>-1.4083251999998083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1"/>
        <v>0.11603011893484622</v>
      </c>
    </row>
    <row r="534" spans="1:19" x14ac:dyDescent="0.25">
      <c r="A534" t="s">
        <v>581</v>
      </c>
      <c r="B534">
        <v>1198.0512695</v>
      </c>
      <c r="C534">
        <v>1201.5799560999999</v>
      </c>
      <c r="D534">
        <v>1204.6992187999999</v>
      </c>
      <c r="E534">
        <v>1192.3967285000001</v>
      </c>
      <c r="F534">
        <v>1222.0100098</v>
      </c>
      <c r="G534">
        <v>1201.5799560999999</v>
      </c>
      <c r="H534">
        <v>1179.8900146000001</v>
      </c>
      <c r="I534">
        <v>1216.8199463000001</v>
      </c>
      <c r="J534">
        <v>1204.9998779</v>
      </c>
      <c r="L534" t="str">
        <f t="shared" si="59"/>
        <v>23APR2024:04:00:00</v>
      </c>
      <c r="M534">
        <v>6</v>
      </c>
      <c r="N534">
        <f t="shared" si="60"/>
        <v>3.5286865999999009</v>
      </c>
      <c r="O534" t="str">
        <f t="shared" si="62"/>
        <v/>
      </c>
      <c r="P534">
        <f t="shared" si="63"/>
        <v>3.5286865999999009</v>
      </c>
      <c r="Q534" t="str">
        <f t="shared" si="64"/>
        <v/>
      </c>
      <c r="R534">
        <f t="shared" si="65"/>
        <v>1</v>
      </c>
      <c r="S534">
        <f t="shared" si="61"/>
        <v>0.29453552530123178</v>
      </c>
    </row>
    <row r="535" spans="1:19" x14ac:dyDescent="0.25">
      <c r="A535" t="s">
        <v>582</v>
      </c>
      <c r="B535">
        <v>1219.4941406</v>
      </c>
      <c r="C535">
        <v>1224.6800536999999</v>
      </c>
      <c r="D535">
        <v>1221.2270507999999</v>
      </c>
      <c r="E535">
        <v>1220.5992432</v>
      </c>
      <c r="F535">
        <v>1243.2800293</v>
      </c>
      <c r="G535">
        <v>1224.6800536999999</v>
      </c>
      <c r="H535">
        <v>1202.25</v>
      </c>
      <c r="I535">
        <v>1238.4300536999999</v>
      </c>
      <c r="J535">
        <v>1225.9735106999999</v>
      </c>
      <c r="L535" t="str">
        <f t="shared" si="59"/>
        <v>23APR2024:05:00:00</v>
      </c>
      <c r="M535">
        <v>7</v>
      </c>
      <c r="N535">
        <f t="shared" si="60"/>
        <v>5.1859130999998797</v>
      </c>
      <c r="O535" t="str">
        <f t="shared" si="62"/>
        <v/>
      </c>
      <c r="P535">
        <f t="shared" si="63"/>
        <v>5.1859130999998797</v>
      </c>
      <c r="Q535" t="str">
        <f t="shared" si="64"/>
        <v/>
      </c>
      <c r="R535">
        <f t="shared" si="65"/>
        <v>1</v>
      </c>
      <c r="S535">
        <f t="shared" si="61"/>
        <v>0.42525116991938744</v>
      </c>
    </row>
    <row r="536" spans="1:19" x14ac:dyDescent="0.25">
      <c r="A536" t="s">
        <v>583</v>
      </c>
      <c r="B536">
        <v>1300.2766113</v>
      </c>
      <c r="C536">
        <v>1306.6400146000001</v>
      </c>
      <c r="D536">
        <v>1309.9676514</v>
      </c>
      <c r="E536">
        <v>1318.1219481999999</v>
      </c>
      <c r="F536">
        <v>1314.1300048999999</v>
      </c>
      <c r="G536">
        <v>1306.6400146000001</v>
      </c>
      <c r="H536">
        <v>1282.6300048999999</v>
      </c>
      <c r="I536">
        <v>1308.5999756000001</v>
      </c>
      <c r="J536">
        <v>1304.3935547000001</v>
      </c>
      <c r="L536" t="str">
        <f t="shared" si="59"/>
        <v>23APR2024:06:00:00</v>
      </c>
      <c r="M536">
        <v>8</v>
      </c>
      <c r="N536">
        <f t="shared" si="60"/>
        <v>6.3634033000000727</v>
      </c>
      <c r="O536" t="str">
        <f t="shared" si="62"/>
        <v/>
      </c>
      <c r="P536">
        <f t="shared" si="63"/>
        <v>6.3634033000000727</v>
      </c>
      <c r="Q536" t="str">
        <f t="shared" si="64"/>
        <v/>
      </c>
      <c r="R536">
        <f t="shared" si="65"/>
        <v>1</v>
      </c>
      <c r="S536">
        <f t="shared" si="61"/>
        <v>0.48938843048465075</v>
      </c>
    </row>
    <row r="537" spans="1:19" x14ac:dyDescent="0.25">
      <c r="A537" t="s">
        <v>584</v>
      </c>
      <c r="B537">
        <v>1451.9396973</v>
      </c>
      <c r="C537">
        <v>1444.6999512</v>
      </c>
      <c r="D537">
        <v>1435.7227783000001</v>
      </c>
      <c r="E537">
        <v>1440.7001952999999</v>
      </c>
      <c r="F537">
        <v>1432.2199707</v>
      </c>
      <c r="G537">
        <v>1444.6999512</v>
      </c>
      <c r="H537">
        <v>1419.4699707</v>
      </c>
      <c r="I537">
        <v>1426.1600341999999</v>
      </c>
      <c r="J537">
        <v>1431.6546631000001</v>
      </c>
      <c r="L537" t="str">
        <f t="shared" si="59"/>
        <v>23APR2024:07:00:00</v>
      </c>
      <c r="M537">
        <v>9</v>
      </c>
      <c r="N537">
        <f t="shared" si="60"/>
        <v>-7.2397461000000476</v>
      </c>
      <c r="O537">
        <f t="shared" si="62"/>
        <v>-7.2397461000000476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1"/>
        <v>0.49862581162722841</v>
      </c>
    </row>
    <row r="538" spans="1:19" x14ac:dyDescent="0.25">
      <c r="A538" t="s">
        <v>585</v>
      </c>
      <c r="B538">
        <v>1531.7829589999999</v>
      </c>
      <c r="C538">
        <v>1506.6999512</v>
      </c>
      <c r="D538">
        <v>1482.9530029</v>
      </c>
      <c r="E538">
        <v>1498.2697754000001</v>
      </c>
      <c r="F538">
        <v>1467.9000243999999</v>
      </c>
      <c r="G538">
        <v>1506.6999512</v>
      </c>
      <c r="H538">
        <v>1480.8000488</v>
      </c>
      <c r="I538">
        <v>1462.0400391000001</v>
      </c>
      <c r="J538">
        <v>1480.0786132999999</v>
      </c>
      <c r="L538" t="str">
        <f t="shared" si="59"/>
        <v>23APR2024:08:00:00</v>
      </c>
      <c r="M538">
        <v>10</v>
      </c>
      <c r="N538">
        <f t="shared" si="60"/>
        <v>-25.083007799999905</v>
      </c>
      <c r="O538">
        <f t="shared" si="62"/>
        <v>-25.083007799999905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1"/>
        <v>1.6375040375416465</v>
      </c>
    </row>
    <row r="539" spans="1:19" x14ac:dyDescent="0.25">
      <c r="A539" t="s">
        <v>586</v>
      </c>
      <c r="B539">
        <v>1539.3359375</v>
      </c>
      <c r="C539">
        <v>1523.9699707</v>
      </c>
      <c r="D539">
        <v>1511.9078368999999</v>
      </c>
      <c r="E539">
        <v>1490.4733887</v>
      </c>
      <c r="F539">
        <v>1471.3299560999999</v>
      </c>
      <c r="G539">
        <v>1523.9699707</v>
      </c>
      <c r="H539">
        <v>1507.1800536999999</v>
      </c>
      <c r="I539">
        <v>1463.8599853999999</v>
      </c>
      <c r="J539">
        <v>1495.6495361</v>
      </c>
      <c r="L539" t="str">
        <f t="shared" si="59"/>
        <v>23APR2024:09:00:00</v>
      </c>
      <c r="M539">
        <v>11</v>
      </c>
      <c r="N539">
        <f t="shared" si="60"/>
        <v>-15.365966800000024</v>
      </c>
      <c r="O539">
        <f t="shared" si="62"/>
        <v>-15.365966800000024</v>
      </c>
      <c r="P539" t="str">
        <f t="shared" si="63"/>
        <v/>
      </c>
      <c r="Q539">
        <f t="shared" si="64"/>
        <v>1</v>
      </c>
      <c r="R539" t="str">
        <f t="shared" si="65"/>
        <v/>
      </c>
      <c r="S539">
        <f t="shared" si="61"/>
        <v>0.998220494023906</v>
      </c>
    </row>
    <row r="540" spans="1:19" x14ac:dyDescent="0.25">
      <c r="A540" t="s">
        <v>587</v>
      </c>
      <c r="B540">
        <v>1586.519043</v>
      </c>
      <c r="C540">
        <v>1521.3000488</v>
      </c>
      <c r="D540">
        <v>1526.1121826000001</v>
      </c>
      <c r="E540">
        <v>1469.5731201000001</v>
      </c>
      <c r="F540">
        <v>1467.2900391000001</v>
      </c>
      <c r="G540">
        <v>1521.3000488</v>
      </c>
      <c r="H540">
        <v>1517.1700439000001</v>
      </c>
      <c r="I540">
        <v>1459.9799805</v>
      </c>
      <c r="J540">
        <v>1498.3704834</v>
      </c>
      <c r="L540" t="str">
        <f t="shared" si="59"/>
        <v>23APR2024:10:00:00</v>
      </c>
      <c r="M540">
        <v>12</v>
      </c>
      <c r="N540">
        <f t="shared" si="60"/>
        <v>-65.218994199999997</v>
      </c>
      <c r="O540">
        <f t="shared" si="62"/>
        <v>-65.218994199999997</v>
      </c>
      <c r="P540" t="str">
        <f t="shared" si="63"/>
        <v/>
      </c>
      <c r="Q540">
        <f t="shared" si="64"/>
        <v>1</v>
      </c>
      <c r="R540" t="str">
        <f t="shared" si="65"/>
        <v/>
      </c>
      <c r="S540">
        <f t="shared" si="61"/>
        <v>4.1108232824407391</v>
      </c>
    </row>
    <row r="541" spans="1:19" x14ac:dyDescent="0.25">
      <c r="A541" t="s">
        <v>588</v>
      </c>
      <c r="B541">
        <v>1511.5189209</v>
      </c>
      <c r="C541">
        <v>1536.3100586</v>
      </c>
      <c r="D541">
        <v>1548.0875243999999</v>
      </c>
      <c r="E541">
        <v>1468.4438477000001</v>
      </c>
      <c r="F541">
        <v>1496.1199951000001</v>
      </c>
      <c r="G541">
        <v>1536.3100586</v>
      </c>
      <c r="H541">
        <v>1535.8299560999999</v>
      </c>
      <c r="I541">
        <v>1489.0100098</v>
      </c>
      <c r="J541">
        <v>1521.0715332</v>
      </c>
      <c r="L541" t="str">
        <f t="shared" si="59"/>
        <v>23APR2024:11:00:00</v>
      </c>
      <c r="M541">
        <v>13</v>
      </c>
      <c r="N541">
        <f t="shared" si="60"/>
        <v>24.791137700000036</v>
      </c>
      <c r="O541" t="str">
        <f t="shared" si="62"/>
        <v/>
      </c>
      <c r="P541">
        <f t="shared" si="63"/>
        <v>24.791137700000036</v>
      </c>
      <c r="Q541" t="str">
        <f t="shared" si="64"/>
        <v/>
      </c>
      <c r="R541">
        <f t="shared" si="65"/>
        <v>1</v>
      </c>
      <c r="S541">
        <f t="shared" si="61"/>
        <v>1.6401473615188826</v>
      </c>
    </row>
    <row r="542" spans="1:19" x14ac:dyDescent="0.25">
      <c r="A542" t="s">
        <v>589</v>
      </c>
      <c r="B542">
        <v>1517.6842041</v>
      </c>
      <c r="C542">
        <v>1548.5100098</v>
      </c>
      <c r="D542">
        <v>1580.1481934000001</v>
      </c>
      <c r="E542">
        <v>1474.2484131000001</v>
      </c>
      <c r="F542">
        <v>1513.5999756000001</v>
      </c>
      <c r="G542">
        <v>1548.5100098</v>
      </c>
      <c r="H542">
        <v>1550.3199463000001</v>
      </c>
      <c r="I542">
        <v>1505.2299805</v>
      </c>
      <c r="J542">
        <v>1539.5616454999999</v>
      </c>
      <c r="L542" t="str">
        <f t="shared" si="59"/>
        <v>23APR2024:12:00:00</v>
      </c>
      <c r="M542">
        <v>14</v>
      </c>
      <c r="N542">
        <f t="shared" si="60"/>
        <v>30.825805700000046</v>
      </c>
      <c r="O542" t="str">
        <f t="shared" si="62"/>
        <v/>
      </c>
      <c r="P542">
        <f t="shared" si="63"/>
        <v>30.825805700000046</v>
      </c>
      <c r="Q542" t="str">
        <f t="shared" si="64"/>
        <v/>
      </c>
      <c r="R542">
        <f t="shared" si="65"/>
        <v>1</v>
      </c>
      <c r="S542">
        <f t="shared" si="61"/>
        <v>2.0311080273962538</v>
      </c>
    </row>
    <row r="543" spans="1:19" x14ac:dyDescent="0.25">
      <c r="A543" t="s">
        <v>590</v>
      </c>
      <c r="B543">
        <v>1601.0780029</v>
      </c>
      <c r="C543">
        <v>1573.1400146000001</v>
      </c>
      <c r="D543">
        <v>1616.1444091999999</v>
      </c>
      <c r="E543">
        <v>1493.8142089999999</v>
      </c>
      <c r="F543">
        <v>1513.3900146000001</v>
      </c>
      <c r="G543">
        <v>1573.1400146000001</v>
      </c>
      <c r="H543">
        <v>1574.7700195</v>
      </c>
      <c r="I543">
        <v>1501.8000488</v>
      </c>
      <c r="J543">
        <v>1555.8488769999999</v>
      </c>
      <c r="L543" t="str">
        <f t="shared" si="59"/>
        <v>23APR2024:13:00:00</v>
      </c>
      <c r="M543">
        <v>15</v>
      </c>
      <c r="N543">
        <f t="shared" si="60"/>
        <v>-27.937988299999915</v>
      </c>
      <c r="O543">
        <f t="shared" si="62"/>
        <v>-27.937988299999915</v>
      </c>
      <c r="P543" t="str">
        <f t="shared" si="63"/>
        <v/>
      </c>
      <c r="Q543">
        <f t="shared" si="64"/>
        <v>1</v>
      </c>
      <c r="R543" t="str">
        <f t="shared" si="65"/>
        <v/>
      </c>
      <c r="S543">
        <f t="shared" si="61"/>
        <v>1.7449486064636706</v>
      </c>
    </row>
    <row r="544" spans="1:19" x14ac:dyDescent="0.25">
      <c r="A544" t="s">
        <v>591</v>
      </c>
      <c r="B544">
        <v>1634.4638672000001</v>
      </c>
      <c r="C544">
        <v>1595.8000488</v>
      </c>
      <c r="D544">
        <v>1673.1137695</v>
      </c>
      <c r="E544">
        <v>1517.8431396000001</v>
      </c>
      <c r="F544">
        <v>1520.0100098</v>
      </c>
      <c r="G544">
        <v>1595.8000488</v>
      </c>
      <c r="H544">
        <v>1593.0300293</v>
      </c>
      <c r="I544">
        <v>1506.1899414</v>
      </c>
      <c r="J544">
        <v>1577.6289062999999</v>
      </c>
      <c r="L544" t="str">
        <f t="shared" si="59"/>
        <v>23APR2024:14:00:00</v>
      </c>
      <c r="M544">
        <v>16</v>
      </c>
      <c r="N544">
        <f t="shared" si="60"/>
        <v>-38.663818400000082</v>
      </c>
      <c r="O544">
        <f t="shared" si="62"/>
        <v>-38.663818400000082</v>
      </c>
      <c r="P544" t="str">
        <f t="shared" si="63"/>
        <v/>
      </c>
      <c r="Q544">
        <f t="shared" si="64"/>
        <v>1</v>
      </c>
      <c r="R544" t="str">
        <f t="shared" si="65"/>
        <v/>
      </c>
      <c r="S544">
        <f t="shared" si="61"/>
        <v>2.3655352177491125</v>
      </c>
    </row>
    <row r="545" spans="1:19" x14ac:dyDescent="0.25">
      <c r="A545" t="s">
        <v>592</v>
      </c>
      <c r="B545">
        <v>1663.0500488</v>
      </c>
      <c r="C545">
        <v>1628.9799805</v>
      </c>
      <c r="D545">
        <v>1699.7373047000001</v>
      </c>
      <c r="E545">
        <v>1513.2542725000001</v>
      </c>
      <c r="F545">
        <v>1519.5999756000001</v>
      </c>
      <c r="G545">
        <v>1628.9799805</v>
      </c>
      <c r="H545">
        <v>1622.4899902</v>
      </c>
      <c r="I545">
        <v>1502.2299805</v>
      </c>
      <c r="J545">
        <v>1594.6075439000001</v>
      </c>
      <c r="L545" t="str">
        <f t="shared" si="59"/>
        <v>23APR2024:15:00:00</v>
      </c>
      <c r="M545">
        <v>17</v>
      </c>
      <c r="N545">
        <f t="shared" si="60"/>
        <v>-34.070068300000003</v>
      </c>
      <c r="O545">
        <f t="shared" si="62"/>
        <v>-34.070068300000003</v>
      </c>
      <c r="P545" t="str">
        <f t="shared" si="63"/>
        <v/>
      </c>
      <c r="Q545">
        <f t="shared" si="64"/>
        <v>1</v>
      </c>
      <c r="R545" t="str">
        <f t="shared" si="65"/>
        <v/>
      </c>
      <c r="S545">
        <f t="shared" si="61"/>
        <v>2.0486496076641711</v>
      </c>
    </row>
    <row r="546" spans="1:19" x14ac:dyDescent="0.25">
      <c r="A546" t="s">
        <v>593</v>
      </c>
      <c r="B546">
        <v>1777.0187988</v>
      </c>
      <c r="C546">
        <v>1649.8800048999999</v>
      </c>
      <c r="D546">
        <v>1742.1063231999999</v>
      </c>
      <c r="E546">
        <v>1539.9455565999999</v>
      </c>
      <c r="F546">
        <v>1546.0400391000001</v>
      </c>
      <c r="G546">
        <v>1649.8800048999999</v>
      </c>
      <c r="H546">
        <v>1640.9899902</v>
      </c>
      <c r="I546">
        <v>1524.5100098</v>
      </c>
      <c r="J546">
        <v>1620.7052002</v>
      </c>
      <c r="L546" t="str">
        <f t="shared" si="59"/>
        <v>23APR2024:16:00:00</v>
      </c>
      <c r="M546">
        <v>18</v>
      </c>
      <c r="N546">
        <f t="shared" si="60"/>
        <v>-127.13879390000011</v>
      </c>
      <c r="O546">
        <f t="shared" si="62"/>
        <v>-127.13879390000011</v>
      </c>
      <c r="P546" t="str">
        <f t="shared" si="63"/>
        <v/>
      </c>
      <c r="Q546">
        <f t="shared" si="64"/>
        <v>1</v>
      </c>
      <c r="R546" t="str">
        <f t="shared" si="65"/>
        <v/>
      </c>
      <c r="S546">
        <f t="shared" si="61"/>
        <v>7.1546116442806031</v>
      </c>
    </row>
    <row r="547" spans="1:19" x14ac:dyDescent="0.25">
      <c r="A547" t="s">
        <v>594</v>
      </c>
      <c r="B547">
        <v>1861.7182617000001</v>
      </c>
      <c r="C547">
        <v>1667.1600341999999</v>
      </c>
      <c r="D547">
        <v>1765.5059814000001</v>
      </c>
      <c r="E547">
        <v>1556.557251</v>
      </c>
      <c r="F547">
        <v>1573.0500488</v>
      </c>
      <c r="G547">
        <v>1667.1600341999999</v>
      </c>
      <c r="H547">
        <v>1663.2700195</v>
      </c>
      <c r="I547">
        <v>1549.3900146000001</v>
      </c>
      <c r="J547">
        <v>1643.675293</v>
      </c>
      <c r="L547" t="str">
        <f t="shared" si="59"/>
        <v>23APR2024:17:00:00</v>
      </c>
      <c r="M547">
        <v>19</v>
      </c>
      <c r="N547">
        <f t="shared" si="60"/>
        <v>-194.55822750000016</v>
      </c>
      <c r="O547">
        <f t="shared" si="62"/>
        <v>-194.55822750000016</v>
      </c>
      <c r="P547" t="str">
        <f t="shared" si="63"/>
        <v/>
      </c>
      <c r="Q547">
        <f t="shared" si="64"/>
        <v>1</v>
      </c>
      <c r="R547" t="str">
        <f t="shared" si="65"/>
        <v/>
      </c>
      <c r="S547">
        <f t="shared" si="61"/>
        <v>10.450465653290752</v>
      </c>
    </row>
    <row r="548" spans="1:19" x14ac:dyDescent="0.25">
      <c r="A548" t="s">
        <v>595</v>
      </c>
      <c r="B548">
        <v>1776.9887695</v>
      </c>
      <c r="C548">
        <v>1698.6500243999999</v>
      </c>
      <c r="D548">
        <v>1783.8133545000001</v>
      </c>
      <c r="E548">
        <v>1580.1450195</v>
      </c>
      <c r="F548">
        <v>1587.3900146000001</v>
      </c>
      <c r="G548">
        <v>1698.6500243999999</v>
      </c>
      <c r="H548">
        <v>1686.6400146000001</v>
      </c>
      <c r="I548">
        <v>1566.8299560999999</v>
      </c>
      <c r="J548">
        <v>1664.6646728999999</v>
      </c>
      <c r="L548" t="str">
        <f t="shared" si="59"/>
        <v>23APR2024:18:00:00</v>
      </c>
      <c r="M548">
        <v>20</v>
      </c>
      <c r="N548">
        <f t="shared" si="60"/>
        <v>-78.338745100000096</v>
      </c>
      <c r="O548">
        <f t="shared" si="62"/>
        <v>-78.338745100000096</v>
      </c>
      <c r="P548" t="str">
        <f t="shared" si="63"/>
        <v/>
      </c>
      <c r="Q548">
        <f t="shared" si="64"/>
        <v>1</v>
      </c>
      <c r="R548" t="str">
        <f t="shared" si="65"/>
        <v/>
      </c>
      <c r="S548">
        <f t="shared" si="61"/>
        <v>4.4085109846835246</v>
      </c>
    </row>
    <row r="549" spans="1:19" x14ac:dyDescent="0.25">
      <c r="A549" t="s">
        <v>596</v>
      </c>
      <c r="B549">
        <v>1707.3652344</v>
      </c>
      <c r="C549">
        <v>1692.8900146000001</v>
      </c>
      <c r="D549">
        <v>1797.6611327999999</v>
      </c>
      <c r="E549">
        <v>1614.1260986</v>
      </c>
      <c r="F549">
        <v>1609.6099853999999</v>
      </c>
      <c r="G549">
        <v>1692.8900146000001</v>
      </c>
      <c r="H549">
        <v>1677.8699951000001</v>
      </c>
      <c r="I549">
        <v>1591.7700195</v>
      </c>
      <c r="J549">
        <v>1673.9602050999999</v>
      </c>
      <c r="L549" t="str">
        <f t="shared" si="59"/>
        <v>23APR2024:19:00:00</v>
      </c>
      <c r="M549">
        <v>21</v>
      </c>
      <c r="N549">
        <f t="shared" si="60"/>
        <v>-14.475219799999877</v>
      </c>
      <c r="O549">
        <f t="shared" si="62"/>
        <v>-14.475219799999877</v>
      </c>
      <c r="P549" t="str">
        <f t="shared" si="63"/>
        <v/>
      </c>
      <c r="Q549">
        <f t="shared" si="64"/>
        <v>1</v>
      </c>
      <c r="R549" t="str">
        <f t="shared" si="65"/>
        <v/>
      </c>
      <c r="S549">
        <f t="shared" si="61"/>
        <v>0.84781038692560362</v>
      </c>
    </row>
    <row r="550" spans="1:19" x14ac:dyDescent="0.25">
      <c r="A550" t="s">
        <v>597</v>
      </c>
      <c r="B550">
        <v>1701.3206786999999</v>
      </c>
      <c r="C550">
        <v>1678.0600586</v>
      </c>
      <c r="D550">
        <v>1789.1102295000001</v>
      </c>
      <c r="E550">
        <v>1621.3001709</v>
      </c>
      <c r="F550">
        <v>1578.2099608999999</v>
      </c>
      <c r="G550">
        <v>1678.0600586</v>
      </c>
      <c r="H550">
        <v>1665.9899902</v>
      </c>
      <c r="I550">
        <v>1562.3100586</v>
      </c>
      <c r="J550">
        <v>1654.7360839999999</v>
      </c>
      <c r="L550" t="str">
        <f t="shared" si="59"/>
        <v>23APR2024:20:00:00</v>
      </c>
      <c r="M550">
        <v>22</v>
      </c>
      <c r="N550">
        <f t="shared" si="60"/>
        <v>-23.260620099999869</v>
      </c>
      <c r="O550">
        <f t="shared" si="62"/>
        <v>-23.260620099999869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1"/>
        <v>1.3672096266868157</v>
      </c>
    </row>
    <row r="551" spans="1:19" x14ac:dyDescent="0.25">
      <c r="A551" t="s">
        <v>598</v>
      </c>
      <c r="B551">
        <v>1705.6419678</v>
      </c>
      <c r="C551">
        <v>1685.2199707</v>
      </c>
      <c r="D551">
        <v>1783.7896728999999</v>
      </c>
      <c r="E551">
        <v>1619.7037353999999</v>
      </c>
      <c r="F551">
        <v>1603.1099853999999</v>
      </c>
      <c r="G551">
        <v>1685.2199707</v>
      </c>
      <c r="H551">
        <v>1674.7700195</v>
      </c>
      <c r="I551">
        <v>1589.8100586</v>
      </c>
      <c r="J551">
        <v>1667.3399658000001</v>
      </c>
      <c r="L551" t="str">
        <f t="shared" si="59"/>
        <v>23APR2024:21:00:00</v>
      </c>
      <c r="M551">
        <v>23</v>
      </c>
      <c r="N551">
        <f t="shared" si="60"/>
        <v>-20.421997099999999</v>
      </c>
      <c r="O551">
        <f t="shared" si="62"/>
        <v>-20.421997099999999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1"/>
        <v>1.1973202750364453</v>
      </c>
    </row>
    <row r="552" spans="1:19" x14ac:dyDescent="0.25">
      <c r="A552" t="s">
        <v>599</v>
      </c>
      <c r="B552">
        <v>1615.4746094</v>
      </c>
      <c r="C552">
        <v>1634.9300536999999</v>
      </c>
      <c r="D552">
        <v>1701.4777832</v>
      </c>
      <c r="E552">
        <v>1550.9481201000001</v>
      </c>
      <c r="F552">
        <v>1585.5600586</v>
      </c>
      <c r="G552">
        <v>1634.9300536999999</v>
      </c>
      <c r="H552">
        <v>1624.8199463000001</v>
      </c>
      <c r="I552">
        <v>1574.0300293</v>
      </c>
      <c r="J552">
        <v>1624.1636963000001</v>
      </c>
      <c r="L552" t="str">
        <f t="shared" ref="L552:L615" si="66">A552</f>
        <v>23APR2024:22:00:00</v>
      </c>
      <c r="M552">
        <v>24</v>
      </c>
      <c r="N552">
        <f t="shared" ref="N552:N615" si="67">C552-B552</f>
        <v>19.455444299999954</v>
      </c>
      <c r="O552" t="str">
        <f t="shared" si="62"/>
        <v/>
      </c>
      <c r="P552">
        <f t="shared" si="63"/>
        <v>19.455444299999954</v>
      </c>
      <c r="Q552" t="str">
        <f t="shared" si="64"/>
        <v/>
      </c>
      <c r="R552">
        <f t="shared" si="65"/>
        <v>1</v>
      </c>
      <c r="S552">
        <f t="shared" ref="S552:S615" si="68">ABS((B552-C552)/B552)*100</f>
        <v>1.2043175539122748</v>
      </c>
    </row>
    <row r="553" spans="1:19" x14ac:dyDescent="0.25">
      <c r="A553" t="s">
        <v>600</v>
      </c>
      <c r="B553">
        <v>1515.4963379000001</v>
      </c>
      <c r="C553">
        <v>1536.3900146000001</v>
      </c>
      <c r="D553">
        <v>1593.4923096</v>
      </c>
      <c r="E553">
        <v>1446.7043457</v>
      </c>
      <c r="F553">
        <v>1516.7299805</v>
      </c>
      <c r="G553">
        <v>1536.3900146000001</v>
      </c>
      <c r="H553">
        <v>1533.25</v>
      </c>
      <c r="I553">
        <v>1497.6700439000001</v>
      </c>
      <c r="J553">
        <v>1535.5064697</v>
      </c>
      <c r="L553" t="str">
        <f t="shared" si="66"/>
        <v>23APR2024:23:00:00</v>
      </c>
      <c r="M553">
        <v>1</v>
      </c>
      <c r="N553">
        <f t="shared" si="67"/>
        <v>20.893676700000015</v>
      </c>
      <c r="O553" t="str">
        <f t="shared" si="62"/>
        <v/>
      </c>
      <c r="P553">
        <f t="shared" si="63"/>
        <v>20.893676700000015</v>
      </c>
      <c r="Q553" t="str">
        <f t="shared" si="64"/>
        <v/>
      </c>
      <c r="R553">
        <f t="shared" si="65"/>
        <v>1</v>
      </c>
      <c r="S553">
        <f t="shared" si="68"/>
        <v>1.3786689005762998</v>
      </c>
    </row>
    <row r="554" spans="1:19" x14ac:dyDescent="0.25">
      <c r="A554" t="s">
        <v>601</v>
      </c>
      <c r="B554">
        <v>1498.7766113</v>
      </c>
      <c r="C554">
        <v>1425.0200195</v>
      </c>
      <c r="D554">
        <v>1469.885376</v>
      </c>
      <c r="E554">
        <v>1343.1774902</v>
      </c>
      <c r="F554">
        <v>1443.5500488</v>
      </c>
      <c r="G554">
        <v>1425.0200195</v>
      </c>
      <c r="H554">
        <v>1425.7600098</v>
      </c>
      <c r="I554">
        <v>1418.5899658000001</v>
      </c>
      <c r="J554">
        <v>1436.5611572</v>
      </c>
      <c r="L554" t="str">
        <f t="shared" si="66"/>
        <v>24APR2024:00:00:00</v>
      </c>
      <c r="M554">
        <v>2</v>
      </c>
      <c r="N554">
        <f t="shared" si="67"/>
        <v>-73.756591800000024</v>
      </c>
      <c r="O554">
        <f t="shared" si="62"/>
        <v>-73.756591800000024</v>
      </c>
      <c r="P554" t="str">
        <f t="shared" si="63"/>
        <v/>
      </c>
      <c r="Q554">
        <f t="shared" si="64"/>
        <v>1</v>
      </c>
      <c r="R554" t="str">
        <f t="shared" si="65"/>
        <v/>
      </c>
      <c r="S554">
        <f t="shared" si="68"/>
        <v>4.9211197481941937</v>
      </c>
    </row>
    <row r="555" spans="1:19" x14ac:dyDescent="0.25">
      <c r="A555" t="s">
        <v>602</v>
      </c>
      <c r="B555">
        <v>1408.2854004000001</v>
      </c>
      <c r="C555">
        <v>1349.7399902</v>
      </c>
      <c r="D555">
        <v>1384.1186522999999</v>
      </c>
      <c r="E555">
        <v>1279.4450684000001</v>
      </c>
      <c r="F555">
        <v>1411.3399658000001</v>
      </c>
      <c r="G555">
        <v>1349.7399902</v>
      </c>
      <c r="H555">
        <v>1361.8399658000001</v>
      </c>
      <c r="I555">
        <v>1362.5600586</v>
      </c>
      <c r="J555">
        <v>1373.9196777</v>
      </c>
      <c r="L555" t="str">
        <f t="shared" si="66"/>
        <v>24APR2024:01:00:00</v>
      </c>
      <c r="M555">
        <v>3</v>
      </c>
      <c r="N555">
        <f t="shared" si="67"/>
        <v>-58.545410200000106</v>
      </c>
      <c r="O555">
        <f t="shared" si="62"/>
        <v>-58.545410200000106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8"/>
        <v>4.1572120383674545</v>
      </c>
    </row>
    <row r="556" spans="1:19" x14ac:dyDescent="0.25">
      <c r="A556" t="s">
        <v>603</v>
      </c>
      <c r="B556">
        <v>1318.7225341999999</v>
      </c>
      <c r="C556">
        <v>1273.5200195</v>
      </c>
      <c r="D556">
        <v>1329.2071533000001</v>
      </c>
      <c r="E556">
        <v>1232.854126</v>
      </c>
      <c r="F556">
        <v>1361.0899658000001</v>
      </c>
      <c r="G556">
        <v>1273.5200195</v>
      </c>
      <c r="H556">
        <v>1292.6500243999999</v>
      </c>
      <c r="I556">
        <v>1306.1800536999999</v>
      </c>
      <c r="J556">
        <v>1312.5295410000001</v>
      </c>
      <c r="L556" t="str">
        <f t="shared" si="66"/>
        <v>24APR2024:02:00:00</v>
      </c>
      <c r="M556">
        <v>4</v>
      </c>
      <c r="N556">
        <f t="shared" si="67"/>
        <v>-45.202514699999938</v>
      </c>
      <c r="O556">
        <f t="shared" si="62"/>
        <v>-45.202514699999938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3.4277502300680669</v>
      </c>
    </row>
    <row r="557" spans="1:19" x14ac:dyDescent="0.25">
      <c r="A557" t="s">
        <v>604</v>
      </c>
      <c r="B557">
        <v>1278.0015868999999</v>
      </c>
      <c r="C557">
        <v>1234.8599853999999</v>
      </c>
      <c r="D557">
        <v>1293.4421387</v>
      </c>
      <c r="E557">
        <v>1200.3277588000001</v>
      </c>
      <c r="F557">
        <v>1351.7399902</v>
      </c>
      <c r="G557">
        <v>1234.8599853999999</v>
      </c>
      <c r="H557">
        <v>1261.3599853999999</v>
      </c>
      <c r="I557">
        <v>1291.2099608999999</v>
      </c>
      <c r="J557">
        <v>1286.5224608999999</v>
      </c>
      <c r="L557" t="str">
        <f t="shared" si="66"/>
        <v>24APR2024:03:00:00</v>
      </c>
      <c r="M557">
        <v>5</v>
      </c>
      <c r="N557">
        <f t="shared" si="67"/>
        <v>-43.141601499999979</v>
      </c>
      <c r="O557">
        <f t="shared" si="62"/>
        <v>-43.141601499999979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3.3757079758129978</v>
      </c>
    </row>
    <row r="558" spans="1:19" x14ac:dyDescent="0.25">
      <c r="A558" t="s">
        <v>605</v>
      </c>
      <c r="B558">
        <v>1274.2341309000001</v>
      </c>
      <c r="C558">
        <v>1218.4799805</v>
      </c>
      <c r="D558">
        <v>1276.8116454999999</v>
      </c>
      <c r="E558">
        <v>1179.4206543</v>
      </c>
      <c r="F558">
        <v>1339.6500243999999</v>
      </c>
      <c r="G558">
        <v>1218.4799805</v>
      </c>
      <c r="H558">
        <v>1248.3100586</v>
      </c>
      <c r="I558">
        <v>1285.1999512</v>
      </c>
      <c r="J558">
        <v>1273.6904297000001</v>
      </c>
      <c r="L558" t="str">
        <f t="shared" si="66"/>
        <v>24APR2024:04:00:00</v>
      </c>
      <c r="M558">
        <v>6</v>
      </c>
      <c r="N558">
        <f t="shared" si="67"/>
        <v>-55.754150400000071</v>
      </c>
      <c r="O558">
        <f t="shared" si="62"/>
        <v>-55.754150400000071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4.3755028254203596</v>
      </c>
    </row>
    <row r="559" spans="1:19" x14ac:dyDescent="0.25">
      <c r="A559" t="s">
        <v>606</v>
      </c>
      <c r="B559">
        <v>1291.2702637</v>
      </c>
      <c r="C559">
        <v>1230.2600098</v>
      </c>
      <c r="D559">
        <v>1279.2141113</v>
      </c>
      <c r="E559">
        <v>1181.4832764</v>
      </c>
      <c r="F559">
        <v>1333.3599853999999</v>
      </c>
      <c r="G559">
        <v>1230.2600098</v>
      </c>
      <c r="H559">
        <v>1257.4200439000001</v>
      </c>
      <c r="I559">
        <v>1280.6099853999999</v>
      </c>
      <c r="J559">
        <v>1276.1728516000001</v>
      </c>
      <c r="L559" t="str">
        <f t="shared" si="66"/>
        <v>24APR2024:05:00:00</v>
      </c>
      <c r="M559">
        <v>7</v>
      </c>
      <c r="N559">
        <f t="shared" si="67"/>
        <v>-61.010253899999952</v>
      </c>
      <c r="O559">
        <f t="shared" si="62"/>
        <v>-61.010253899999952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4.7248245092535042</v>
      </c>
    </row>
    <row r="560" spans="1:19" x14ac:dyDescent="0.25">
      <c r="A560" t="s">
        <v>607</v>
      </c>
      <c r="B560">
        <v>1343.1230469</v>
      </c>
      <c r="C560">
        <v>1312.75</v>
      </c>
      <c r="D560">
        <v>1354.9908447</v>
      </c>
      <c r="E560">
        <v>1258.0192870999999</v>
      </c>
      <c r="F560">
        <v>1404.8699951000001</v>
      </c>
      <c r="G560">
        <v>1312.75</v>
      </c>
      <c r="H560">
        <v>1334.9399414</v>
      </c>
      <c r="I560">
        <v>1352.6800536999999</v>
      </c>
      <c r="J560">
        <v>1352.0462646000001</v>
      </c>
      <c r="L560" t="str">
        <f t="shared" si="66"/>
        <v>24APR2024:06:00:00</v>
      </c>
      <c r="M560">
        <v>8</v>
      </c>
      <c r="N560">
        <f t="shared" si="67"/>
        <v>-30.373046899999963</v>
      </c>
      <c r="O560">
        <f t="shared" si="62"/>
        <v>-30.373046899999963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2.2613748584020343</v>
      </c>
    </row>
    <row r="561" spans="1:19" x14ac:dyDescent="0.25">
      <c r="A561" t="s">
        <v>608</v>
      </c>
      <c r="B561">
        <v>1488.2869873</v>
      </c>
      <c r="C561">
        <v>1477.3800048999999</v>
      </c>
      <c r="D561">
        <v>1467.6221923999999</v>
      </c>
      <c r="E561">
        <v>1367.0823975000001</v>
      </c>
      <c r="F561">
        <v>1548.25</v>
      </c>
      <c r="G561">
        <v>1477.3800048999999</v>
      </c>
      <c r="H561">
        <v>1499.6400146000001</v>
      </c>
      <c r="I561">
        <v>1497.0600586</v>
      </c>
      <c r="J561">
        <v>1497.9904785000001</v>
      </c>
      <c r="L561" t="str">
        <f t="shared" si="66"/>
        <v>24APR2024:07:00:00</v>
      </c>
      <c r="M561">
        <v>9</v>
      </c>
      <c r="N561">
        <f t="shared" si="67"/>
        <v>-10.906982400000061</v>
      </c>
      <c r="O561">
        <f t="shared" si="62"/>
        <v>-10.906982400000061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0.73285478493547407</v>
      </c>
    </row>
    <row r="562" spans="1:19" x14ac:dyDescent="0.25">
      <c r="A562" t="s">
        <v>609</v>
      </c>
      <c r="B562">
        <v>1461.6656493999999</v>
      </c>
      <c r="C562">
        <v>1537.5999756000001</v>
      </c>
      <c r="D562">
        <v>1521.7225341999999</v>
      </c>
      <c r="E562">
        <v>1428.4334716999999</v>
      </c>
      <c r="F562">
        <v>1589.4799805</v>
      </c>
      <c r="G562">
        <v>1537.5999756000001</v>
      </c>
      <c r="H562">
        <v>1555.6800536999999</v>
      </c>
      <c r="I562">
        <v>1539.4100341999999</v>
      </c>
      <c r="J562">
        <v>1548.7785644999999</v>
      </c>
      <c r="L562" t="str">
        <f t="shared" si="66"/>
        <v>24APR2024:08:00:00</v>
      </c>
      <c r="M562">
        <v>10</v>
      </c>
      <c r="N562">
        <f t="shared" si="67"/>
        <v>75.934326200000214</v>
      </c>
      <c r="O562" t="str">
        <f t="shared" si="62"/>
        <v/>
      </c>
      <c r="P562">
        <f t="shared" si="63"/>
        <v>75.934326200000214</v>
      </c>
      <c r="Q562" t="str">
        <f t="shared" si="64"/>
        <v/>
      </c>
      <c r="R562">
        <f t="shared" si="65"/>
        <v>1</v>
      </c>
      <c r="S562">
        <f t="shared" si="68"/>
        <v>5.195054438829465</v>
      </c>
    </row>
    <row r="563" spans="1:19" x14ac:dyDescent="0.25">
      <c r="A563" t="s">
        <v>610</v>
      </c>
      <c r="B563">
        <v>1457.7200928</v>
      </c>
      <c r="C563">
        <v>1575.0500488</v>
      </c>
      <c r="D563">
        <v>1553.5262451000001</v>
      </c>
      <c r="E563">
        <v>1484.6324463000001</v>
      </c>
      <c r="F563">
        <v>1604.6700439000001</v>
      </c>
      <c r="G563">
        <v>1575.0500488</v>
      </c>
      <c r="H563">
        <v>1593.4699707</v>
      </c>
      <c r="I563">
        <v>1556.1099853999999</v>
      </c>
      <c r="J563">
        <v>1576.5653076000001</v>
      </c>
      <c r="L563" t="str">
        <f t="shared" si="66"/>
        <v>24APR2024:09:00:00</v>
      </c>
      <c r="M563">
        <v>11</v>
      </c>
      <c r="N563">
        <f t="shared" si="67"/>
        <v>117.32995600000004</v>
      </c>
      <c r="O563" t="str">
        <f t="shared" si="62"/>
        <v/>
      </c>
      <c r="P563">
        <f t="shared" si="63"/>
        <v>117.32995600000004</v>
      </c>
      <c r="Q563" t="str">
        <f t="shared" si="64"/>
        <v/>
      </c>
      <c r="R563">
        <f t="shared" si="65"/>
        <v>1</v>
      </c>
      <c r="S563">
        <f t="shared" si="68"/>
        <v>8.0488673085812898</v>
      </c>
    </row>
    <row r="564" spans="1:19" x14ac:dyDescent="0.25">
      <c r="A564" t="s">
        <v>611</v>
      </c>
      <c r="B564">
        <v>1506.9982910000001</v>
      </c>
      <c r="C564">
        <v>1609.1899414</v>
      </c>
      <c r="D564">
        <v>1613.7330322</v>
      </c>
      <c r="E564">
        <v>1553.1761475000001</v>
      </c>
      <c r="F564">
        <v>1623.5</v>
      </c>
      <c r="G564">
        <v>1609.1899414</v>
      </c>
      <c r="H564">
        <v>1630.4899902</v>
      </c>
      <c r="I564">
        <v>1581</v>
      </c>
      <c r="J564">
        <v>1611.5827637</v>
      </c>
      <c r="L564" t="str">
        <f t="shared" si="66"/>
        <v>24APR2024:10:00:00</v>
      </c>
      <c r="M564">
        <v>12</v>
      </c>
      <c r="N564">
        <f t="shared" si="67"/>
        <v>102.19165039999984</v>
      </c>
      <c r="O564" t="str">
        <f t="shared" si="62"/>
        <v/>
      </c>
      <c r="P564">
        <f t="shared" si="63"/>
        <v>102.19165039999984</v>
      </c>
      <c r="Q564" t="str">
        <f t="shared" si="64"/>
        <v/>
      </c>
      <c r="R564">
        <f t="shared" si="65"/>
        <v>1</v>
      </c>
      <c r="S564">
        <f t="shared" si="68"/>
        <v>6.7811391034948318</v>
      </c>
    </row>
    <row r="565" spans="1:19" x14ac:dyDescent="0.25">
      <c r="A565" t="s">
        <v>612</v>
      </c>
      <c r="B565">
        <v>1558.1182861</v>
      </c>
      <c r="C565">
        <v>1631.6099853999999</v>
      </c>
      <c r="D565">
        <v>1669.2066649999999</v>
      </c>
      <c r="E565">
        <v>1586.1590576000001</v>
      </c>
      <c r="F565">
        <v>1658.9000243999999</v>
      </c>
      <c r="G565">
        <v>1631.6099853999999</v>
      </c>
      <c r="H565">
        <v>1648.75</v>
      </c>
      <c r="I565">
        <v>1610.9499512</v>
      </c>
      <c r="J565">
        <v>1643.8833007999999</v>
      </c>
      <c r="L565" t="str">
        <f t="shared" si="66"/>
        <v>24APR2024:11:00:00</v>
      </c>
      <c r="M565">
        <v>13</v>
      </c>
      <c r="N565">
        <f t="shared" si="67"/>
        <v>73.491699299999937</v>
      </c>
      <c r="O565" t="str">
        <f t="shared" si="62"/>
        <v/>
      </c>
      <c r="P565">
        <f t="shared" si="63"/>
        <v>73.491699299999937</v>
      </c>
      <c r="Q565" t="str">
        <f t="shared" si="64"/>
        <v/>
      </c>
      <c r="R565">
        <f t="shared" si="65"/>
        <v>1</v>
      </c>
      <c r="S565">
        <f t="shared" si="68"/>
        <v>4.7166957705086094</v>
      </c>
    </row>
    <row r="566" spans="1:19" x14ac:dyDescent="0.25">
      <c r="A566" t="s">
        <v>613</v>
      </c>
      <c r="B566">
        <v>1620.4698486</v>
      </c>
      <c r="C566">
        <v>1684.2399902</v>
      </c>
      <c r="D566">
        <v>1704.0458983999999</v>
      </c>
      <c r="E566">
        <v>1587.3664550999999</v>
      </c>
      <c r="F566">
        <v>1701.6899414</v>
      </c>
      <c r="G566">
        <v>1684.2399902</v>
      </c>
      <c r="H566">
        <v>1701.1400146000001</v>
      </c>
      <c r="I566">
        <v>1647.6999512</v>
      </c>
      <c r="J566">
        <v>1687.7631836</v>
      </c>
      <c r="L566" t="str">
        <f t="shared" si="66"/>
        <v>24APR2024:12:00:00</v>
      </c>
      <c r="M566">
        <v>14</v>
      </c>
      <c r="N566">
        <f t="shared" si="67"/>
        <v>63.770141599999988</v>
      </c>
      <c r="O566" t="str">
        <f t="shared" si="62"/>
        <v/>
      </c>
      <c r="P566">
        <f t="shared" si="63"/>
        <v>63.770141599999988</v>
      </c>
      <c r="Q566" t="str">
        <f t="shared" si="64"/>
        <v/>
      </c>
      <c r="R566">
        <f t="shared" si="65"/>
        <v>1</v>
      </c>
      <c r="S566">
        <f t="shared" si="68"/>
        <v>3.9352871424972213</v>
      </c>
    </row>
    <row r="567" spans="1:19" x14ac:dyDescent="0.25">
      <c r="A567" t="s">
        <v>614</v>
      </c>
      <c r="B567">
        <v>1712.3767089999999</v>
      </c>
      <c r="C567">
        <v>1752.4100341999999</v>
      </c>
      <c r="D567">
        <v>1756.2070312999999</v>
      </c>
      <c r="E567">
        <v>1644.9039307</v>
      </c>
      <c r="F567">
        <v>1771.2199707</v>
      </c>
      <c r="G567">
        <v>1752.4100341999999</v>
      </c>
      <c r="H567">
        <v>1767.3100586</v>
      </c>
      <c r="I567">
        <v>1706.9899902</v>
      </c>
      <c r="J567">
        <v>1750.8273925999999</v>
      </c>
      <c r="L567" t="str">
        <f t="shared" si="66"/>
        <v>24APR2024:13:00:00</v>
      </c>
      <c r="M567">
        <v>15</v>
      </c>
      <c r="N567">
        <f t="shared" si="67"/>
        <v>40.033325200000036</v>
      </c>
      <c r="O567" t="str">
        <f t="shared" si="62"/>
        <v/>
      </c>
      <c r="P567">
        <f t="shared" si="63"/>
        <v>40.033325200000036</v>
      </c>
      <c r="Q567" t="str">
        <f t="shared" si="64"/>
        <v/>
      </c>
      <c r="R567">
        <f t="shared" si="65"/>
        <v>1</v>
      </c>
      <c r="S567">
        <f t="shared" si="68"/>
        <v>2.3378807355642466</v>
      </c>
    </row>
    <row r="568" spans="1:19" x14ac:dyDescent="0.25">
      <c r="A568" t="s">
        <v>615</v>
      </c>
      <c r="B568">
        <v>1755.1376952999999</v>
      </c>
      <c r="C568">
        <v>1816.0200195</v>
      </c>
      <c r="D568">
        <v>1810.059082</v>
      </c>
      <c r="E568">
        <v>1686.7877197</v>
      </c>
      <c r="F568">
        <v>1842.4499512</v>
      </c>
      <c r="G568">
        <v>1816.0200195</v>
      </c>
      <c r="H568">
        <v>1827.5999756000001</v>
      </c>
      <c r="I568">
        <v>1768.0799560999999</v>
      </c>
      <c r="J568">
        <v>1812.8417969</v>
      </c>
      <c r="L568" t="str">
        <f t="shared" si="66"/>
        <v>24APR2024:14:00:00</v>
      </c>
      <c r="M568">
        <v>16</v>
      </c>
      <c r="N568">
        <f t="shared" si="67"/>
        <v>60.882324200000085</v>
      </c>
      <c r="O568" t="str">
        <f t="shared" si="62"/>
        <v/>
      </c>
      <c r="P568">
        <f t="shared" si="63"/>
        <v>60.882324200000085</v>
      </c>
      <c r="Q568" t="str">
        <f t="shared" si="64"/>
        <v/>
      </c>
      <c r="R568">
        <f t="shared" si="65"/>
        <v>1</v>
      </c>
      <c r="S568">
        <f t="shared" si="68"/>
        <v>3.4688061434173503</v>
      </c>
    </row>
    <row r="569" spans="1:19" x14ac:dyDescent="0.25">
      <c r="A569" t="s">
        <v>616</v>
      </c>
      <c r="B569">
        <v>1889.2381591999999</v>
      </c>
      <c r="C569">
        <v>1880.3800048999999</v>
      </c>
      <c r="D569">
        <v>1857.6551514</v>
      </c>
      <c r="E569">
        <v>1709.4069824000001</v>
      </c>
      <c r="F569">
        <v>1912.5</v>
      </c>
      <c r="G569">
        <v>1880.3800048999999</v>
      </c>
      <c r="H569">
        <v>1891.2099608999999</v>
      </c>
      <c r="I569">
        <v>1825.8699951000001</v>
      </c>
      <c r="J569">
        <v>1873.5231934000001</v>
      </c>
      <c r="L569" t="str">
        <f t="shared" si="66"/>
        <v>24APR2024:15:00:00</v>
      </c>
      <c r="M569">
        <v>17</v>
      </c>
      <c r="N569">
        <f t="shared" si="67"/>
        <v>-8.8581543000000238</v>
      </c>
      <c r="O569">
        <f t="shared" si="62"/>
        <v>-8.8581543000000238</v>
      </c>
      <c r="P569" t="str">
        <f t="shared" si="63"/>
        <v/>
      </c>
      <c r="Q569">
        <f t="shared" si="64"/>
        <v>1</v>
      </c>
      <c r="R569" t="str">
        <f t="shared" si="65"/>
        <v/>
      </c>
      <c r="S569">
        <f t="shared" si="68"/>
        <v>0.46887441145858599</v>
      </c>
    </row>
    <row r="570" spans="1:19" x14ac:dyDescent="0.25">
      <c r="A570" t="s">
        <v>617</v>
      </c>
      <c r="B570">
        <v>1979.9621582</v>
      </c>
      <c r="C570">
        <v>1915.3499756000001</v>
      </c>
      <c r="D570">
        <v>1897.9821777</v>
      </c>
      <c r="E570">
        <v>1735.9437256000001</v>
      </c>
      <c r="F570">
        <v>1956.5300293</v>
      </c>
      <c r="G570">
        <v>1915.3499756000001</v>
      </c>
      <c r="H570">
        <v>1923.1300048999999</v>
      </c>
      <c r="I570">
        <v>1860.9599608999999</v>
      </c>
      <c r="J570">
        <v>1910.7904053</v>
      </c>
      <c r="L570" t="str">
        <f t="shared" si="66"/>
        <v>24APR2024:16:00:00</v>
      </c>
      <c r="M570">
        <v>18</v>
      </c>
      <c r="N570">
        <f t="shared" si="67"/>
        <v>-64.612182599999869</v>
      </c>
      <c r="O570">
        <f t="shared" si="62"/>
        <v>-64.612182599999869</v>
      </c>
      <c r="P570" t="str">
        <f t="shared" si="63"/>
        <v/>
      </c>
      <c r="Q570">
        <f t="shared" si="64"/>
        <v>1</v>
      </c>
      <c r="R570" t="str">
        <f t="shared" si="65"/>
        <v/>
      </c>
      <c r="S570">
        <f t="shared" si="68"/>
        <v>3.2633039137848643</v>
      </c>
    </row>
    <row r="571" spans="1:19" x14ac:dyDescent="0.25">
      <c r="A571" t="s">
        <v>618</v>
      </c>
      <c r="B571">
        <v>2044.6882324000001</v>
      </c>
      <c r="C571">
        <v>1949.5600586</v>
      </c>
      <c r="D571">
        <v>1938.5285644999999</v>
      </c>
      <c r="E571">
        <v>1774.246582</v>
      </c>
      <c r="F571">
        <v>2004.4100341999999</v>
      </c>
      <c r="G571">
        <v>1949.5600586</v>
      </c>
      <c r="H571">
        <v>1954.6600341999999</v>
      </c>
      <c r="I571">
        <v>1898.6600341999999</v>
      </c>
      <c r="J571">
        <v>1949.1638184000001</v>
      </c>
      <c r="L571" t="str">
        <f t="shared" si="66"/>
        <v>24APR2024:17:00:00</v>
      </c>
      <c r="M571">
        <v>19</v>
      </c>
      <c r="N571">
        <f t="shared" si="67"/>
        <v>-95.128173800000013</v>
      </c>
      <c r="O571">
        <f t="shared" si="62"/>
        <v>-95.128173800000013</v>
      </c>
      <c r="P571" t="str">
        <f t="shared" si="63"/>
        <v/>
      </c>
      <c r="Q571">
        <f t="shared" si="64"/>
        <v>1</v>
      </c>
      <c r="R571" t="str">
        <f t="shared" si="65"/>
        <v/>
      </c>
      <c r="S571">
        <f t="shared" si="68"/>
        <v>4.6524537233894634</v>
      </c>
    </row>
    <row r="572" spans="1:19" x14ac:dyDescent="0.25">
      <c r="A572" t="s">
        <v>619</v>
      </c>
      <c r="B572">
        <v>2032.9501952999999</v>
      </c>
      <c r="C572">
        <v>1957.2800293</v>
      </c>
      <c r="D572">
        <v>1955.0869141000001</v>
      </c>
      <c r="E572">
        <v>1809.3273925999999</v>
      </c>
      <c r="F572">
        <v>2014.25</v>
      </c>
      <c r="G572">
        <v>1957.2800293</v>
      </c>
      <c r="H572">
        <v>1964.0899658000001</v>
      </c>
      <c r="I572">
        <v>1907.0100098</v>
      </c>
      <c r="J572">
        <v>1959.543457</v>
      </c>
      <c r="L572" t="str">
        <f t="shared" si="66"/>
        <v>24APR2024:18:00:00</v>
      </c>
      <c r="M572">
        <v>20</v>
      </c>
      <c r="N572">
        <f t="shared" si="67"/>
        <v>-75.670165999999881</v>
      </c>
      <c r="O572">
        <f t="shared" si="62"/>
        <v>-75.670165999999881</v>
      </c>
      <c r="P572" t="str">
        <f t="shared" si="63"/>
        <v/>
      </c>
      <c r="Q572">
        <f t="shared" si="64"/>
        <v>1</v>
      </c>
      <c r="R572" t="str">
        <f t="shared" si="65"/>
        <v/>
      </c>
      <c r="S572">
        <f t="shared" si="68"/>
        <v>3.722184939647935</v>
      </c>
    </row>
    <row r="573" spans="1:19" x14ac:dyDescent="0.25">
      <c r="A573" t="s">
        <v>620</v>
      </c>
      <c r="B573">
        <v>1997.7253418</v>
      </c>
      <c r="C573">
        <v>1899.8800048999999</v>
      </c>
      <c r="D573">
        <v>1971.0485839999999</v>
      </c>
      <c r="E573">
        <v>1841.4205322</v>
      </c>
      <c r="F573">
        <v>1996.1300048999999</v>
      </c>
      <c r="G573">
        <v>1899.8800048999999</v>
      </c>
      <c r="H573">
        <v>1912.5</v>
      </c>
      <c r="I573">
        <v>1892.5899658000001</v>
      </c>
      <c r="J573">
        <v>1934.4296875</v>
      </c>
      <c r="L573" t="str">
        <f t="shared" si="66"/>
        <v>24APR2024:19:00:00</v>
      </c>
      <c r="M573">
        <v>21</v>
      </c>
      <c r="N573">
        <f t="shared" si="67"/>
        <v>-97.84533690000012</v>
      </c>
      <c r="O573">
        <f t="shared" si="62"/>
        <v>-97.84533690000012</v>
      </c>
      <c r="P573" t="str">
        <f t="shared" si="63"/>
        <v/>
      </c>
      <c r="Q573">
        <f t="shared" si="64"/>
        <v>1</v>
      </c>
      <c r="R573" t="str">
        <f t="shared" si="65"/>
        <v/>
      </c>
      <c r="S573">
        <f t="shared" si="68"/>
        <v>4.8978372978859568</v>
      </c>
    </row>
    <row r="574" spans="1:19" x14ac:dyDescent="0.25">
      <c r="A574" t="s">
        <v>621</v>
      </c>
      <c r="B574">
        <v>1951.2700195</v>
      </c>
      <c r="C574">
        <v>1838.6999512</v>
      </c>
      <c r="D574">
        <v>1953.2932129000001</v>
      </c>
      <c r="E574">
        <v>1826.8305664</v>
      </c>
      <c r="F574">
        <v>1950.3199463000001</v>
      </c>
      <c r="G574">
        <v>1838.6999512</v>
      </c>
      <c r="H574">
        <v>1864.9499512</v>
      </c>
      <c r="I574">
        <v>1853.75</v>
      </c>
      <c r="J574">
        <v>1892.2026367000001</v>
      </c>
      <c r="L574" t="str">
        <f t="shared" si="66"/>
        <v>24APR2024:20:00:00</v>
      </c>
      <c r="M574">
        <v>22</v>
      </c>
      <c r="N574">
        <f t="shared" si="67"/>
        <v>-112.5700683</v>
      </c>
      <c r="O574">
        <f t="shared" si="62"/>
        <v>-112.5700683</v>
      </c>
      <c r="P574" t="str">
        <f t="shared" si="63"/>
        <v/>
      </c>
      <c r="Q574">
        <f t="shared" si="64"/>
        <v>1</v>
      </c>
      <c r="R574" t="str">
        <f t="shared" si="65"/>
        <v/>
      </c>
      <c r="S574">
        <f t="shared" si="68"/>
        <v>5.7690666681203524</v>
      </c>
    </row>
    <row r="575" spans="1:19" x14ac:dyDescent="0.25">
      <c r="A575" t="s">
        <v>622</v>
      </c>
      <c r="B575">
        <v>1925.2520752</v>
      </c>
      <c r="C575">
        <v>1835.1500243999999</v>
      </c>
      <c r="D575">
        <v>1943.2249756000001</v>
      </c>
      <c r="E575">
        <v>1785.1182861</v>
      </c>
      <c r="F575">
        <v>1922.6500243999999</v>
      </c>
      <c r="G575">
        <v>1835.1500243999999</v>
      </c>
      <c r="H575">
        <v>1853.2600098</v>
      </c>
      <c r="I575">
        <v>1834.1400146000001</v>
      </c>
      <c r="J575">
        <v>1877.6849365</v>
      </c>
      <c r="L575" t="str">
        <f t="shared" si="66"/>
        <v>24APR2024:21:00:00</v>
      </c>
      <c r="M575">
        <v>23</v>
      </c>
      <c r="N575">
        <f t="shared" si="67"/>
        <v>-90.102050800000143</v>
      </c>
      <c r="O575">
        <f t="shared" si="62"/>
        <v>-90.102050800000143</v>
      </c>
      <c r="P575" t="str">
        <f t="shared" si="63"/>
        <v/>
      </c>
      <c r="Q575">
        <f t="shared" si="64"/>
        <v>1</v>
      </c>
      <c r="R575" t="str">
        <f t="shared" si="65"/>
        <v/>
      </c>
      <c r="S575">
        <f t="shared" si="68"/>
        <v>4.6800131764896351</v>
      </c>
    </row>
    <row r="576" spans="1:19" x14ac:dyDescent="0.25">
      <c r="A576" t="s">
        <v>623</v>
      </c>
      <c r="B576">
        <v>1850.5806885</v>
      </c>
      <c r="C576">
        <v>1762.0999756000001</v>
      </c>
      <c r="D576">
        <v>1874.0889893000001</v>
      </c>
      <c r="E576">
        <v>1722.0388184000001</v>
      </c>
      <c r="F576">
        <v>1857.0799560999999</v>
      </c>
      <c r="G576">
        <v>1762.0999756000001</v>
      </c>
      <c r="H576">
        <v>1776.0899658000001</v>
      </c>
      <c r="I576">
        <v>1771.9000243999999</v>
      </c>
      <c r="J576">
        <v>1808.2518310999999</v>
      </c>
      <c r="L576" t="str">
        <f t="shared" si="66"/>
        <v>24APR2024:22:00:00</v>
      </c>
      <c r="M576">
        <v>24</v>
      </c>
      <c r="N576">
        <f t="shared" si="67"/>
        <v>-88.480712899999844</v>
      </c>
      <c r="O576">
        <f t="shared" si="62"/>
        <v>-88.480712899999844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4.7812404749407849</v>
      </c>
    </row>
    <row r="577" spans="1:19" x14ac:dyDescent="0.25">
      <c r="A577" t="s">
        <v>624</v>
      </c>
      <c r="B577">
        <v>1709.487793</v>
      </c>
      <c r="C577">
        <v>1650.0500488</v>
      </c>
      <c r="D577">
        <v>1728.182251</v>
      </c>
      <c r="E577">
        <v>1577.3757324000001</v>
      </c>
      <c r="F577">
        <v>1770.2399902</v>
      </c>
      <c r="G577">
        <v>1650.0500488</v>
      </c>
      <c r="H577">
        <v>1657.4499512</v>
      </c>
      <c r="I577">
        <v>1688.3000488</v>
      </c>
      <c r="J577">
        <v>1698.8444824000001</v>
      </c>
      <c r="L577" t="str">
        <f t="shared" si="66"/>
        <v>24APR2024:23:00:00</v>
      </c>
      <c r="M577">
        <v>1</v>
      </c>
      <c r="N577">
        <f t="shared" si="67"/>
        <v>-59.437744199999997</v>
      </c>
      <c r="O577">
        <f t="shared" si="62"/>
        <v>-59.437744199999997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3.4769329411643244</v>
      </c>
    </row>
    <row r="578" spans="1:19" x14ac:dyDescent="0.25">
      <c r="A578" t="s">
        <v>625</v>
      </c>
      <c r="B578">
        <v>1566.8334961</v>
      </c>
      <c r="C578">
        <v>1513.4300536999999</v>
      </c>
      <c r="D578">
        <v>1589.2687988</v>
      </c>
      <c r="E578">
        <v>1455.3343506000001</v>
      </c>
      <c r="F578">
        <v>1676.2600098</v>
      </c>
      <c r="G578">
        <v>1513.4300536999999</v>
      </c>
      <c r="H578">
        <v>1511</v>
      </c>
      <c r="I578">
        <v>1600.2700195</v>
      </c>
      <c r="J578">
        <v>1578.0456543</v>
      </c>
      <c r="L578" t="str">
        <f t="shared" si="66"/>
        <v>25APR2024:00:00:00</v>
      </c>
      <c r="M578">
        <v>2</v>
      </c>
      <c r="N578">
        <f t="shared" si="67"/>
        <v>-53.403442400000131</v>
      </c>
      <c r="O578">
        <f t="shared" si="62"/>
        <v>-53.403442400000131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3.408367419571158</v>
      </c>
    </row>
    <row r="579" spans="1:19" x14ac:dyDescent="0.25">
      <c r="A579" t="s">
        <v>626</v>
      </c>
      <c r="B579">
        <v>1441.6608887</v>
      </c>
      <c r="C579">
        <v>1478.0100098</v>
      </c>
      <c r="D579">
        <v>1455.8236084</v>
      </c>
      <c r="E579">
        <v>1370.7772216999999</v>
      </c>
      <c r="F579">
        <v>1571.1400146000001</v>
      </c>
      <c r="G579">
        <v>1478.0100098</v>
      </c>
      <c r="H579">
        <v>1417.5500488</v>
      </c>
      <c r="I579">
        <v>1523.8299560999999</v>
      </c>
      <c r="J579">
        <v>1489.2707519999999</v>
      </c>
      <c r="L579" t="str">
        <f t="shared" si="66"/>
        <v>25APR2024:01:00:00</v>
      </c>
      <c r="M579">
        <v>3</v>
      </c>
      <c r="N579">
        <f t="shared" si="67"/>
        <v>36.349121100000048</v>
      </c>
      <c r="O579" t="str">
        <f t="shared" ref="O579:O642" si="69">IF(N579&lt;0,N579,"")</f>
        <v/>
      </c>
      <c r="P579">
        <f t="shared" ref="P579:P642" si="70">IF(N579&gt;0,N579,"")</f>
        <v>36.349121100000048</v>
      </c>
      <c r="Q579" t="str">
        <f t="shared" ref="Q579:Q642" si="71">IF(O579&lt;0,1,"")</f>
        <v/>
      </c>
      <c r="R579">
        <f t="shared" ref="R579:R642" si="72">IF(AND(P579&gt;0,P579&lt;&gt;""),1,"")</f>
        <v>1</v>
      </c>
      <c r="S579">
        <f t="shared" si="68"/>
        <v>2.5213364241834584</v>
      </c>
    </row>
    <row r="580" spans="1:19" x14ac:dyDescent="0.25">
      <c r="A580" t="s">
        <v>627</v>
      </c>
      <c r="B580">
        <v>1365.4035644999999</v>
      </c>
      <c r="C580">
        <v>1412.4200439000001</v>
      </c>
      <c r="D580">
        <v>1379.5876464999999</v>
      </c>
      <c r="E580">
        <v>1306.6810303</v>
      </c>
      <c r="F580">
        <v>1526.1099853999999</v>
      </c>
      <c r="G580">
        <v>1412.4200439000001</v>
      </c>
      <c r="H580">
        <v>1346.1500243999999</v>
      </c>
      <c r="I580">
        <v>1481.0600586</v>
      </c>
      <c r="J580">
        <v>1429.0655518000001</v>
      </c>
      <c r="L580" t="str">
        <f t="shared" si="66"/>
        <v>25APR2024:02:00:00</v>
      </c>
      <c r="M580">
        <v>4</v>
      </c>
      <c r="N580">
        <f t="shared" si="67"/>
        <v>47.016479400000208</v>
      </c>
      <c r="O580" t="str">
        <f t="shared" si="69"/>
        <v/>
      </c>
      <c r="P580">
        <f t="shared" si="70"/>
        <v>47.016479400000208</v>
      </c>
      <c r="Q580" t="str">
        <f t="shared" si="71"/>
        <v/>
      </c>
      <c r="R580">
        <f t="shared" si="72"/>
        <v>1</v>
      </c>
      <c r="S580">
        <f t="shared" si="68"/>
        <v>3.4434126746415279</v>
      </c>
    </row>
    <row r="581" spans="1:19" x14ac:dyDescent="0.25">
      <c r="A581" t="s">
        <v>628</v>
      </c>
      <c r="B581">
        <v>1335.2741699000001</v>
      </c>
      <c r="C581">
        <v>1377.1999512</v>
      </c>
      <c r="D581">
        <v>1345.4959716999999</v>
      </c>
      <c r="E581">
        <v>1269.3338623</v>
      </c>
      <c r="F581">
        <v>1496.1400146000001</v>
      </c>
      <c r="G581">
        <v>1377.1999512</v>
      </c>
      <c r="H581">
        <v>1303.7399902</v>
      </c>
      <c r="I581">
        <v>1448.25</v>
      </c>
      <c r="J581">
        <v>1394.1652832</v>
      </c>
      <c r="L581" t="str">
        <f t="shared" si="66"/>
        <v>25APR2024:03:00:00</v>
      </c>
      <c r="M581">
        <v>5</v>
      </c>
      <c r="N581">
        <f t="shared" si="67"/>
        <v>41.925781299999926</v>
      </c>
      <c r="O581" t="str">
        <f t="shared" si="69"/>
        <v/>
      </c>
      <c r="P581">
        <f t="shared" si="70"/>
        <v>41.925781299999926</v>
      </c>
      <c r="Q581" t="str">
        <f t="shared" si="71"/>
        <v/>
      </c>
      <c r="R581">
        <f t="shared" si="72"/>
        <v>1</v>
      </c>
      <c r="S581">
        <f t="shared" si="68"/>
        <v>3.1398631266221368</v>
      </c>
    </row>
    <row r="582" spans="1:19" x14ac:dyDescent="0.25">
      <c r="A582" t="s">
        <v>629</v>
      </c>
      <c r="B582">
        <v>1314.0173339999999</v>
      </c>
      <c r="C582">
        <v>1359.8599853999999</v>
      </c>
      <c r="D582">
        <v>1319.6520995999999</v>
      </c>
      <c r="E582">
        <v>1233.6497803</v>
      </c>
      <c r="F582">
        <v>1462.8499756000001</v>
      </c>
      <c r="G582">
        <v>1359.8599853999999</v>
      </c>
      <c r="H582">
        <v>1287.1099853999999</v>
      </c>
      <c r="I582">
        <v>1420.1300048999999</v>
      </c>
      <c r="J582">
        <v>1369.9204102000001</v>
      </c>
      <c r="L582" t="str">
        <f t="shared" si="66"/>
        <v>25APR2024:04:00:00</v>
      </c>
      <c r="M582">
        <v>6</v>
      </c>
      <c r="N582">
        <f t="shared" si="67"/>
        <v>45.842651400000022</v>
      </c>
      <c r="O582" t="str">
        <f t="shared" si="69"/>
        <v/>
      </c>
      <c r="P582">
        <f t="shared" si="70"/>
        <v>45.842651400000022</v>
      </c>
      <c r="Q582" t="str">
        <f t="shared" si="71"/>
        <v/>
      </c>
      <c r="R582">
        <f t="shared" si="72"/>
        <v>1</v>
      </c>
      <c r="S582">
        <f t="shared" si="68"/>
        <v>3.4887402330112658</v>
      </c>
    </row>
    <row r="583" spans="1:19" x14ac:dyDescent="0.25">
      <c r="A583" t="s">
        <v>630</v>
      </c>
      <c r="B583">
        <v>1318.8889160000001</v>
      </c>
      <c r="C583">
        <v>1364.5699463000001</v>
      </c>
      <c r="D583">
        <v>1321.8841553</v>
      </c>
      <c r="E583">
        <v>1229.2268065999999</v>
      </c>
      <c r="F583">
        <v>1459.6400146000001</v>
      </c>
      <c r="G583">
        <v>1364.5699463000001</v>
      </c>
      <c r="H583">
        <v>1293.8499756000001</v>
      </c>
      <c r="I583">
        <v>1416.6999512</v>
      </c>
      <c r="J583">
        <v>1371.3287353999999</v>
      </c>
      <c r="L583" t="str">
        <f t="shared" si="66"/>
        <v>25APR2024:05:00:00</v>
      </c>
      <c r="M583">
        <v>7</v>
      </c>
      <c r="N583">
        <f t="shared" si="67"/>
        <v>45.681030299999975</v>
      </c>
      <c r="O583" t="str">
        <f t="shared" si="69"/>
        <v/>
      </c>
      <c r="P583">
        <f t="shared" si="70"/>
        <v>45.681030299999975</v>
      </c>
      <c r="Q583" t="str">
        <f t="shared" si="71"/>
        <v/>
      </c>
      <c r="R583">
        <f t="shared" si="72"/>
        <v>1</v>
      </c>
      <c r="S583">
        <f t="shared" si="68"/>
        <v>3.4635995303185925</v>
      </c>
    </row>
    <row r="584" spans="1:19" x14ac:dyDescent="0.25">
      <c r="A584" t="s">
        <v>631</v>
      </c>
      <c r="B584">
        <v>1365.3781738</v>
      </c>
      <c r="C584">
        <v>1448.9899902</v>
      </c>
      <c r="D584">
        <v>1396.7064209</v>
      </c>
      <c r="E584">
        <v>1303.0667725000001</v>
      </c>
      <c r="F584">
        <v>1555.5300293</v>
      </c>
      <c r="G584">
        <v>1448.9899902</v>
      </c>
      <c r="H584">
        <v>1372.2800293</v>
      </c>
      <c r="I584">
        <v>1510.7700195</v>
      </c>
      <c r="J584">
        <v>1456.8553466999999</v>
      </c>
      <c r="L584" t="str">
        <f t="shared" si="66"/>
        <v>25APR2024:06:00:00</v>
      </c>
      <c r="M584">
        <v>8</v>
      </c>
      <c r="N584">
        <f t="shared" si="67"/>
        <v>83.611816399999952</v>
      </c>
      <c r="O584" t="str">
        <f t="shared" si="69"/>
        <v/>
      </c>
      <c r="P584">
        <f t="shared" si="70"/>
        <v>83.611816399999952</v>
      </c>
      <c r="Q584" t="str">
        <f t="shared" si="71"/>
        <v/>
      </c>
      <c r="R584">
        <f t="shared" si="72"/>
        <v>1</v>
      </c>
      <c r="S584">
        <f t="shared" si="68"/>
        <v>6.1237112182113567</v>
      </c>
    </row>
    <row r="585" spans="1:19" x14ac:dyDescent="0.25">
      <c r="A585" t="s">
        <v>632</v>
      </c>
      <c r="B585">
        <v>1492.9992675999999</v>
      </c>
      <c r="C585">
        <v>1613.4399414</v>
      </c>
      <c r="D585">
        <v>1518.2379149999999</v>
      </c>
      <c r="E585">
        <v>1425.0222168</v>
      </c>
      <c r="F585">
        <v>1671.1300048999999</v>
      </c>
      <c r="G585">
        <v>1613.4399414</v>
      </c>
      <c r="H585">
        <v>1528.6600341999999</v>
      </c>
      <c r="I585">
        <v>1628.4799805</v>
      </c>
      <c r="J585">
        <v>1591.989624</v>
      </c>
      <c r="L585" t="str">
        <f t="shared" si="66"/>
        <v>25APR2024:07:00:00</v>
      </c>
      <c r="M585">
        <v>9</v>
      </c>
      <c r="N585">
        <f t="shared" si="67"/>
        <v>120.44067380000001</v>
      </c>
      <c r="O585" t="str">
        <f t="shared" si="69"/>
        <v/>
      </c>
      <c r="P585">
        <f t="shared" si="70"/>
        <v>120.44067380000001</v>
      </c>
      <c r="Q585" t="str">
        <f t="shared" si="71"/>
        <v/>
      </c>
      <c r="R585">
        <f t="shared" si="72"/>
        <v>1</v>
      </c>
      <c r="S585">
        <f t="shared" si="68"/>
        <v>8.06702832437478</v>
      </c>
    </row>
    <row r="586" spans="1:19" x14ac:dyDescent="0.25">
      <c r="A586" t="s">
        <v>633</v>
      </c>
      <c r="B586">
        <v>1519.4959716999999</v>
      </c>
      <c r="C586">
        <v>1672.4100341999999</v>
      </c>
      <c r="D586">
        <v>1571.1036377</v>
      </c>
      <c r="E586">
        <v>1483.6704102000001</v>
      </c>
      <c r="F586">
        <v>1692.8800048999999</v>
      </c>
      <c r="G586">
        <v>1672.4100341999999</v>
      </c>
      <c r="H586">
        <v>1581.8000488</v>
      </c>
      <c r="I586">
        <v>1654.6400146000001</v>
      </c>
      <c r="J586">
        <v>1634.5667725000001</v>
      </c>
      <c r="L586" t="str">
        <f t="shared" si="66"/>
        <v>25APR2024:08:00:00</v>
      </c>
      <c r="M586">
        <v>10</v>
      </c>
      <c r="N586">
        <f t="shared" si="67"/>
        <v>152.9140625</v>
      </c>
      <c r="O586" t="str">
        <f t="shared" si="69"/>
        <v/>
      </c>
      <c r="P586">
        <f t="shared" si="70"/>
        <v>152.9140625</v>
      </c>
      <c r="Q586" t="str">
        <f t="shared" si="71"/>
        <v/>
      </c>
      <c r="R586">
        <f t="shared" si="72"/>
        <v>1</v>
      </c>
      <c r="S586">
        <f t="shared" si="68"/>
        <v>10.063472713844773</v>
      </c>
    </row>
    <row r="587" spans="1:19" x14ac:dyDescent="0.25">
      <c r="A587" t="s">
        <v>634</v>
      </c>
      <c r="B587">
        <v>1556.9132079999999</v>
      </c>
      <c r="C587">
        <v>1693.8800048999999</v>
      </c>
      <c r="D587">
        <v>1596.7388916</v>
      </c>
      <c r="E587">
        <v>1556.2810059000001</v>
      </c>
      <c r="F587">
        <v>1674.6999512</v>
      </c>
      <c r="G587">
        <v>1693.8800048999999</v>
      </c>
      <c r="H587">
        <v>1610.2700195</v>
      </c>
      <c r="I587">
        <v>1640.8000488</v>
      </c>
      <c r="J587">
        <v>1643.277832</v>
      </c>
      <c r="L587" t="str">
        <f t="shared" si="66"/>
        <v>25APR2024:09:00:00</v>
      </c>
      <c r="M587">
        <v>11</v>
      </c>
      <c r="N587">
        <f t="shared" si="67"/>
        <v>136.96679689999996</v>
      </c>
      <c r="O587" t="str">
        <f t="shared" si="69"/>
        <v/>
      </c>
      <c r="P587">
        <f t="shared" si="70"/>
        <v>136.96679689999996</v>
      </c>
      <c r="Q587" t="str">
        <f t="shared" si="71"/>
        <v/>
      </c>
      <c r="R587">
        <f t="shared" si="72"/>
        <v>1</v>
      </c>
      <c r="S587">
        <f t="shared" si="68"/>
        <v>8.7973302683934822</v>
      </c>
    </row>
    <row r="588" spans="1:19" x14ac:dyDescent="0.25">
      <c r="A588" t="s">
        <v>635</v>
      </c>
      <c r="B588">
        <v>1561.1774902</v>
      </c>
      <c r="C588">
        <v>1720.0699463000001</v>
      </c>
      <c r="D588">
        <v>1658.7630615</v>
      </c>
      <c r="E588">
        <v>1651.5823975000001</v>
      </c>
      <c r="F588">
        <v>1692.5500488</v>
      </c>
      <c r="G588">
        <v>1720.0699463000001</v>
      </c>
      <c r="H588">
        <v>1649.6999512</v>
      </c>
      <c r="I588">
        <v>1665.8000488</v>
      </c>
      <c r="J588">
        <v>1677.3765868999999</v>
      </c>
      <c r="L588" t="str">
        <f t="shared" si="66"/>
        <v>25APR2024:10:00:00</v>
      </c>
      <c r="M588">
        <v>12</v>
      </c>
      <c r="N588">
        <f t="shared" si="67"/>
        <v>158.89245610000012</v>
      </c>
      <c r="O588" t="str">
        <f t="shared" si="69"/>
        <v/>
      </c>
      <c r="P588">
        <f t="shared" si="70"/>
        <v>158.89245610000012</v>
      </c>
      <c r="Q588" t="str">
        <f t="shared" si="71"/>
        <v/>
      </c>
      <c r="R588">
        <f t="shared" si="72"/>
        <v>1</v>
      </c>
      <c r="S588">
        <f t="shared" si="68"/>
        <v>10.177731686334054</v>
      </c>
    </row>
    <row r="589" spans="1:19" x14ac:dyDescent="0.25">
      <c r="A589" t="s">
        <v>636</v>
      </c>
      <c r="B589">
        <v>1602.9172363</v>
      </c>
      <c r="C589">
        <v>1765.5400391000001</v>
      </c>
      <c r="D589">
        <v>1685.104126</v>
      </c>
      <c r="E589">
        <v>1650.7355957</v>
      </c>
      <c r="F589">
        <v>1708.0300293</v>
      </c>
      <c r="G589">
        <v>1765.5400391000001</v>
      </c>
      <c r="H589">
        <v>1692.7900391000001</v>
      </c>
      <c r="I589">
        <v>1679.1899414</v>
      </c>
      <c r="J589">
        <v>1706.1308594</v>
      </c>
      <c r="L589" t="str">
        <f t="shared" si="66"/>
        <v>25APR2024:11:00:00</v>
      </c>
      <c r="M589">
        <v>13</v>
      </c>
      <c r="N589">
        <f t="shared" si="67"/>
        <v>162.62280280000004</v>
      </c>
      <c r="O589" t="str">
        <f t="shared" si="69"/>
        <v/>
      </c>
      <c r="P589">
        <f t="shared" si="70"/>
        <v>162.62280280000004</v>
      </c>
      <c r="Q589" t="str">
        <f t="shared" si="71"/>
        <v/>
      </c>
      <c r="R589">
        <f t="shared" si="72"/>
        <v>1</v>
      </c>
      <c r="S589">
        <f t="shared" si="68"/>
        <v>10.145427294510904</v>
      </c>
    </row>
    <row r="590" spans="1:19" x14ac:dyDescent="0.25">
      <c r="A590" t="s">
        <v>637</v>
      </c>
      <c r="B590">
        <v>1653.0329589999999</v>
      </c>
      <c r="C590">
        <v>1822.1999512</v>
      </c>
      <c r="D590">
        <v>1715.359375</v>
      </c>
      <c r="E590">
        <v>1674.9849853999999</v>
      </c>
      <c r="F590">
        <v>1747.3199463000001</v>
      </c>
      <c r="G590">
        <v>1822.1999512</v>
      </c>
      <c r="H590">
        <v>1747.0100098</v>
      </c>
      <c r="I590">
        <v>1715.7900391000001</v>
      </c>
      <c r="J590">
        <v>1749.5358887</v>
      </c>
      <c r="L590" t="str">
        <f t="shared" si="66"/>
        <v>25APR2024:12:00:00</v>
      </c>
      <c r="M590">
        <v>14</v>
      </c>
      <c r="N590">
        <f t="shared" si="67"/>
        <v>169.1669922000001</v>
      </c>
      <c r="O590" t="str">
        <f t="shared" si="69"/>
        <v/>
      </c>
      <c r="P590">
        <f t="shared" si="70"/>
        <v>169.1669922000001</v>
      </c>
      <c r="Q590" t="str">
        <f t="shared" si="71"/>
        <v/>
      </c>
      <c r="R590">
        <f t="shared" si="72"/>
        <v>1</v>
      </c>
      <c r="S590">
        <f t="shared" si="68"/>
        <v>10.233733772757772</v>
      </c>
    </row>
    <row r="591" spans="1:19" x14ac:dyDescent="0.25">
      <c r="A591" t="s">
        <v>638</v>
      </c>
      <c r="B591">
        <v>1654.3757324000001</v>
      </c>
      <c r="C591">
        <v>1906.0500488</v>
      </c>
      <c r="D591">
        <v>1784.0899658000001</v>
      </c>
      <c r="E591">
        <v>1766.4816894999999</v>
      </c>
      <c r="F591">
        <v>1829.3399658000001</v>
      </c>
      <c r="G591">
        <v>1906.0500488</v>
      </c>
      <c r="H591">
        <v>1820.2600098</v>
      </c>
      <c r="I591">
        <v>1791.6400146000001</v>
      </c>
      <c r="J591">
        <v>1826.276001</v>
      </c>
      <c r="L591" t="str">
        <f t="shared" si="66"/>
        <v>25APR2024:13:00:00</v>
      </c>
      <c r="M591">
        <v>15</v>
      </c>
      <c r="N591">
        <f t="shared" si="67"/>
        <v>251.67431639999995</v>
      </c>
      <c r="O591" t="str">
        <f t="shared" si="69"/>
        <v/>
      </c>
      <c r="P591">
        <f t="shared" si="70"/>
        <v>251.67431639999995</v>
      </c>
      <c r="Q591" t="str">
        <f t="shared" si="71"/>
        <v/>
      </c>
      <c r="R591">
        <f t="shared" si="72"/>
        <v>1</v>
      </c>
      <c r="S591">
        <f t="shared" si="68"/>
        <v>15.212645559959734</v>
      </c>
    </row>
    <row r="592" spans="1:19" x14ac:dyDescent="0.25">
      <c r="A592" t="s">
        <v>639</v>
      </c>
      <c r="B592">
        <v>1669.7562256000001</v>
      </c>
      <c r="C592">
        <v>1974.1800536999999</v>
      </c>
      <c r="D592">
        <v>1836.4683838000001</v>
      </c>
      <c r="E592">
        <v>1805.7382812999999</v>
      </c>
      <c r="F592">
        <v>1921.2600098</v>
      </c>
      <c r="G592">
        <v>1974.1800536999999</v>
      </c>
      <c r="H592">
        <v>1885.1400146000001</v>
      </c>
      <c r="I592">
        <v>1877.5799560999999</v>
      </c>
      <c r="J592">
        <v>1898.9256591999999</v>
      </c>
      <c r="L592" t="str">
        <f t="shared" si="66"/>
        <v>25APR2024:14:00:00</v>
      </c>
      <c r="M592">
        <v>16</v>
      </c>
      <c r="N592">
        <f t="shared" si="67"/>
        <v>304.42382809999981</v>
      </c>
      <c r="O592" t="str">
        <f t="shared" si="69"/>
        <v/>
      </c>
      <c r="P592">
        <f t="shared" si="70"/>
        <v>304.42382809999981</v>
      </c>
      <c r="Q592" t="str">
        <f t="shared" si="71"/>
        <v/>
      </c>
      <c r="R592">
        <f t="shared" si="72"/>
        <v>1</v>
      </c>
      <c r="S592">
        <f t="shared" si="68"/>
        <v>18.231633063120338</v>
      </c>
    </row>
    <row r="593" spans="1:19" x14ac:dyDescent="0.25">
      <c r="A593" t="s">
        <v>640</v>
      </c>
      <c r="B593">
        <v>1720.4779053</v>
      </c>
      <c r="C593">
        <v>2058.0100097999998</v>
      </c>
      <c r="D593">
        <v>1867.2434082</v>
      </c>
      <c r="E593">
        <v>1843.2299805</v>
      </c>
      <c r="F593">
        <v>1967.5799560999999</v>
      </c>
      <c r="G593">
        <v>2058.0100097999998</v>
      </c>
      <c r="H593">
        <v>1958.8499756000001</v>
      </c>
      <c r="I593">
        <v>1920.4000243999999</v>
      </c>
      <c r="J593">
        <v>1954.4167480000001</v>
      </c>
      <c r="L593" t="str">
        <f t="shared" si="66"/>
        <v>25APR2024:15:00:00</v>
      </c>
      <c r="M593">
        <v>17</v>
      </c>
      <c r="N593">
        <f t="shared" si="67"/>
        <v>337.53210449999983</v>
      </c>
      <c r="O593" t="str">
        <f t="shared" si="69"/>
        <v/>
      </c>
      <c r="P593">
        <f t="shared" si="70"/>
        <v>337.53210449999983</v>
      </c>
      <c r="Q593" t="str">
        <f t="shared" si="71"/>
        <v/>
      </c>
      <c r="R593">
        <f t="shared" si="72"/>
        <v>1</v>
      </c>
      <c r="S593">
        <f t="shared" si="68"/>
        <v>19.618508523720003</v>
      </c>
    </row>
    <row r="594" spans="1:19" x14ac:dyDescent="0.25">
      <c r="A594" t="s">
        <v>641</v>
      </c>
      <c r="B594">
        <v>1917.8076172000001</v>
      </c>
      <c r="C594">
        <v>2097.3200683999999</v>
      </c>
      <c r="D594">
        <v>1932.2379149999999</v>
      </c>
      <c r="E594">
        <v>1936.5295410000001</v>
      </c>
      <c r="F594">
        <v>2049.4499512000002</v>
      </c>
      <c r="G594">
        <v>2097.3200683999999</v>
      </c>
      <c r="H594">
        <v>1994.5100098</v>
      </c>
      <c r="I594">
        <v>1995.3000488</v>
      </c>
      <c r="J594">
        <v>2013.7636719</v>
      </c>
      <c r="L594" t="str">
        <f t="shared" si="66"/>
        <v>25APR2024:16:00:00</v>
      </c>
      <c r="M594">
        <v>18</v>
      </c>
      <c r="N594">
        <f t="shared" si="67"/>
        <v>179.51245119999976</v>
      </c>
      <c r="O594" t="str">
        <f t="shared" si="69"/>
        <v/>
      </c>
      <c r="P594">
        <f t="shared" si="70"/>
        <v>179.51245119999976</v>
      </c>
      <c r="Q594" t="str">
        <f t="shared" si="71"/>
        <v/>
      </c>
      <c r="R594">
        <f t="shared" si="72"/>
        <v>1</v>
      </c>
      <c r="S594">
        <f t="shared" si="68"/>
        <v>9.3602950363753372</v>
      </c>
    </row>
    <row r="595" spans="1:19" x14ac:dyDescent="0.25">
      <c r="A595" t="s">
        <v>642</v>
      </c>
      <c r="B595">
        <v>1986.7697754000001</v>
      </c>
      <c r="C595">
        <v>2137.6699219000002</v>
      </c>
      <c r="D595">
        <v>1988.4221190999999</v>
      </c>
      <c r="E595">
        <v>2006.8295897999999</v>
      </c>
      <c r="F595">
        <v>2103.2099609000002</v>
      </c>
      <c r="G595">
        <v>2137.6699219000002</v>
      </c>
      <c r="H595">
        <v>2033.3800048999999</v>
      </c>
      <c r="I595">
        <v>2049.0800780999998</v>
      </c>
      <c r="J595">
        <v>2062.3522948999998</v>
      </c>
      <c r="L595" t="str">
        <f t="shared" si="66"/>
        <v>25APR2024:17:00:00</v>
      </c>
      <c r="M595">
        <v>19</v>
      </c>
      <c r="N595">
        <f t="shared" si="67"/>
        <v>150.90014650000012</v>
      </c>
      <c r="O595" t="str">
        <f t="shared" si="69"/>
        <v/>
      </c>
      <c r="P595">
        <f t="shared" si="70"/>
        <v>150.90014650000012</v>
      </c>
      <c r="Q595" t="str">
        <f t="shared" si="71"/>
        <v/>
      </c>
      <c r="R595">
        <f t="shared" si="72"/>
        <v>1</v>
      </c>
      <c r="S595">
        <f t="shared" si="68"/>
        <v>7.5952507617355476</v>
      </c>
    </row>
    <row r="596" spans="1:19" x14ac:dyDescent="0.25">
      <c r="A596" t="s">
        <v>643</v>
      </c>
      <c r="B596">
        <v>2018.6143798999999</v>
      </c>
      <c r="C596">
        <v>2152.3999023000001</v>
      </c>
      <c r="D596">
        <v>1963.4167480000001</v>
      </c>
      <c r="E596">
        <v>1965.8134766000001</v>
      </c>
      <c r="F596">
        <v>2117.75</v>
      </c>
      <c r="G596">
        <v>2152.3999023000001</v>
      </c>
      <c r="H596">
        <v>2036.9200439000001</v>
      </c>
      <c r="I596">
        <v>2065.0900879000001</v>
      </c>
      <c r="J596">
        <v>2067.1154784999999</v>
      </c>
      <c r="L596" t="str">
        <f t="shared" si="66"/>
        <v>25APR2024:18:00:00</v>
      </c>
      <c r="M596">
        <v>20</v>
      </c>
      <c r="N596">
        <f t="shared" si="67"/>
        <v>133.78552240000022</v>
      </c>
      <c r="O596" t="str">
        <f t="shared" si="69"/>
        <v/>
      </c>
      <c r="P596">
        <f t="shared" si="70"/>
        <v>133.78552240000022</v>
      </c>
      <c r="Q596" t="str">
        <f t="shared" si="71"/>
        <v/>
      </c>
      <c r="R596">
        <f t="shared" si="72"/>
        <v>1</v>
      </c>
      <c r="S596">
        <f t="shared" si="68"/>
        <v>6.6275918636142777</v>
      </c>
    </row>
    <row r="597" spans="1:19" x14ac:dyDescent="0.25">
      <c r="A597" t="s">
        <v>644</v>
      </c>
      <c r="B597">
        <v>1985.8964844</v>
      </c>
      <c r="C597">
        <v>2091.8701172000001</v>
      </c>
      <c r="D597">
        <v>1954.2854004000001</v>
      </c>
      <c r="E597">
        <v>1938.3310547000001</v>
      </c>
      <c r="F597">
        <v>2080.5700683999999</v>
      </c>
      <c r="G597">
        <v>2091.8701172000001</v>
      </c>
      <c r="H597">
        <v>1988.4000243999999</v>
      </c>
      <c r="I597">
        <v>2031.5799560999999</v>
      </c>
      <c r="J597">
        <v>2029.3411865</v>
      </c>
      <c r="L597" t="str">
        <f t="shared" si="66"/>
        <v>25APR2024:19:00:00</v>
      </c>
      <c r="M597">
        <v>21</v>
      </c>
      <c r="N597">
        <f t="shared" si="67"/>
        <v>105.97363280000013</v>
      </c>
      <c r="O597" t="str">
        <f t="shared" si="69"/>
        <v/>
      </c>
      <c r="P597">
        <f t="shared" si="70"/>
        <v>105.97363280000013</v>
      </c>
      <c r="Q597" t="str">
        <f t="shared" si="71"/>
        <v/>
      </c>
      <c r="R597">
        <f t="shared" si="72"/>
        <v>1</v>
      </c>
      <c r="S597">
        <f t="shared" si="68"/>
        <v>5.3363120199096388</v>
      </c>
    </row>
    <row r="598" spans="1:19" x14ac:dyDescent="0.25">
      <c r="A598" t="s">
        <v>645</v>
      </c>
      <c r="B598">
        <v>1968.1040039</v>
      </c>
      <c r="C598">
        <v>2033.5200195</v>
      </c>
      <c r="D598">
        <v>1940.3966064000001</v>
      </c>
      <c r="E598">
        <v>1922.2598877</v>
      </c>
      <c r="F598">
        <v>2044.6700439000001</v>
      </c>
      <c r="G598">
        <v>2033.5200195</v>
      </c>
      <c r="H598">
        <v>1941.3100586</v>
      </c>
      <c r="I598">
        <v>1997.9499512</v>
      </c>
      <c r="J598">
        <v>1991.5692139</v>
      </c>
      <c r="L598" t="str">
        <f t="shared" si="66"/>
        <v>25APR2024:20:00:00</v>
      </c>
      <c r="M598">
        <v>22</v>
      </c>
      <c r="N598">
        <f t="shared" si="67"/>
        <v>65.416015600000037</v>
      </c>
      <c r="O598" t="str">
        <f t="shared" si="69"/>
        <v/>
      </c>
      <c r="P598">
        <f t="shared" si="70"/>
        <v>65.416015600000037</v>
      </c>
      <c r="Q598" t="str">
        <f t="shared" si="71"/>
        <v/>
      </c>
      <c r="R598">
        <f t="shared" si="72"/>
        <v>1</v>
      </c>
      <c r="S598">
        <f t="shared" si="68"/>
        <v>3.3238088774968948</v>
      </c>
    </row>
    <row r="599" spans="1:19" x14ac:dyDescent="0.25">
      <c r="A599" t="s">
        <v>646</v>
      </c>
      <c r="B599">
        <v>2024.2416992000001</v>
      </c>
      <c r="C599">
        <v>2009.8900146000001</v>
      </c>
      <c r="D599">
        <v>1941.3905029</v>
      </c>
      <c r="E599">
        <v>1899.4825439000001</v>
      </c>
      <c r="F599">
        <v>1999.7099608999999</v>
      </c>
      <c r="G599">
        <v>2009.8900146000001</v>
      </c>
      <c r="H599">
        <v>1923.4100341999999</v>
      </c>
      <c r="I599">
        <v>1956.8299560999999</v>
      </c>
      <c r="J599">
        <v>1966.2460937999999</v>
      </c>
      <c r="L599" t="str">
        <f t="shared" si="66"/>
        <v>25APR2024:21:00:00</v>
      </c>
      <c r="M599">
        <v>23</v>
      </c>
      <c r="N599">
        <f t="shared" si="67"/>
        <v>-14.351684599999999</v>
      </c>
      <c r="O599">
        <f t="shared" si="69"/>
        <v>-14.351684599999999</v>
      </c>
      <c r="P599" t="str">
        <f t="shared" si="70"/>
        <v/>
      </c>
      <c r="Q599">
        <f t="shared" si="71"/>
        <v>1</v>
      </c>
      <c r="R599" t="str">
        <f t="shared" si="72"/>
        <v/>
      </c>
      <c r="S599">
        <f t="shared" si="68"/>
        <v>0.70899066083224771</v>
      </c>
    </row>
    <row r="600" spans="1:19" x14ac:dyDescent="0.25">
      <c r="A600" t="s">
        <v>647</v>
      </c>
      <c r="B600">
        <v>1947.2747803</v>
      </c>
      <c r="C600">
        <v>1932.4699707</v>
      </c>
      <c r="D600">
        <v>1861.1538086</v>
      </c>
      <c r="E600">
        <v>1805.8406981999999</v>
      </c>
      <c r="F600">
        <v>1922.9699707</v>
      </c>
      <c r="G600">
        <v>1932.4699707</v>
      </c>
      <c r="H600">
        <v>1855.4399414</v>
      </c>
      <c r="I600">
        <v>1883.2199707</v>
      </c>
      <c r="J600">
        <v>1891.0507812999999</v>
      </c>
      <c r="L600" t="str">
        <f t="shared" si="66"/>
        <v>25APR2024:22:00:00</v>
      </c>
      <c r="M600">
        <v>24</v>
      </c>
      <c r="N600">
        <f t="shared" si="67"/>
        <v>-14.804809599999999</v>
      </c>
      <c r="O600">
        <f t="shared" si="69"/>
        <v>-14.804809599999999</v>
      </c>
      <c r="P600" t="str">
        <f t="shared" si="70"/>
        <v/>
      </c>
      <c r="Q600">
        <f t="shared" si="71"/>
        <v>1</v>
      </c>
      <c r="R600" t="str">
        <f t="shared" si="72"/>
        <v/>
      </c>
      <c r="S600">
        <f t="shared" si="68"/>
        <v>0.76028353829546069</v>
      </c>
    </row>
    <row r="601" spans="1:19" x14ac:dyDescent="0.25">
      <c r="A601" t="s">
        <v>648</v>
      </c>
      <c r="B601">
        <v>1819.7116699000001</v>
      </c>
      <c r="C601">
        <v>1808.7600098</v>
      </c>
      <c r="D601">
        <v>1727.4605713000001</v>
      </c>
      <c r="E601">
        <v>1664.1613769999999</v>
      </c>
      <c r="F601">
        <v>1804.8499756000001</v>
      </c>
      <c r="G601">
        <v>1808.7600098</v>
      </c>
      <c r="H601">
        <v>1737.5200195</v>
      </c>
      <c r="I601">
        <v>1769.2800293</v>
      </c>
      <c r="J601">
        <v>1769.5742187999999</v>
      </c>
      <c r="L601" t="str">
        <f t="shared" si="66"/>
        <v>25APR2024:23:00:00</v>
      </c>
      <c r="M601">
        <v>1</v>
      </c>
      <c r="N601">
        <f t="shared" si="67"/>
        <v>-10.951660100000026</v>
      </c>
      <c r="O601">
        <f t="shared" si="69"/>
        <v>-10.951660100000026</v>
      </c>
      <c r="P601" t="str">
        <f t="shared" si="70"/>
        <v/>
      </c>
      <c r="Q601">
        <f t="shared" si="71"/>
        <v>1</v>
      </c>
      <c r="R601" t="str">
        <f t="shared" si="72"/>
        <v/>
      </c>
      <c r="S601">
        <f t="shared" si="68"/>
        <v>0.60183491050545723</v>
      </c>
    </row>
    <row r="602" spans="1:19" x14ac:dyDescent="0.25">
      <c r="A602" t="s">
        <v>649</v>
      </c>
      <c r="B602">
        <v>1613.6016846</v>
      </c>
      <c r="C602">
        <v>1654.5500488</v>
      </c>
      <c r="D602">
        <v>1623.0047606999999</v>
      </c>
      <c r="E602">
        <v>1589.1613769999999</v>
      </c>
      <c r="F602">
        <v>1678.5600586</v>
      </c>
      <c r="G602">
        <v>1654.5500488</v>
      </c>
      <c r="H602">
        <v>1593.6999512</v>
      </c>
      <c r="I602">
        <v>1646.5300293</v>
      </c>
      <c r="J602">
        <v>1639.269043</v>
      </c>
      <c r="L602" t="str">
        <f t="shared" si="66"/>
        <v>26APR2024:00:00:00</v>
      </c>
      <c r="M602">
        <v>2</v>
      </c>
      <c r="N602">
        <f t="shared" si="67"/>
        <v>40.948364200000015</v>
      </c>
      <c r="O602" t="str">
        <f t="shared" si="69"/>
        <v/>
      </c>
      <c r="P602">
        <f t="shared" si="70"/>
        <v>40.948364200000015</v>
      </c>
      <c r="Q602" t="str">
        <f t="shared" si="71"/>
        <v/>
      </c>
      <c r="R602">
        <f t="shared" si="72"/>
        <v>1</v>
      </c>
      <c r="S602">
        <f t="shared" si="68"/>
        <v>2.5376996436484762</v>
      </c>
    </row>
    <row r="603" spans="1:19" x14ac:dyDescent="0.25">
      <c r="A603" t="s">
        <v>650</v>
      </c>
      <c r="B603">
        <v>1492.7426757999999</v>
      </c>
      <c r="C603">
        <v>1496.7099608999999</v>
      </c>
      <c r="D603">
        <v>1467.2072754000001</v>
      </c>
      <c r="E603">
        <v>1481.0627440999999</v>
      </c>
      <c r="F603">
        <v>1486.5799560999999</v>
      </c>
      <c r="G603">
        <v>1484.4899902</v>
      </c>
      <c r="H603">
        <v>1496.7099608999999</v>
      </c>
      <c r="I603">
        <v>1521.0100098</v>
      </c>
      <c r="J603">
        <v>1491.1994629000001</v>
      </c>
      <c r="L603" t="str">
        <f t="shared" si="66"/>
        <v>26APR2024:01:00:00</v>
      </c>
      <c r="M603">
        <v>3</v>
      </c>
      <c r="N603">
        <f t="shared" si="67"/>
        <v>3.9672851000000264</v>
      </c>
      <c r="O603" t="str">
        <f t="shared" si="69"/>
        <v/>
      </c>
      <c r="P603">
        <f t="shared" si="70"/>
        <v>3.9672851000000264</v>
      </c>
      <c r="Q603" t="str">
        <f t="shared" si="71"/>
        <v/>
      </c>
      <c r="R603">
        <f t="shared" si="72"/>
        <v>1</v>
      </c>
      <c r="S603">
        <f t="shared" si="68"/>
        <v>0.26577153345427429</v>
      </c>
    </row>
    <row r="604" spans="1:19" x14ac:dyDescent="0.25">
      <c r="A604" t="s">
        <v>651</v>
      </c>
      <c r="B604">
        <v>1452.7224120999999</v>
      </c>
      <c r="C604">
        <v>1404.2199707</v>
      </c>
      <c r="D604">
        <v>1393.2009277</v>
      </c>
      <c r="E604">
        <v>1403.2288818</v>
      </c>
      <c r="F604">
        <v>1401.3699951000001</v>
      </c>
      <c r="G604">
        <v>1391.6999512</v>
      </c>
      <c r="H604">
        <v>1404.2199707</v>
      </c>
      <c r="I604">
        <v>1429.2900391000001</v>
      </c>
      <c r="J604">
        <v>1403.9561768000001</v>
      </c>
      <c r="L604" t="str">
        <f t="shared" si="66"/>
        <v>26APR2024:02:00:00</v>
      </c>
      <c r="M604">
        <v>4</v>
      </c>
      <c r="N604">
        <f t="shared" si="67"/>
        <v>-48.502441399999952</v>
      </c>
      <c r="O604">
        <f t="shared" si="69"/>
        <v>-48.502441399999952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68"/>
        <v>3.3387274124783879</v>
      </c>
    </row>
    <row r="605" spans="1:19" x14ac:dyDescent="0.25">
      <c r="A605" t="s">
        <v>652</v>
      </c>
      <c r="B605">
        <v>1362.6126709</v>
      </c>
      <c r="C605">
        <v>1346.1999512</v>
      </c>
      <c r="D605">
        <v>1357.1660156</v>
      </c>
      <c r="E605">
        <v>1366.4110106999999</v>
      </c>
      <c r="F605">
        <v>1383.8299560999999</v>
      </c>
      <c r="G605">
        <v>1333.1199951000001</v>
      </c>
      <c r="H605">
        <v>1346.1999512</v>
      </c>
      <c r="I605">
        <v>1402.5200195</v>
      </c>
      <c r="J605">
        <v>1364.5672606999999</v>
      </c>
      <c r="L605" t="str">
        <f t="shared" si="66"/>
        <v>26APR2024:03:00:00</v>
      </c>
      <c r="M605">
        <v>5</v>
      </c>
      <c r="N605">
        <f t="shared" si="67"/>
        <v>-16.412719700000025</v>
      </c>
      <c r="O605">
        <f t="shared" si="69"/>
        <v>-16.412719700000025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68"/>
        <v>1.2045036752197154</v>
      </c>
    </row>
    <row r="606" spans="1:19" x14ac:dyDescent="0.25">
      <c r="A606" t="s">
        <v>653</v>
      </c>
      <c r="B606">
        <v>1306.0441894999999</v>
      </c>
      <c r="C606">
        <v>1321.8100586</v>
      </c>
      <c r="D606">
        <v>1332.2282714999999</v>
      </c>
      <c r="E606">
        <v>1343.0191649999999</v>
      </c>
      <c r="F606">
        <v>1348.1899414</v>
      </c>
      <c r="G606">
        <v>1302.8199463000001</v>
      </c>
      <c r="H606">
        <v>1321.8100586</v>
      </c>
      <c r="I606">
        <v>1366.5200195</v>
      </c>
      <c r="J606">
        <v>1334.3137207</v>
      </c>
      <c r="L606" t="str">
        <f t="shared" si="66"/>
        <v>26APR2024:04:00:00</v>
      </c>
      <c r="M606">
        <v>6</v>
      </c>
      <c r="N606">
        <f t="shared" si="67"/>
        <v>15.765869100000145</v>
      </c>
      <c r="O606" t="str">
        <f t="shared" si="69"/>
        <v/>
      </c>
      <c r="P606">
        <f t="shared" si="70"/>
        <v>15.765869100000145</v>
      </c>
      <c r="Q606" t="str">
        <f t="shared" si="71"/>
        <v/>
      </c>
      <c r="R606">
        <f t="shared" si="72"/>
        <v>1</v>
      </c>
      <c r="S606">
        <f t="shared" si="68"/>
        <v>1.2071466820763452</v>
      </c>
    </row>
    <row r="607" spans="1:19" x14ac:dyDescent="0.25">
      <c r="A607" t="s">
        <v>654</v>
      </c>
      <c r="B607">
        <v>1393.3370361</v>
      </c>
      <c r="C607">
        <v>1322.4399414</v>
      </c>
      <c r="D607">
        <v>1344.4431152</v>
      </c>
      <c r="E607">
        <v>1353.8657227000001</v>
      </c>
      <c r="F607">
        <v>1317.5500488</v>
      </c>
      <c r="G607">
        <v>1305.3299560999999</v>
      </c>
      <c r="H607">
        <v>1322.4399414</v>
      </c>
      <c r="I607">
        <v>1332.4200439000001</v>
      </c>
      <c r="J607">
        <v>1324.4367675999999</v>
      </c>
      <c r="L607" t="str">
        <f t="shared" si="66"/>
        <v>26APR2024:05:00:00</v>
      </c>
      <c r="M607">
        <v>7</v>
      </c>
      <c r="N607">
        <f t="shared" si="67"/>
        <v>-70.897094700000025</v>
      </c>
      <c r="O607">
        <f t="shared" si="69"/>
        <v>-70.897094700000025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68"/>
        <v>5.0882947099750915</v>
      </c>
    </row>
    <row r="608" spans="1:19" x14ac:dyDescent="0.25">
      <c r="A608" t="s">
        <v>655</v>
      </c>
      <c r="B608">
        <v>1444.8795166</v>
      </c>
      <c r="C608">
        <v>1380.2800293</v>
      </c>
      <c r="D608">
        <v>1418.6252440999999</v>
      </c>
      <c r="E608">
        <v>1422.4163818</v>
      </c>
      <c r="F608">
        <v>1360.4699707</v>
      </c>
      <c r="G608">
        <v>1363.8299560999999</v>
      </c>
      <c r="H608">
        <v>1380.2800293</v>
      </c>
      <c r="I608">
        <v>1373.6400146000001</v>
      </c>
      <c r="J608">
        <v>1379.3691406</v>
      </c>
      <c r="L608" t="str">
        <f t="shared" si="66"/>
        <v>26APR2024:06:00:00</v>
      </c>
      <c r="M608">
        <v>8</v>
      </c>
      <c r="N608">
        <f t="shared" si="67"/>
        <v>-64.599487299999964</v>
      </c>
      <c r="O608">
        <f t="shared" si="69"/>
        <v>-64.599487299999964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68"/>
        <v>4.4709255379307633</v>
      </c>
    </row>
    <row r="609" spans="1:19" x14ac:dyDescent="0.25">
      <c r="A609" t="s">
        <v>656</v>
      </c>
      <c r="B609">
        <v>1533.6843262</v>
      </c>
      <c r="C609">
        <v>1501.8499756000001</v>
      </c>
      <c r="D609">
        <v>1558.7362060999999</v>
      </c>
      <c r="E609">
        <v>1566.5169678</v>
      </c>
      <c r="F609">
        <v>1477.4699707</v>
      </c>
      <c r="G609">
        <v>1495.4799805</v>
      </c>
      <c r="H609">
        <v>1501.8499756000001</v>
      </c>
      <c r="I609">
        <v>1488.2199707</v>
      </c>
      <c r="J609">
        <v>1504.3513184000001</v>
      </c>
      <c r="L609" t="str">
        <f t="shared" si="66"/>
        <v>26APR2024:07:00:00</v>
      </c>
      <c r="M609">
        <v>9</v>
      </c>
      <c r="N609">
        <f t="shared" si="67"/>
        <v>-31.83435059999988</v>
      </c>
      <c r="O609">
        <f t="shared" si="69"/>
        <v>-31.83435059999988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68"/>
        <v>2.075678159851555</v>
      </c>
    </row>
    <row r="610" spans="1:19" x14ac:dyDescent="0.25">
      <c r="A610" t="s">
        <v>657</v>
      </c>
      <c r="B610">
        <v>1588.2652588000001</v>
      </c>
      <c r="C610">
        <v>1547.9000243999999</v>
      </c>
      <c r="D610">
        <v>1593.6153564000001</v>
      </c>
      <c r="E610">
        <v>1589.7075195</v>
      </c>
      <c r="F610">
        <v>1487.2199707</v>
      </c>
      <c r="G610">
        <v>1546.6899414</v>
      </c>
      <c r="H610">
        <v>1547.9000243999999</v>
      </c>
      <c r="I610">
        <v>1494.9599608999999</v>
      </c>
      <c r="J610">
        <v>1534.0771483999999</v>
      </c>
      <c r="L610" t="str">
        <f t="shared" si="66"/>
        <v>26APR2024:08:00:00</v>
      </c>
      <c r="M610">
        <v>10</v>
      </c>
      <c r="N610">
        <f t="shared" si="67"/>
        <v>-40.36523440000019</v>
      </c>
      <c r="O610">
        <f t="shared" si="69"/>
        <v>-40.36523440000019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68"/>
        <v>2.5414668095490414</v>
      </c>
    </row>
    <row r="611" spans="1:19" x14ac:dyDescent="0.25">
      <c r="A611" t="s">
        <v>658</v>
      </c>
      <c r="B611">
        <v>1644.5069579999999</v>
      </c>
      <c r="C611">
        <v>1590.3199463000001</v>
      </c>
      <c r="D611">
        <v>1610.6947021000001</v>
      </c>
      <c r="E611">
        <v>1625.6425781</v>
      </c>
      <c r="F611">
        <v>1484.1700439000001</v>
      </c>
      <c r="G611">
        <v>1586.5</v>
      </c>
      <c r="H611">
        <v>1590.3199463000001</v>
      </c>
      <c r="I611">
        <v>1494.7600098</v>
      </c>
      <c r="J611">
        <v>1553.2889404</v>
      </c>
      <c r="L611" t="str">
        <f t="shared" si="66"/>
        <v>26APR2024:09:00:00</v>
      </c>
      <c r="M611">
        <v>11</v>
      </c>
      <c r="N611">
        <f t="shared" si="67"/>
        <v>-54.187011699999857</v>
      </c>
      <c r="O611">
        <f t="shared" si="69"/>
        <v>-54.187011699999857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68"/>
        <v>3.2950308562938813</v>
      </c>
    </row>
    <row r="612" spans="1:19" x14ac:dyDescent="0.25">
      <c r="A612" t="s">
        <v>659</v>
      </c>
      <c r="B612">
        <v>1707.0522461</v>
      </c>
      <c r="C612">
        <v>1653.3699951000001</v>
      </c>
      <c r="D612">
        <v>1666.0432129000001</v>
      </c>
      <c r="E612">
        <v>1697.2386475000001</v>
      </c>
      <c r="F612">
        <v>1559.1999512</v>
      </c>
      <c r="G612">
        <v>1653.8800048999999</v>
      </c>
      <c r="H612">
        <v>1653.3699951000001</v>
      </c>
      <c r="I612">
        <v>1568.8399658000001</v>
      </c>
      <c r="J612">
        <v>1620.2666016000001</v>
      </c>
      <c r="L612" t="str">
        <f t="shared" si="66"/>
        <v>26APR2024:10:00:00</v>
      </c>
      <c r="M612">
        <v>12</v>
      </c>
      <c r="N612">
        <f t="shared" si="67"/>
        <v>-53.682250999999951</v>
      </c>
      <c r="O612">
        <f t="shared" si="69"/>
        <v>-53.682250999999951</v>
      </c>
      <c r="P612" t="str">
        <f t="shared" si="70"/>
        <v/>
      </c>
      <c r="Q612">
        <f t="shared" si="71"/>
        <v>1</v>
      </c>
      <c r="R612" t="str">
        <f t="shared" si="72"/>
        <v/>
      </c>
      <c r="S612">
        <f t="shared" si="68"/>
        <v>3.1447339191078991</v>
      </c>
    </row>
    <row r="613" spans="1:19" x14ac:dyDescent="0.25">
      <c r="A613" t="s">
        <v>660</v>
      </c>
      <c r="B613">
        <v>1763.0645752</v>
      </c>
      <c r="C613">
        <v>1705.4300536999999</v>
      </c>
      <c r="D613">
        <v>1692.1152344</v>
      </c>
      <c r="E613">
        <v>1734.3880615</v>
      </c>
      <c r="F613">
        <v>1606.3499756000001</v>
      </c>
      <c r="G613">
        <v>1706.0200195</v>
      </c>
      <c r="H613">
        <v>1705.4300536999999</v>
      </c>
      <c r="I613">
        <v>1613.5999756000001</v>
      </c>
      <c r="J613">
        <v>1664.703125</v>
      </c>
      <c r="L613" t="str">
        <f t="shared" si="66"/>
        <v>26APR2024:11:00:00</v>
      </c>
      <c r="M613">
        <v>13</v>
      </c>
      <c r="N613">
        <f t="shared" si="67"/>
        <v>-57.634521500000119</v>
      </c>
      <c r="O613">
        <f t="shared" si="69"/>
        <v>-57.634521500000119</v>
      </c>
      <c r="P613" t="str">
        <f t="shared" si="70"/>
        <v/>
      </c>
      <c r="Q613">
        <f t="shared" si="71"/>
        <v>1</v>
      </c>
      <c r="R613" t="str">
        <f t="shared" si="72"/>
        <v/>
      </c>
      <c r="S613">
        <f t="shared" si="68"/>
        <v>3.2689966272768043</v>
      </c>
    </row>
    <row r="614" spans="1:19" x14ac:dyDescent="0.25">
      <c r="A614" t="s">
        <v>661</v>
      </c>
      <c r="B614">
        <v>1802.9666748</v>
      </c>
      <c r="C614">
        <v>1765.9399414</v>
      </c>
      <c r="D614">
        <v>1744.6700439000001</v>
      </c>
      <c r="E614">
        <v>1782.3950195</v>
      </c>
      <c r="F614">
        <v>1680.3599853999999</v>
      </c>
      <c r="G614">
        <v>1770.8100586</v>
      </c>
      <c r="H614">
        <v>1765.9399414</v>
      </c>
      <c r="I614">
        <v>1684.6700439000001</v>
      </c>
      <c r="J614">
        <v>1729.2900391000001</v>
      </c>
      <c r="L614" t="str">
        <f t="shared" si="66"/>
        <v>26APR2024:12:00:00</v>
      </c>
      <c r="M614">
        <v>14</v>
      </c>
      <c r="N614">
        <f t="shared" si="67"/>
        <v>-37.026733400000012</v>
      </c>
      <c r="O614">
        <f t="shared" si="69"/>
        <v>-37.026733400000012</v>
      </c>
      <c r="P614" t="str">
        <f t="shared" si="70"/>
        <v/>
      </c>
      <c r="Q614">
        <f t="shared" si="71"/>
        <v>1</v>
      </c>
      <c r="R614" t="str">
        <f t="shared" si="72"/>
        <v/>
      </c>
      <c r="S614">
        <f t="shared" si="68"/>
        <v>2.0536560058220337</v>
      </c>
    </row>
    <row r="615" spans="1:19" x14ac:dyDescent="0.25">
      <c r="A615" t="s">
        <v>662</v>
      </c>
      <c r="B615">
        <v>1823.4956055</v>
      </c>
      <c r="C615">
        <v>1833.4799805</v>
      </c>
      <c r="D615">
        <v>1823.5200195</v>
      </c>
      <c r="E615">
        <v>1877.1871338000001</v>
      </c>
      <c r="F615">
        <v>1754.4000243999999</v>
      </c>
      <c r="G615">
        <v>1844.2299805</v>
      </c>
      <c r="H615">
        <v>1833.4799805</v>
      </c>
      <c r="I615">
        <v>1754.4000243999999</v>
      </c>
      <c r="J615">
        <v>1802.0059814000001</v>
      </c>
      <c r="L615" t="str">
        <f t="shared" si="66"/>
        <v>26APR2024:13:00:00</v>
      </c>
      <c r="M615">
        <v>15</v>
      </c>
      <c r="N615">
        <f t="shared" si="67"/>
        <v>9.984375</v>
      </c>
      <c r="O615" t="str">
        <f t="shared" si="69"/>
        <v/>
      </c>
      <c r="P615">
        <f t="shared" si="70"/>
        <v>9.984375</v>
      </c>
      <c r="Q615" t="str">
        <f t="shared" si="71"/>
        <v/>
      </c>
      <c r="R615">
        <f t="shared" si="72"/>
        <v>1</v>
      </c>
      <c r="S615">
        <f t="shared" si="68"/>
        <v>0.54754039274266841</v>
      </c>
    </row>
    <row r="616" spans="1:19" x14ac:dyDescent="0.25">
      <c r="A616" t="s">
        <v>663</v>
      </c>
      <c r="B616">
        <v>1860.4606934000001</v>
      </c>
      <c r="C616">
        <v>1888.0400391000001</v>
      </c>
      <c r="D616">
        <v>1856.3131103999999</v>
      </c>
      <c r="E616">
        <v>1922.9667969</v>
      </c>
      <c r="F616">
        <v>1808.9799805</v>
      </c>
      <c r="G616">
        <v>1900.3199463000001</v>
      </c>
      <c r="H616">
        <v>1888.0400391000001</v>
      </c>
      <c r="I616">
        <v>1804.3000488</v>
      </c>
      <c r="J616">
        <v>1851.5905762</v>
      </c>
      <c r="L616" t="str">
        <f t="shared" ref="L616:L679" si="73">A616</f>
        <v>26APR2024:14:00:00</v>
      </c>
      <c r="M616">
        <v>16</v>
      </c>
      <c r="N616">
        <f t="shared" ref="N616:N674" si="74">C616-B616</f>
        <v>27.579345699999976</v>
      </c>
      <c r="O616" t="str">
        <f t="shared" si="69"/>
        <v/>
      </c>
      <c r="P616">
        <f t="shared" si="70"/>
        <v>27.579345699999976</v>
      </c>
      <c r="Q616" t="str">
        <f t="shared" si="71"/>
        <v/>
      </c>
      <c r="R616">
        <f t="shared" si="72"/>
        <v>1</v>
      </c>
      <c r="S616">
        <f t="shared" ref="S616:S674" si="75">ABS((B616-C616)/B616)*100</f>
        <v>1.4823933554650166</v>
      </c>
    </row>
    <row r="617" spans="1:19" x14ac:dyDescent="0.25">
      <c r="A617" t="s">
        <v>664</v>
      </c>
      <c r="B617">
        <v>1855.0682373</v>
      </c>
      <c r="C617">
        <v>1956.25</v>
      </c>
      <c r="D617">
        <v>1906.2044678</v>
      </c>
      <c r="E617">
        <v>2002.9996338000001</v>
      </c>
      <c r="F617">
        <v>1853.1899414</v>
      </c>
      <c r="G617">
        <v>1958.1199951000001</v>
      </c>
      <c r="H617">
        <v>1956.25</v>
      </c>
      <c r="I617">
        <v>1841.8299560999999</v>
      </c>
      <c r="J617">
        <v>1903.1188964999999</v>
      </c>
      <c r="L617" t="str">
        <f t="shared" si="73"/>
        <v>26APR2024:15:00:00</v>
      </c>
      <c r="M617">
        <v>17</v>
      </c>
      <c r="N617">
        <f t="shared" si="74"/>
        <v>101.18176270000004</v>
      </c>
      <c r="O617" t="str">
        <f t="shared" si="69"/>
        <v/>
      </c>
      <c r="P617">
        <f t="shared" si="70"/>
        <v>101.18176270000004</v>
      </c>
      <c r="Q617" t="str">
        <f t="shared" si="71"/>
        <v/>
      </c>
      <c r="R617">
        <f t="shared" si="72"/>
        <v>1</v>
      </c>
      <c r="S617">
        <f t="shared" si="75"/>
        <v>5.4543418223400382</v>
      </c>
    </row>
    <row r="618" spans="1:19" x14ac:dyDescent="0.25">
      <c r="A618" t="s">
        <v>665</v>
      </c>
      <c r="B618">
        <v>1856.3078613</v>
      </c>
      <c r="C618">
        <v>1989.3299560999999</v>
      </c>
      <c r="D618">
        <v>1937.4772949000001</v>
      </c>
      <c r="E618">
        <v>2062.1206054999998</v>
      </c>
      <c r="F618">
        <v>1892.1899414</v>
      </c>
      <c r="G618">
        <v>1974.1600341999999</v>
      </c>
      <c r="H618">
        <v>1989.3299560999999</v>
      </c>
      <c r="I618">
        <v>1879.7099608999999</v>
      </c>
      <c r="J618">
        <v>1934.5734863</v>
      </c>
      <c r="L618" t="str">
        <f t="shared" si="73"/>
        <v>26APR2024:16:00:00</v>
      </c>
      <c r="M618">
        <v>18</v>
      </c>
      <c r="N618">
        <f t="shared" si="74"/>
        <v>133.02209479999988</v>
      </c>
      <c r="O618" t="str">
        <f t="shared" si="69"/>
        <v/>
      </c>
      <c r="P618">
        <f t="shared" si="70"/>
        <v>133.02209479999988</v>
      </c>
      <c r="Q618" t="str">
        <f t="shared" si="71"/>
        <v/>
      </c>
      <c r="R618">
        <f t="shared" si="72"/>
        <v>1</v>
      </c>
      <c r="S618">
        <f t="shared" si="75"/>
        <v>7.1659500869022077</v>
      </c>
    </row>
    <row r="619" spans="1:19" x14ac:dyDescent="0.25">
      <c r="A619" t="s">
        <v>666</v>
      </c>
      <c r="B619">
        <v>1852.7147216999999</v>
      </c>
      <c r="C619">
        <v>2010.0899658000001</v>
      </c>
      <c r="D619">
        <v>1935.6123047000001</v>
      </c>
      <c r="E619">
        <v>2072.9858398000001</v>
      </c>
      <c r="F619">
        <v>1893.1800536999999</v>
      </c>
      <c r="G619">
        <v>1970.5999756000001</v>
      </c>
      <c r="H619">
        <v>2010.0899658000001</v>
      </c>
      <c r="I619">
        <v>1876.8599853999999</v>
      </c>
      <c r="J619">
        <v>1937.2685547000001</v>
      </c>
      <c r="L619" t="str">
        <f t="shared" si="73"/>
        <v>26APR2024:17:00:00</v>
      </c>
      <c r="M619">
        <v>19</v>
      </c>
      <c r="N619">
        <f t="shared" si="74"/>
        <v>157.37524410000015</v>
      </c>
      <c r="O619" t="str">
        <f t="shared" si="69"/>
        <v/>
      </c>
      <c r="P619">
        <f t="shared" si="70"/>
        <v>157.37524410000015</v>
      </c>
      <c r="Q619" t="str">
        <f t="shared" si="71"/>
        <v/>
      </c>
      <c r="R619">
        <f t="shared" si="72"/>
        <v>1</v>
      </c>
      <c r="S619">
        <f t="shared" si="75"/>
        <v>8.4943052622584538</v>
      </c>
    </row>
    <row r="620" spans="1:19" x14ac:dyDescent="0.25">
      <c r="A620" t="s">
        <v>667</v>
      </c>
      <c r="B620">
        <v>1869.597168</v>
      </c>
      <c r="C620">
        <v>2001.5500488</v>
      </c>
      <c r="D620">
        <v>1894.2648925999999</v>
      </c>
      <c r="E620">
        <v>2039.8688964999999</v>
      </c>
      <c r="F620">
        <v>1866.0100098</v>
      </c>
      <c r="G620">
        <v>1939.1800536999999</v>
      </c>
      <c r="H620">
        <v>2001.5500488</v>
      </c>
      <c r="I620">
        <v>1846.4000243999999</v>
      </c>
      <c r="J620">
        <v>1909.4810791</v>
      </c>
      <c r="L620" t="str">
        <f t="shared" si="73"/>
        <v>26APR2024:18:00:00</v>
      </c>
      <c r="M620">
        <v>20</v>
      </c>
      <c r="N620">
        <f t="shared" si="74"/>
        <v>131.9528808</v>
      </c>
      <c r="O620" t="str">
        <f t="shared" si="69"/>
        <v/>
      </c>
      <c r="P620">
        <f t="shared" si="70"/>
        <v>131.9528808</v>
      </c>
      <c r="Q620" t="str">
        <f t="shared" si="71"/>
        <v/>
      </c>
      <c r="R620">
        <f t="shared" si="72"/>
        <v>1</v>
      </c>
      <c r="S620">
        <f t="shared" si="75"/>
        <v>7.0578241697464961</v>
      </c>
    </row>
    <row r="621" spans="1:19" x14ac:dyDescent="0.25">
      <c r="A621" t="s">
        <v>668</v>
      </c>
      <c r="B621">
        <v>1804.9108887</v>
      </c>
      <c r="C621">
        <v>1932.0899658000001</v>
      </c>
      <c r="D621">
        <v>1842.0032959</v>
      </c>
      <c r="E621">
        <v>1956.2850341999999</v>
      </c>
      <c r="F621">
        <v>1811.7199707</v>
      </c>
      <c r="G621">
        <v>1844.9300536999999</v>
      </c>
      <c r="H621">
        <v>1932.0899658000001</v>
      </c>
      <c r="I621">
        <v>1790.9100341999999</v>
      </c>
      <c r="J621">
        <v>1844.3306885</v>
      </c>
      <c r="L621" t="str">
        <f t="shared" si="73"/>
        <v>26APR2024:19:00:00</v>
      </c>
      <c r="M621">
        <v>21</v>
      </c>
      <c r="N621">
        <f t="shared" si="74"/>
        <v>127.17907710000009</v>
      </c>
      <c r="O621" t="str">
        <f t="shared" si="69"/>
        <v/>
      </c>
      <c r="P621">
        <f t="shared" si="70"/>
        <v>127.17907710000009</v>
      </c>
      <c r="Q621" t="str">
        <f t="shared" si="71"/>
        <v/>
      </c>
      <c r="R621">
        <f t="shared" si="72"/>
        <v>1</v>
      </c>
      <c r="S621">
        <f t="shared" si="75"/>
        <v>7.0462801181060923</v>
      </c>
    </row>
    <row r="622" spans="1:19" x14ac:dyDescent="0.25">
      <c r="A622" t="s">
        <v>669</v>
      </c>
      <c r="B622">
        <v>1727.5693358999999</v>
      </c>
      <c r="C622">
        <v>1877.2199707</v>
      </c>
      <c r="D622">
        <v>1782.9969481999999</v>
      </c>
      <c r="E622">
        <v>1905.5891113</v>
      </c>
      <c r="F622">
        <v>1769.2800293</v>
      </c>
      <c r="G622">
        <v>1790.2399902</v>
      </c>
      <c r="H622">
        <v>1877.2199707</v>
      </c>
      <c r="I622">
        <v>1747.3599853999999</v>
      </c>
      <c r="J622">
        <v>1793.4194336</v>
      </c>
      <c r="L622" t="str">
        <f t="shared" si="73"/>
        <v>26APR2024:20:00:00</v>
      </c>
      <c r="M622">
        <v>22</v>
      </c>
      <c r="N622">
        <f t="shared" si="74"/>
        <v>149.65063480000003</v>
      </c>
      <c r="O622" t="str">
        <f t="shared" si="69"/>
        <v/>
      </c>
      <c r="P622">
        <f t="shared" si="70"/>
        <v>149.65063480000003</v>
      </c>
      <c r="Q622" t="str">
        <f t="shared" si="71"/>
        <v/>
      </c>
      <c r="R622">
        <f t="shared" si="72"/>
        <v>1</v>
      </c>
      <c r="S622">
        <f t="shared" si="75"/>
        <v>8.6624965892924681</v>
      </c>
    </row>
    <row r="623" spans="1:19" x14ac:dyDescent="0.25">
      <c r="A623" t="s">
        <v>670</v>
      </c>
      <c r="B623">
        <v>1701.2565918</v>
      </c>
      <c r="C623">
        <v>1853.4699707</v>
      </c>
      <c r="D623">
        <v>1769.2912598</v>
      </c>
      <c r="E623">
        <v>1890.8718262</v>
      </c>
      <c r="F623">
        <v>1750.0799560999999</v>
      </c>
      <c r="G623">
        <v>1768.8599853999999</v>
      </c>
      <c r="H623">
        <v>1853.4699707</v>
      </c>
      <c r="I623">
        <v>1733.4100341999999</v>
      </c>
      <c r="J623">
        <v>1775.0222168</v>
      </c>
      <c r="L623" t="str">
        <f t="shared" si="73"/>
        <v>26APR2024:21:00:00</v>
      </c>
      <c r="M623">
        <v>23</v>
      </c>
      <c r="N623">
        <f t="shared" si="74"/>
        <v>152.21337889999995</v>
      </c>
      <c r="O623" t="str">
        <f t="shared" si="69"/>
        <v/>
      </c>
      <c r="P623">
        <f t="shared" si="70"/>
        <v>152.21337889999995</v>
      </c>
      <c r="Q623" t="str">
        <f t="shared" si="71"/>
        <v/>
      </c>
      <c r="R623">
        <f t="shared" si="72"/>
        <v>1</v>
      </c>
      <c r="S623">
        <f t="shared" si="75"/>
        <v>8.9471147170663947</v>
      </c>
    </row>
    <row r="624" spans="1:19" x14ac:dyDescent="0.25">
      <c r="A624" t="s">
        <v>671</v>
      </c>
      <c r="B624">
        <v>1687.2770995999999</v>
      </c>
      <c r="C624">
        <v>1799.2600098</v>
      </c>
      <c r="D624">
        <v>1716.0397949000001</v>
      </c>
      <c r="E624">
        <v>1836.5837402</v>
      </c>
      <c r="F624">
        <v>1679.6700439000001</v>
      </c>
      <c r="G624">
        <v>1715.7600098</v>
      </c>
      <c r="H624">
        <v>1799.2600098</v>
      </c>
      <c r="I624">
        <v>1663.8900146000001</v>
      </c>
      <c r="J624">
        <v>1714.9240723</v>
      </c>
      <c r="L624" t="str">
        <f t="shared" si="73"/>
        <v>26APR2024:22:00:00</v>
      </c>
      <c r="M624">
        <v>24</v>
      </c>
      <c r="N624">
        <f t="shared" si="74"/>
        <v>111.98291020000011</v>
      </c>
      <c r="O624" t="str">
        <f t="shared" si="69"/>
        <v/>
      </c>
      <c r="P624">
        <f t="shared" si="70"/>
        <v>111.98291020000011</v>
      </c>
      <c r="Q624" t="str">
        <f t="shared" si="71"/>
        <v/>
      </c>
      <c r="R624">
        <f t="shared" si="72"/>
        <v>1</v>
      </c>
      <c r="S624">
        <f t="shared" si="75"/>
        <v>6.6369009705962174</v>
      </c>
    </row>
    <row r="625" spans="1:19" x14ac:dyDescent="0.25">
      <c r="A625" t="s">
        <v>672</v>
      </c>
      <c r="B625">
        <v>1624.6373291</v>
      </c>
      <c r="C625">
        <v>1713.8900146000001</v>
      </c>
      <c r="D625">
        <v>1618.0980225000001</v>
      </c>
      <c r="E625">
        <v>1725.6068115</v>
      </c>
      <c r="F625">
        <v>1599.3800048999999</v>
      </c>
      <c r="G625">
        <v>1642.3599853999999</v>
      </c>
      <c r="H625">
        <v>1713.8900146000001</v>
      </c>
      <c r="I625">
        <v>1588.9000243999999</v>
      </c>
      <c r="J625">
        <v>1632.5256348</v>
      </c>
      <c r="L625" t="str">
        <f t="shared" si="73"/>
        <v>26APR2024:23:00:00</v>
      </c>
      <c r="M625">
        <v>1</v>
      </c>
      <c r="N625">
        <f t="shared" si="74"/>
        <v>89.252685500000098</v>
      </c>
      <c r="O625" t="str">
        <f t="shared" si="69"/>
        <v/>
      </c>
      <c r="P625">
        <f t="shared" si="70"/>
        <v>89.252685500000098</v>
      </c>
      <c r="Q625" t="str">
        <f t="shared" si="71"/>
        <v/>
      </c>
      <c r="R625">
        <f t="shared" si="72"/>
        <v>1</v>
      </c>
      <c r="S625">
        <f t="shared" si="75"/>
        <v>5.4936990490944453</v>
      </c>
    </row>
    <row r="626" spans="1:19" x14ac:dyDescent="0.25">
      <c r="A626" t="s">
        <v>673</v>
      </c>
      <c r="B626">
        <v>1579.9313964999999</v>
      </c>
      <c r="C626">
        <v>1598.5699463000001</v>
      </c>
      <c r="D626">
        <v>1540.5543213000001</v>
      </c>
      <c r="E626">
        <v>1644.0128173999999</v>
      </c>
      <c r="F626">
        <v>1556.7399902</v>
      </c>
      <c r="G626">
        <v>1541.5999756000001</v>
      </c>
      <c r="H626">
        <v>1598.5699463000001</v>
      </c>
      <c r="I626">
        <v>1550.7700195</v>
      </c>
      <c r="J626">
        <v>1557.6469727000001</v>
      </c>
      <c r="L626" t="str">
        <f t="shared" si="73"/>
        <v>27APR2024:00:00:00</v>
      </c>
      <c r="M626">
        <v>2</v>
      </c>
      <c r="N626">
        <f t="shared" si="74"/>
        <v>18.638549800000192</v>
      </c>
      <c r="O626" t="str">
        <f t="shared" si="69"/>
        <v/>
      </c>
      <c r="P626">
        <f t="shared" si="70"/>
        <v>18.638549800000192</v>
      </c>
      <c r="Q626" t="str">
        <f t="shared" si="71"/>
        <v/>
      </c>
      <c r="R626">
        <f t="shared" si="72"/>
        <v>1</v>
      </c>
      <c r="S626">
        <f t="shared" si="75"/>
        <v>1.17970627340465</v>
      </c>
    </row>
    <row r="627" spans="1:19" x14ac:dyDescent="0.25">
      <c r="A627" t="s">
        <v>674</v>
      </c>
      <c r="B627">
        <v>1538.9901123</v>
      </c>
      <c r="C627">
        <v>1464.7700195</v>
      </c>
      <c r="D627">
        <v>1452.1475829999999</v>
      </c>
      <c r="E627">
        <v>1566.6783447</v>
      </c>
      <c r="F627">
        <v>1460.6899414</v>
      </c>
      <c r="G627">
        <v>1453.5999756000001</v>
      </c>
      <c r="H627">
        <v>1471.8900146000001</v>
      </c>
      <c r="I627">
        <v>1464.7700195</v>
      </c>
      <c r="J627">
        <v>1460.6195068</v>
      </c>
      <c r="L627" t="str">
        <f t="shared" si="73"/>
        <v>27APR2024:01:00:00</v>
      </c>
      <c r="M627">
        <v>3</v>
      </c>
      <c r="N627">
        <f t="shared" si="74"/>
        <v>-74.220092799999975</v>
      </c>
      <c r="O627">
        <f t="shared" si="69"/>
        <v>-74.220092799999975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4.8226491000048757</v>
      </c>
    </row>
    <row r="628" spans="1:19" x14ac:dyDescent="0.25">
      <c r="A628" t="s">
        <v>675</v>
      </c>
      <c r="B628">
        <v>1453.1401367000001</v>
      </c>
      <c r="C628">
        <v>1444.5699463000001</v>
      </c>
      <c r="D628">
        <v>1393.4577637</v>
      </c>
      <c r="E628">
        <v>1489.3686522999999</v>
      </c>
      <c r="F628">
        <v>1442.1300048999999</v>
      </c>
      <c r="G628">
        <v>1397.0100098</v>
      </c>
      <c r="H628">
        <v>1454.7399902</v>
      </c>
      <c r="I628">
        <v>1444.5699463000001</v>
      </c>
      <c r="J628">
        <v>1426.3815918</v>
      </c>
      <c r="L628" t="str">
        <f t="shared" si="73"/>
        <v>27APR2024:02:00:00</v>
      </c>
      <c r="M628">
        <v>4</v>
      </c>
      <c r="N628">
        <f t="shared" si="74"/>
        <v>-8.5701904000000013</v>
      </c>
      <c r="O628">
        <f t="shared" si="69"/>
        <v>-8.5701904000000013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0.58977040022185501</v>
      </c>
    </row>
    <row r="629" spans="1:19" x14ac:dyDescent="0.25">
      <c r="A629" t="s">
        <v>676</v>
      </c>
      <c r="B629">
        <v>1438.2830810999999</v>
      </c>
      <c r="C629">
        <v>1428.5500488</v>
      </c>
      <c r="D629">
        <v>1338.8338623</v>
      </c>
      <c r="E629">
        <v>1446.6726074000001</v>
      </c>
      <c r="F629">
        <v>1425.0899658000001</v>
      </c>
      <c r="G629">
        <v>1368.9300536999999</v>
      </c>
      <c r="H629">
        <v>1441.1600341999999</v>
      </c>
      <c r="I629">
        <v>1428.5500488</v>
      </c>
      <c r="J629">
        <v>1400.5129394999999</v>
      </c>
      <c r="L629" t="str">
        <f t="shared" si="73"/>
        <v>27APR2024:03:00:00</v>
      </c>
      <c r="M629">
        <v>5</v>
      </c>
      <c r="N629">
        <f t="shared" si="74"/>
        <v>-9.7330322999998771</v>
      </c>
      <c r="O629">
        <f t="shared" si="69"/>
        <v>-9.7330322999998771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0.67671186763568458</v>
      </c>
    </row>
    <row r="630" spans="1:19" x14ac:dyDescent="0.25">
      <c r="A630" t="s">
        <v>677</v>
      </c>
      <c r="B630">
        <v>1405.9941406</v>
      </c>
      <c r="C630">
        <v>1375.1999512</v>
      </c>
      <c r="D630">
        <v>1320.0585937999999</v>
      </c>
      <c r="E630">
        <v>1433.5811768000001</v>
      </c>
      <c r="F630">
        <v>1373.5100098</v>
      </c>
      <c r="G630">
        <v>1330.3399658000001</v>
      </c>
      <c r="H630">
        <v>1389.1700439000001</v>
      </c>
      <c r="I630">
        <v>1375.1999512</v>
      </c>
      <c r="J630">
        <v>1357.6557617000001</v>
      </c>
      <c r="L630" t="str">
        <f t="shared" si="73"/>
        <v>27APR2024:04:00:00</v>
      </c>
      <c r="M630">
        <v>6</v>
      </c>
      <c r="N630">
        <f t="shared" si="74"/>
        <v>-30.79418940000005</v>
      </c>
      <c r="O630">
        <f t="shared" si="69"/>
        <v>-30.79418940000005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2.1902075201294084</v>
      </c>
    </row>
    <row r="631" spans="1:19" x14ac:dyDescent="0.25">
      <c r="A631" t="s">
        <v>678</v>
      </c>
      <c r="B631">
        <v>1406.1663818</v>
      </c>
      <c r="C631">
        <v>1348.1899414</v>
      </c>
      <c r="D631">
        <v>1315.8710937999999</v>
      </c>
      <c r="E631">
        <v>1433.2381591999999</v>
      </c>
      <c r="F631">
        <v>1348.0500488</v>
      </c>
      <c r="G631">
        <v>1305.1899414</v>
      </c>
      <c r="H631">
        <v>1359.9899902</v>
      </c>
      <c r="I631">
        <v>1348.1899414</v>
      </c>
      <c r="J631">
        <v>1335.4582519999999</v>
      </c>
      <c r="L631" t="str">
        <f t="shared" si="73"/>
        <v>27APR2024:05:00:00</v>
      </c>
      <c r="M631">
        <v>7</v>
      </c>
      <c r="N631">
        <f t="shared" si="74"/>
        <v>-57.976440400000001</v>
      </c>
      <c r="O631">
        <f t="shared" si="69"/>
        <v>-57.976440400000001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4.1230142570885349</v>
      </c>
    </row>
    <row r="632" spans="1:19" x14ac:dyDescent="0.25">
      <c r="A632" t="s">
        <v>679</v>
      </c>
      <c r="B632">
        <v>1399.4704589999999</v>
      </c>
      <c r="C632">
        <v>1361.8299560999999</v>
      </c>
      <c r="D632">
        <v>1332.8896483999999</v>
      </c>
      <c r="E632">
        <v>1440.6506348</v>
      </c>
      <c r="F632">
        <v>1362</v>
      </c>
      <c r="G632">
        <v>1306.9599608999999</v>
      </c>
      <c r="H632">
        <v>1370.2900391000001</v>
      </c>
      <c r="I632">
        <v>1361.8299560999999</v>
      </c>
      <c r="J632">
        <v>1346.7938231999999</v>
      </c>
      <c r="L632" t="str">
        <f t="shared" si="73"/>
        <v>27APR2024:06:00:00</v>
      </c>
      <c r="M632">
        <v>8</v>
      </c>
      <c r="N632">
        <f t="shared" si="74"/>
        <v>-37.640502900000001</v>
      </c>
      <c r="O632">
        <f t="shared" si="69"/>
        <v>-37.640502900000001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2.6896246832459938</v>
      </c>
    </row>
    <row r="633" spans="1:19" x14ac:dyDescent="0.25">
      <c r="A633" t="s">
        <v>680</v>
      </c>
      <c r="B633">
        <v>1430.5137939000001</v>
      </c>
      <c r="C633">
        <v>1347.5699463000001</v>
      </c>
      <c r="D633">
        <v>1381.0798339999999</v>
      </c>
      <c r="E633">
        <v>1498.7629394999999</v>
      </c>
      <c r="F633">
        <v>1348.1999512</v>
      </c>
      <c r="G633">
        <v>1323.9799805</v>
      </c>
      <c r="H633">
        <v>1353.4300536999999</v>
      </c>
      <c r="I633">
        <v>1347.5699463000001</v>
      </c>
      <c r="J633">
        <v>1350.8520507999999</v>
      </c>
      <c r="L633" t="str">
        <f t="shared" si="73"/>
        <v>27APR2024:07:00:00</v>
      </c>
      <c r="M633">
        <v>9</v>
      </c>
      <c r="N633">
        <f t="shared" si="74"/>
        <v>-82.943847600000026</v>
      </c>
      <c r="O633">
        <f t="shared" si="69"/>
        <v>-82.943847600000026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5.7981857954596006</v>
      </c>
    </row>
    <row r="634" spans="1:19" x14ac:dyDescent="0.25">
      <c r="A634" t="s">
        <v>681</v>
      </c>
      <c r="B634">
        <v>1468.9466553</v>
      </c>
      <c r="C634">
        <v>1348.0300293</v>
      </c>
      <c r="D634">
        <v>1420.1352539</v>
      </c>
      <c r="E634">
        <v>1534.4660644999999</v>
      </c>
      <c r="F634">
        <v>1347.0300293</v>
      </c>
      <c r="G634">
        <v>1350.3399658000001</v>
      </c>
      <c r="H634">
        <v>1352.1999512</v>
      </c>
      <c r="I634">
        <v>1348.0300293</v>
      </c>
      <c r="J634">
        <v>1363.5471190999999</v>
      </c>
      <c r="L634" t="str">
        <f t="shared" si="73"/>
        <v>27APR2024:08:00:00</v>
      </c>
      <c r="M634">
        <v>10</v>
      </c>
      <c r="N634">
        <f t="shared" si="74"/>
        <v>-120.91662599999995</v>
      </c>
      <c r="O634">
        <f t="shared" si="69"/>
        <v>-120.91662599999995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8.2315192021255115</v>
      </c>
    </row>
    <row r="635" spans="1:19" x14ac:dyDescent="0.25">
      <c r="A635" t="s">
        <v>682</v>
      </c>
      <c r="B635">
        <v>1575.1896973</v>
      </c>
      <c r="C635">
        <v>1447.3100586</v>
      </c>
      <c r="D635">
        <v>1502.6322021000001</v>
      </c>
      <c r="E635">
        <v>1615.4851074000001</v>
      </c>
      <c r="F635">
        <v>1445.3800048999999</v>
      </c>
      <c r="G635">
        <v>1425.0300293</v>
      </c>
      <c r="H635">
        <v>1447.0500488</v>
      </c>
      <c r="I635">
        <v>1447.3100586</v>
      </c>
      <c r="J635">
        <v>1453.4805908000001</v>
      </c>
      <c r="L635" t="str">
        <f t="shared" si="73"/>
        <v>27APR2024:09:00:00</v>
      </c>
      <c r="M635">
        <v>11</v>
      </c>
      <c r="N635">
        <f t="shared" si="74"/>
        <v>-127.87963869999999</v>
      </c>
      <c r="O635">
        <f t="shared" si="69"/>
        <v>-127.87963869999999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8.1183643417167985</v>
      </c>
    </row>
    <row r="636" spans="1:19" x14ac:dyDescent="0.25">
      <c r="A636" t="s">
        <v>683</v>
      </c>
      <c r="B636">
        <v>1647.2425536999999</v>
      </c>
      <c r="C636">
        <v>1570.4699707</v>
      </c>
      <c r="D636">
        <v>1599.3804932</v>
      </c>
      <c r="E636">
        <v>1695.8005370999999</v>
      </c>
      <c r="F636">
        <v>1569.0600586</v>
      </c>
      <c r="G636">
        <v>1520.8900146000001</v>
      </c>
      <c r="H636">
        <v>1569.8000488</v>
      </c>
      <c r="I636">
        <v>1570.4699707</v>
      </c>
      <c r="J636">
        <v>1565.9201660000001</v>
      </c>
      <c r="L636" t="str">
        <f t="shared" si="73"/>
        <v>27APR2024:10:00:00</v>
      </c>
      <c r="M636">
        <v>12</v>
      </c>
      <c r="N636">
        <f t="shared" si="74"/>
        <v>-76.772582999999941</v>
      </c>
      <c r="O636">
        <f t="shared" si="69"/>
        <v>-76.772582999999941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4.6606726391055799</v>
      </c>
    </row>
    <row r="637" spans="1:19" x14ac:dyDescent="0.25">
      <c r="A637" t="s">
        <v>684</v>
      </c>
      <c r="B637">
        <v>1725.9238281</v>
      </c>
      <c r="C637">
        <v>1653.25</v>
      </c>
      <c r="D637">
        <v>1644.7175293</v>
      </c>
      <c r="E637">
        <v>1749.9598389</v>
      </c>
      <c r="F637">
        <v>1649.4899902</v>
      </c>
      <c r="G637">
        <v>1606.8100586</v>
      </c>
      <c r="H637">
        <v>1650.6600341999999</v>
      </c>
      <c r="I637">
        <v>1653.25</v>
      </c>
      <c r="J637">
        <v>1640.9857178</v>
      </c>
      <c r="L637" t="str">
        <f t="shared" si="73"/>
        <v>27APR2024:11:00:00</v>
      </c>
      <c r="M637">
        <v>13</v>
      </c>
      <c r="N637">
        <f t="shared" si="74"/>
        <v>-72.673828100000037</v>
      </c>
      <c r="O637">
        <f t="shared" si="69"/>
        <v>-72.673828100000037</v>
      </c>
      <c r="P637" t="str">
        <f t="shared" si="70"/>
        <v/>
      </c>
      <c r="Q637">
        <f t="shared" si="71"/>
        <v>1</v>
      </c>
      <c r="R637" t="str">
        <f t="shared" si="72"/>
        <v/>
      </c>
      <c r="S637">
        <f t="shared" si="75"/>
        <v>4.2107204800575539</v>
      </c>
    </row>
    <row r="638" spans="1:19" x14ac:dyDescent="0.25">
      <c r="A638" t="s">
        <v>685</v>
      </c>
      <c r="B638">
        <v>1821.5476074000001</v>
      </c>
      <c r="C638">
        <v>1726.8199463000001</v>
      </c>
      <c r="D638">
        <v>1702.4215088000001</v>
      </c>
      <c r="E638">
        <v>1801.380249</v>
      </c>
      <c r="F638">
        <v>1719.6999512</v>
      </c>
      <c r="G638">
        <v>1691.2800293</v>
      </c>
      <c r="H638">
        <v>1720.4300536999999</v>
      </c>
      <c r="I638">
        <v>1726.8199463000001</v>
      </c>
      <c r="J638">
        <v>1712.1303711</v>
      </c>
      <c r="L638" t="str">
        <f t="shared" si="73"/>
        <v>27APR2024:12:00:00</v>
      </c>
      <c r="M638">
        <v>14</v>
      </c>
      <c r="N638">
        <f t="shared" si="74"/>
        <v>-94.727661099999978</v>
      </c>
      <c r="O638">
        <f t="shared" si="69"/>
        <v>-94.727661099999978</v>
      </c>
      <c r="P638" t="str">
        <f t="shared" si="70"/>
        <v/>
      </c>
      <c r="Q638">
        <f t="shared" si="71"/>
        <v>1</v>
      </c>
      <c r="R638" t="str">
        <f t="shared" si="72"/>
        <v/>
      </c>
      <c r="S638">
        <f t="shared" si="75"/>
        <v>5.2003944730936915</v>
      </c>
    </row>
    <row r="639" spans="1:19" x14ac:dyDescent="0.25">
      <c r="A639" t="s">
        <v>686</v>
      </c>
      <c r="B639">
        <v>1898.2611084</v>
      </c>
      <c r="C639">
        <v>1821.0200195</v>
      </c>
      <c r="D639">
        <v>1778.9805908000001</v>
      </c>
      <c r="E639">
        <v>1870.5491943</v>
      </c>
      <c r="F639">
        <v>1810.5100098</v>
      </c>
      <c r="G639">
        <v>1766.7099608999999</v>
      </c>
      <c r="H639">
        <v>1813.2700195</v>
      </c>
      <c r="I639">
        <v>1821.0200195</v>
      </c>
      <c r="J639">
        <v>1798.0981445</v>
      </c>
      <c r="L639" t="str">
        <f t="shared" si="73"/>
        <v>27APR2024:13:00:00</v>
      </c>
      <c r="M639">
        <v>15</v>
      </c>
      <c r="N639">
        <f t="shared" si="74"/>
        <v>-77.241088900000022</v>
      </c>
      <c r="O639">
        <f t="shared" si="69"/>
        <v>-77.241088900000022</v>
      </c>
      <c r="P639" t="str">
        <f t="shared" si="70"/>
        <v/>
      </c>
      <c r="Q639">
        <f t="shared" si="71"/>
        <v>1</v>
      </c>
      <c r="R639" t="str">
        <f t="shared" si="72"/>
        <v/>
      </c>
      <c r="S639">
        <f t="shared" si="75"/>
        <v>4.0690444827742764</v>
      </c>
    </row>
    <row r="640" spans="1:19" x14ac:dyDescent="0.25">
      <c r="A640" t="s">
        <v>687</v>
      </c>
      <c r="B640">
        <v>1980.5673827999999</v>
      </c>
      <c r="C640">
        <v>1900.0699463000001</v>
      </c>
      <c r="D640">
        <v>1815.8968506000001</v>
      </c>
      <c r="E640">
        <v>1888.8433838000001</v>
      </c>
      <c r="F640">
        <v>1888.6700439000001</v>
      </c>
      <c r="G640">
        <v>1829.5300293</v>
      </c>
      <c r="H640">
        <v>1888.1500243999999</v>
      </c>
      <c r="I640">
        <v>1900.0699463000001</v>
      </c>
      <c r="J640">
        <v>1864.4633789</v>
      </c>
      <c r="L640" t="str">
        <f t="shared" si="73"/>
        <v>27APR2024:14:00:00</v>
      </c>
      <c r="M640">
        <v>16</v>
      </c>
      <c r="N640">
        <f t="shared" si="74"/>
        <v>-80.497436499999822</v>
      </c>
      <c r="O640">
        <f t="shared" si="69"/>
        <v>-80.497436499999822</v>
      </c>
      <c r="P640" t="str">
        <f t="shared" si="70"/>
        <v/>
      </c>
      <c r="Q640">
        <f t="shared" si="71"/>
        <v>1</v>
      </c>
      <c r="R640" t="str">
        <f t="shared" si="72"/>
        <v/>
      </c>
      <c r="S640">
        <f t="shared" si="75"/>
        <v>4.064362424579449</v>
      </c>
    </row>
    <row r="641" spans="1:19" x14ac:dyDescent="0.25">
      <c r="A641" t="s">
        <v>688</v>
      </c>
      <c r="B641">
        <v>2017.8425293</v>
      </c>
      <c r="C641">
        <v>1934.5100098</v>
      </c>
      <c r="D641">
        <v>1863.8227539</v>
      </c>
      <c r="E641">
        <v>1937.1287841999999</v>
      </c>
      <c r="F641">
        <v>1919.6600341999999</v>
      </c>
      <c r="G641">
        <v>1872.7399902</v>
      </c>
      <c r="H641">
        <v>1913.9499512</v>
      </c>
      <c r="I641">
        <v>1934.5100098</v>
      </c>
      <c r="J641">
        <v>1900.9365233999999</v>
      </c>
      <c r="L641" t="str">
        <f t="shared" si="73"/>
        <v>27APR2024:15:00:00</v>
      </c>
      <c r="M641">
        <v>17</v>
      </c>
      <c r="N641">
        <f t="shared" si="74"/>
        <v>-83.332519499999989</v>
      </c>
      <c r="O641">
        <f t="shared" si="69"/>
        <v>-83.332519499999989</v>
      </c>
      <c r="P641" t="str">
        <f t="shared" si="70"/>
        <v/>
      </c>
      <c r="Q641">
        <f t="shared" si="71"/>
        <v>1</v>
      </c>
      <c r="R641" t="str">
        <f t="shared" si="72"/>
        <v/>
      </c>
      <c r="S641">
        <f t="shared" si="75"/>
        <v>4.129783087132596</v>
      </c>
    </row>
    <row r="642" spans="1:19" x14ac:dyDescent="0.25">
      <c r="A642" t="s">
        <v>689</v>
      </c>
      <c r="B642">
        <v>2021.1998291</v>
      </c>
      <c r="C642">
        <v>1996.5100098</v>
      </c>
      <c r="D642">
        <v>1947.097168</v>
      </c>
      <c r="E642">
        <v>2061.4069823999998</v>
      </c>
      <c r="F642">
        <v>1986.3000488</v>
      </c>
      <c r="G642">
        <v>1900.3399658000001</v>
      </c>
      <c r="H642">
        <v>1961.0400391000001</v>
      </c>
      <c r="I642">
        <v>1996.5100098</v>
      </c>
      <c r="J642">
        <v>1958.2574463000001</v>
      </c>
      <c r="L642" t="str">
        <f t="shared" si="73"/>
        <v>27APR2024:16:00:00</v>
      </c>
      <c r="M642">
        <v>18</v>
      </c>
      <c r="N642">
        <f t="shared" si="74"/>
        <v>-24.689819299999954</v>
      </c>
      <c r="O642">
        <f t="shared" si="69"/>
        <v>-24.689819299999954</v>
      </c>
      <c r="P642" t="str">
        <f t="shared" si="70"/>
        <v/>
      </c>
      <c r="Q642">
        <f t="shared" si="71"/>
        <v>1</v>
      </c>
      <c r="R642" t="str">
        <f t="shared" si="72"/>
        <v/>
      </c>
      <c r="S642">
        <f t="shared" si="75"/>
        <v>1.2215427165850217</v>
      </c>
    </row>
    <row r="643" spans="1:19" x14ac:dyDescent="0.25">
      <c r="A643" t="s">
        <v>690</v>
      </c>
      <c r="B643">
        <v>2058.7539062999999</v>
      </c>
      <c r="C643">
        <v>1985.7900391000001</v>
      </c>
      <c r="D643">
        <v>1984.8665771000001</v>
      </c>
      <c r="E643">
        <v>2110.515625</v>
      </c>
      <c r="F643">
        <v>1976.9499512</v>
      </c>
      <c r="G643">
        <v>1905.6999512</v>
      </c>
      <c r="H643">
        <v>1948.0100098</v>
      </c>
      <c r="I643">
        <v>1985.7900391000001</v>
      </c>
      <c r="J643">
        <v>1960.2634277</v>
      </c>
      <c r="L643" t="str">
        <f t="shared" si="73"/>
        <v>27APR2024:17:00:00</v>
      </c>
      <c r="M643">
        <v>19</v>
      </c>
      <c r="N643">
        <f t="shared" si="74"/>
        <v>-72.963867199999868</v>
      </c>
      <c r="O643">
        <f t="shared" ref="O643:O698" si="76">IF(N643&lt;0,N643,"")</f>
        <v>-72.963867199999868</v>
      </c>
      <c r="P643" t="str">
        <f t="shared" ref="P643:P698" si="77">IF(N643&gt;0,N643,"")</f>
        <v/>
      </c>
      <c r="Q643">
        <f t="shared" ref="Q643:Q698" si="78">IF(O643&lt;0,1,"")</f>
        <v>1</v>
      </c>
      <c r="R643" t="str">
        <f t="shared" ref="R643:R698" si="79">IF(AND(P643&gt;0,P643&lt;&gt;""),1,"")</f>
        <v/>
      </c>
      <c r="S643">
        <f t="shared" si="75"/>
        <v>3.5440791139107439</v>
      </c>
    </row>
    <row r="644" spans="1:19" x14ac:dyDescent="0.25">
      <c r="A644" t="s">
        <v>691</v>
      </c>
      <c r="B644">
        <v>2043.5446777</v>
      </c>
      <c r="C644">
        <v>1946.3800048999999</v>
      </c>
      <c r="D644">
        <v>1963.8942870999999</v>
      </c>
      <c r="E644">
        <v>2095.9333495999999</v>
      </c>
      <c r="F644">
        <v>1940.1899414</v>
      </c>
      <c r="G644">
        <v>1870.6800536999999</v>
      </c>
      <c r="H644">
        <v>1902.9000243999999</v>
      </c>
      <c r="I644">
        <v>1946.3800048999999</v>
      </c>
      <c r="J644">
        <v>1924.8089600000001</v>
      </c>
      <c r="L644" t="str">
        <f t="shared" si="73"/>
        <v>27APR2024:18:00:00</v>
      </c>
      <c r="M644">
        <v>20</v>
      </c>
      <c r="N644">
        <f t="shared" si="74"/>
        <v>-97.164672800000062</v>
      </c>
      <c r="O644">
        <f t="shared" si="76"/>
        <v>-97.164672800000062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si="75"/>
        <v>4.7547124298431509</v>
      </c>
    </row>
    <row r="645" spans="1:19" x14ac:dyDescent="0.25">
      <c r="A645" t="s">
        <v>692</v>
      </c>
      <c r="B645">
        <v>1958.1401367000001</v>
      </c>
      <c r="C645">
        <v>1912.5799560999999</v>
      </c>
      <c r="D645">
        <v>1942.2663574000001</v>
      </c>
      <c r="E645">
        <v>2067.3959961</v>
      </c>
      <c r="F645">
        <v>1910.4300536999999</v>
      </c>
      <c r="G645">
        <v>1792.9000243999999</v>
      </c>
      <c r="H645">
        <v>1867.75</v>
      </c>
      <c r="I645">
        <v>1912.5799560999999</v>
      </c>
      <c r="J645">
        <v>1885.1854248</v>
      </c>
      <c r="L645" t="str">
        <f t="shared" si="73"/>
        <v>27APR2024:19:00:00</v>
      </c>
      <c r="M645">
        <v>21</v>
      </c>
      <c r="N645">
        <f t="shared" si="74"/>
        <v>-45.560180600000194</v>
      </c>
      <c r="O645">
        <f t="shared" si="76"/>
        <v>-45.560180600000194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75"/>
        <v>2.32670684524048</v>
      </c>
    </row>
    <row r="646" spans="1:19" x14ac:dyDescent="0.25">
      <c r="A646" t="s">
        <v>693</v>
      </c>
      <c r="B646">
        <v>1914.5336914</v>
      </c>
      <c r="C646">
        <v>1848.1400146000001</v>
      </c>
      <c r="D646">
        <v>1896.0949707</v>
      </c>
      <c r="E646">
        <v>2034.4704589999999</v>
      </c>
      <c r="F646">
        <v>1848.3800048999999</v>
      </c>
      <c r="G646">
        <v>1725.5699463000001</v>
      </c>
      <c r="H646">
        <v>1808.5799560999999</v>
      </c>
      <c r="I646">
        <v>1848.1400146000001</v>
      </c>
      <c r="J646">
        <v>1825.3531493999999</v>
      </c>
      <c r="L646" t="str">
        <f t="shared" si="73"/>
        <v>27APR2024:20:00:00</v>
      </c>
      <c r="M646">
        <v>22</v>
      </c>
      <c r="N646">
        <f t="shared" si="74"/>
        <v>-66.393676799999866</v>
      </c>
      <c r="O646">
        <f t="shared" si="76"/>
        <v>-66.393676799999866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75"/>
        <v>3.4678771702079363</v>
      </c>
    </row>
    <row r="647" spans="1:19" x14ac:dyDescent="0.25">
      <c r="A647" t="s">
        <v>694</v>
      </c>
      <c r="B647">
        <v>1900.2052002</v>
      </c>
      <c r="C647">
        <v>1779.8100586</v>
      </c>
      <c r="D647">
        <v>1904.8594971</v>
      </c>
      <c r="E647">
        <v>2056.7246094000002</v>
      </c>
      <c r="F647">
        <v>1780.2800293</v>
      </c>
      <c r="G647">
        <v>1711.0400391000001</v>
      </c>
      <c r="H647">
        <v>1744.2199707</v>
      </c>
      <c r="I647">
        <v>1779.8100586</v>
      </c>
      <c r="J647">
        <v>1784.0418701000001</v>
      </c>
      <c r="L647" t="str">
        <f t="shared" si="73"/>
        <v>27APR2024:21:00:00</v>
      </c>
      <c r="M647">
        <v>23</v>
      </c>
      <c r="N647">
        <f t="shared" si="74"/>
        <v>-120.39514159999999</v>
      </c>
      <c r="O647">
        <f t="shared" si="76"/>
        <v>-120.39514159999999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75"/>
        <v>6.3359021219038967</v>
      </c>
    </row>
    <row r="648" spans="1:19" x14ac:dyDescent="0.25">
      <c r="A648" t="s">
        <v>695</v>
      </c>
      <c r="B648">
        <v>1868.4836425999999</v>
      </c>
      <c r="C648">
        <v>1666.9399414</v>
      </c>
      <c r="D648">
        <v>1825.1043701000001</v>
      </c>
      <c r="E648">
        <v>1994.5008545000001</v>
      </c>
      <c r="F648">
        <v>1668.8699951000001</v>
      </c>
      <c r="G648">
        <v>1660.1099853999999</v>
      </c>
      <c r="H648">
        <v>1634.5699463000001</v>
      </c>
      <c r="I648">
        <v>1666.9399414</v>
      </c>
      <c r="J648">
        <v>1691.1188964999999</v>
      </c>
      <c r="L648" t="str">
        <f t="shared" si="73"/>
        <v>27APR2024:22:00:00</v>
      </c>
      <c r="M648">
        <v>24</v>
      </c>
      <c r="N648">
        <f t="shared" si="74"/>
        <v>-201.54370119999999</v>
      </c>
      <c r="O648">
        <f t="shared" si="76"/>
        <v>-201.54370119999999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75"/>
        <v>10.786484644818801</v>
      </c>
    </row>
    <row r="649" spans="1:19" x14ac:dyDescent="0.25">
      <c r="A649" t="s">
        <v>696</v>
      </c>
      <c r="B649">
        <v>1777.5732422000001</v>
      </c>
      <c r="C649">
        <v>1602.6300048999999</v>
      </c>
      <c r="D649">
        <v>1730.7650146000001</v>
      </c>
      <c r="E649">
        <v>1891.9150391000001</v>
      </c>
      <c r="F649">
        <v>1605.2399902</v>
      </c>
      <c r="G649">
        <v>1608.4499512</v>
      </c>
      <c r="H649">
        <v>1581.5500488</v>
      </c>
      <c r="I649">
        <v>1602.6300048999999</v>
      </c>
      <c r="J649">
        <v>1625.7270507999999</v>
      </c>
      <c r="L649" t="str">
        <f t="shared" si="73"/>
        <v>27APR2024:23:00:00</v>
      </c>
      <c r="M649">
        <v>1</v>
      </c>
      <c r="N649">
        <f t="shared" si="74"/>
        <v>-174.94323730000019</v>
      </c>
      <c r="O649">
        <f t="shared" si="76"/>
        <v>-174.94323730000019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75"/>
        <v>9.8416893969152586</v>
      </c>
    </row>
    <row r="650" spans="1:19" x14ac:dyDescent="0.25">
      <c r="A650" t="s">
        <v>697</v>
      </c>
      <c r="B650">
        <v>1629.6652832</v>
      </c>
      <c r="C650">
        <v>1511.8399658000001</v>
      </c>
      <c r="D650">
        <v>1607.4444579999999</v>
      </c>
      <c r="E650">
        <v>1743.4489745999999</v>
      </c>
      <c r="F650">
        <v>1519.3699951000001</v>
      </c>
      <c r="G650">
        <v>1516.8199463000001</v>
      </c>
      <c r="H650">
        <v>1501.2199707</v>
      </c>
      <c r="I650">
        <v>1511.8399658000001</v>
      </c>
      <c r="J650">
        <v>1531.3389893000001</v>
      </c>
      <c r="L650" t="str">
        <f t="shared" si="73"/>
        <v>28APR2024:00:00:00</v>
      </c>
      <c r="M650">
        <v>2</v>
      </c>
      <c r="N650">
        <f t="shared" si="74"/>
        <v>-117.8253173999999</v>
      </c>
      <c r="O650">
        <f t="shared" si="76"/>
        <v>-117.8253173999999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75"/>
        <v>7.2300317503628042</v>
      </c>
    </row>
    <row r="651" spans="1:19" x14ac:dyDescent="0.25">
      <c r="A651" t="s">
        <v>698</v>
      </c>
      <c r="B651">
        <v>1490.5805664</v>
      </c>
      <c r="C651">
        <v>1469.6700439000001</v>
      </c>
      <c r="D651">
        <v>1506.3665771000001</v>
      </c>
      <c r="E651">
        <v>1614.6013184000001</v>
      </c>
      <c r="F651">
        <v>1464.0600586</v>
      </c>
      <c r="G651">
        <v>1469.6700439000001</v>
      </c>
      <c r="H651">
        <v>1474.5500488</v>
      </c>
      <c r="I651">
        <v>1463</v>
      </c>
      <c r="J651">
        <v>1475.5292969</v>
      </c>
      <c r="L651" t="str">
        <f t="shared" si="73"/>
        <v>28APR2024:01:00:00</v>
      </c>
      <c r="M651">
        <v>3</v>
      </c>
      <c r="N651">
        <f t="shared" si="74"/>
        <v>-20.910522499999843</v>
      </c>
      <c r="O651">
        <f t="shared" si="76"/>
        <v>-20.910522499999843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75"/>
        <v>1.4028441649754118</v>
      </c>
    </row>
    <row r="652" spans="1:19" x14ac:dyDescent="0.25">
      <c r="A652" t="s">
        <v>699</v>
      </c>
      <c r="B652">
        <v>1444.9686279</v>
      </c>
      <c r="C652">
        <v>1398.8000488</v>
      </c>
      <c r="D652">
        <v>1431.5714111</v>
      </c>
      <c r="E652">
        <v>1546.4816894999999</v>
      </c>
      <c r="F652">
        <v>1428.4499512</v>
      </c>
      <c r="G652">
        <v>1398.8000488</v>
      </c>
      <c r="H652">
        <v>1448.1199951000001</v>
      </c>
      <c r="I652">
        <v>1428.1500243999999</v>
      </c>
      <c r="J652">
        <v>1427.0183105000001</v>
      </c>
      <c r="L652" t="str">
        <f t="shared" si="73"/>
        <v>28APR2024:02:00:00</v>
      </c>
      <c r="M652">
        <v>4</v>
      </c>
      <c r="N652">
        <f t="shared" si="74"/>
        <v>-46.168579099999988</v>
      </c>
      <c r="O652">
        <f t="shared" si="76"/>
        <v>-46.168579099999988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75"/>
        <v>3.1951267459071166</v>
      </c>
    </row>
    <row r="653" spans="1:19" x14ac:dyDescent="0.25">
      <c r="A653" t="s">
        <v>700</v>
      </c>
      <c r="B653">
        <v>1407.7071533000001</v>
      </c>
      <c r="C653">
        <v>1358.9599608999999</v>
      </c>
      <c r="D653">
        <v>1377.7551269999999</v>
      </c>
      <c r="E653">
        <v>1487.0256348</v>
      </c>
      <c r="F653">
        <v>1399.25</v>
      </c>
      <c r="G653">
        <v>1358.9599608999999</v>
      </c>
      <c r="H653">
        <v>1431.0899658000001</v>
      </c>
      <c r="I653">
        <v>1398.2600098</v>
      </c>
      <c r="J653">
        <v>1393.0629882999999</v>
      </c>
      <c r="L653" t="str">
        <f t="shared" si="73"/>
        <v>28APR2024:03:00:00</v>
      </c>
      <c r="M653">
        <v>5</v>
      </c>
      <c r="N653">
        <f t="shared" si="74"/>
        <v>-48.747192400000131</v>
      </c>
      <c r="O653">
        <f t="shared" si="76"/>
        <v>-48.747192400000131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75"/>
        <v>3.4628787873759914</v>
      </c>
    </row>
    <row r="654" spans="1:19" x14ac:dyDescent="0.25">
      <c r="A654" t="s">
        <v>701</v>
      </c>
      <c r="B654">
        <v>1351.9073486</v>
      </c>
      <c r="C654">
        <v>1319.4100341999999</v>
      </c>
      <c r="D654">
        <v>1323.0683594</v>
      </c>
      <c r="E654">
        <v>1426.9172363</v>
      </c>
      <c r="F654">
        <v>1341.3900146000001</v>
      </c>
      <c r="G654">
        <v>1319.4100341999999</v>
      </c>
      <c r="H654">
        <v>1374.5899658000001</v>
      </c>
      <c r="I654">
        <v>1338.4200439000001</v>
      </c>
      <c r="J654">
        <v>1339.3757324000001</v>
      </c>
      <c r="L654" t="str">
        <f t="shared" si="73"/>
        <v>28APR2024:04:00:00</v>
      </c>
      <c r="M654">
        <v>6</v>
      </c>
      <c r="N654">
        <f t="shared" si="74"/>
        <v>-32.49731440000005</v>
      </c>
      <c r="O654">
        <f t="shared" si="76"/>
        <v>-32.49731440000005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75"/>
        <v>2.4038122459836777</v>
      </c>
    </row>
    <row r="655" spans="1:19" x14ac:dyDescent="0.25">
      <c r="A655" t="s">
        <v>702</v>
      </c>
      <c r="B655">
        <v>1346.7817382999999</v>
      </c>
      <c r="C655">
        <v>1292.8199463000001</v>
      </c>
      <c r="D655">
        <v>1338.6162108999999</v>
      </c>
      <c r="E655">
        <v>1453.1046143000001</v>
      </c>
      <c r="F655">
        <v>1320.3100586</v>
      </c>
      <c r="G655">
        <v>1292.8199463000001</v>
      </c>
      <c r="H655">
        <v>1350.8399658000001</v>
      </c>
      <c r="I655">
        <v>1319.6199951000001</v>
      </c>
      <c r="J655">
        <v>1324.4411620999999</v>
      </c>
      <c r="L655" t="str">
        <f t="shared" si="73"/>
        <v>28APR2024:05:00:00</v>
      </c>
      <c r="M655">
        <v>7</v>
      </c>
      <c r="N655">
        <f t="shared" si="74"/>
        <v>-53.961791999999832</v>
      </c>
      <c r="O655">
        <f t="shared" si="76"/>
        <v>-53.961791999999832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75"/>
        <v>4.0067213911078197</v>
      </c>
    </row>
    <row r="656" spans="1:19" x14ac:dyDescent="0.25">
      <c r="A656" t="s">
        <v>703</v>
      </c>
      <c r="B656">
        <v>1362.0922852000001</v>
      </c>
      <c r="C656">
        <v>1288.1999512</v>
      </c>
      <c r="D656">
        <v>1319.394043</v>
      </c>
      <c r="E656">
        <v>1445.3500977000001</v>
      </c>
      <c r="F656">
        <v>1312.5100098</v>
      </c>
      <c r="G656">
        <v>1288.1999512</v>
      </c>
      <c r="H656">
        <v>1346.0300293</v>
      </c>
      <c r="I656">
        <v>1312.2800293</v>
      </c>
      <c r="J656">
        <v>1315.6829834</v>
      </c>
      <c r="L656" t="str">
        <f t="shared" si="73"/>
        <v>28APR2024:06:00:00</v>
      </c>
      <c r="M656">
        <v>8</v>
      </c>
      <c r="N656">
        <f t="shared" si="74"/>
        <v>-73.892334000000119</v>
      </c>
      <c r="O656">
        <f t="shared" si="76"/>
        <v>-73.892334000000119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75"/>
        <v>5.4249139212436175</v>
      </c>
    </row>
    <row r="657" spans="1:19" x14ac:dyDescent="0.25">
      <c r="A657" t="s">
        <v>704</v>
      </c>
      <c r="B657">
        <v>1358.1242675999999</v>
      </c>
      <c r="C657">
        <v>1297.9599608999999</v>
      </c>
      <c r="D657">
        <v>1346.9825439000001</v>
      </c>
      <c r="E657">
        <v>1468.4930420000001</v>
      </c>
      <c r="F657">
        <v>1286.2800293</v>
      </c>
      <c r="G657">
        <v>1297.9599608999999</v>
      </c>
      <c r="H657">
        <v>1320.3199463000001</v>
      </c>
      <c r="I657">
        <v>1285.4899902</v>
      </c>
      <c r="J657">
        <v>1307.4064940999999</v>
      </c>
      <c r="L657" t="str">
        <f t="shared" si="73"/>
        <v>28APR2024:07:00:00</v>
      </c>
      <c r="M657">
        <v>9</v>
      </c>
      <c r="N657">
        <f t="shared" si="74"/>
        <v>-60.164306699999997</v>
      </c>
      <c r="O657">
        <f t="shared" si="76"/>
        <v>-60.164306699999997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75"/>
        <v>4.4299559425676813</v>
      </c>
    </row>
    <row r="658" spans="1:19" x14ac:dyDescent="0.25">
      <c r="A658" t="s">
        <v>705</v>
      </c>
      <c r="B658">
        <v>1369.8342285000001</v>
      </c>
      <c r="C658">
        <v>1342.1099853999999</v>
      </c>
      <c r="D658">
        <v>1385.8282471</v>
      </c>
      <c r="E658">
        <v>1513.3306885</v>
      </c>
      <c r="F658">
        <v>1299.5999756000001</v>
      </c>
      <c r="G658">
        <v>1342.1099853999999</v>
      </c>
      <c r="H658">
        <v>1330.0799560999999</v>
      </c>
      <c r="I658">
        <v>1299.6400146000001</v>
      </c>
      <c r="J658">
        <v>1331.4516602000001</v>
      </c>
      <c r="L658" t="str">
        <f t="shared" si="73"/>
        <v>28APR2024:08:00:00</v>
      </c>
      <c r="M658">
        <v>10</v>
      </c>
      <c r="N658">
        <f t="shared" si="74"/>
        <v>-27.724243100000194</v>
      </c>
      <c r="O658">
        <f t="shared" si="76"/>
        <v>-27.724243100000194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75"/>
        <v>2.023912275163315</v>
      </c>
    </row>
    <row r="659" spans="1:19" x14ac:dyDescent="0.25">
      <c r="A659" t="s">
        <v>706</v>
      </c>
      <c r="B659">
        <v>1492.3577881000001</v>
      </c>
      <c r="C659">
        <v>1409</v>
      </c>
      <c r="D659">
        <v>1480.3739014</v>
      </c>
      <c r="E659">
        <v>1610.6799315999999</v>
      </c>
      <c r="F659">
        <v>1396.5100098</v>
      </c>
      <c r="G659">
        <v>1409</v>
      </c>
      <c r="H659">
        <v>1420.2199707</v>
      </c>
      <c r="I659">
        <v>1396.1800536999999</v>
      </c>
      <c r="J659">
        <v>1420.4570312999999</v>
      </c>
      <c r="L659" t="str">
        <f t="shared" si="73"/>
        <v>28APR2024:09:00:00</v>
      </c>
      <c r="M659">
        <v>11</v>
      </c>
      <c r="N659">
        <f t="shared" si="74"/>
        <v>-83.357788100000107</v>
      </c>
      <c r="O659">
        <f t="shared" si="76"/>
        <v>-83.357788100000107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75"/>
        <v>5.5856436549392976</v>
      </c>
    </row>
    <row r="660" spans="1:19" x14ac:dyDescent="0.25">
      <c r="A660" t="s">
        <v>707</v>
      </c>
      <c r="B660">
        <v>1565.215332</v>
      </c>
      <c r="C660">
        <v>1489.8800048999999</v>
      </c>
      <c r="D660">
        <v>1546.9361572</v>
      </c>
      <c r="E660">
        <v>1678.2145995999999</v>
      </c>
      <c r="F660">
        <v>1512.6600341999999</v>
      </c>
      <c r="G660">
        <v>1489.8800048999999</v>
      </c>
      <c r="H660">
        <v>1536.4799805</v>
      </c>
      <c r="I660">
        <v>1510.4200439000001</v>
      </c>
      <c r="J660">
        <v>1519.2752685999999</v>
      </c>
      <c r="L660" t="str">
        <f t="shared" si="73"/>
        <v>28APR2024:10:00:00</v>
      </c>
      <c r="M660">
        <v>12</v>
      </c>
      <c r="N660">
        <f t="shared" si="74"/>
        <v>-75.335327100000086</v>
      </c>
      <c r="O660">
        <f t="shared" si="76"/>
        <v>-75.335327100000086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75"/>
        <v>4.8130966749308639</v>
      </c>
    </row>
    <row r="661" spans="1:19" x14ac:dyDescent="0.25">
      <c r="A661" t="s">
        <v>708</v>
      </c>
      <c r="B661">
        <v>1622.4526367000001</v>
      </c>
      <c r="C661">
        <v>1560.4300536999999</v>
      </c>
      <c r="D661">
        <v>1591.3312988</v>
      </c>
      <c r="E661">
        <v>1721.6809082</v>
      </c>
      <c r="F661">
        <v>1578.1700439000001</v>
      </c>
      <c r="G661">
        <v>1560.4300536999999</v>
      </c>
      <c r="H661">
        <v>1603.2099608999999</v>
      </c>
      <c r="I661">
        <v>1574.0500488</v>
      </c>
      <c r="J661">
        <v>1581.4383545000001</v>
      </c>
      <c r="L661" t="str">
        <f t="shared" si="73"/>
        <v>28APR2024:11:00:00</v>
      </c>
      <c r="M661">
        <v>13</v>
      </c>
      <c r="N661">
        <f t="shared" si="74"/>
        <v>-62.022583000000168</v>
      </c>
      <c r="O661">
        <f t="shared" si="76"/>
        <v>-62.022583000000168</v>
      </c>
      <c r="P661" t="str">
        <f t="shared" si="77"/>
        <v/>
      </c>
      <c r="Q661">
        <f t="shared" si="78"/>
        <v>1</v>
      </c>
      <c r="R661" t="str">
        <f t="shared" si="79"/>
        <v/>
      </c>
      <c r="S661">
        <f t="shared" si="75"/>
        <v>3.822766939203321</v>
      </c>
    </row>
    <row r="662" spans="1:19" x14ac:dyDescent="0.25">
      <c r="A662" t="s">
        <v>709</v>
      </c>
      <c r="B662">
        <v>1639.2011719</v>
      </c>
      <c r="C662">
        <v>1620.8699951000001</v>
      </c>
      <c r="D662">
        <v>1617.1251221</v>
      </c>
      <c r="E662">
        <v>1772.8724365</v>
      </c>
      <c r="F662">
        <v>1648.6600341999999</v>
      </c>
      <c r="G662">
        <v>1620.8699951000001</v>
      </c>
      <c r="H662">
        <v>1678.4699707</v>
      </c>
      <c r="I662">
        <v>1641.8900146000001</v>
      </c>
      <c r="J662">
        <v>1641.4030762</v>
      </c>
      <c r="L662" t="str">
        <f t="shared" si="73"/>
        <v>28APR2024:12:00:00</v>
      </c>
      <c r="M662">
        <v>14</v>
      </c>
      <c r="N662">
        <f t="shared" si="74"/>
        <v>-18.331176799999866</v>
      </c>
      <c r="O662">
        <f t="shared" si="76"/>
        <v>-18.331176799999866</v>
      </c>
      <c r="P662" t="str">
        <f t="shared" si="77"/>
        <v/>
      </c>
      <c r="Q662">
        <f t="shared" si="78"/>
        <v>1</v>
      </c>
      <c r="R662" t="str">
        <f t="shared" si="79"/>
        <v/>
      </c>
      <c r="S662">
        <f t="shared" si="75"/>
        <v>1.1182993957204277</v>
      </c>
    </row>
    <row r="663" spans="1:19" x14ac:dyDescent="0.25">
      <c r="A663" t="s">
        <v>710</v>
      </c>
      <c r="B663">
        <v>1688.4831543</v>
      </c>
      <c r="C663">
        <v>1691.0300293</v>
      </c>
      <c r="D663">
        <v>1664.6437988</v>
      </c>
      <c r="E663">
        <v>1808.7075195</v>
      </c>
      <c r="F663">
        <v>1734.5500488</v>
      </c>
      <c r="G663">
        <v>1691.0300293</v>
      </c>
      <c r="H663">
        <v>1774.7800293</v>
      </c>
      <c r="I663">
        <v>1725.1199951000001</v>
      </c>
      <c r="J663">
        <v>1718.0249022999999</v>
      </c>
      <c r="L663" t="str">
        <f t="shared" si="73"/>
        <v>28APR2024:13:00:00</v>
      </c>
      <c r="M663">
        <v>15</v>
      </c>
      <c r="N663">
        <f t="shared" si="74"/>
        <v>2.546875</v>
      </c>
      <c r="O663" t="str">
        <f t="shared" si="76"/>
        <v/>
      </c>
      <c r="P663">
        <f t="shared" si="77"/>
        <v>2.546875</v>
      </c>
      <c r="Q663" t="str">
        <f t="shared" si="78"/>
        <v/>
      </c>
      <c r="R663">
        <f t="shared" si="79"/>
        <v>1</v>
      </c>
      <c r="S663">
        <f t="shared" si="75"/>
        <v>0.15083804617854574</v>
      </c>
    </row>
    <row r="664" spans="1:19" x14ac:dyDescent="0.25">
      <c r="A664" t="s">
        <v>711</v>
      </c>
      <c r="B664">
        <v>1752.2276611</v>
      </c>
      <c r="C664">
        <v>1736.6500243999999</v>
      </c>
      <c r="D664">
        <v>1698.1506348</v>
      </c>
      <c r="E664">
        <v>1839.7618408000001</v>
      </c>
      <c r="F664">
        <v>1781.2099608999999</v>
      </c>
      <c r="G664">
        <v>1736.6500243999999</v>
      </c>
      <c r="H664">
        <v>1834.5899658000001</v>
      </c>
      <c r="I664">
        <v>1768.6899414</v>
      </c>
      <c r="J664">
        <v>1763.8581543</v>
      </c>
      <c r="L664" t="str">
        <f t="shared" si="73"/>
        <v>28APR2024:14:00:00</v>
      </c>
      <c r="M664">
        <v>16</v>
      </c>
      <c r="N664">
        <f t="shared" si="74"/>
        <v>-15.577636700000085</v>
      </c>
      <c r="O664">
        <f t="shared" si="76"/>
        <v>-15.577636700000085</v>
      </c>
      <c r="P664" t="str">
        <f t="shared" si="77"/>
        <v/>
      </c>
      <c r="Q664">
        <f t="shared" si="78"/>
        <v>1</v>
      </c>
      <c r="R664" t="str">
        <f t="shared" si="79"/>
        <v/>
      </c>
      <c r="S664">
        <f t="shared" si="75"/>
        <v>0.88901899255607442</v>
      </c>
    </row>
    <row r="665" spans="1:19" x14ac:dyDescent="0.25">
      <c r="A665" t="s">
        <v>712</v>
      </c>
      <c r="B665">
        <v>1776.5358887</v>
      </c>
      <c r="C665">
        <v>1752.7700195</v>
      </c>
      <c r="D665">
        <v>1698.1658935999999</v>
      </c>
      <c r="E665">
        <v>1836.7341309000001</v>
      </c>
      <c r="F665">
        <v>1771.6099853999999</v>
      </c>
      <c r="G665">
        <v>1752.7700195</v>
      </c>
      <c r="H665">
        <v>1841.1899414</v>
      </c>
      <c r="I665">
        <v>1758.2299805</v>
      </c>
      <c r="J665">
        <v>1764.3933105000001</v>
      </c>
      <c r="L665" t="str">
        <f t="shared" si="73"/>
        <v>28APR2024:15:00:00</v>
      </c>
      <c r="M665">
        <v>17</v>
      </c>
      <c r="N665">
        <f t="shared" si="74"/>
        <v>-23.765869199999997</v>
      </c>
      <c r="O665">
        <f t="shared" si="76"/>
        <v>-23.765869199999997</v>
      </c>
      <c r="P665" t="str">
        <f t="shared" si="77"/>
        <v/>
      </c>
      <c r="Q665">
        <f t="shared" si="78"/>
        <v>1</v>
      </c>
      <c r="R665" t="str">
        <f t="shared" si="79"/>
        <v/>
      </c>
      <c r="S665">
        <f t="shared" si="75"/>
        <v>1.3377646548638507</v>
      </c>
    </row>
    <row r="666" spans="1:19" x14ac:dyDescent="0.25">
      <c r="A666" t="s">
        <v>713</v>
      </c>
      <c r="B666">
        <v>1798.0996094</v>
      </c>
      <c r="C666">
        <v>1751.9399414</v>
      </c>
      <c r="D666">
        <v>1775.1016846</v>
      </c>
      <c r="E666">
        <v>1910.6986084</v>
      </c>
      <c r="F666">
        <v>1793.7199707</v>
      </c>
      <c r="G666">
        <v>1751.9399414</v>
      </c>
      <c r="H666">
        <v>1876.3800048999999</v>
      </c>
      <c r="I666">
        <v>1783.4200439000001</v>
      </c>
      <c r="J666">
        <v>1796.1123047000001</v>
      </c>
      <c r="L666" t="str">
        <f t="shared" si="73"/>
        <v>28APR2024:16:00:00</v>
      </c>
      <c r="M666">
        <v>18</v>
      </c>
      <c r="N666">
        <f t="shared" si="74"/>
        <v>-46.159668000000011</v>
      </c>
      <c r="O666">
        <f t="shared" si="76"/>
        <v>-46.159668000000011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75"/>
        <v>2.5671363120646484</v>
      </c>
    </row>
    <row r="667" spans="1:19" x14ac:dyDescent="0.25">
      <c r="A667" t="s">
        <v>714</v>
      </c>
      <c r="B667">
        <v>1824.8598632999999</v>
      </c>
      <c r="C667">
        <v>1764.5200195</v>
      </c>
      <c r="D667">
        <v>1795.0002440999999</v>
      </c>
      <c r="E667">
        <v>1928.746582</v>
      </c>
      <c r="F667">
        <v>1785.6899414</v>
      </c>
      <c r="G667">
        <v>1764.5200195</v>
      </c>
      <c r="H667">
        <v>1882.6400146000001</v>
      </c>
      <c r="I667">
        <v>1773.2299805</v>
      </c>
      <c r="J667">
        <v>1800.2160644999999</v>
      </c>
      <c r="L667" t="str">
        <f t="shared" si="73"/>
        <v>28APR2024:17:00:00</v>
      </c>
      <c r="M667">
        <v>19</v>
      </c>
      <c r="N667">
        <f t="shared" si="74"/>
        <v>-60.339843799999926</v>
      </c>
      <c r="O667">
        <f t="shared" si="76"/>
        <v>-60.339843799999926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75"/>
        <v>3.3065467115312566</v>
      </c>
    </row>
    <row r="668" spans="1:19" x14ac:dyDescent="0.25">
      <c r="A668" t="s">
        <v>715</v>
      </c>
      <c r="B668">
        <v>1725.8057861</v>
      </c>
      <c r="C668">
        <v>1740.8800048999999</v>
      </c>
      <c r="D668">
        <v>1797.0170897999999</v>
      </c>
      <c r="E668">
        <v>1947.083374</v>
      </c>
      <c r="F668">
        <v>1740.2900391000001</v>
      </c>
      <c r="G668">
        <v>1740.8800048999999</v>
      </c>
      <c r="H668">
        <v>1839.0200195</v>
      </c>
      <c r="I668">
        <v>1729.8499756000001</v>
      </c>
      <c r="J668">
        <v>1769.4113769999999</v>
      </c>
      <c r="L668" t="str">
        <f t="shared" si="73"/>
        <v>28APR2024:18:00:00</v>
      </c>
      <c r="M668">
        <v>20</v>
      </c>
      <c r="N668">
        <f t="shared" si="74"/>
        <v>15.074218799999926</v>
      </c>
      <c r="O668" t="str">
        <f t="shared" si="76"/>
        <v/>
      </c>
      <c r="P668">
        <f t="shared" si="77"/>
        <v>15.074218799999926</v>
      </c>
      <c r="Q668" t="str">
        <f t="shared" si="78"/>
        <v/>
      </c>
      <c r="R668">
        <f t="shared" si="79"/>
        <v>1</v>
      </c>
      <c r="S668">
        <f t="shared" si="75"/>
        <v>0.87345974393010084</v>
      </c>
    </row>
    <row r="669" spans="1:19" x14ac:dyDescent="0.25">
      <c r="A669" t="s">
        <v>716</v>
      </c>
      <c r="B669">
        <v>1680.1368408000001</v>
      </c>
      <c r="C669">
        <v>1690.1099853999999</v>
      </c>
      <c r="D669">
        <v>1762.427124</v>
      </c>
      <c r="E669">
        <v>1912.5373535000001</v>
      </c>
      <c r="F669">
        <v>1755.0400391000001</v>
      </c>
      <c r="G669">
        <v>1690.1099853999999</v>
      </c>
      <c r="H669">
        <v>1859.1500243999999</v>
      </c>
      <c r="I669">
        <v>1746.7600098</v>
      </c>
      <c r="J669">
        <v>1762.6975098</v>
      </c>
      <c r="L669" t="str">
        <f t="shared" si="73"/>
        <v>28APR2024:19:00:00</v>
      </c>
      <c r="M669">
        <v>21</v>
      </c>
      <c r="N669">
        <f t="shared" si="74"/>
        <v>9.9731445999998414</v>
      </c>
      <c r="O669" t="str">
        <f t="shared" si="76"/>
        <v/>
      </c>
      <c r="P669">
        <f t="shared" si="77"/>
        <v>9.9731445999998414</v>
      </c>
      <c r="Q669" t="str">
        <f t="shared" si="78"/>
        <v/>
      </c>
      <c r="R669">
        <f t="shared" si="79"/>
        <v>1</v>
      </c>
      <c r="S669">
        <f t="shared" si="75"/>
        <v>0.59359120982378499</v>
      </c>
    </row>
    <row r="670" spans="1:19" x14ac:dyDescent="0.25">
      <c r="A670" t="s">
        <v>717</v>
      </c>
      <c r="B670">
        <v>1617.9992675999999</v>
      </c>
      <c r="C670">
        <v>1660.8100586</v>
      </c>
      <c r="D670">
        <v>1734.4195557</v>
      </c>
      <c r="E670">
        <v>1855.5841064000001</v>
      </c>
      <c r="F670">
        <v>1717.1999512</v>
      </c>
      <c r="G670">
        <v>1660.8100586</v>
      </c>
      <c r="H670">
        <v>1812.9799805</v>
      </c>
      <c r="I670">
        <v>1709.9200439000001</v>
      </c>
      <c r="J670">
        <v>1727.0660399999999</v>
      </c>
      <c r="L670" t="str">
        <f t="shared" si="73"/>
        <v>28APR2024:20:00:00</v>
      </c>
      <c r="M670">
        <v>22</v>
      </c>
      <c r="N670">
        <f t="shared" si="74"/>
        <v>42.810791000000108</v>
      </c>
      <c r="O670" t="str">
        <f t="shared" si="76"/>
        <v/>
      </c>
      <c r="P670">
        <f t="shared" si="77"/>
        <v>42.810791000000108</v>
      </c>
      <c r="Q670" t="str">
        <f t="shared" si="78"/>
        <v/>
      </c>
      <c r="R670">
        <f t="shared" si="79"/>
        <v>1</v>
      </c>
      <c r="S670">
        <f t="shared" si="75"/>
        <v>2.6459091704968403</v>
      </c>
    </row>
    <row r="671" spans="1:19" x14ac:dyDescent="0.25">
      <c r="A671" t="s">
        <v>718</v>
      </c>
      <c r="B671">
        <v>1552.2080077999999</v>
      </c>
      <c r="C671">
        <v>1666.9599608999999</v>
      </c>
      <c r="D671">
        <v>1748.5202637</v>
      </c>
      <c r="E671">
        <v>1857.7705077999999</v>
      </c>
      <c r="F671">
        <v>1696.5799560999999</v>
      </c>
      <c r="G671">
        <v>1666.9599608999999</v>
      </c>
      <c r="H671">
        <v>1781.5</v>
      </c>
      <c r="I671">
        <v>1691.1500243999999</v>
      </c>
      <c r="J671">
        <v>1716.9421387</v>
      </c>
      <c r="L671" t="str">
        <f t="shared" si="73"/>
        <v>28APR2024:21:00:00</v>
      </c>
      <c r="M671">
        <v>23</v>
      </c>
      <c r="N671">
        <f t="shared" si="74"/>
        <v>114.75195310000004</v>
      </c>
      <c r="O671" t="str">
        <f t="shared" si="76"/>
        <v/>
      </c>
      <c r="P671">
        <f t="shared" si="77"/>
        <v>114.75195310000004</v>
      </c>
      <c r="Q671" t="str">
        <f t="shared" si="78"/>
        <v/>
      </c>
      <c r="R671">
        <f t="shared" si="79"/>
        <v>1</v>
      </c>
      <c r="S671">
        <f t="shared" si="75"/>
        <v>7.3928205835403524</v>
      </c>
    </row>
    <row r="672" spans="1:19" x14ac:dyDescent="0.25">
      <c r="A672" t="s">
        <v>719</v>
      </c>
      <c r="B672">
        <v>1543.5258789</v>
      </c>
      <c r="C672">
        <v>1627.5899658000001</v>
      </c>
      <c r="D672">
        <v>1704.4840088000001</v>
      </c>
      <c r="E672">
        <v>1816.8420410000001</v>
      </c>
      <c r="F672">
        <v>1637.7700195</v>
      </c>
      <c r="G672">
        <v>1627.5899658000001</v>
      </c>
      <c r="H672">
        <v>1716.3599853999999</v>
      </c>
      <c r="I672">
        <v>1633.5</v>
      </c>
      <c r="J672">
        <v>1663.940918</v>
      </c>
      <c r="L672" t="str">
        <f t="shared" si="73"/>
        <v>28APR2024:22:00:00</v>
      </c>
      <c r="M672">
        <v>24</v>
      </c>
      <c r="N672">
        <f t="shared" si="74"/>
        <v>84.06408690000012</v>
      </c>
      <c r="O672" t="str">
        <f t="shared" si="76"/>
        <v/>
      </c>
      <c r="P672">
        <f t="shared" si="77"/>
        <v>84.06408690000012</v>
      </c>
      <c r="Q672" t="str">
        <f t="shared" si="78"/>
        <v/>
      </c>
      <c r="R672">
        <f t="shared" si="79"/>
        <v>1</v>
      </c>
      <c r="S672">
        <f t="shared" si="75"/>
        <v>5.4462376076200769</v>
      </c>
    </row>
    <row r="673" spans="1:19" x14ac:dyDescent="0.25">
      <c r="A673" t="s">
        <v>720</v>
      </c>
      <c r="B673">
        <v>1426.6831055</v>
      </c>
      <c r="C673">
        <v>1558.6500243999999</v>
      </c>
      <c r="D673">
        <v>1574.8542480000001</v>
      </c>
      <c r="E673">
        <v>1715.1612548999999</v>
      </c>
      <c r="F673">
        <v>1558.0699463000001</v>
      </c>
      <c r="G673">
        <v>1558.6500243999999</v>
      </c>
      <c r="H673">
        <v>1637.4699707</v>
      </c>
      <c r="I673">
        <v>1559.1800536999999</v>
      </c>
      <c r="J673">
        <v>1577.6448975000001</v>
      </c>
      <c r="L673" t="str">
        <f t="shared" si="73"/>
        <v>28APR2024:23:00:00</v>
      </c>
      <c r="M673">
        <v>1</v>
      </c>
      <c r="N673">
        <f t="shared" si="74"/>
        <v>131.96691889999988</v>
      </c>
      <c r="O673" t="str">
        <f t="shared" si="76"/>
        <v/>
      </c>
      <c r="P673">
        <f t="shared" si="77"/>
        <v>131.96691889999988</v>
      </c>
      <c r="Q673" t="str">
        <f t="shared" si="78"/>
        <v/>
      </c>
      <c r="R673">
        <f t="shared" si="79"/>
        <v>1</v>
      </c>
      <c r="S673">
        <f t="shared" si="75"/>
        <v>9.2499110973736762</v>
      </c>
    </row>
    <row r="674" spans="1:19" x14ac:dyDescent="0.25">
      <c r="A674" t="s">
        <v>721</v>
      </c>
      <c r="B674">
        <v>1346.3041992000001</v>
      </c>
      <c r="C674">
        <v>1452.8599853999999</v>
      </c>
      <c r="D674">
        <v>1453.1457519999999</v>
      </c>
      <c r="E674">
        <v>1601.4666748</v>
      </c>
      <c r="F674">
        <v>1461.9699707</v>
      </c>
      <c r="G674">
        <v>1452.8599853999999</v>
      </c>
      <c r="H674">
        <v>1536.7700195</v>
      </c>
      <c r="I674">
        <v>1465.1800536999999</v>
      </c>
      <c r="J674">
        <v>1473.9852295000001</v>
      </c>
      <c r="L674" t="str">
        <f t="shared" si="73"/>
        <v>29APR2024:00:00:00</v>
      </c>
      <c r="M674">
        <v>2</v>
      </c>
      <c r="N674">
        <f t="shared" si="74"/>
        <v>106.55578619999983</v>
      </c>
      <c r="O674" t="str">
        <f t="shared" si="76"/>
        <v/>
      </c>
      <c r="P674">
        <f t="shared" si="77"/>
        <v>106.55578619999983</v>
      </c>
      <c r="Q674" t="str">
        <f t="shared" si="78"/>
        <v/>
      </c>
      <c r="R674">
        <f t="shared" si="79"/>
        <v>1</v>
      </c>
      <c r="S674">
        <f t="shared" si="75"/>
        <v>7.9146886909598395</v>
      </c>
    </row>
    <row r="675" spans="1:19" x14ac:dyDescent="0.25">
      <c r="A675" t="s">
        <v>722</v>
      </c>
      <c r="B675">
        <v>1291.6289062999999</v>
      </c>
      <c r="C675">
        <v>1402.0400391000001</v>
      </c>
      <c r="D675">
        <v>1394.0120850000001</v>
      </c>
      <c r="E675">
        <v>1512.4041748</v>
      </c>
      <c r="F675">
        <v>1403.1300048999999</v>
      </c>
      <c r="G675">
        <v>1402.0400391000001</v>
      </c>
      <c r="H675">
        <v>1354.25</v>
      </c>
      <c r="I675">
        <v>1414.9699707</v>
      </c>
      <c r="J675">
        <v>1393.6805420000001</v>
      </c>
      <c r="L675" t="str">
        <f t="shared" si="73"/>
        <v>29APR2024:01:00:00</v>
      </c>
      <c r="M675">
        <v>3</v>
      </c>
      <c r="N675">
        <f t="shared" ref="N675:N698" si="80">C675-B675</f>
        <v>110.41113280000013</v>
      </c>
      <c r="O675" t="str">
        <f t="shared" si="76"/>
        <v/>
      </c>
      <c r="P675">
        <f t="shared" si="77"/>
        <v>110.41113280000013</v>
      </c>
      <c r="Q675" t="str">
        <f t="shared" si="78"/>
        <v/>
      </c>
      <c r="R675">
        <f t="shared" si="79"/>
        <v>1</v>
      </c>
      <c r="S675">
        <f t="shared" ref="S675:S698" si="81">ABS((B675-C675)/B675)*100</f>
        <v>8.5482085652824118</v>
      </c>
    </row>
    <row r="676" spans="1:19" x14ac:dyDescent="0.25">
      <c r="A676" t="s">
        <v>723</v>
      </c>
      <c r="B676">
        <v>1243.0913086</v>
      </c>
      <c r="C676">
        <v>1338.7099608999999</v>
      </c>
      <c r="D676">
        <v>1337.6512451000001</v>
      </c>
      <c r="E676">
        <v>1429.8916016000001</v>
      </c>
      <c r="F676">
        <v>1338.2800293</v>
      </c>
      <c r="G676">
        <v>1338.7099608999999</v>
      </c>
      <c r="H676">
        <v>1288.4300536999999</v>
      </c>
      <c r="I676">
        <v>1348.4100341999999</v>
      </c>
      <c r="J676">
        <v>1330.2962646000001</v>
      </c>
      <c r="L676" t="str">
        <f t="shared" si="73"/>
        <v>29APR2024:02:00:00</v>
      </c>
      <c r="M676">
        <v>4</v>
      </c>
      <c r="N676">
        <f t="shared" si="80"/>
        <v>95.618652299999894</v>
      </c>
      <c r="O676" t="str">
        <f t="shared" si="76"/>
        <v/>
      </c>
      <c r="P676">
        <f t="shared" si="77"/>
        <v>95.618652299999894</v>
      </c>
      <c r="Q676" t="str">
        <f t="shared" si="78"/>
        <v/>
      </c>
      <c r="R676">
        <f t="shared" si="79"/>
        <v>1</v>
      </c>
      <c r="S676">
        <f t="shared" si="81"/>
        <v>7.6920055380073373</v>
      </c>
    </row>
    <row r="677" spans="1:19" x14ac:dyDescent="0.25">
      <c r="A677" t="s">
        <v>724</v>
      </c>
      <c r="B677">
        <v>1201.3339844</v>
      </c>
      <c r="C677">
        <v>1294.0300293</v>
      </c>
      <c r="D677">
        <v>1307.4666748</v>
      </c>
      <c r="E677">
        <v>1403.0063477000001</v>
      </c>
      <c r="F677">
        <v>1314.0600586</v>
      </c>
      <c r="G677">
        <v>1294.0300293</v>
      </c>
      <c r="H677">
        <v>1262.0699463000001</v>
      </c>
      <c r="I677">
        <v>1322.6099853999999</v>
      </c>
      <c r="J677">
        <v>1300.0472411999999</v>
      </c>
      <c r="L677" t="str">
        <f t="shared" si="73"/>
        <v>29APR2024:03:00:00</v>
      </c>
      <c r="M677">
        <v>5</v>
      </c>
      <c r="N677">
        <f t="shared" si="80"/>
        <v>92.696044900000061</v>
      </c>
      <c r="O677" t="str">
        <f t="shared" si="76"/>
        <v/>
      </c>
      <c r="P677">
        <f t="shared" si="77"/>
        <v>92.696044900000061</v>
      </c>
      <c r="Q677" t="str">
        <f t="shared" si="78"/>
        <v/>
      </c>
      <c r="R677">
        <f t="shared" si="79"/>
        <v>1</v>
      </c>
      <c r="S677">
        <f t="shared" si="81"/>
        <v>7.7160927854960022</v>
      </c>
    </row>
    <row r="678" spans="1:19" x14ac:dyDescent="0.25">
      <c r="A678" t="s">
        <v>725</v>
      </c>
      <c r="B678">
        <v>1236.3409423999999</v>
      </c>
      <c r="C678">
        <v>1273.8800048999999</v>
      </c>
      <c r="D678">
        <v>1277.46875</v>
      </c>
      <c r="E678">
        <v>1379.6724853999999</v>
      </c>
      <c r="F678">
        <v>1304.4899902</v>
      </c>
      <c r="G678">
        <v>1273.8800048999999</v>
      </c>
      <c r="H678">
        <v>1260.3299560999999</v>
      </c>
      <c r="I678">
        <v>1312.9599608999999</v>
      </c>
      <c r="J678">
        <v>1285.8258057</v>
      </c>
      <c r="L678" t="str">
        <f t="shared" si="73"/>
        <v>29APR2024:04:00:00</v>
      </c>
      <c r="M678">
        <v>6</v>
      </c>
      <c r="N678">
        <f t="shared" si="80"/>
        <v>37.5390625</v>
      </c>
      <c r="O678" t="str">
        <f t="shared" si="76"/>
        <v/>
      </c>
      <c r="P678">
        <f t="shared" si="77"/>
        <v>37.5390625</v>
      </c>
      <c r="Q678" t="str">
        <f t="shared" si="78"/>
        <v/>
      </c>
      <c r="R678">
        <f t="shared" si="79"/>
        <v>1</v>
      </c>
      <c r="S678">
        <f t="shared" si="81"/>
        <v>3.0363034348056708</v>
      </c>
    </row>
    <row r="679" spans="1:19" x14ac:dyDescent="0.25">
      <c r="A679" t="s">
        <v>726</v>
      </c>
      <c r="B679">
        <v>1259.3001709</v>
      </c>
      <c r="C679">
        <v>1281.4100341999999</v>
      </c>
      <c r="D679">
        <v>1308.1071777</v>
      </c>
      <c r="E679">
        <v>1408.1729736</v>
      </c>
      <c r="F679">
        <v>1324.0999756000001</v>
      </c>
      <c r="G679">
        <v>1281.4100341999999</v>
      </c>
      <c r="H679">
        <v>1286.5</v>
      </c>
      <c r="I679">
        <v>1329.2199707</v>
      </c>
      <c r="J679">
        <v>1305.8674315999999</v>
      </c>
      <c r="L679" t="str">
        <f t="shared" si="73"/>
        <v>29APR2024:05:00:00</v>
      </c>
      <c r="M679">
        <v>7</v>
      </c>
      <c r="N679">
        <f t="shared" si="80"/>
        <v>22.109863299999915</v>
      </c>
      <c r="O679" t="str">
        <f t="shared" si="76"/>
        <v/>
      </c>
      <c r="P679">
        <f t="shared" si="77"/>
        <v>22.109863299999915</v>
      </c>
      <c r="Q679" t="str">
        <f t="shared" si="78"/>
        <v/>
      </c>
      <c r="R679">
        <f t="shared" si="79"/>
        <v>1</v>
      </c>
      <c r="S679">
        <f t="shared" si="81"/>
        <v>1.7557262208738031</v>
      </c>
    </row>
    <row r="680" spans="1:19" x14ac:dyDescent="0.25">
      <c r="A680" t="s">
        <v>727</v>
      </c>
      <c r="B680">
        <v>1338.4625243999999</v>
      </c>
      <c r="C680">
        <v>1357.9499512</v>
      </c>
      <c r="D680">
        <v>1361.2075195</v>
      </c>
      <c r="E680">
        <v>1460.3702393000001</v>
      </c>
      <c r="F680">
        <v>1383.3800048999999</v>
      </c>
      <c r="G680">
        <v>1357.9499512</v>
      </c>
      <c r="H680">
        <v>1358.3499756000001</v>
      </c>
      <c r="I680">
        <v>1398.3399658000001</v>
      </c>
      <c r="J680">
        <v>1371.8454589999999</v>
      </c>
      <c r="L680" t="str">
        <f t="shared" ref="L680:L698" si="82">A680</f>
        <v>29APR2024:06:00:00</v>
      </c>
      <c r="M680">
        <v>8</v>
      </c>
      <c r="N680">
        <f t="shared" si="80"/>
        <v>19.487426800000094</v>
      </c>
      <c r="O680" t="str">
        <f t="shared" si="76"/>
        <v/>
      </c>
      <c r="P680">
        <f t="shared" si="77"/>
        <v>19.487426800000094</v>
      </c>
      <c r="Q680" t="str">
        <f t="shared" si="78"/>
        <v/>
      </c>
      <c r="R680">
        <f t="shared" si="79"/>
        <v>1</v>
      </c>
      <c r="S680">
        <f t="shared" si="81"/>
        <v>1.4559561022252627</v>
      </c>
    </row>
    <row r="681" spans="1:19" x14ac:dyDescent="0.25">
      <c r="A681" t="s">
        <v>728</v>
      </c>
      <c r="B681">
        <v>1442.0179443</v>
      </c>
      <c r="C681">
        <v>1495.1899414</v>
      </c>
      <c r="D681">
        <v>1482.6369629000001</v>
      </c>
      <c r="E681">
        <v>1561.487793</v>
      </c>
      <c r="F681">
        <v>1497.1600341999999</v>
      </c>
      <c r="G681">
        <v>1495.1899414</v>
      </c>
      <c r="H681">
        <v>1500.4899902</v>
      </c>
      <c r="I681">
        <v>1518.25</v>
      </c>
      <c r="J681">
        <v>1498.7454834</v>
      </c>
      <c r="L681" t="str">
        <f t="shared" si="82"/>
        <v>29APR2024:07:00:00</v>
      </c>
      <c r="M681">
        <v>9</v>
      </c>
      <c r="N681">
        <f t="shared" si="80"/>
        <v>53.171997099999999</v>
      </c>
      <c r="O681" t="str">
        <f t="shared" si="76"/>
        <v/>
      </c>
      <c r="P681">
        <f t="shared" si="77"/>
        <v>53.171997099999999</v>
      </c>
      <c r="Q681" t="str">
        <f t="shared" si="78"/>
        <v/>
      </c>
      <c r="R681">
        <f t="shared" si="79"/>
        <v>1</v>
      </c>
      <c r="S681">
        <f t="shared" si="81"/>
        <v>3.687332554367853</v>
      </c>
    </row>
    <row r="682" spans="1:19" x14ac:dyDescent="0.25">
      <c r="A682" t="s">
        <v>729</v>
      </c>
      <c r="B682">
        <v>1467.8828125</v>
      </c>
      <c r="C682">
        <v>1555.7399902</v>
      </c>
      <c r="D682">
        <v>1518.0220947</v>
      </c>
      <c r="E682">
        <v>1614.9755858999999</v>
      </c>
      <c r="F682">
        <v>1537.4799805</v>
      </c>
      <c r="G682">
        <v>1555.7399902</v>
      </c>
      <c r="H682">
        <v>1554.9699707</v>
      </c>
      <c r="I682">
        <v>1567.3199463000001</v>
      </c>
      <c r="J682">
        <v>1546.7064209</v>
      </c>
      <c r="L682" t="str">
        <f t="shared" si="82"/>
        <v>29APR2024:08:00:00</v>
      </c>
      <c r="M682">
        <v>10</v>
      </c>
      <c r="N682">
        <f t="shared" si="80"/>
        <v>87.857177699999966</v>
      </c>
      <c r="O682" t="str">
        <f t="shared" si="76"/>
        <v/>
      </c>
      <c r="P682">
        <f t="shared" si="77"/>
        <v>87.857177699999966</v>
      </c>
      <c r="Q682" t="str">
        <f t="shared" si="78"/>
        <v/>
      </c>
      <c r="R682">
        <f t="shared" si="79"/>
        <v>1</v>
      </c>
      <c r="S682">
        <f t="shared" si="81"/>
        <v>5.9852991636551351</v>
      </c>
    </row>
    <row r="683" spans="1:19" x14ac:dyDescent="0.25">
      <c r="A683" t="s">
        <v>730</v>
      </c>
      <c r="B683">
        <v>1566.5053711</v>
      </c>
      <c r="C683">
        <v>1591.1600341999999</v>
      </c>
      <c r="D683">
        <v>1556.4901123</v>
      </c>
      <c r="E683">
        <v>1621.7243652</v>
      </c>
      <c r="F683">
        <v>1551.9300536999999</v>
      </c>
      <c r="G683">
        <v>1591.1600341999999</v>
      </c>
      <c r="H683">
        <v>1569.5600586</v>
      </c>
      <c r="I683">
        <v>1584.8900146000001</v>
      </c>
      <c r="J683">
        <v>1570.8061522999999</v>
      </c>
      <c r="L683" t="str">
        <f t="shared" si="82"/>
        <v>29APR2024:09:00:00</v>
      </c>
      <c r="M683">
        <v>11</v>
      </c>
      <c r="N683">
        <f t="shared" si="80"/>
        <v>24.65466309999988</v>
      </c>
      <c r="O683" t="str">
        <f t="shared" si="76"/>
        <v/>
      </c>
      <c r="P683">
        <f t="shared" si="77"/>
        <v>24.65466309999988</v>
      </c>
      <c r="Q683" t="str">
        <f t="shared" si="78"/>
        <v/>
      </c>
      <c r="R683">
        <f t="shared" si="79"/>
        <v>1</v>
      </c>
      <c r="S683">
        <f t="shared" si="81"/>
        <v>1.5738639365588243</v>
      </c>
    </row>
    <row r="684" spans="1:19" x14ac:dyDescent="0.25">
      <c r="A684" t="s">
        <v>731</v>
      </c>
      <c r="B684">
        <v>1660.7657471</v>
      </c>
      <c r="C684">
        <v>1635.9599608999999</v>
      </c>
      <c r="D684">
        <v>1602.0576172000001</v>
      </c>
      <c r="E684">
        <v>1664.4738769999999</v>
      </c>
      <c r="F684">
        <v>1632.5400391000001</v>
      </c>
      <c r="G684">
        <v>1635.9599608999999</v>
      </c>
      <c r="H684">
        <v>1631.6700439000001</v>
      </c>
      <c r="I684">
        <v>1667.8299560999999</v>
      </c>
      <c r="J684">
        <v>1634.0115966999999</v>
      </c>
      <c r="L684" t="str">
        <f t="shared" si="82"/>
        <v>29APR2024:10:00:00</v>
      </c>
      <c r="M684">
        <v>12</v>
      </c>
      <c r="N684">
        <f t="shared" si="80"/>
        <v>-24.805786200000057</v>
      </c>
      <c r="O684">
        <f t="shared" si="76"/>
        <v>-24.805786200000057</v>
      </c>
      <c r="P684" t="str">
        <f t="shared" si="77"/>
        <v/>
      </c>
      <c r="Q684">
        <f t="shared" si="78"/>
        <v>1</v>
      </c>
      <c r="R684" t="str">
        <f t="shared" si="79"/>
        <v/>
      </c>
      <c r="S684">
        <f t="shared" si="81"/>
        <v>1.4936354656468249</v>
      </c>
    </row>
    <row r="685" spans="1:19" x14ac:dyDescent="0.25">
      <c r="A685" t="s">
        <v>732</v>
      </c>
      <c r="B685">
        <v>1690.1998291</v>
      </c>
      <c r="C685">
        <v>1678.1600341999999</v>
      </c>
      <c r="D685">
        <v>1649.7249756000001</v>
      </c>
      <c r="E685">
        <v>1721.2297363</v>
      </c>
      <c r="F685">
        <v>1682.7399902</v>
      </c>
      <c r="G685">
        <v>1678.1600341999999</v>
      </c>
      <c r="H685">
        <v>1659.8000488</v>
      </c>
      <c r="I685">
        <v>1714.0600586</v>
      </c>
      <c r="J685">
        <v>1676.8970947</v>
      </c>
      <c r="L685" t="str">
        <f t="shared" si="82"/>
        <v>29APR2024:11:00:00</v>
      </c>
      <c r="M685">
        <v>13</v>
      </c>
      <c r="N685">
        <f t="shared" si="80"/>
        <v>-12.039794900000061</v>
      </c>
      <c r="O685">
        <f t="shared" si="76"/>
        <v>-12.039794900000061</v>
      </c>
      <c r="P685" t="str">
        <f t="shared" si="77"/>
        <v/>
      </c>
      <c r="Q685">
        <f t="shared" si="78"/>
        <v>1</v>
      </c>
      <c r="R685" t="str">
        <f t="shared" si="79"/>
        <v/>
      </c>
      <c r="S685">
        <f t="shared" si="81"/>
        <v>0.71232967207262277</v>
      </c>
    </row>
    <row r="686" spans="1:19" x14ac:dyDescent="0.25">
      <c r="A686" t="s">
        <v>733</v>
      </c>
      <c r="B686">
        <v>1694.5509033000001</v>
      </c>
      <c r="C686">
        <v>1739.7399902</v>
      </c>
      <c r="D686">
        <v>1700.6206055</v>
      </c>
      <c r="E686">
        <v>1803.7193603999999</v>
      </c>
      <c r="F686">
        <v>1728.5200195</v>
      </c>
      <c r="G686">
        <v>1739.7399902</v>
      </c>
      <c r="H686">
        <v>1695.5100098</v>
      </c>
      <c r="I686">
        <v>1758.6400146000001</v>
      </c>
      <c r="J686">
        <v>1724.6062012</v>
      </c>
      <c r="L686" t="str">
        <f t="shared" si="82"/>
        <v>29APR2024:12:00:00</v>
      </c>
      <c r="M686">
        <v>14</v>
      </c>
      <c r="N686">
        <f t="shared" si="80"/>
        <v>45.189086899999893</v>
      </c>
      <c r="O686" t="str">
        <f t="shared" si="76"/>
        <v/>
      </c>
      <c r="P686">
        <f t="shared" si="77"/>
        <v>45.189086899999893</v>
      </c>
      <c r="Q686" t="str">
        <f t="shared" si="78"/>
        <v/>
      </c>
      <c r="R686">
        <f t="shared" si="79"/>
        <v>1</v>
      </c>
      <c r="S686">
        <f t="shared" si="81"/>
        <v>2.6667293860572627</v>
      </c>
    </row>
    <row r="687" spans="1:19" x14ac:dyDescent="0.25">
      <c r="A687" t="s">
        <v>734</v>
      </c>
      <c r="B687">
        <v>1764.2244873</v>
      </c>
      <c r="C687">
        <v>1810.7600098</v>
      </c>
      <c r="D687">
        <v>1759.2923584</v>
      </c>
      <c r="E687">
        <v>1860.609375</v>
      </c>
      <c r="F687">
        <v>1827.6099853999999</v>
      </c>
      <c r="G687">
        <v>1810.7600098</v>
      </c>
      <c r="H687">
        <v>1787.6899414</v>
      </c>
      <c r="I687">
        <v>1863.9599608999999</v>
      </c>
      <c r="J687">
        <v>1809.8624268000001</v>
      </c>
      <c r="L687" t="str">
        <f t="shared" si="82"/>
        <v>29APR2024:13:00:00</v>
      </c>
      <c r="M687">
        <v>15</v>
      </c>
      <c r="N687">
        <f t="shared" si="80"/>
        <v>46.53552250000007</v>
      </c>
      <c r="O687" t="str">
        <f t="shared" si="76"/>
        <v/>
      </c>
      <c r="P687">
        <f t="shared" si="77"/>
        <v>46.53552250000007</v>
      </c>
      <c r="Q687" t="str">
        <f t="shared" si="78"/>
        <v/>
      </c>
      <c r="R687">
        <f t="shared" si="79"/>
        <v>1</v>
      </c>
      <c r="S687">
        <f t="shared" si="81"/>
        <v>2.637732490110646</v>
      </c>
    </row>
    <row r="688" spans="1:19" x14ac:dyDescent="0.25">
      <c r="A688" t="s">
        <v>735</v>
      </c>
      <c r="B688">
        <v>1886.9307861</v>
      </c>
      <c r="C688">
        <v>1864.9599608999999</v>
      </c>
      <c r="D688">
        <v>1834.4923096</v>
      </c>
      <c r="E688">
        <v>1930.6341553</v>
      </c>
      <c r="F688">
        <v>1897.75</v>
      </c>
      <c r="G688">
        <v>1864.9599608999999</v>
      </c>
      <c r="H688">
        <v>1843.0200195</v>
      </c>
      <c r="I688">
        <v>1940.5300293</v>
      </c>
      <c r="J688">
        <v>1876.1503906</v>
      </c>
      <c r="L688" t="str">
        <f t="shared" si="82"/>
        <v>29APR2024:14:00:00</v>
      </c>
      <c r="M688">
        <v>16</v>
      </c>
      <c r="N688">
        <f t="shared" si="80"/>
        <v>-21.970825200000036</v>
      </c>
      <c r="O688">
        <f t="shared" si="76"/>
        <v>-21.970825200000036</v>
      </c>
      <c r="P688" t="str">
        <f t="shared" si="77"/>
        <v/>
      </c>
      <c r="Q688">
        <f t="shared" si="78"/>
        <v>1</v>
      </c>
      <c r="R688" t="str">
        <f t="shared" si="79"/>
        <v/>
      </c>
      <c r="S688">
        <f t="shared" si="81"/>
        <v>1.1643683680316863</v>
      </c>
    </row>
    <row r="689" spans="1:19" x14ac:dyDescent="0.25">
      <c r="A689" t="s">
        <v>736</v>
      </c>
      <c r="B689">
        <v>1999.3033447</v>
      </c>
      <c r="C689">
        <v>1917.0300293</v>
      </c>
      <c r="D689">
        <v>1886.2740478999999</v>
      </c>
      <c r="E689">
        <v>1984.4606934000001</v>
      </c>
      <c r="F689">
        <v>1962.8699951000001</v>
      </c>
      <c r="G689">
        <v>1917.0300293</v>
      </c>
      <c r="H689">
        <v>1903.0699463000001</v>
      </c>
      <c r="I689">
        <v>2014.5</v>
      </c>
      <c r="J689">
        <v>1936.7489014</v>
      </c>
      <c r="L689" t="str">
        <f t="shared" si="82"/>
        <v>29APR2024:15:00:00</v>
      </c>
      <c r="M689">
        <v>17</v>
      </c>
      <c r="N689">
        <f t="shared" si="80"/>
        <v>-82.273315400000001</v>
      </c>
      <c r="O689">
        <f t="shared" si="76"/>
        <v>-82.273315400000001</v>
      </c>
      <c r="P689" t="str">
        <f t="shared" si="77"/>
        <v/>
      </c>
      <c r="Q689">
        <f t="shared" si="78"/>
        <v>1</v>
      </c>
      <c r="R689" t="str">
        <f t="shared" si="79"/>
        <v/>
      </c>
      <c r="S689">
        <f t="shared" si="81"/>
        <v>4.1150991728243866</v>
      </c>
    </row>
    <row r="690" spans="1:19" x14ac:dyDescent="0.25">
      <c r="A690" t="s">
        <v>737</v>
      </c>
      <c r="B690">
        <v>2096.9040527000002</v>
      </c>
      <c r="C690">
        <v>1959.9000243999999</v>
      </c>
      <c r="D690">
        <v>1983.2420654</v>
      </c>
      <c r="E690">
        <v>2041.4305420000001</v>
      </c>
      <c r="F690">
        <v>2018.7900391000001</v>
      </c>
      <c r="G690">
        <v>1959.9000243999999</v>
      </c>
      <c r="H690">
        <v>1936.6199951000001</v>
      </c>
      <c r="I690">
        <v>2071.7299804999998</v>
      </c>
      <c r="J690">
        <v>1994.0563964999999</v>
      </c>
      <c r="L690" t="str">
        <f t="shared" si="82"/>
        <v>29APR2024:16:00:00</v>
      </c>
      <c r="M690">
        <v>18</v>
      </c>
      <c r="N690">
        <f t="shared" si="80"/>
        <v>-137.0040283000003</v>
      </c>
      <c r="O690">
        <f t="shared" si="76"/>
        <v>-137.0040283000003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1"/>
        <v>6.5336336263737094</v>
      </c>
    </row>
    <row r="691" spans="1:19" x14ac:dyDescent="0.25">
      <c r="A691" t="s">
        <v>738</v>
      </c>
      <c r="B691">
        <v>2139.7875976999999</v>
      </c>
      <c r="C691">
        <v>1969.7399902</v>
      </c>
      <c r="D691">
        <v>2036.9514160000001</v>
      </c>
      <c r="E691">
        <v>2100.7856445000002</v>
      </c>
      <c r="F691">
        <v>2058.9199219000002</v>
      </c>
      <c r="G691">
        <v>1969.7399902</v>
      </c>
      <c r="H691">
        <v>1970.3900146000001</v>
      </c>
      <c r="I691">
        <v>2113.8100586</v>
      </c>
      <c r="J691">
        <v>2029.9624022999999</v>
      </c>
      <c r="L691" t="str">
        <f t="shared" si="82"/>
        <v>29APR2024:17:00:00</v>
      </c>
      <c r="M691">
        <v>19</v>
      </c>
      <c r="N691">
        <f t="shared" si="80"/>
        <v>-170.04760749999991</v>
      </c>
      <c r="O691">
        <f t="shared" si="76"/>
        <v>-170.04760749999991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1"/>
        <v>7.9469386439466936</v>
      </c>
    </row>
    <row r="692" spans="1:19" x14ac:dyDescent="0.25">
      <c r="A692" t="s">
        <v>739</v>
      </c>
      <c r="B692">
        <v>2173.8657226999999</v>
      </c>
      <c r="C692">
        <v>1954.2900391000001</v>
      </c>
      <c r="D692">
        <v>2032.1912841999999</v>
      </c>
      <c r="E692">
        <v>2092.2421875</v>
      </c>
      <c r="F692">
        <v>2031.0799560999999</v>
      </c>
      <c r="G692">
        <v>1954.2900391000001</v>
      </c>
      <c r="H692">
        <v>1961.3599853999999</v>
      </c>
      <c r="I692">
        <v>2090.5300293</v>
      </c>
      <c r="J692">
        <v>2013.8903809000001</v>
      </c>
      <c r="L692" t="str">
        <f t="shared" si="82"/>
        <v>29APR2024:18:00:00</v>
      </c>
      <c r="M692">
        <v>20</v>
      </c>
      <c r="N692">
        <f t="shared" si="80"/>
        <v>-219.57568359999982</v>
      </c>
      <c r="O692">
        <f t="shared" si="76"/>
        <v>-219.57568359999982</v>
      </c>
      <c r="P692" t="str">
        <f t="shared" si="77"/>
        <v/>
      </c>
      <c r="Q692">
        <f t="shared" si="78"/>
        <v>1</v>
      </c>
      <c r="R692" t="str">
        <f t="shared" si="79"/>
        <v/>
      </c>
      <c r="S692">
        <f t="shared" si="81"/>
        <v>10.100701313201668</v>
      </c>
    </row>
    <row r="693" spans="1:19" x14ac:dyDescent="0.25">
      <c r="A693" t="s">
        <v>740</v>
      </c>
      <c r="B693">
        <v>2145.6577148000001</v>
      </c>
      <c r="C693">
        <v>1889.9000243999999</v>
      </c>
      <c r="D693">
        <v>1997.8931885</v>
      </c>
      <c r="E693">
        <v>2037.9464111</v>
      </c>
      <c r="F693">
        <v>1971.0200195</v>
      </c>
      <c r="G693">
        <v>1889.9000243999999</v>
      </c>
      <c r="H693">
        <v>1905.4699707</v>
      </c>
      <c r="I693">
        <v>2028.6600341999999</v>
      </c>
      <c r="J693">
        <v>1958.5887451000001</v>
      </c>
      <c r="L693" t="str">
        <f t="shared" si="82"/>
        <v>29APR2024:19:00:00</v>
      </c>
      <c r="M693">
        <v>21</v>
      </c>
      <c r="N693">
        <f t="shared" si="80"/>
        <v>-255.75769040000023</v>
      </c>
      <c r="O693">
        <f t="shared" si="76"/>
        <v>-255.75769040000023</v>
      </c>
      <c r="P693" t="str">
        <f t="shared" si="77"/>
        <v/>
      </c>
      <c r="Q693">
        <f t="shared" si="78"/>
        <v>1</v>
      </c>
      <c r="R693" t="str">
        <f t="shared" si="79"/>
        <v/>
      </c>
      <c r="S693">
        <f t="shared" si="81"/>
        <v>11.919780523979789</v>
      </c>
    </row>
    <row r="694" spans="1:19" x14ac:dyDescent="0.25">
      <c r="A694" t="s">
        <v>741</v>
      </c>
      <c r="B694">
        <v>2048.0351562999999</v>
      </c>
      <c r="C694">
        <v>1832.3900146000001</v>
      </c>
      <c r="D694">
        <v>1975.0235596</v>
      </c>
      <c r="E694">
        <v>2010.6198730000001</v>
      </c>
      <c r="F694">
        <v>1901.7800293</v>
      </c>
      <c r="G694">
        <v>1832.3900146000001</v>
      </c>
      <c r="H694">
        <v>1838.9200439000001</v>
      </c>
      <c r="I694">
        <v>1955.2700195</v>
      </c>
      <c r="J694">
        <v>1900.6767577999999</v>
      </c>
      <c r="L694" t="str">
        <f t="shared" si="82"/>
        <v>29APR2024:20:00:00</v>
      </c>
      <c r="M694">
        <v>22</v>
      </c>
      <c r="N694">
        <f t="shared" si="80"/>
        <v>-215.64514169999984</v>
      </c>
      <c r="O694">
        <f t="shared" si="76"/>
        <v>-215.64514169999984</v>
      </c>
      <c r="P694" t="str">
        <f t="shared" si="77"/>
        <v/>
      </c>
      <c r="Q694">
        <f t="shared" si="78"/>
        <v>1</v>
      </c>
      <c r="R694" t="str">
        <f t="shared" si="79"/>
        <v/>
      </c>
      <c r="S694">
        <f t="shared" si="81"/>
        <v>10.529367185746285</v>
      </c>
    </row>
    <row r="695" spans="1:19" x14ac:dyDescent="0.25">
      <c r="A695" t="s">
        <v>742</v>
      </c>
      <c r="B695">
        <v>1982.4694824000001</v>
      </c>
      <c r="C695">
        <v>1827.1500243999999</v>
      </c>
      <c r="D695">
        <v>1964.0583495999999</v>
      </c>
      <c r="E695">
        <v>1966.1994629000001</v>
      </c>
      <c r="F695">
        <v>1875.4899902</v>
      </c>
      <c r="G695">
        <v>1827.1500243999999</v>
      </c>
      <c r="H695">
        <v>1819.8199463000001</v>
      </c>
      <c r="I695">
        <v>1925.2199707</v>
      </c>
      <c r="J695">
        <v>1882.3476562999999</v>
      </c>
      <c r="L695" t="str">
        <f t="shared" si="82"/>
        <v>29APR2024:21:00:00</v>
      </c>
      <c r="M695">
        <v>23</v>
      </c>
      <c r="N695">
        <f t="shared" si="80"/>
        <v>-155.31945800000017</v>
      </c>
      <c r="O695">
        <f t="shared" si="76"/>
        <v>-155.31945800000017</v>
      </c>
      <c r="P695" t="str">
        <f t="shared" si="77"/>
        <v/>
      </c>
      <c r="Q695">
        <f t="shared" si="78"/>
        <v>1</v>
      </c>
      <c r="R695" t="str">
        <f t="shared" si="79"/>
        <v/>
      </c>
      <c r="S695">
        <f t="shared" si="81"/>
        <v>7.8346455962574852</v>
      </c>
    </row>
    <row r="696" spans="1:19" x14ac:dyDescent="0.25">
      <c r="A696" t="s">
        <v>743</v>
      </c>
      <c r="B696">
        <v>1901.1182861</v>
      </c>
      <c r="C696">
        <v>1759.9100341999999</v>
      </c>
      <c r="D696">
        <v>1870.6203613</v>
      </c>
      <c r="E696">
        <v>1877.5130615</v>
      </c>
      <c r="F696">
        <v>1825.3100586</v>
      </c>
      <c r="G696">
        <v>1759.9100341999999</v>
      </c>
      <c r="H696">
        <v>1766.3800048999999</v>
      </c>
      <c r="I696">
        <v>1869.6199951000001</v>
      </c>
      <c r="J696">
        <v>1818.3681641000001</v>
      </c>
      <c r="L696" t="str">
        <f t="shared" si="82"/>
        <v>29APR2024:22:00:00</v>
      </c>
      <c r="M696">
        <v>24</v>
      </c>
      <c r="N696">
        <f t="shared" si="80"/>
        <v>-141.20825190000005</v>
      </c>
      <c r="O696">
        <f t="shared" si="76"/>
        <v>-141.20825190000005</v>
      </c>
      <c r="P696" t="str">
        <f t="shared" si="77"/>
        <v/>
      </c>
      <c r="Q696">
        <f t="shared" si="78"/>
        <v>1</v>
      </c>
      <c r="R696" t="str">
        <f t="shared" si="79"/>
        <v/>
      </c>
      <c r="S696">
        <f t="shared" si="81"/>
        <v>7.4276415587837024</v>
      </c>
    </row>
    <row r="697" spans="1:19" x14ac:dyDescent="0.25">
      <c r="A697" t="s">
        <v>744</v>
      </c>
      <c r="B697">
        <v>1744.1673584</v>
      </c>
      <c r="C697">
        <v>1655.25</v>
      </c>
      <c r="D697">
        <v>1701.2222899999999</v>
      </c>
      <c r="E697">
        <v>1733.0737305</v>
      </c>
      <c r="F697">
        <v>1688.5799560999999</v>
      </c>
      <c r="G697">
        <v>1655.25</v>
      </c>
      <c r="H697">
        <v>1626.2900391000001</v>
      </c>
      <c r="I697">
        <v>1723.1500243999999</v>
      </c>
      <c r="J697">
        <v>1678.8985596</v>
      </c>
      <c r="L697" t="str">
        <f t="shared" si="82"/>
        <v>29APR2024:23:00:00</v>
      </c>
      <c r="M697">
        <v>1</v>
      </c>
      <c r="N697">
        <f t="shared" si="80"/>
        <v>-88.917358400000012</v>
      </c>
      <c r="O697">
        <f t="shared" si="76"/>
        <v>-88.917358400000012</v>
      </c>
      <c r="P697" t="str">
        <f t="shared" si="77"/>
        <v/>
      </c>
      <c r="Q697">
        <f t="shared" si="78"/>
        <v>1</v>
      </c>
      <c r="R697" t="str">
        <f t="shared" si="79"/>
        <v/>
      </c>
      <c r="S697">
        <f t="shared" si="81"/>
        <v>5.0979831706957146</v>
      </c>
    </row>
    <row r="698" spans="1:19" x14ac:dyDescent="0.25">
      <c r="A698" t="s">
        <v>745</v>
      </c>
      <c r="B698">
        <v>1611.3736572</v>
      </c>
      <c r="C698">
        <v>1530.8499756000001</v>
      </c>
      <c r="D698">
        <v>1545.21875</v>
      </c>
      <c r="E698">
        <v>1571.2739257999999</v>
      </c>
      <c r="F698">
        <v>1578.5500488</v>
      </c>
      <c r="G698">
        <v>1530.8499756000001</v>
      </c>
      <c r="H698">
        <v>1506.9399414</v>
      </c>
      <c r="I698">
        <v>1603.7600098</v>
      </c>
      <c r="J698">
        <v>1553.0637207</v>
      </c>
      <c r="L698" t="str">
        <f t="shared" si="82"/>
        <v>30APR2024:00:00:00</v>
      </c>
      <c r="M698">
        <v>2</v>
      </c>
      <c r="N698">
        <f t="shared" si="80"/>
        <v>-80.523681599999918</v>
      </c>
      <c r="O698">
        <f t="shared" si="76"/>
        <v>-80.523681599999918</v>
      </c>
      <c r="P698" t="str">
        <f t="shared" si="77"/>
        <v/>
      </c>
      <c r="Q698">
        <f t="shared" si="78"/>
        <v>1</v>
      </c>
      <c r="R698" t="str">
        <f t="shared" si="79"/>
        <v/>
      </c>
      <c r="S698">
        <f t="shared" si="81"/>
        <v>4.9972072734465396</v>
      </c>
    </row>
    <row r="699" spans="1:19" x14ac:dyDescent="0.25">
      <c r="A699" t="s">
        <v>746</v>
      </c>
      <c r="B699">
        <v>1512.6711425999999</v>
      </c>
      <c r="C699">
        <v>1421.0200195</v>
      </c>
      <c r="D699">
        <v>1398.6640625</v>
      </c>
      <c r="E699">
        <v>1409.5354004000001</v>
      </c>
      <c r="F699">
        <v>1428.3900146000001</v>
      </c>
      <c r="G699">
        <v>1409.7900391000001</v>
      </c>
      <c r="H699">
        <v>1421.0200195</v>
      </c>
      <c r="I699">
        <v>1411.4399414</v>
      </c>
      <c r="J699">
        <v>1413.8608397999999</v>
      </c>
    </row>
    <row r="700" spans="1:19" x14ac:dyDescent="0.25">
      <c r="A700" t="s">
        <v>747</v>
      </c>
      <c r="B700">
        <v>1431.2945557</v>
      </c>
      <c r="C700">
        <v>1339.6099853999999</v>
      </c>
      <c r="D700">
        <v>1337.5340576000001</v>
      </c>
      <c r="E700">
        <v>1345.9898682</v>
      </c>
      <c r="F700">
        <v>1349.8699951000001</v>
      </c>
      <c r="G700">
        <v>1321.5799560999999</v>
      </c>
      <c r="H700">
        <v>1339.6099853999999</v>
      </c>
      <c r="I700">
        <v>1327.6400146000001</v>
      </c>
      <c r="J700">
        <v>1335.2468262</v>
      </c>
    </row>
    <row r="701" spans="1:19" x14ac:dyDescent="0.25">
      <c r="A701" t="s">
        <v>748</v>
      </c>
      <c r="B701">
        <v>1364.0705565999999</v>
      </c>
      <c r="C701">
        <v>1301.2700195</v>
      </c>
      <c r="D701">
        <v>1297.4633789</v>
      </c>
      <c r="E701">
        <v>1305.0736084</v>
      </c>
      <c r="F701">
        <v>1314.7600098</v>
      </c>
      <c r="G701">
        <v>1269.5200195</v>
      </c>
      <c r="H701">
        <v>1301.2700195</v>
      </c>
      <c r="I701">
        <v>1285.9000243999999</v>
      </c>
      <c r="J701">
        <v>1293.7827147999999</v>
      </c>
    </row>
    <row r="702" spans="1:19" x14ac:dyDescent="0.25">
      <c r="A702" t="s">
        <v>749</v>
      </c>
      <c r="B702">
        <v>1291.0926514</v>
      </c>
      <c r="C702">
        <v>1283.2800293</v>
      </c>
      <c r="D702">
        <v>1262.5205077999999</v>
      </c>
      <c r="E702">
        <v>1259.0812988</v>
      </c>
      <c r="F702">
        <v>1292.5799560999999</v>
      </c>
      <c r="G702">
        <v>1252.6199951000001</v>
      </c>
      <c r="H702">
        <v>1283.2800293</v>
      </c>
      <c r="I702">
        <v>1270.6899414</v>
      </c>
      <c r="J702">
        <v>1272.3380127</v>
      </c>
    </row>
    <row r="703" spans="1:19" x14ac:dyDescent="0.25">
      <c r="A703" t="s">
        <v>750</v>
      </c>
      <c r="B703">
        <v>1316.4987793</v>
      </c>
      <c r="C703">
        <v>1314.5600586</v>
      </c>
      <c r="D703">
        <v>1283.7568358999999</v>
      </c>
      <c r="E703">
        <v>1276.1746826000001</v>
      </c>
      <c r="F703">
        <v>1315.5100098</v>
      </c>
      <c r="G703">
        <v>1273.9300536999999</v>
      </c>
      <c r="H703">
        <v>1314.5600586</v>
      </c>
      <c r="I703">
        <v>1294.4599608999999</v>
      </c>
      <c r="J703">
        <v>1296.4433594</v>
      </c>
    </row>
    <row r="704" spans="1:19" x14ac:dyDescent="0.25">
      <c r="A704" t="s">
        <v>751</v>
      </c>
      <c r="B704">
        <v>1335.0913086</v>
      </c>
      <c r="C704">
        <v>1390.3699951000001</v>
      </c>
      <c r="D704">
        <v>1340.9420166</v>
      </c>
      <c r="E704">
        <v>1336.6368408000001</v>
      </c>
      <c r="F704">
        <v>1387.1999512</v>
      </c>
      <c r="G704">
        <v>1362</v>
      </c>
      <c r="H704">
        <v>1390.3699951000001</v>
      </c>
      <c r="I704">
        <v>1365.5799560999999</v>
      </c>
      <c r="J704">
        <v>1369.2183838000001</v>
      </c>
    </row>
    <row r="705" spans="1:10" x14ac:dyDescent="0.25">
      <c r="A705" t="s">
        <v>752</v>
      </c>
      <c r="B705">
        <v>1508.713501</v>
      </c>
      <c r="C705">
        <v>1542.3199463000001</v>
      </c>
      <c r="D705">
        <v>1453.5831298999999</v>
      </c>
      <c r="E705">
        <v>1435.2828368999999</v>
      </c>
      <c r="F705">
        <v>1532.7099608999999</v>
      </c>
      <c r="G705">
        <v>1529.7399902</v>
      </c>
      <c r="H705">
        <v>1542.3199463000001</v>
      </c>
      <c r="I705">
        <v>1521.7800293</v>
      </c>
      <c r="J705">
        <v>1516.0266113</v>
      </c>
    </row>
    <row r="706" spans="1:10" x14ac:dyDescent="0.25">
      <c r="A706" t="s">
        <v>753</v>
      </c>
      <c r="B706">
        <v>1538.9392089999999</v>
      </c>
      <c r="C706">
        <v>1601.7600098</v>
      </c>
      <c r="D706">
        <v>1487.1748047000001</v>
      </c>
      <c r="E706">
        <v>1459.8566894999999</v>
      </c>
      <c r="F706">
        <v>1590.7700195</v>
      </c>
      <c r="G706">
        <v>1595.5</v>
      </c>
      <c r="H706">
        <v>1601.7600098</v>
      </c>
      <c r="I706">
        <v>1585.9699707</v>
      </c>
      <c r="J706">
        <v>1572.2349853999999</v>
      </c>
    </row>
    <row r="707" spans="1:10" x14ac:dyDescent="0.25">
      <c r="A707" t="s">
        <v>754</v>
      </c>
      <c r="B707">
        <v>1643.5184326000001</v>
      </c>
      <c r="C707">
        <v>1623.0799560999999</v>
      </c>
      <c r="D707">
        <v>1535.2370605000001</v>
      </c>
      <c r="E707">
        <v>1524.5544434000001</v>
      </c>
      <c r="F707">
        <v>1611.4100341999999</v>
      </c>
      <c r="G707">
        <v>1634.5100098</v>
      </c>
      <c r="H707">
        <v>1623.0799560999999</v>
      </c>
      <c r="I707">
        <v>1610.9899902</v>
      </c>
      <c r="J707">
        <v>1603.0454102000001</v>
      </c>
    </row>
    <row r="708" spans="1:10" x14ac:dyDescent="0.25">
      <c r="A708" t="s">
        <v>755</v>
      </c>
      <c r="B708">
        <v>1757.9431152</v>
      </c>
      <c r="C708">
        <v>1695.4399414</v>
      </c>
      <c r="D708">
        <v>1599.4895019999999</v>
      </c>
      <c r="E708">
        <v>1585.1759033000001</v>
      </c>
      <c r="F708">
        <v>1689.8599853999999</v>
      </c>
      <c r="G708">
        <v>1676.0300293</v>
      </c>
      <c r="H708">
        <v>1695.4399414</v>
      </c>
      <c r="I708">
        <v>1689.9499512</v>
      </c>
      <c r="J708">
        <v>1670.1539307</v>
      </c>
    </row>
    <row r="709" spans="1:10" x14ac:dyDescent="0.25">
      <c r="A709" t="s">
        <v>756</v>
      </c>
      <c r="B709">
        <v>1808.0531006000001</v>
      </c>
      <c r="C709">
        <v>1693.2700195</v>
      </c>
      <c r="D709">
        <v>1661.4165039</v>
      </c>
      <c r="E709">
        <v>1655.347168</v>
      </c>
      <c r="F709">
        <v>1694.9899902</v>
      </c>
      <c r="G709">
        <v>1738.0500488</v>
      </c>
      <c r="H709">
        <v>1693.2700195</v>
      </c>
      <c r="I709">
        <v>1692.4599608999999</v>
      </c>
      <c r="J709">
        <v>1696.0373535000001</v>
      </c>
    </row>
    <row r="710" spans="1:10" x14ac:dyDescent="0.25">
      <c r="A710" t="s">
        <v>757</v>
      </c>
      <c r="B710">
        <v>1933.7182617000001</v>
      </c>
      <c r="C710">
        <v>1755.75</v>
      </c>
      <c r="D710">
        <v>1718.4576416</v>
      </c>
      <c r="E710">
        <v>1714.2340088000001</v>
      </c>
      <c r="F710">
        <v>1760.7299805</v>
      </c>
      <c r="G710">
        <v>1819.9100341999999</v>
      </c>
      <c r="H710">
        <v>1755.75</v>
      </c>
      <c r="I710">
        <v>1760.3800048999999</v>
      </c>
      <c r="J710">
        <v>1763.0456543</v>
      </c>
    </row>
    <row r="711" spans="1:10" x14ac:dyDescent="0.25">
      <c r="A711" t="s">
        <v>758</v>
      </c>
      <c r="B711">
        <v>1949.5941161999999</v>
      </c>
      <c r="C711">
        <v>1881.4799805</v>
      </c>
      <c r="D711">
        <v>1802.9412841999999</v>
      </c>
      <c r="E711">
        <v>1772.1342772999999</v>
      </c>
      <c r="F711">
        <v>1888.0200195</v>
      </c>
      <c r="G711">
        <v>1929.3900146000001</v>
      </c>
      <c r="H711">
        <v>1881.4799805</v>
      </c>
      <c r="I711">
        <v>1886.1199951000001</v>
      </c>
      <c r="J711">
        <v>1877.590332</v>
      </c>
    </row>
    <row r="712" spans="1:10" x14ac:dyDescent="0.25">
      <c r="A712" t="s">
        <v>759</v>
      </c>
      <c r="B712">
        <v>1944.4938964999999</v>
      </c>
      <c r="C712">
        <v>1971.1099853999999</v>
      </c>
      <c r="D712">
        <v>1902.6475829999999</v>
      </c>
      <c r="E712">
        <v>1846.5478516000001</v>
      </c>
      <c r="F712">
        <v>1976.7600098</v>
      </c>
      <c r="G712">
        <v>2021.2800293</v>
      </c>
      <c r="H712">
        <v>1971.1099853999999</v>
      </c>
      <c r="I712">
        <v>1979.1400146000001</v>
      </c>
      <c r="J712">
        <v>1970.1876221</v>
      </c>
    </row>
    <row r="713" spans="1:10" x14ac:dyDescent="0.25">
      <c r="A713" t="s">
        <v>760</v>
      </c>
      <c r="B713">
        <v>2034.7388916</v>
      </c>
      <c r="C713">
        <v>2057.2299804999998</v>
      </c>
      <c r="D713">
        <v>1958.5718993999999</v>
      </c>
      <c r="E713">
        <v>1904.5046387</v>
      </c>
      <c r="F713">
        <v>2060.9399414</v>
      </c>
      <c r="G713">
        <v>2109.1101073999998</v>
      </c>
      <c r="H713">
        <v>2057.2299804999998</v>
      </c>
      <c r="I713">
        <v>2067.0300293</v>
      </c>
      <c r="J713">
        <v>2050.5764159999999</v>
      </c>
    </row>
    <row r="714" spans="1:10" x14ac:dyDescent="0.25">
      <c r="A714" t="s">
        <v>761</v>
      </c>
      <c r="B714">
        <v>2139.1325683999999</v>
      </c>
      <c r="C714">
        <v>2207.2299804999998</v>
      </c>
      <c r="D714">
        <v>2045.8499756000001</v>
      </c>
      <c r="E714">
        <v>1959.4492187999999</v>
      </c>
      <c r="F714">
        <v>2205.3898926000002</v>
      </c>
      <c r="G714">
        <v>2155.2399902000002</v>
      </c>
      <c r="H714">
        <v>2207.2299804999998</v>
      </c>
      <c r="I714">
        <v>2213.9599609000002</v>
      </c>
      <c r="J714">
        <v>2165.5341797000001</v>
      </c>
    </row>
    <row r="715" spans="1:10" x14ac:dyDescent="0.25">
      <c r="A715" t="s">
        <v>762</v>
      </c>
      <c r="B715">
        <v>2264.9377441000001</v>
      </c>
      <c r="C715">
        <v>2298.1499023000001</v>
      </c>
      <c r="D715">
        <v>2102.9238280999998</v>
      </c>
      <c r="E715">
        <v>1999.4233397999999</v>
      </c>
      <c r="F715">
        <v>2292.1599120999999</v>
      </c>
      <c r="G715">
        <v>2160.7399902000002</v>
      </c>
      <c r="H715">
        <v>2298.1499023000001</v>
      </c>
      <c r="I715">
        <v>2302.2700195000002</v>
      </c>
      <c r="J715">
        <v>2231.2487793</v>
      </c>
    </row>
    <row r="716" spans="1:10" x14ac:dyDescent="0.25">
      <c r="A716" t="s">
        <v>763</v>
      </c>
      <c r="B716">
        <v>2358.2670898000001</v>
      </c>
      <c r="C716">
        <v>2219.2600097999998</v>
      </c>
      <c r="D716">
        <v>2084.7851562999999</v>
      </c>
      <c r="E716">
        <v>1952.6351318</v>
      </c>
      <c r="F716">
        <v>2211.3400879000001</v>
      </c>
      <c r="G716">
        <v>2138.1999512000002</v>
      </c>
      <c r="H716">
        <v>2219.2600097999998</v>
      </c>
      <c r="I716">
        <v>2221.2800293</v>
      </c>
      <c r="J716">
        <v>2174.9731445000002</v>
      </c>
    </row>
    <row r="717" spans="1:10" x14ac:dyDescent="0.25">
      <c r="A717" t="s">
        <v>764</v>
      </c>
      <c r="B717">
        <v>2266.4824219000002</v>
      </c>
      <c r="C717">
        <v>2116.8100586</v>
      </c>
      <c r="D717">
        <v>2056.4628905999998</v>
      </c>
      <c r="E717">
        <v>1917.7125243999999</v>
      </c>
      <c r="F717">
        <v>2108.4099120999999</v>
      </c>
      <c r="G717">
        <v>2043.0100098</v>
      </c>
      <c r="H717">
        <v>2116.8100586</v>
      </c>
      <c r="I717">
        <v>2117.9199219000002</v>
      </c>
      <c r="J717">
        <v>2088.5224609000002</v>
      </c>
    </row>
    <row r="718" spans="1:10" x14ac:dyDescent="0.25">
      <c r="A718" t="s">
        <v>765</v>
      </c>
      <c r="B718">
        <v>2145.8767090000001</v>
      </c>
      <c r="C718">
        <v>2045.9300536999999</v>
      </c>
      <c r="D718">
        <v>2027.5528564000001</v>
      </c>
      <c r="E718">
        <v>1880.1871338000001</v>
      </c>
      <c r="F718">
        <v>2039.5300293</v>
      </c>
      <c r="G718">
        <v>1973.1300048999999</v>
      </c>
      <c r="H718">
        <v>2045.9300536999999</v>
      </c>
      <c r="I718">
        <v>2046.3100586</v>
      </c>
      <c r="J718">
        <v>2026.4907227000001</v>
      </c>
    </row>
    <row r="719" spans="1:10" x14ac:dyDescent="0.25">
      <c r="A719" t="s">
        <v>766</v>
      </c>
      <c r="B719">
        <v>2091.6948241999999</v>
      </c>
      <c r="C719">
        <v>2022.9699707</v>
      </c>
      <c r="D719">
        <v>2001.1484375</v>
      </c>
      <c r="E719">
        <v>1818.9525146000001</v>
      </c>
      <c r="F719">
        <v>2018.9200439000001</v>
      </c>
      <c r="G719">
        <v>1946.8599853999999</v>
      </c>
      <c r="H719">
        <v>2022.9699707</v>
      </c>
      <c r="I719">
        <v>2023.3100586</v>
      </c>
      <c r="J719">
        <v>2002.6417236</v>
      </c>
    </row>
    <row r="720" spans="1:10" x14ac:dyDescent="0.25">
      <c r="A720" t="s">
        <v>767</v>
      </c>
      <c r="B720">
        <v>2060.1840820000002</v>
      </c>
      <c r="C720">
        <v>1926.7800293</v>
      </c>
      <c r="D720">
        <v>1924.6091309000001</v>
      </c>
      <c r="E720">
        <v>1778.3344727000001</v>
      </c>
      <c r="F720">
        <v>1923.7199707</v>
      </c>
      <c r="G720">
        <v>1860.6300048999999</v>
      </c>
      <c r="H720">
        <v>1926.7800293</v>
      </c>
      <c r="I720">
        <v>1925.7700195</v>
      </c>
      <c r="J720">
        <v>1912.3020019999999</v>
      </c>
    </row>
    <row r="721" spans="1:10" x14ac:dyDescent="0.25">
      <c r="A721" t="s">
        <v>768</v>
      </c>
      <c r="B721">
        <v>1876.0308838000001</v>
      </c>
      <c r="C721">
        <v>1776.9000243999999</v>
      </c>
      <c r="D721">
        <v>1757.4306641000001</v>
      </c>
      <c r="E721">
        <v>1638.8310547000001</v>
      </c>
      <c r="F721">
        <v>1771.7199707</v>
      </c>
      <c r="G721">
        <v>1733.7099608999999</v>
      </c>
      <c r="H721">
        <v>1776.9000243999999</v>
      </c>
      <c r="I721">
        <v>1774.0999756000001</v>
      </c>
      <c r="J721">
        <v>1762.7722168</v>
      </c>
    </row>
    <row r="722" spans="1:10" x14ac:dyDescent="0.25">
      <c r="A722" t="s">
        <v>769</v>
      </c>
      <c r="B722">
        <v>1705.4426269999999</v>
      </c>
      <c r="C722">
        <v>1688.7099608999999</v>
      </c>
      <c r="D722">
        <v>1599.9498291</v>
      </c>
      <c r="E722">
        <v>1509.6898193</v>
      </c>
      <c r="F722">
        <v>1679.8299560999999</v>
      </c>
      <c r="G722">
        <v>1585.7900391000001</v>
      </c>
      <c r="H722">
        <v>1688.7099608999999</v>
      </c>
      <c r="I722">
        <v>1684.9200439000001</v>
      </c>
      <c r="J722">
        <v>1647.8399658000001</v>
      </c>
    </row>
    <row r="723" spans="1:10" x14ac:dyDescent="0.25">
      <c r="A723" t="s">
        <v>28</v>
      </c>
      <c r="B723">
        <v>1243.1335449000001</v>
      </c>
      <c r="C723">
        <v>1322.25</v>
      </c>
      <c r="D723">
        <v>1256.7725829999999</v>
      </c>
      <c r="E723">
        <v>1202.5422363</v>
      </c>
      <c r="F723">
        <v>1249.5999756000001</v>
      </c>
      <c r="G723">
        <v>1302.1500243999999</v>
      </c>
      <c r="H723">
        <v>1322.25</v>
      </c>
      <c r="I723">
        <v>1151.8199463000001</v>
      </c>
      <c r="J723">
        <v>1256.5185547000001</v>
      </c>
    </row>
    <row r="724" spans="1:10" x14ac:dyDescent="0.25">
      <c r="A724" t="s">
        <v>29</v>
      </c>
      <c r="B724">
        <v>1198.5449219</v>
      </c>
      <c r="C724">
        <v>1265.5400391000001</v>
      </c>
      <c r="D724">
        <v>1230.9031981999999</v>
      </c>
      <c r="E724">
        <v>1179.7493896000001</v>
      </c>
      <c r="F724">
        <v>1214.6600341999999</v>
      </c>
      <c r="G724">
        <v>1247.3199463000001</v>
      </c>
      <c r="H724">
        <v>1265.5400391000001</v>
      </c>
      <c r="I724">
        <v>1126.8100586</v>
      </c>
      <c r="J724">
        <v>1217.0467529</v>
      </c>
    </row>
    <row r="725" spans="1:10" x14ac:dyDescent="0.25">
      <c r="A725" t="s">
        <v>30</v>
      </c>
      <c r="B725">
        <v>1209.6785889</v>
      </c>
      <c r="C725">
        <v>1263.7600098</v>
      </c>
      <c r="D725">
        <v>1230.0510254000001</v>
      </c>
      <c r="E725">
        <v>1173.4320068</v>
      </c>
      <c r="F725">
        <v>1204.75</v>
      </c>
      <c r="G725">
        <v>1247.7099608999999</v>
      </c>
      <c r="H725">
        <v>1263.7600098</v>
      </c>
      <c r="I725">
        <v>1122.1700439000001</v>
      </c>
      <c r="J725">
        <v>1213.6882324000001</v>
      </c>
    </row>
    <row r="726" spans="1:10" x14ac:dyDescent="0.25">
      <c r="A726" t="s">
        <v>31</v>
      </c>
      <c r="B726">
        <v>1200.6923827999999</v>
      </c>
      <c r="C726">
        <v>1260.0400391000001</v>
      </c>
      <c r="D726">
        <v>1235.3498535000001</v>
      </c>
      <c r="E726">
        <v>1189.1490478999999</v>
      </c>
      <c r="F726">
        <v>1216.0500488</v>
      </c>
      <c r="G726">
        <v>1247.9699707</v>
      </c>
      <c r="H726">
        <v>1260.0400391000001</v>
      </c>
      <c r="I726">
        <v>1134.4100341999999</v>
      </c>
      <c r="J726">
        <v>1218.7639160000001</v>
      </c>
    </row>
    <row r="727" spans="1:10" x14ac:dyDescent="0.25">
      <c r="A727" t="s">
        <v>32</v>
      </c>
      <c r="B727">
        <v>1261.871582</v>
      </c>
      <c r="C727">
        <v>1282.5699463000001</v>
      </c>
      <c r="D727">
        <v>1268.4591064000001</v>
      </c>
      <c r="E727">
        <v>1226.1524658000001</v>
      </c>
      <c r="F727">
        <v>1242.6600341999999</v>
      </c>
      <c r="G727">
        <v>1277.8000488</v>
      </c>
      <c r="H727">
        <v>1282.5699463000001</v>
      </c>
      <c r="I727">
        <v>1166.0300293</v>
      </c>
      <c r="J727">
        <v>1247.5039062999999</v>
      </c>
    </row>
    <row r="728" spans="1:10" x14ac:dyDescent="0.25">
      <c r="A728" t="s">
        <v>33</v>
      </c>
      <c r="B728">
        <v>1319.9766846</v>
      </c>
      <c r="C728">
        <v>1323.2900391000001</v>
      </c>
      <c r="D728">
        <v>1329.3638916</v>
      </c>
      <c r="E728">
        <v>1288.1628418</v>
      </c>
      <c r="F728">
        <v>1305.4799805</v>
      </c>
      <c r="G728">
        <v>1324.1500243999999</v>
      </c>
      <c r="H728">
        <v>1323.2900391000001</v>
      </c>
      <c r="I728">
        <v>1239.3100586</v>
      </c>
      <c r="J728">
        <v>1304.3188477000001</v>
      </c>
    </row>
    <row r="729" spans="1:10" x14ac:dyDescent="0.25">
      <c r="A729" t="s">
        <v>34</v>
      </c>
      <c r="B729">
        <v>1383.2515868999999</v>
      </c>
      <c r="C729">
        <v>1386.5799560999999</v>
      </c>
      <c r="D729">
        <v>1371.7963867000001</v>
      </c>
      <c r="E729">
        <v>1341.6444091999999</v>
      </c>
      <c r="F729">
        <v>1388.4300536999999</v>
      </c>
      <c r="G729">
        <v>1386.3599853999999</v>
      </c>
      <c r="H729">
        <v>1386.5799560999999</v>
      </c>
      <c r="I729">
        <v>1326.8000488</v>
      </c>
      <c r="J729">
        <v>1371.9932861</v>
      </c>
    </row>
    <row r="730" spans="1:10" x14ac:dyDescent="0.25">
      <c r="A730" t="s">
        <v>35</v>
      </c>
      <c r="B730">
        <v>1420.6058350000001</v>
      </c>
      <c r="C730">
        <v>1502.7700195</v>
      </c>
      <c r="D730">
        <v>1421.1760254000001</v>
      </c>
      <c r="E730">
        <v>1406.8006591999999</v>
      </c>
      <c r="F730">
        <v>1448.8800048999999</v>
      </c>
      <c r="G730">
        <v>1498.9200439000001</v>
      </c>
      <c r="H730">
        <v>1502.7700195</v>
      </c>
      <c r="I730">
        <v>1369.4599608999999</v>
      </c>
      <c r="J730">
        <v>1448.2413329999999</v>
      </c>
    </row>
    <row r="731" spans="1:10" x14ac:dyDescent="0.25">
      <c r="A731" t="s">
        <v>36</v>
      </c>
      <c r="B731">
        <v>1461.8237305</v>
      </c>
      <c r="C731">
        <v>1591.1300048999999</v>
      </c>
      <c r="D731">
        <v>1462.4576416</v>
      </c>
      <c r="E731">
        <v>1479.6624756000001</v>
      </c>
      <c r="F731">
        <v>1498.6899414</v>
      </c>
      <c r="G731">
        <v>1582.3399658000001</v>
      </c>
      <c r="H731">
        <v>1591.1300048999999</v>
      </c>
      <c r="I731">
        <v>1406.0899658000001</v>
      </c>
      <c r="J731">
        <v>1508.1416016000001</v>
      </c>
    </row>
    <row r="732" spans="1:10" x14ac:dyDescent="0.25">
      <c r="A732" t="s">
        <v>37</v>
      </c>
      <c r="B732">
        <v>1502.0661620999999</v>
      </c>
      <c r="C732">
        <v>1642.4100341999999</v>
      </c>
      <c r="D732">
        <v>1484.7496338000001</v>
      </c>
      <c r="E732">
        <v>1506.5280762</v>
      </c>
      <c r="F732">
        <v>1539.5600586</v>
      </c>
      <c r="G732">
        <v>1628.4599608999999</v>
      </c>
      <c r="H732">
        <v>1642.4100341999999</v>
      </c>
      <c r="I732">
        <v>1429.0400391000001</v>
      </c>
      <c r="J732">
        <v>1544.8439940999999</v>
      </c>
    </row>
    <row r="733" spans="1:10" x14ac:dyDescent="0.25">
      <c r="A733" t="s">
        <v>38</v>
      </c>
      <c r="B733">
        <v>1536.8767089999999</v>
      </c>
      <c r="C733">
        <v>1768.9300536999999</v>
      </c>
      <c r="D733">
        <v>1514.5098877</v>
      </c>
      <c r="E733">
        <v>1551.2691649999999</v>
      </c>
      <c r="F733">
        <v>1597.8000488</v>
      </c>
      <c r="G733">
        <v>1753.7800293</v>
      </c>
      <c r="H733">
        <v>1768.9300536999999</v>
      </c>
      <c r="I733">
        <v>1455.7700195</v>
      </c>
      <c r="J733">
        <v>1618.1580810999999</v>
      </c>
    </row>
    <row r="734" spans="1:10" x14ac:dyDescent="0.25">
      <c r="A734" t="s">
        <v>39</v>
      </c>
      <c r="B734">
        <v>1599.114624</v>
      </c>
      <c r="C734">
        <v>1819.1300048999999</v>
      </c>
      <c r="D734">
        <v>1525.0968018000001</v>
      </c>
      <c r="E734">
        <v>1592.3765868999999</v>
      </c>
      <c r="F734">
        <v>1635.3900146000001</v>
      </c>
      <c r="G734">
        <v>1803.1600341999999</v>
      </c>
      <c r="H734">
        <v>1819.1300048999999</v>
      </c>
      <c r="I734">
        <v>1472.2199707</v>
      </c>
      <c r="J734">
        <v>1650.9993896000001</v>
      </c>
    </row>
    <row r="735" spans="1:10" x14ac:dyDescent="0.25">
      <c r="A735" t="s">
        <v>40</v>
      </c>
      <c r="B735">
        <v>1619.8815918</v>
      </c>
      <c r="C735">
        <v>1791.2299805</v>
      </c>
      <c r="D735">
        <v>1557.9178466999999</v>
      </c>
      <c r="E735">
        <v>1640.1739502</v>
      </c>
      <c r="F735">
        <v>1655.8100586</v>
      </c>
      <c r="G735">
        <v>1774.8499756000001</v>
      </c>
      <c r="H735">
        <v>1791.2299805</v>
      </c>
      <c r="I735">
        <v>1479.0600586</v>
      </c>
      <c r="J735">
        <v>1651.7735596</v>
      </c>
    </row>
    <row r="736" spans="1:10" x14ac:dyDescent="0.25">
      <c r="A736" t="s">
        <v>41</v>
      </c>
      <c r="B736">
        <v>1643.3582764</v>
      </c>
      <c r="C736">
        <v>1825.2099608999999</v>
      </c>
      <c r="D736">
        <v>1599.5358887</v>
      </c>
      <c r="E736">
        <v>1675.5753173999999</v>
      </c>
      <c r="F736">
        <v>1689.4499512</v>
      </c>
      <c r="G736">
        <v>1804.3800048999999</v>
      </c>
      <c r="H736">
        <v>1825.2099608999999</v>
      </c>
      <c r="I736">
        <v>1482.1800536999999</v>
      </c>
      <c r="J736">
        <v>1680.1512451000001</v>
      </c>
    </row>
    <row r="737" spans="1:10" x14ac:dyDescent="0.25">
      <c r="A737" t="s">
        <v>42</v>
      </c>
      <c r="B737">
        <v>1648.5681152</v>
      </c>
      <c r="C737">
        <v>1845.7800293</v>
      </c>
      <c r="D737">
        <v>1627.9272461</v>
      </c>
      <c r="E737">
        <v>1711.3270264</v>
      </c>
      <c r="F737">
        <v>1730.0899658000001</v>
      </c>
      <c r="G737">
        <v>1828.6899414</v>
      </c>
      <c r="H737">
        <v>1845.7800293</v>
      </c>
      <c r="I737">
        <v>1511.5</v>
      </c>
      <c r="J737">
        <v>1708.7974853999999</v>
      </c>
    </row>
    <row r="738" spans="1:10" x14ac:dyDescent="0.25">
      <c r="A738" t="s">
        <v>43</v>
      </c>
      <c r="B738">
        <v>1676.7290039</v>
      </c>
      <c r="C738">
        <v>1805.4200439000001</v>
      </c>
      <c r="D738">
        <v>1665.0317382999999</v>
      </c>
      <c r="E738">
        <v>1736.6236572</v>
      </c>
      <c r="F738">
        <v>1735.1800536999999</v>
      </c>
      <c r="G738">
        <v>1792.6099853999999</v>
      </c>
      <c r="H738">
        <v>1805.4200439000001</v>
      </c>
      <c r="I738">
        <v>1519.9699707</v>
      </c>
      <c r="J738">
        <v>1703.6423339999999</v>
      </c>
    </row>
    <row r="739" spans="1:10" x14ac:dyDescent="0.25">
      <c r="A739" t="s">
        <v>44</v>
      </c>
      <c r="B739">
        <v>1693.1491699000001</v>
      </c>
      <c r="C739">
        <v>1737.6999512</v>
      </c>
      <c r="D739">
        <v>1674.6030272999999</v>
      </c>
      <c r="E739">
        <v>1751.6279297000001</v>
      </c>
      <c r="F739">
        <v>1719.9100341999999</v>
      </c>
      <c r="G739">
        <v>1726.4499512</v>
      </c>
      <c r="H739">
        <v>1737.6999512</v>
      </c>
      <c r="I739">
        <v>1523.1199951000001</v>
      </c>
      <c r="J739">
        <v>1676.3566894999999</v>
      </c>
    </row>
    <row r="740" spans="1:10" x14ac:dyDescent="0.25">
      <c r="A740" t="s">
        <v>45</v>
      </c>
      <c r="B740">
        <v>1702.1037598</v>
      </c>
      <c r="C740">
        <v>1748.1300048999999</v>
      </c>
      <c r="D740">
        <v>1714.1872559000001</v>
      </c>
      <c r="E740">
        <v>1736.1815185999999</v>
      </c>
      <c r="F740">
        <v>1712.9399414</v>
      </c>
      <c r="G740">
        <v>1739.6099853999999</v>
      </c>
      <c r="H740">
        <v>1748.1300048999999</v>
      </c>
      <c r="I740">
        <v>1530.1300048999999</v>
      </c>
      <c r="J740">
        <v>1688.9993896000001</v>
      </c>
    </row>
    <row r="741" spans="1:10" x14ac:dyDescent="0.25">
      <c r="A741" t="s">
        <v>46</v>
      </c>
      <c r="B741">
        <v>1716.4514160000001</v>
      </c>
      <c r="C741">
        <v>1747.7900391000001</v>
      </c>
      <c r="D741">
        <v>1755.5805664</v>
      </c>
      <c r="E741">
        <v>1747.9370117000001</v>
      </c>
      <c r="F741">
        <v>1728.7099608999999</v>
      </c>
      <c r="G741">
        <v>1743.2800293</v>
      </c>
      <c r="H741">
        <v>1747.7900391000001</v>
      </c>
      <c r="I741">
        <v>1566.5100098</v>
      </c>
      <c r="J741">
        <v>1708.3741454999999</v>
      </c>
    </row>
    <row r="742" spans="1:10" x14ac:dyDescent="0.25">
      <c r="A742" t="s">
        <v>47</v>
      </c>
      <c r="B742">
        <v>1679.1673584</v>
      </c>
      <c r="C742">
        <v>1715.6700439000001</v>
      </c>
      <c r="D742">
        <v>1705.895874</v>
      </c>
      <c r="E742">
        <v>1668.4470214999999</v>
      </c>
      <c r="F742">
        <v>1671.6999512</v>
      </c>
      <c r="G742">
        <v>1709.6899414</v>
      </c>
      <c r="H742">
        <v>1715.6700439000001</v>
      </c>
      <c r="I742">
        <v>1514.4300536999999</v>
      </c>
      <c r="J742">
        <v>1663.4771728999999</v>
      </c>
    </row>
    <row r="743" spans="1:10" x14ac:dyDescent="0.25">
      <c r="A743" t="s">
        <v>48</v>
      </c>
      <c r="B743">
        <v>1556.8793945</v>
      </c>
      <c r="C743">
        <v>1578.3100586</v>
      </c>
      <c r="D743">
        <v>1597.3842772999999</v>
      </c>
      <c r="E743">
        <v>1565.0178223</v>
      </c>
      <c r="F743">
        <v>1574.4899902</v>
      </c>
      <c r="G743">
        <v>1577.2199707</v>
      </c>
      <c r="H743">
        <v>1578.3100586</v>
      </c>
      <c r="I743">
        <v>1443.8399658000001</v>
      </c>
      <c r="J743">
        <v>1554.2487793</v>
      </c>
    </row>
    <row r="744" spans="1:10" x14ac:dyDescent="0.25">
      <c r="A744" t="s">
        <v>49</v>
      </c>
      <c r="B744">
        <v>1452.3754882999999</v>
      </c>
      <c r="C744">
        <v>1438</v>
      </c>
      <c r="D744">
        <v>1456.8977050999999</v>
      </c>
      <c r="E744">
        <v>1435.1160889</v>
      </c>
      <c r="F744">
        <v>1454.0300293</v>
      </c>
      <c r="G744">
        <v>1433.0600586</v>
      </c>
      <c r="H744">
        <v>1438</v>
      </c>
      <c r="I744">
        <v>1343.5200195</v>
      </c>
      <c r="J744">
        <v>1425.1015625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F6B47-29F8-4402-AB93-4ED9D56445AC}">
  <dimension ref="A1:AB744"/>
  <sheetViews>
    <sheetView workbookViewId="0">
      <selection activeCell="AI38" sqref="AI38"/>
    </sheetView>
  </sheetViews>
  <sheetFormatPr defaultRowHeight="15" x14ac:dyDescent="0.25"/>
  <cols>
    <col min="1" max="1" width="16.7109375" customWidth="1"/>
    <col min="12" max="12" width="1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49</v>
      </c>
      <c r="B2">
        <v>6401.0034180000002</v>
      </c>
      <c r="C2">
        <v>6033.9501952999999</v>
      </c>
      <c r="D2">
        <v>6360.7719727000003</v>
      </c>
      <c r="E2">
        <v>6391.6142577999999</v>
      </c>
      <c r="F2">
        <v>6161.6201172000001</v>
      </c>
      <c r="G2">
        <v>6031.7099608999997</v>
      </c>
      <c r="H2">
        <v>6033.9501952999999</v>
      </c>
      <c r="I2">
        <v>6140.0600586</v>
      </c>
      <c r="J2">
        <v>6145.6225586</v>
      </c>
      <c r="L2" t="str">
        <f>A2</f>
        <v>01APR2024:00:00:00</v>
      </c>
      <c r="M2">
        <v>1</v>
      </c>
      <c r="N2">
        <f>C2-B2</f>
        <v>-367.05322270000033</v>
      </c>
      <c r="O2">
        <f>IF(N2&lt;0,N2,"")</f>
        <v>-367.05322270000033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5.7343075566531478</v>
      </c>
      <c r="T2">
        <f>AVERAGE(S2:S721)</f>
        <v>2.9723872869742358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50</v>
      </c>
      <c r="B3">
        <v>6526.7924805000002</v>
      </c>
      <c r="C3">
        <v>6206.4501952999999</v>
      </c>
      <c r="D3">
        <v>6339.1079102000003</v>
      </c>
      <c r="E3">
        <v>6458.2001952999999</v>
      </c>
      <c r="F3">
        <v>6206.4501952999999</v>
      </c>
      <c r="G3">
        <v>6187.5600586</v>
      </c>
      <c r="H3">
        <v>6011.8798827999999</v>
      </c>
      <c r="I3">
        <v>6203.3798827999999</v>
      </c>
      <c r="J3">
        <v>6189.6757813000004</v>
      </c>
      <c r="L3" t="str">
        <f t="shared" ref="L3:L66" si="0">A3</f>
        <v>01APR2024:01:00:00</v>
      </c>
      <c r="M3">
        <v>2</v>
      </c>
      <c r="N3">
        <f t="shared" ref="N3:N66" si="1">C3-B3</f>
        <v>-320.34228520000033</v>
      </c>
      <c r="O3">
        <f t="shared" ref="O3:O66" si="2">IF(N3&lt;0,N3,"")</f>
        <v>-320.34228520000033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4.9081120038224313</v>
      </c>
      <c r="V3" s="3">
        <v>1</v>
      </c>
      <c r="W3" s="4">
        <v>-204.481396485</v>
      </c>
      <c r="X3" s="4">
        <v>154.06372069999998</v>
      </c>
      <c r="Y3" s="4"/>
      <c r="Z3">
        <v>1</v>
      </c>
      <c r="AA3">
        <f>W3</f>
        <v>-204.481396485</v>
      </c>
      <c r="AB3">
        <f>X3</f>
        <v>154.06372069999998</v>
      </c>
    </row>
    <row r="4" spans="1:28" x14ac:dyDescent="0.25">
      <c r="A4" t="s">
        <v>51</v>
      </c>
      <c r="B4">
        <v>6546.6416016000003</v>
      </c>
      <c r="C4">
        <v>6211.6098633000001</v>
      </c>
      <c r="D4">
        <v>6274.0463866999999</v>
      </c>
      <c r="E4">
        <v>6363.3500977000003</v>
      </c>
      <c r="F4">
        <v>6211.6098633000001</v>
      </c>
      <c r="G4">
        <v>6173.1098633000001</v>
      </c>
      <c r="H4">
        <v>5977.4702147999997</v>
      </c>
      <c r="I4">
        <v>6206.2202147999997</v>
      </c>
      <c r="J4">
        <v>6168.4916991999999</v>
      </c>
      <c r="L4" t="str">
        <f t="shared" si="0"/>
        <v>01APR2024:02:00:00</v>
      </c>
      <c r="M4">
        <v>3</v>
      </c>
      <c r="N4">
        <f t="shared" si="1"/>
        <v>-335.03173830000014</v>
      </c>
      <c r="O4">
        <f t="shared" si="2"/>
        <v>-335.03173830000014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5.1176123375704314</v>
      </c>
      <c r="V4" s="3">
        <v>2</v>
      </c>
      <c r="W4" s="4">
        <v>-226.56979550588244</v>
      </c>
      <c r="X4" s="4">
        <v>123.91845703076923</v>
      </c>
      <c r="Y4" s="4"/>
      <c r="Z4">
        <v>2</v>
      </c>
      <c r="AA4">
        <f t="shared" ref="AA4:AB26" si="7">W4</f>
        <v>-226.56979550588244</v>
      </c>
      <c r="AB4">
        <f t="shared" si="7"/>
        <v>123.91845703076923</v>
      </c>
    </row>
    <row r="5" spans="1:28" x14ac:dyDescent="0.25">
      <c r="A5" t="s">
        <v>52</v>
      </c>
      <c r="B5">
        <v>6511.2514647999997</v>
      </c>
      <c r="C5">
        <v>6217.2597655999998</v>
      </c>
      <c r="D5">
        <v>6238.7783202999999</v>
      </c>
      <c r="E5">
        <v>6365.5893555000002</v>
      </c>
      <c r="F5">
        <v>6217.2597655999998</v>
      </c>
      <c r="G5">
        <v>6212.1499022999997</v>
      </c>
      <c r="H5">
        <v>5977.9599608999997</v>
      </c>
      <c r="I5">
        <v>6207.1201172000001</v>
      </c>
      <c r="J5">
        <v>6170.6533202999999</v>
      </c>
      <c r="L5" t="str">
        <f t="shared" si="0"/>
        <v>01APR2024:03:00:00</v>
      </c>
      <c r="M5">
        <v>4</v>
      </c>
      <c r="N5">
        <f t="shared" si="1"/>
        <v>-293.99169919999986</v>
      </c>
      <c r="O5">
        <f t="shared" si="2"/>
        <v>-293.99169919999986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4.5151335467433089</v>
      </c>
      <c r="V5" s="3">
        <v>3</v>
      </c>
      <c r="W5" s="4">
        <v>-211.35390626000009</v>
      </c>
      <c r="X5" s="4">
        <v>55.626037612500113</v>
      </c>
      <c r="Y5" s="4"/>
      <c r="Z5">
        <v>3</v>
      </c>
      <c r="AA5">
        <f t="shared" si="7"/>
        <v>-211.35390626000009</v>
      </c>
      <c r="AB5">
        <f t="shared" si="7"/>
        <v>55.626037612500113</v>
      </c>
    </row>
    <row r="6" spans="1:28" x14ac:dyDescent="0.25">
      <c r="A6" t="s">
        <v>53</v>
      </c>
      <c r="B6">
        <v>6326.6137694999998</v>
      </c>
      <c r="C6">
        <v>6216.0097655999998</v>
      </c>
      <c r="D6">
        <v>6208.8496094000002</v>
      </c>
      <c r="E6">
        <v>6371.7221680000002</v>
      </c>
      <c r="F6">
        <v>6216.0097655999998</v>
      </c>
      <c r="G6">
        <v>6302.25</v>
      </c>
      <c r="H6">
        <v>6060.1000977000003</v>
      </c>
      <c r="I6">
        <v>6191.1201172000001</v>
      </c>
      <c r="J6">
        <v>6195.6660155999998</v>
      </c>
      <c r="L6" t="str">
        <f t="shared" si="0"/>
        <v>01APR2024:04:00:00</v>
      </c>
      <c r="M6">
        <v>5</v>
      </c>
      <c r="N6">
        <f t="shared" si="1"/>
        <v>-110.60400389999995</v>
      </c>
      <c r="O6">
        <f t="shared" si="2"/>
        <v>-110.60400389999995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1.7482338566835116</v>
      </c>
      <c r="V6" s="3">
        <v>4</v>
      </c>
      <c r="W6" s="4">
        <v>-268.60269325263152</v>
      </c>
      <c r="X6" s="4">
        <v>52.435644540000069</v>
      </c>
      <c r="Y6" s="4"/>
      <c r="Z6">
        <v>4</v>
      </c>
      <c r="AA6">
        <f t="shared" si="7"/>
        <v>-268.60269325263152</v>
      </c>
      <c r="AB6">
        <f t="shared" si="7"/>
        <v>52.435644540000069</v>
      </c>
    </row>
    <row r="7" spans="1:28" x14ac:dyDescent="0.25">
      <c r="A7" t="s">
        <v>54</v>
      </c>
      <c r="B7">
        <v>6315.4492188000004</v>
      </c>
      <c r="C7">
        <v>6208.25</v>
      </c>
      <c r="D7">
        <v>6188.7866211</v>
      </c>
      <c r="E7">
        <v>6348.2304688000004</v>
      </c>
      <c r="F7">
        <v>6208.25</v>
      </c>
      <c r="G7">
        <v>6332.5297852000003</v>
      </c>
      <c r="H7">
        <v>6101.0498047000001</v>
      </c>
      <c r="I7">
        <v>6175.6201172000001</v>
      </c>
      <c r="J7">
        <v>6201.2470702999999</v>
      </c>
      <c r="L7" t="str">
        <f t="shared" si="0"/>
        <v>01APR2024:05:00:00</v>
      </c>
      <c r="M7">
        <v>6</v>
      </c>
      <c r="N7">
        <f t="shared" si="1"/>
        <v>-107.19921880000038</v>
      </c>
      <c r="O7">
        <f t="shared" si="2"/>
        <v>-107.19921880000038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1.6974124102033288</v>
      </c>
      <c r="V7" s="3">
        <v>5</v>
      </c>
      <c r="W7" s="4">
        <v>-226.26108185217385</v>
      </c>
      <c r="X7" s="4">
        <v>102.49194336666672</v>
      </c>
      <c r="Y7" s="4"/>
      <c r="Z7">
        <v>5</v>
      </c>
      <c r="AA7">
        <f t="shared" si="7"/>
        <v>-226.26108185217385</v>
      </c>
      <c r="AB7">
        <f t="shared" si="7"/>
        <v>102.49194336666672</v>
      </c>
    </row>
    <row r="8" spans="1:28" x14ac:dyDescent="0.25">
      <c r="A8" t="s">
        <v>55</v>
      </c>
      <c r="B8">
        <v>6353.3095702999999</v>
      </c>
      <c r="C8">
        <v>6168.2900391000003</v>
      </c>
      <c r="D8">
        <v>6204.2290039</v>
      </c>
      <c r="E8">
        <v>6341.3833008000001</v>
      </c>
      <c r="F8">
        <v>6168.2900391000003</v>
      </c>
      <c r="G8">
        <v>6205.4902344000002</v>
      </c>
      <c r="H8">
        <v>6006.8598633000001</v>
      </c>
      <c r="I8">
        <v>6145.1499022999997</v>
      </c>
      <c r="J8">
        <v>6146.0039063000004</v>
      </c>
      <c r="L8" t="str">
        <f t="shared" si="0"/>
        <v>01APR2024:06:00:00</v>
      </c>
      <c r="M8">
        <v>7</v>
      </c>
      <c r="N8">
        <f t="shared" si="1"/>
        <v>-185.01953119999962</v>
      </c>
      <c r="O8">
        <f t="shared" si="2"/>
        <v>-185.01953119999962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2.9121756015937863</v>
      </c>
      <c r="V8" s="3">
        <v>6</v>
      </c>
      <c r="W8" s="4">
        <v>-208.3161010875001</v>
      </c>
      <c r="X8" s="4">
        <v>86.547558579999901</v>
      </c>
      <c r="Y8" s="4"/>
      <c r="Z8">
        <v>6</v>
      </c>
      <c r="AA8">
        <f t="shared" si="7"/>
        <v>-208.3161010875001</v>
      </c>
      <c r="AB8">
        <f t="shared" si="7"/>
        <v>86.547558579999901</v>
      </c>
    </row>
    <row r="9" spans="1:28" x14ac:dyDescent="0.25">
      <c r="A9" t="s">
        <v>56</v>
      </c>
      <c r="B9">
        <v>6387.0742188000004</v>
      </c>
      <c r="C9">
        <v>6208.4702147999997</v>
      </c>
      <c r="D9">
        <v>6244.1811522999997</v>
      </c>
      <c r="E9">
        <v>6319.2749022999997</v>
      </c>
      <c r="F9">
        <v>6208.4702147999997</v>
      </c>
      <c r="G9">
        <v>6131.2900391000003</v>
      </c>
      <c r="H9">
        <v>5977.0097655999998</v>
      </c>
      <c r="I9">
        <v>6202.1098633000001</v>
      </c>
      <c r="J9">
        <v>6152.6123047000001</v>
      </c>
      <c r="L9" t="str">
        <f t="shared" si="0"/>
        <v>01APR2024:07:00:00</v>
      </c>
      <c r="M9">
        <v>8</v>
      </c>
      <c r="N9">
        <f t="shared" si="1"/>
        <v>-178.60400400000071</v>
      </c>
      <c r="O9">
        <f t="shared" si="2"/>
        <v>-178.60400400000071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2.7963351901296165</v>
      </c>
      <c r="V9" s="3">
        <v>7</v>
      </c>
      <c r="W9" s="4">
        <v>-205.45375278571424</v>
      </c>
      <c r="X9" s="4">
        <v>73.653991725000196</v>
      </c>
      <c r="Y9" s="4"/>
      <c r="Z9">
        <v>7</v>
      </c>
      <c r="AA9">
        <f t="shared" si="7"/>
        <v>-205.45375278571424</v>
      </c>
      <c r="AB9">
        <f t="shared" si="7"/>
        <v>73.653991725000196</v>
      </c>
    </row>
    <row r="10" spans="1:28" x14ac:dyDescent="0.25">
      <c r="A10" t="s">
        <v>57</v>
      </c>
      <c r="B10">
        <v>6430.3994141000003</v>
      </c>
      <c r="C10">
        <v>6274.1601563000004</v>
      </c>
      <c r="D10">
        <v>6258.6577147999997</v>
      </c>
      <c r="E10">
        <v>6300.7695313000004</v>
      </c>
      <c r="F10">
        <v>6274.1601563000004</v>
      </c>
      <c r="G10">
        <v>6168.4799805000002</v>
      </c>
      <c r="H10">
        <v>6020.6499022999997</v>
      </c>
      <c r="I10">
        <v>6257.7001952999999</v>
      </c>
      <c r="J10">
        <v>6195.9296875</v>
      </c>
      <c r="L10" t="str">
        <f t="shared" si="0"/>
        <v>01APR2024:08:00:00</v>
      </c>
      <c r="M10">
        <v>9</v>
      </c>
      <c r="N10">
        <f t="shared" si="1"/>
        <v>-156.2392577999999</v>
      </c>
      <c r="O10">
        <f t="shared" si="2"/>
        <v>-156.2392577999999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2.429697562136071</v>
      </c>
      <c r="V10" s="3">
        <v>8</v>
      </c>
      <c r="W10" s="4">
        <v>-158.71550959545459</v>
      </c>
      <c r="X10" s="4">
        <v>151.93603515714287</v>
      </c>
      <c r="Y10" s="4"/>
      <c r="Z10">
        <v>8</v>
      </c>
      <c r="AA10">
        <f t="shared" si="7"/>
        <v>-158.71550959545459</v>
      </c>
      <c r="AB10">
        <f t="shared" si="7"/>
        <v>151.93603515714287</v>
      </c>
    </row>
    <row r="11" spans="1:28" x14ac:dyDescent="0.25">
      <c r="A11" t="s">
        <v>58</v>
      </c>
      <c r="B11">
        <v>6468.5087891000003</v>
      </c>
      <c r="C11">
        <v>6337.6201172000001</v>
      </c>
      <c r="D11">
        <v>6335.0712891000003</v>
      </c>
      <c r="E11">
        <v>6336.9047852000003</v>
      </c>
      <c r="F11">
        <v>6337.6201172000001</v>
      </c>
      <c r="G11">
        <v>6278.5600586</v>
      </c>
      <c r="H11">
        <v>6200.5</v>
      </c>
      <c r="I11">
        <v>6324.8999022999997</v>
      </c>
      <c r="J11">
        <v>6295.3305664</v>
      </c>
      <c r="L11" t="str">
        <f t="shared" si="0"/>
        <v>01APR2024:09:00:00</v>
      </c>
      <c r="M11">
        <v>10</v>
      </c>
      <c r="N11">
        <f t="shared" si="1"/>
        <v>-130.88867190000019</v>
      </c>
      <c r="O11">
        <f t="shared" si="2"/>
        <v>-130.88867190000019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2.0234752114824204</v>
      </c>
      <c r="V11" s="3">
        <v>9</v>
      </c>
      <c r="W11" s="4">
        <v>-131.91473679047618</v>
      </c>
      <c r="X11" s="4">
        <v>255.26257322499987</v>
      </c>
      <c r="Y11" s="4"/>
      <c r="Z11">
        <v>9</v>
      </c>
      <c r="AA11">
        <f t="shared" si="7"/>
        <v>-131.91473679047618</v>
      </c>
      <c r="AB11">
        <f t="shared" si="7"/>
        <v>255.26257322499987</v>
      </c>
    </row>
    <row r="12" spans="1:28" x14ac:dyDescent="0.25">
      <c r="A12" t="s">
        <v>59</v>
      </c>
      <c r="B12">
        <v>6449.0327147999997</v>
      </c>
      <c r="C12">
        <v>6436.6499022999997</v>
      </c>
      <c r="D12">
        <v>6481.1323241999999</v>
      </c>
      <c r="E12">
        <v>6441.9125977000003</v>
      </c>
      <c r="F12">
        <v>6436.6499022999997</v>
      </c>
      <c r="G12">
        <v>6406.5400391000003</v>
      </c>
      <c r="H12">
        <v>6332</v>
      </c>
      <c r="I12">
        <v>6398.9199219000002</v>
      </c>
      <c r="J12">
        <v>6411.0483397999997</v>
      </c>
      <c r="L12" t="str">
        <f t="shared" si="0"/>
        <v>01APR2024:10:00:00</v>
      </c>
      <c r="M12">
        <v>11</v>
      </c>
      <c r="N12">
        <f t="shared" si="1"/>
        <v>-12.3828125</v>
      </c>
      <c r="O12">
        <f t="shared" si="2"/>
        <v>-12.3828125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0.19201038431054107</v>
      </c>
      <c r="V12" s="3">
        <v>10</v>
      </c>
      <c r="W12" s="4">
        <v>-133.52785772631577</v>
      </c>
      <c r="X12" s="4">
        <v>221.81723631999995</v>
      </c>
      <c r="Y12" s="4"/>
      <c r="Z12">
        <v>10</v>
      </c>
      <c r="AA12">
        <f t="shared" si="7"/>
        <v>-133.52785772631577</v>
      </c>
      <c r="AB12">
        <f t="shared" si="7"/>
        <v>221.81723631999995</v>
      </c>
    </row>
    <row r="13" spans="1:28" x14ac:dyDescent="0.25">
      <c r="A13" t="s">
        <v>60</v>
      </c>
      <c r="B13">
        <v>6507.2797852000003</v>
      </c>
      <c r="C13">
        <v>6367.7299805000002</v>
      </c>
      <c r="D13">
        <v>6502.5454102000003</v>
      </c>
      <c r="E13">
        <v>6502.6459961</v>
      </c>
      <c r="F13">
        <v>6367.7299805000002</v>
      </c>
      <c r="G13">
        <v>6263.8798827999999</v>
      </c>
      <c r="H13">
        <v>6188.6201172000001</v>
      </c>
      <c r="I13">
        <v>6347.4501952999999</v>
      </c>
      <c r="J13">
        <v>6334.0454102000003</v>
      </c>
      <c r="L13" t="str">
        <f t="shared" si="0"/>
        <v>01APR2024:11:00:00</v>
      </c>
      <c r="M13">
        <v>12</v>
      </c>
      <c r="N13">
        <f t="shared" si="1"/>
        <v>-139.5498047000001</v>
      </c>
      <c r="O13">
        <f t="shared" si="2"/>
        <v>-139.5498047000001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2.1445182826991518</v>
      </c>
      <c r="V13" s="3">
        <v>11</v>
      </c>
      <c r="W13" s="4">
        <v>-169.53728694545464</v>
      </c>
      <c r="X13" s="4">
        <v>205.10728623888886</v>
      </c>
      <c r="Y13" s="4"/>
      <c r="Z13">
        <v>11</v>
      </c>
      <c r="AA13">
        <f t="shared" si="7"/>
        <v>-169.53728694545464</v>
      </c>
      <c r="AB13">
        <f t="shared" si="7"/>
        <v>205.10728623888886</v>
      </c>
    </row>
    <row r="14" spans="1:28" x14ac:dyDescent="0.25">
      <c r="A14" t="s">
        <v>61</v>
      </c>
      <c r="B14">
        <v>6567.2353516000003</v>
      </c>
      <c r="C14">
        <v>6379.1801758000001</v>
      </c>
      <c r="D14">
        <v>6583.9599608999997</v>
      </c>
      <c r="E14">
        <v>6572.2402344000002</v>
      </c>
      <c r="F14">
        <v>6379.1801758000001</v>
      </c>
      <c r="G14">
        <v>6362.5200194999998</v>
      </c>
      <c r="H14">
        <v>6270.5297852000003</v>
      </c>
      <c r="I14">
        <v>6359.9702147999997</v>
      </c>
      <c r="J14">
        <v>6391.2319336</v>
      </c>
      <c r="L14" t="str">
        <f t="shared" si="0"/>
        <v>01APR2024:12:00:00</v>
      </c>
      <c r="M14">
        <v>13</v>
      </c>
      <c r="N14">
        <f t="shared" si="1"/>
        <v>-188.05517580000014</v>
      </c>
      <c r="O14">
        <f t="shared" si="2"/>
        <v>-188.05517580000014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2.8635364157336549</v>
      </c>
      <c r="V14" s="3">
        <v>12</v>
      </c>
      <c r="W14" s="4">
        <v>-198.3587781999999</v>
      </c>
      <c r="X14" s="4">
        <v>211.6814209100001</v>
      </c>
      <c r="Y14" s="4"/>
      <c r="Z14">
        <v>12</v>
      </c>
      <c r="AA14">
        <f t="shared" si="7"/>
        <v>-198.3587781999999</v>
      </c>
      <c r="AB14">
        <f t="shared" si="7"/>
        <v>211.6814209100001</v>
      </c>
    </row>
    <row r="15" spans="1:28" x14ac:dyDescent="0.25">
      <c r="A15" t="s">
        <v>62</v>
      </c>
      <c r="B15">
        <v>6557.9345702999999</v>
      </c>
      <c r="C15">
        <v>6388.5200194999998</v>
      </c>
      <c r="D15">
        <v>6631.7373047000001</v>
      </c>
      <c r="E15">
        <v>6597.4199219000002</v>
      </c>
      <c r="F15">
        <v>6388.5200194999998</v>
      </c>
      <c r="G15">
        <v>6471.9902344000002</v>
      </c>
      <c r="H15">
        <v>6378.3701172000001</v>
      </c>
      <c r="I15">
        <v>6339.5898438000004</v>
      </c>
      <c r="J15">
        <v>6442.0419922000001</v>
      </c>
      <c r="L15" t="str">
        <f t="shared" si="0"/>
        <v>01APR2024:13:00:00</v>
      </c>
      <c r="M15">
        <v>14</v>
      </c>
      <c r="N15">
        <f t="shared" si="1"/>
        <v>-169.41455080000014</v>
      </c>
      <c r="O15">
        <f t="shared" si="2"/>
        <v>-169.41455080000014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2.5833522579998855</v>
      </c>
      <c r="V15" s="3">
        <v>13</v>
      </c>
      <c r="W15" s="4">
        <v>-159.68957520000004</v>
      </c>
      <c r="X15" s="4">
        <v>159.70321799047608</v>
      </c>
      <c r="Y15" s="4"/>
      <c r="Z15">
        <v>13</v>
      </c>
      <c r="AA15">
        <f t="shared" si="7"/>
        <v>-159.68957520000004</v>
      </c>
      <c r="AB15">
        <f t="shared" si="7"/>
        <v>159.70321799047608</v>
      </c>
    </row>
    <row r="16" spans="1:28" x14ac:dyDescent="0.25">
      <c r="A16" t="s">
        <v>63</v>
      </c>
      <c r="B16">
        <v>6684.3852539</v>
      </c>
      <c r="C16">
        <v>6352.7402344000002</v>
      </c>
      <c r="D16">
        <v>6569.2636719000002</v>
      </c>
      <c r="E16">
        <v>6562.8090819999998</v>
      </c>
      <c r="F16">
        <v>6352.7402344000002</v>
      </c>
      <c r="G16">
        <v>6381.1098633000001</v>
      </c>
      <c r="H16">
        <v>6308.5898438000004</v>
      </c>
      <c r="I16">
        <v>6306.7099608999997</v>
      </c>
      <c r="J16">
        <v>6383.6826172000001</v>
      </c>
      <c r="L16" t="str">
        <f t="shared" si="0"/>
        <v>01APR2024:14:00:00</v>
      </c>
      <c r="M16">
        <v>15</v>
      </c>
      <c r="N16">
        <f t="shared" si="1"/>
        <v>-331.64501949999976</v>
      </c>
      <c r="O16">
        <f t="shared" si="2"/>
        <v>-331.64501949999976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4.9614887069308535</v>
      </c>
      <c r="V16" s="3">
        <v>14</v>
      </c>
      <c r="W16" s="4">
        <v>-212.27967663333322</v>
      </c>
      <c r="X16" s="4">
        <v>221.97382813000004</v>
      </c>
      <c r="Y16" s="4"/>
      <c r="Z16">
        <v>14</v>
      </c>
      <c r="AA16">
        <f t="shared" si="7"/>
        <v>-212.27967663333322</v>
      </c>
      <c r="AB16">
        <f t="shared" si="7"/>
        <v>221.97382813000004</v>
      </c>
    </row>
    <row r="17" spans="1:28" x14ac:dyDescent="0.25">
      <c r="A17" t="s">
        <v>64</v>
      </c>
      <c r="B17">
        <v>6723.1411133000001</v>
      </c>
      <c r="C17">
        <v>6329.4101563000004</v>
      </c>
      <c r="D17">
        <v>6455.7392577999999</v>
      </c>
      <c r="E17">
        <v>6511.6401366999999</v>
      </c>
      <c r="F17">
        <v>6329.4101563000004</v>
      </c>
      <c r="G17">
        <v>6339.5400391000003</v>
      </c>
      <c r="H17">
        <v>6229.8398438000004</v>
      </c>
      <c r="I17">
        <v>6271.6601563000004</v>
      </c>
      <c r="J17">
        <v>6325.2382813000004</v>
      </c>
      <c r="L17" t="str">
        <f t="shared" si="0"/>
        <v>01APR2024:15:00:00</v>
      </c>
      <c r="M17">
        <v>16</v>
      </c>
      <c r="N17">
        <f t="shared" si="1"/>
        <v>-393.73095699999976</v>
      </c>
      <c r="O17">
        <f t="shared" si="2"/>
        <v>-393.73095699999976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5.8563542005849714</v>
      </c>
      <c r="V17" s="3">
        <v>15</v>
      </c>
      <c r="W17" s="4">
        <v>-340.69091794999986</v>
      </c>
      <c r="X17" s="4">
        <v>211.44354538571429</v>
      </c>
      <c r="Y17" s="4"/>
      <c r="Z17">
        <v>15</v>
      </c>
      <c r="AA17">
        <f t="shared" si="7"/>
        <v>-340.69091794999986</v>
      </c>
      <c r="AB17">
        <f t="shared" si="7"/>
        <v>211.44354538571429</v>
      </c>
    </row>
    <row r="18" spans="1:28" x14ac:dyDescent="0.25">
      <c r="A18" t="s">
        <v>65</v>
      </c>
      <c r="B18">
        <v>6482.1098633000001</v>
      </c>
      <c r="C18">
        <v>6241.1298827999999</v>
      </c>
      <c r="D18">
        <v>6402.5063477000003</v>
      </c>
      <c r="E18">
        <v>6453.3022461</v>
      </c>
      <c r="F18">
        <v>6241.1298827999999</v>
      </c>
      <c r="G18">
        <v>6314.8798827999999</v>
      </c>
      <c r="H18">
        <v>6114.7402344000002</v>
      </c>
      <c r="I18">
        <v>6147.5200194999998</v>
      </c>
      <c r="J18">
        <v>6244.1552733999997</v>
      </c>
      <c r="L18" t="str">
        <f t="shared" si="0"/>
        <v>01APR2024:16:00:00</v>
      </c>
      <c r="M18">
        <v>17</v>
      </c>
      <c r="N18">
        <f t="shared" si="1"/>
        <v>-240.97998050000024</v>
      </c>
      <c r="O18">
        <f t="shared" si="2"/>
        <v>-240.97998050000024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3.7176164178328022</v>
      </c>
      <c r="V18" s="3">
        <v>16</v>
      </c>
      <c r="W18" s="4">
        <v>-270.77511934444436</v>
      </c>
      <c r="X18" s="4">
        <v>220.64965821000004</v>
      </c>
      <c r="Y18" s="4"/>
      <c r="Z18">
        <v>16</v>
      </c>
      <c r="AA18">
        <f t="shared" si="7"/>
        <v>-270.77511934444436</v>
      </c>
      <c r="AB18">
        <f t="shared" si="7"/>
        <v>220.64965821000004</v>
      </c>
    </row>
    <row r="19" spans="1:28" x14ac:dyDescent="0.25">
      <c r="A19" t="s">
        <v>66</v>
      </c>
      <c r="B19">
        <v>6255.6713866999999</v>
      </c>
      <c r="C19">
        <v>6166.7700194999998</v>
      </c>
      <c r="D19">
        <v>6321.0122069999998</v>
      </c>
      <c r="E19">
        <v>6331.3115233999997</v>
      </c>
      <c r="F19">
        <v>6166.7700194999998</v>
      </c>
      <c r="G19">
        <v>6251.7700194999998</v>
      </c>
      <c r="H19">
        <v>6012.5400391000003</v>
      </c>
      <c r="I19">
        <v>6070.4902344000002</v>
      </c>
      <c r="J19">
        <v>6164.5170897999997</v>
      </c>
      <c r="L19" t="str">
        <f t="shared" si="0"/>
        <v>01APR2024:17:00:00</v>
      </c>
      <c r="M19">
        <v>18</v>
      </c>
      <c r="N19">
        <f t="shared" si="1"/>
        <v>-88.901367200000095</v>
      </c>
      <c r="O19">
        <f t="shared" si="2"/>
        <v>-88.901367200000095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1.4211323086601175</v>
      </c>
      <c r="V19" s="3">
        <v>17</v>
      </c>
      <c r="W19" s="4">
        <v>-211.96039494444429</v>
      </c>
      <c r="X19" s="4">
        <v>182.55021971499991</v>
      </c>
      <c r="Y19" s="4"/>
      <c r="Z19">
        <v>17</v>
      </c>
      <c r="AA19">
        <f t="shared" si="7"/>
        <v>-211.96039494444429</v>
      </c>
      <c r="AB19">
        <f t="shared" si="7"/>
        <v>182.55021971499991</v>
      </c>
    </row>
    <row r="20" spans="1:28" x14ac:dyDescent="0.25">
      <c r="A20" t="s">
        <v>67</v>
      </c>
      <c r="B20">
        <v>6124.7939452999999</v>
      </c>
      <c r="C20">
        <v>6135.25</v>
      </c>
      <c r="D20">
        <v>6322.6362305000002</v>
      </c>
      <c r="E20">
        <v>6324.5112305000002</v>
      </c>
      <c r="F20">
        <v>6135.25</v>
      </c>
      <c r="G20">
        <v>6346.3100586</v>
      </c>
      <c r="H20">
        <v>6105.2900391000003</v>
      </c>
      <c r="I20">
        <v>6048.5698241999999</v>
      </c>
      <c r="J20">
        <v>6191.6113280999998</v>
      </c>
      <c r="L20" t="str">
        <f t="shared" si="0"/>
        <v>01APR2024:18:00:00</v>
      </c>
      <c r="M20">
        <v>19</v>
      </c>
      <c r="N20">
        <f t="shared" si="1"/>
        <v>10.456054700000095</v>
      </c>
      <c r="O20" t="str">
        <f t="shared" si="2"/>
        <v/>
      </c>
      <c r="P20">
        <f t="shared" si="3"/>
        <v>10.456054700000095</v>
      </c>
      <c r="Q20" t="str">
        <f t="shared" si="4"/>
        <v/>
      </c>
      <c r="R20">
        <f t="shared" si="5"/>
        <v>1</v>
      </c>
      <c r="S20">
        <f t="shared" si="6"/>
        <v>0.17071684032772705</v>
      </c>
      <c r="V20" s="3">
        <v>18</v>
      </c>
      <c r="W20" s="4">
        <v>-164.82446289375002</v>
      </c>
      <c r="X20" s="4">
        <v>145.45105919230767</v>
      </c>
      <c r="Y20" s="4"/>
      <c r="Z20">
        <v>18</v>
      </c>
      <c r="AA20">
        <f t="shared" si="7"/>
        <v>-164.82446289375002</v>
      </c>
      <c r="AB20">
        <f t="shared" si="7"/>
        <v>145.45105919230767</v>
      </c>
    </row>
    <row r="21" spans="1:28" x14ac:dyDescent="0.25">
      <c r="A21" t="s">
        <v>68</v>
      </c>
      <c r="B21">
        <v>6042.3925780999998</v>
      </c>
      <c r="C21">
        <v>6064.6298827999999</v>
      </c>
      <c r="D21">
        <v>6288.5947266000003</v>
      </c>
      <c r="E21">
        <v>6242.7685547000001</v>
      </c>
      <c r="F21">
        <v>6064.6298827999999</v>
      </c>
      <c r="G21">
        <v>6428.1298827999999</v>
      </c>
      <c r="H21">
        <v>6225.7099608999997</v>
      </c>
      <c r="I21">
        <v>5977.5600586</v>
      </c>
      <c r="J21">
        <v>6196.9252930000002</v>
      </c>
      <c r="L21" t="str">
        <f t="shared" si="0"/>
        <v>01APR2024:19:00:00</v>
      </c>
      <c r="M21">
        <v>20</v>
      </c>
      <c r="N21">
        <f t="shared" si="1"/>
        <v>22.237304700000095</v>
      </c>
      <c r="O21" t="str">
        <f t="shared" si="2"/>
        <v/>
      </c>
      <c r="P21">
        <f t="shared" si="3"/>
        <v>22.237304700000095</v>
      </c>
      <c r="Q21" t="str">
        <f t="shared" si="4"/>
        <v/>
      </c>
      <c r="R21">
        <f t="shared" si="5"/>
        <v>1</v>
      </c>
      <c r="S21">
        <f t="shared" si="6"/>
        <v>0.36802151486477075</v>
      </c>
      <c r="V21" s="3">
        <v>19</v>
      </c>
      <c r="W21" s="4">
        <v>-168.02246092941169</v>
      </c>
      <c r="X21" s="4">
        <v>119.0248209666667</v>
      </c>
      <c r="Y21" s="4"/>
      <c r="Z21">
        <v>19</v>
      </c>
      <c r="AA21">
        <f t="shared" si="7"/>
        <v>-168.02246092941169</v>
      </c>
      <c r="AB21">
        <f t="shared" si="7"/>
        <v>119.0248209666667</v>
      </c>
    </row>
    <row r="22" spans="1:28" x14ac:dyDescent="0.25">
      <c r="A22" t="s">
        <v>69</v>
      </c>
      <c r="B22">
        <v>6001.4921875</v>
      </c>
      <c r="C22">
        <v>5925.5698241999999</v>
      </c>
      <c r="D22">
        <v>6259.1494141000003</v>
      </c>
      <c r="E22">
        <v>6265.9345702999999</v>
      </c>
      <c r="F22">
        <v>5925.5698241999999</v>
      </c>
      <c r="G22">
        <v>6276</v>
      </c>
      <c r="H22">
        <v>6086.5698241999999</v>
      </c>
      <c r="I22">
        <v>5859.3198241999999</v>
      </c>
      <c r="J22">
        <v>6081.3222655999998</v>
      </c>
      <c r="L22" t="str">
        <f t="shared" si="0"/>
        <v>01APR2024:20:00:00</v>
      </c>
      <c r="M22">
        <v>21</v>
      </c>
      <c r="N22">
        <f t="shared" si="1"/>
        <v>-75.922363300000143</v>
      </c>
      <c r="O22">
        <f t="shared" si="2"/>
        <v>-75.922363300000143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1.2650581043516547</v>
      </c>
      <c r="V22" s="3">
        <v>20</v>
      </c>
      <c r="W22" s="4">
        <v>-169.02897841739122</v>
      </c>
      <c r="X22" s="4">
        <v>96.364990266666908</v>
      </c>
      <c r="Y22" s="4"/>
      <c r="Z22">
        <v>20</v>
      </c>
      <c r="AA22">
        <f t="shared" si="7"/>
        <v>-169.02897841739122</v>
      </c>
      <c r="AB22">
        <f t="shared" si="7"/>
        <v>96.364990266666908</v>
      </c>
    </row>
    <row r="23" spans="1:28" x14ac:dyDescent="0.25">
      <c r="A23" t="s">
        <v>70</v>
      </c>
      <c r="B23">
        <v>6087.2978516000003</v>
      </c>
      <c r="C23">
        <v>5927.6699219000002</v>
      </c>
      <c r="D23">
        <v>6279.7788086</v>
      </c>
      <c r="E23">
        <v>6247.6459961</v>
      </c>
      <c r="F23">
        <v>5927.6699219000002</v>
      </c>
      <c r="G23">
        <v>6216.0200194999998</v>
      </c>
      <c r="H23">
        <v>6067.5498047000001</v>
      </c>
      <c r="I23">
        <v>5879.5600586</v>
      </c>
      <c r="J23">
        <v>6074.1162108999997</v>
      </c>
      <c r="L23" t="str">
        <f t="shared" si="0"/>
        <v>01APR2024:21:00:00</v>
      </c>
      <c r="M23">
        <v>22</v>
      </c>
      <c r="N23">
        <f t="shared" si="1"/>
        <v>-159.6279297000001</v>
      </c>
      <c r="O23">
        <f t="shared" si="2"/>
        <v>-159.6279297000001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2.6223117973115624</v>
      </c>
      <c r="V23" s="3">
        <v>21</v>
      </c>
      <c r="W23" s="4">
        <v>-232.75502231904761</v>
      </c>
      <c r="X23" s="4">
        <v>63.611389175000113</v>
      </c>
      <c r="Y23" s="4"/>
      <c r="Z23">
        <v>21</v>
      </c>
      <c r="AA23">
        <f t="shared" si="7"/>
        <v>-232.75502231904761</v>
      </c>
      <c r="AB23">
        <f t="shared" si="7"/>
        <v>63.611389175000113</v>
      </c>
    </row>
    <row r="24" spans="1:28" x14ac:dyDescent="0.25">
      <c r="A24" t="s">
        <v>71</v>
      </c>
      <c r="B24">
        <v>6109.6518555000002</v>
      </c>
      <c r="C24">
        <v>6121.7700194999998</v>
      </c>
      <c r="D24">
        <v>6277.9028319999998</v>
      </c>
      <c r="E24">
        <v>6265.3881836</v>
      </c>
      <c r="F24">
        <v>6121.7700194999998</v>
      </c>
      <c r="G24">
        <v>6319.5698241999999</v>
      </c>
      <c r="H24">
        <v>6188.3999022999997</v>
      </c>
      <c r="I24">
        <v>6072.7299805000002</v>
      </c>
      <c r="J24">
        <v>6196.0747069999998</v>
      </c>
      <c r="L24" t="str">
        <f t="shared" si="0"/>
        <v>01APR2024:22:00:00</v>
      </c>
      <c r="M24">
        <v>23</v>
      </c>
      <c r="N24">
        <f t="shared" si="1"/>
        <v>12.118163999999524</v>
      </c>
      <c r="O24" t="str">
        <f t="shared" si="2"/>
        <v/>
      </c>
      <c r="P24">
        <f t="shared" si="3"/>
        <v>12.118163999999524</v>
      </c>
      <c r="Q24" t="str">
        <f t="shared" si="4"/>
        <v/>
      </c>
      <c r="R24">
        <f t="shared" si="5"/>
        <v>1</v>
      </c>
      <c r="S24">
        <f t="shared" si="6"/>
        <v>0.19834459125671081</v>
      </c>
      <c r="V24" s="3">
        <v>22</v>
      </c>
      <c r="W24" s="4">
        <v>-281.76578776666673</v>
      </c>
      <c r="X24" s="4">
        <v>174.18243963636368</v>
      </c>
      <c r="Y24" s="4"/>
      <c r="Z24">
        <v>22</v>
      </c>
      <c r="AA24">
        <f t="shared" si="7"/>
        <v>-281.76578776666673</v>
      </c>
      <c r="AB24">
        <f t="shared" si="7"/>
        <v>174.18243963636368</v>
      </c>
    </row>
    <row r="25" spans="1:28" x14ac:dyDescent="0.25">
      <c r="A25" t="s">
        <v>72</v>
      </c>
      <c r="B25">
        <v>6133.7617188000004</v>
      </c>
      <c r="C25">
        <v>6246.6000977000003</v>
      </c>
      <c r="D25">
        <v>6282.6264647999997</v>
      </c>
      <c r="E25">
        <v>6343.4555664</v>
      </c>
      <c r="F25">
        <v>6246.6000977000003</v>
      </c>
      <c r="G25">
        <v>6340.9599608999997</v>
      </c>
      <c r="H25">
        <v>6235.2202147999997</v>
      </c>
      <c r="I25">
        <v>6221.8198241999999</v>
      </c>
      <c r="J25">
        <v>6265.4453125</v>
      </c>
      <c r="L25" t="str">
        <f t="shared" si="0"/>
        <v>01APR2024:23:00:00</v>
      </c>
      <c r="M25">
        <v>24</v>
      </c>
      <c r="N25">
        <f t="shared" si="1"/>
        <v>112.83837889999995</v>
      </c>
      <c r="O25" t="str">
        <f t="shared" si="2"/>
        <v/>
      </c>
      <c r="P25">
        <f t="shared" si="3"/>
        <v>112.83837889999995</v>
      </c>
      <c r="Q25" t="str">
        <f t="shared" si="4"/>
        <v/>
      </c>
      <c r="R25">
        <f t="shared" si="5"/>
        <v>1</v>
      </c>
      <c r="S25">
        <f t="shared" si="6"/>
        <v>1.8396276880816864</v>
      </c>
      <c r="V25" s="3">
        <v>23</v>
      </c>
      <c r="W25" s="4">
        <v>-291.27816771874996</v>
      </c>
      <c r="X25" s="4">
        <v>228.00060095384609</v>
      </c>
      <c r="Y25" s="4"/>
      <c r="Z25">
        <v>23</v>
      </c>
      <c r="AA25">
        <f t="shared" si="7"/>
        <v>-291.27816771874996</v>
      </c>
      <c r="AB25">
        <f t="shared" si="7"/>
        <v>228.00060095384609</v>
      </c>
    </row>
    <row r="26" spans="1:28" x14ac:dyDescent="0.25">
      <c r="A26" t="s">
        <v>73</v>
      </c>
      <c r="B26">
        <v>6083.5561522999997</v>
      </c>
      <c r="C26">
        <v>6232.1000977000003</v>
      </c>
      <c r="D26">
        <v>6291.0258789</v>
      </c>
      <c r="E26">
        <v>6285.0014647999997</v>
      </c>
      <c r="F26">
        <v>6232.1000977000003</v>
      </c>
      <c r="G26">
        <v>6385.5200194999998</v>
      </c>
      <c r="H26">
        <v>6281.2998047000001</v>
      </c>
      <c r="I26">
        <v>6203.2998047000001</v>
      </c>
      <c r="J26">
        <v>6278.6494141000003</v>
      </c>
      <c r="L26" t="str">
        <f t="shared" si="0"/>
        <v>02APR2024:00:00:00</v>
      </c>
      <c r="M26">
        <v>1</v>
      </c>
      <c r="N26">
        <f t="shared" si="1"/>
        <v>148.54394540000067</v>
      </c>
      <c r="O26" t="str">
        <f t="shared" si="2"/>
        <v/>
      </c>
      <c r="P26">
        <f t="shared" si="3"/>
        <v>148.54394540000067</v>
      </c>
      <c r="Q26" t="str">
        <f t="shared" si="4"/>
        <v/>
      </c>
      <c r="R26">
        <f t="shared" si="5"/>
        <v>1</v>
      </c>
      <c r="S26">
        <f t="shared" si="6"/>
        <v>2.4417288454523578</v>
      </c>
      <c r="V26" s="3">
        <v>24</v>
      </c>
      <c r="W26" s="4">
        <v>-220.92736817500008</v>
      </c>
      <c r="X26" s="4">
        <v>175.07200269999996</v>
      </c>
      <c r="Y26" s="4"/>
      <c r="Z26">
        <v>24</v>
      </c>
      <c r="AA26">
        <f t="shared" si="7"/>
        <v>-220.92736817500008</v>
      </c>
      <c r="AB26">
        <f t="shared" si="7"/>
        <v>175.07200269999996</v>
      </c>
    </row>
    <row r="27" spans="1:28" x14ac:dyDescent="0.25">
      <c r="A27" t="s">
        <v>74</v>
      </c>
      <c r="B27">
        <v>6096.3242188000004</v>
      </c>
      <c r="C27">
        <v>6268.3901366999999</v>
      </c>
      <c r="D27">
        <v>6286.3256836</v>
      </c>
      <c r="E27">
        <v>6280.1528319999998</v>
      </c>
      <c r="F27">
        <v>6285.5698241999999</v>
      </c>
      <c r="G27">
        <v>6268.3901366999999</v>
      </c>
      <c r="H27">
        <v>6270.2797852000003</v>
      </c>
      <c r="I27">
        <v>6295.6000977000003</v>
      </c>
      <c r="J27">
        <v>6281.2333983999997</v>
      </c>
      <c r="L27" t="str">
        <f t="shared" si="0"/>
        <v>02APR2024:01:00:00</v>
      </c>
      <c r="M27">
        <v>2</v>
      </c>
      <c r="N27">
        <f t="shared" si="1"/>
        <v>172.06591789999948</v>
      </c>
      <c r="O27" t="str">
        <f t="shared" si="2"/>
        <v/>
      </c>
      <c r="P27">
        <f t="shared" si="3"/>
        <v>172.06591789999948</v>
      </c>
      <c r="Q27" t="str">
        <f t="shared" si="4"/>
        <v/>
      </c>
      <c r="R27">
        <f t="shared" si="5"/>
        <v>1</v>
      </c>
      <c r="S27">
        <f t="shared" si="6"/>
        <v>2.8224535264935251</v>
      </c>
      <c r="V27" s="3" t="s">
        <v>26</v>
      </c>
      <c r="W27" s="4"/>
      <c r="X27" s="4"/>
      <c r="Y27" s="4"/>
    </row>
    <row r="28" spans="1:28" x14ac:dyDescent="0.25">
      <c r="A28" t="s">
        <v>75</v>
      </c>
      <c r="B28">
        <v>6162.9409180000002</v>
      </c>
      <c r="C28">
        <v>6116.3198241999999</v>
      </c>
      <c r="D28">
        <v>6252.3378905999998</v>
      </c>
      <c r="E28">
        <v>6319.7744141000003</v>
      </c>
      <c r="F28">
        <v>6280.7402344000002</v>
      </c>
      <c r="G28">
        <v>6116.3198241999999</v>
      </c>
      <c r="H28">
        <v>6150.3701172000001</v>
      </c>
      <c r="I28">
        <v>6312.1699219000002</v>
      </c>
      <c r="J28">
        <v>6222.3881836</v>
      </c>
      <c r="L28" t="str">
        <f t="shared" si="0"/>
        <v>02APR2024:02:00:00</v>
      </c>
      <c r="M28">
        <v>3</v>
      </c>
      <c r="N28">
        <f t="shared" si="1"/>
        <v>-46.621093800000381</v>
      </c>
      <c r="O28">
        <f t="shared" si="2"/>
        <v>-46.621093800000381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0.75647478079556008</v>
      </c>
      <c r="V28" s="3" t="s">
        <v>13</v>
      </c>
      <c r="W28" s="4">
        <v>-207.15513040454547</v>
      </c>
      <c r="X28" s="4">
        <v>168.99334737142857</v>
      </c>
    </row>
    <row r="29" spans="1:28" x14ac:dyDescent="0.25">
      <c r="A29" t="s">
        <v>76</v>
      </c>
      <c r="B29">
        <v>6340.3945313000004</v>
      </c>
      <c r="C29">
        <v>6000.2099608999997</v>
      </c>
      <c r="D29">
        <v>6244.8769530999998</v>
      </c>
      <c r="E29">
        <v>6375.3588866999999</v>
      </c>
      <c r="F29">
        <v>6216.7597655999998</v>
      </c>
      <c r="G29">
        <v>6000.2099608999997</v>
      </c>
      <c r="H29">
        <v>6027.7099608999997</v>
      </c>
      <c r="I29">
        <v>6241.7202147999997</v>
      </c>
      <c r="J29">
        <v>6146.2553711</v>
      </c>
      <c r="L29" t="str">
        <f t="shared" si="0"/>
        <v>02APR2024:03:00:00</v>
      </c>
      <c r="M29">
        <v>4</v>
      </c>
      <c r="N29">
        <f t="shared" si="1"/>
        <v>-340.18457040000067</v>
      </c>
      <c r="O29">
        <f t="shared" si="2"/>
        <v>-340.18457040000067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5.3653533501842041</v>
      </c>
    </row>
    <row r="30" spans="1:28" x14ac:dyDescent="0.25">
      <c r="A30" t="s">
        <v>77</v>
      </c>
      <c r="B30">
        <v>6111.7749022999997</v>
      </c>
      <c r="C30">
        <v>5897.9399414</v>
      </c>
      <c r="D30">
        <v>6168.4863280999998</v>
      </c>
      <c r="E30">
        <v>6219.2724608999997</v>
      </c>
      <c r="F30">
        <v>6175.1401366999999</v>
      </c>
      <c r="G30">
        <v>5897.9399414</v>
      </c>
      <c r="H30">
        <v>5892.9599608999997</v>
      </c>
      <c r="I30">
        <v>6209.9199219000002</v>
      </c>
      <c r="J30">
        <v>6068.8891602000003</v>
      </c>
      <c r="L30" t="str">
        <f t="shared" si="0"/>
        <v>02APR2024:04:00:00</v>
      </c>
      <c r="M30">
        <v>5</v>
      </c>
      <c r="N30">
        <f t="shared" si="1"/>
        <v>-213.83496089999971</v>
      </c>
      <c r="O30">
        <f t="shared" si="2"/>
        <v>-213.83496089999971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3.4987375078150995</v>
      </c>
    </row>
    <row r="31" spans="1:28" x14ac:dyDescent="0.25">
      <c r="A31" t="s">
        <v>78</v>
      </c>
      <c r="B31">
        <v>6122.4902344000002</v>
      </c>
      <c r="C31">
        <v>5860.4599608999997</v>
      </c>
      <c r="D31">
        <v>6144.4243164</v>
      </c>
      <c r="E31">
        <v>6160.7636719000002</v>
      </c>
      <c r="F31">
        <v>6210.7900391000003</v>
      </c>
      <c r="G31">
        <v>5860.4599608999997</v>
      </c>
      <c r="H31">
        <v>5848.4799805000002</v>
      </c>
      <c r="I31">
        <v>6250.1298827999999</v>
      </c>
      <c r="J31">
        <v>6062.8569336</v>
      </c>
      <c r="L31" t="str">
        <f t="shared" si="0"/>
        <v>02APR2024:05:00:00</v>
      </c>
      <c r="M31">
        <v>6</v>
      </c>
      <c r="N31">
        <f t="shared" si="1"/>
        <v>-262.03027350000048</v>
      </c>
      <c r="O31">
        <f t="shared" si="2"/>
        <v>-262.03027350000048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4.2797989619934329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79</v>
      </c>
      <c r="B32">
        <v>6150.4643555000002</v>
      </c>
      <c r="C32">
        <v>5793.5097655999998</v>
      </c>
      <c r="D32">
        <v>6159.2006836</v>
      </c>
      <c r="E32">
        <v>6176.5717772999997</v>
      </c>
      <c r="F32">
        <v>6223.2900391000003</v>
      </c>
      <c r="G32">
        <v>5793.5097655999998</v>
      </c>
      <c r="H32">
        <v>5784.6801758000001</v>
      </c>
      <c r="I32">
        <v>6282.0400391000003</v>
      </c>
      <c r="J32">
        <v>6048.5444336</v>
      </c>
      <c r="L32" t="str">
        <f t="shared" si="0"/>
        <v>02APR2024:06:00:00</v>
      </c>
      <c r="M32">
        <v>7</v>
      </c>
      <c r="N32">
        <f t="shared" si="1"/>
        <v>-356.95458990000043</v>
      </c>
      <c r="O32">
        <f t="shared" si="2"/>
        <v>-356.95458990000043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5.8037014649275518</v>
      </c>
      <c r="V32" s="3">
        <v>1</v>
      </c>
      <c r="W32" s="4">
        <v>20</v>
      </c>
      <c r="X32" s="4">
        <v>10</v>
      </c>
      <c r="Z32">
        <v>1</v>
      </c>
      <c r="AA32">
        <f>W32</f>
        <v>20</v>
      </c>
      <c r="AB32">
        <f>X32</f>
        <v>10</v>
      </c>
    </row>
    <row r="33" spans="1:28" x14ac:dyDescent="0.25">
      <c r="A33" t="s">
        <v>80</v>
      </c>
      <c r="B33">
        <v>6108.5678711</v>
      </c>
      <c r="C33">
        <v>5892.2797852000003</v>
      </c>
      <c r="D33">
        <v>6203.4638672000001</v>
      </c>
      <c r="E33">
        <v>6242.7939452999999</v>
      </c>
      <c r="F33">
        <v>6311.4301758000001</v>
      </c>
      <c r="G33">
        <v>5892.2797852000003</v>
      </c>
      <c r="H33">
        <v>5860.3198241999999</v>
      </c>
      <c r="I33">
        <v>6378.3999022999997</v>
      </c>
      <c r="J33">
        <v>6129.1787108999997</v>
      </c>
      <c r="L33" t="str">
        <f t="shared" si="0"/>
        <v>02APR2024:07:00:00</v>
      </c>
      <c r="M33">
        <v>8</v>
      </c>
      <c r="N33">
        <f t="shared" si="1"/>
        <v>-216.28808589999971</v>
      </c>
      <c r="O33">
        <f t="shared" si="2"/>
        <v>-216.28808589999971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3.5407331221327927</v>
      </c>
      <c r="V33" s="3">
        <v>2</v>
      </c>
      <c r="W33" s="4">
        <v>17</v>
      </c>
      <c r="X33" s="4">
        <v>13</v>
      </c>
      <c r="Z33">
        <v>2</v>
      </c>
      <c r="AA33">
        <f t="shared" ref="AA33:AA55" si="8">W33</f>
        <v>17</v>
      </c>
      <c r="AB33">
        <f t="shared" ref="AB33:AB55" si="9">X33</f>
        <v>13</v>
      </c>
    </row>
    <row r="34" spans="1:28" x14ac:dyDescent="0.25">
      <c r="A34" t="s">
        <v>81</v>
      </c>
      <c r="B34">
        <v>6163.3481444999998</v>
      </c>
      <c r="C34">
        <v>5928.8701172000001</v>
      </c>
      <c r="D34">
        <v>6223.2060547000001</v>
      </c>
      <c r="E34">
        <v>6233.1040039</v>
      </c>
      <c r="F34">
        <v>6385.8598633000001</v>
      </c>
      <c r="G34">
        <v>5928.8701172000001</v>
      </c>
      <c r="H34">
        <v>5869.5400391000003</v>
      </c>
      <c r="I34">
        <v>6469.2900391000003</v>
      </c>
      <c r="J34">
        <v>6175.3535155999998</v>
      </c>
      <c r="L34" t="str">
        <f t="shared" si="0"/>
        <v>02APR2024:08:00:00</v>
      </c>
      <c r="M34">
        <v>9</v>
      </c>
      <c r="N34">
        <f t="shared" si="1"/>
        <v>-234.47802729999967</v>
      </c>
      <c r="O34">
        <f t="shared" si="2"/>
        <v>-234.47802729999967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3.8043936802311147</v>
      </c>
      <c r="V34" s="3">
        <v>3</v>
      </c>
      <c r="W34" s="4">
        <v>20</v>
      </c>
      <c r="X34" s="4">
        <v>8</v>
      </c>
      <c r="Z34">
        <v>3</v>
      </c>
      <c r="AA34">
        <f t="shared" si="8"/>
        <v>20</v>
      </c>
      <c r="AB34">
        <f t="shared" si="9"/>
        <v>8</v>
      </c>
    </row>
    <row r="35" spans="1:28" x14ac:dyDescent="0.25">
      <c r="A35" t="s">
        <v>82</v>
      </c>
      <c r="B35">
        <v>6176.6162108999997</v>
      </c>
      <c r="C35">
        <v>6140.6098633000001</v>
      </c>
      <c r="D35">
        <v>6279.3359375</v>
      </c>
      <c r="E35">
        <v>6218.4345702999999</v>
      </c>
      <c r="F35">
        <v>6415.5097655999998</v>
      </c>
      <c r="G35">
        <v>6140.6098633000001</v>
      </c>
      <c r="H35">
        <v>6139.7001952999999</v>
      </c>
      <c r="I35">
        <v>6466.1699219000002</v>
      </c>
      <c r="J35">
        <v>6288.2651366999999</v>
      </c>
      <c r="L35" t="str">
        <f t="shared" si="0"/>
        <v>02APR2024:09:00:00</v>
      </c>
      <c r="M35">
        <v>10</v>
      </c>
      <c r="N35">
        <f t="shared" si="1"/>
        <v>-36.006347599999572</v>
      </c>
      <c r="O35">
        <f t="shared" si="2"/>
        <v>-36.006347599999572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0.58294616940030108</v>
      </c>
      <c r="V35" s="3">
        <v>4</v>
      </c>
      <c r="W35" s="4">
        <v>19</v>
      </c>
      <c r="X35" s="4">
        <v>10</v>
      </c>
      <c r="Z35">
        <v>4</v>
      </c>
      <c r="AA35">
        <f t="shared" si="8"/>
        <v>19</v>
      </c>
      <c r="AB35">
        <f t="shared" si="9"/>
        <v>10</v>
      </c>
    </row>
    <row r="36" spans="1:28" x14ac:dyDescent="0.25">
      <c r="A36" t="s">
        <v>83</v>
      </c>
      <c r="B36">
        <v>6282.7915039</v>
      </c>
      <c r="C36">
        <v>6417.1601563000004</v>
      </c>
      <c r="D36">
        <v>6434.5629883000001</v>
      </c>
      <c r="E36">
        <v>6388.6757813000004</v>
      </c>
      <c r="F36">
        <v>6501.7001952999999</v>
      </c>
      <c r="G36">
        <v>6417.1601563000004</v>
      </c>
      <c r="H36">
        <v>6420.8701172000001</v>
      </c>
      <c r="I36">
        <v>6536</v>
      </c>
      <c r="J36">
        <v>6462.0585938000004</v>
      </c>
      <c r="L36" t="str">
        <f t="shared" si="0"/>
        <v>02APR2024:10:00:00</v>
      </c>
      <c r="M36">
        <v>11</v>
      </c>
      <c r="N36">
        <f t="shared" si="1"/>
        <v>134.36865240000043</v>
      </c>
      <c r="O36" t="str">
        <f t="shared" si="2"/>
        <v/>
      </c>
      <c r="P36">
        <f t="shared" si="3"/>
        <v>134.36865240000043</v>
      </c>
      <c r="Q36" t="str">
        <f t="shared" si="4"/>
        <v/>
      </c>
      <c r="R36">
        <f t="shared" si="5"/>
        <v>1</v>
      </c>
      <c r="S36">
        <f t="shared" si="6"/>
        <v>2.1386775658016348</v>
      </c>
      <c r="V36" s="3">
        <v>5</v>
      </c>
      <c r="W36" s="4">
        <v>23</v>
      </c>
      <c r="X36" s="4">
        <v>6</v>
      </c>
      <c r="Z36">
        <v>5</v>
      </c>
      <c r="AA36">
        <f t="shared" si="8"/>
        <v>23</v>
      </c>
      <c r="AB36">
        <f t="shared" si="9"/>
        <v>6</v>
      </c>
    </row>
    <row r="37" spans="1:28" x14ac:dyDescent="0.25">
      <c r="A37" t="s">
        <v>84</v>
      </c>
      <c r="B37">
        <v>6198.4755858999997</v>
      </c>
      <c r="C37">
        <v>6358.9101563000004</v>
      </c>
      <c r="D37">
        <v>6454.0336914</v>
      </c>
      <c r="E37">
        <v>6431.3725586</v>
      </c>
      <c r="F37">
        <v>6454</v>
      </c>
      <c r="G37">
        <v>6358.9101563000004</v>
      </c>
      <c r="H37">
        <v>6381.0297852000003</v>
      </c>
      <c r="I37">
        <v>6492.2700194999998</v>
      </c>
      <c r="J37">
        <v>6428.0493164</v>
      </c>
      <c r="L37" t="str">
        <f t="shared" si="0"/>
        <v>02APR2024:11:00:00</v>
      </c>
      <c r="M37">
        <v>12</v>
      </c>
      <c r="N37">
        <f t="shared" si="1"/>
        <v>160.43457040000067</v>
      </c>
      <c r="O37" t="str">
        <f t="shared" si="2"/>
        <v/>
      </c>
      <c r="P37">
        <f t="shared" si="3"/>
        <v>160.43457040000067</v>
      </c>
      <c r="Q37" t="str">
        <f t="shared" si="4"/>
        <v/>
      </c>
      <c r="R37">
        <f t="shared" si="5"/>
        <v>1</v>
      </c>
      <c r="S37">
        <f t="shared" si="6"/>
        <v>2.5882907527287786</v>
      </c>
      <c r="V37" s="3">
        <v>6</v>
      </c>
      <c r="W37" s="4">
        <v>24</v>
      </c>
      <c r="X37" s="4">
        <v>5</v>
      </c>
      <c r="Z37">
        <v>6</v>
      </c>
      <c r="AA37">
        <f t="shared" si="8"/>
        <v>24</v>
      </c>
      <c r="AB37">
        <f t="shared" si="9"/>
        <v>5</v>
      </c>
    </row>
    <row r="38" spans="1:28" x14ac:dyDescent="0.25">
      <c r="A38" t="s">
        <v>85</v>
      </c>
      <c r="B38">
        <v>6173.5214844000002</v>
      </c>
      <c r="C38">
        <v>6336.2001952999999</v>
      </c>
      <c r="D38">
        <v>6534.8623047000001</v>
      </c>
      <c r="E38">
        <v>6519.1108397999997</v>
      </c>
      <c r="F38">
        <v>6422.4501952999999</v>
      </c>
      <c r="G38">
        <v>6336.2001952999999</v>
      </c>
      <c r="H38">
        <v>6428.2402344000002</v>
      </c>
      <c r="I38">
        <v>6448.6098633000001</v>
      </c>
      <c r="J38">
        <v>6434.0727539</v>
      </c>
      <c r="L38" t="str">
        <f t="shared" si="0"/>
        <v>02APR2024:12:00:00</v>
      </c>
      <c r="M38">
        <v>13</v>
      </c>
      <c r="N38">
        <f t="shared" si="1"/>
        <v>162.67871089999971</v>
      </c>
      <c r="O38" t="str">
        <f t="shared" si="2"/>
        <v/>
      </c>
      <c r="P38">
        <f t="shared" si="3"/>
        <v>162.67871089999971</v>
      </c>
      <c r="Q38" t="str">
        <f t="shared" si="4"/>
        <v/>
      </c>
      <c r="R38">
        <f t="shared" si="5"/>
        <v>1</v>
      </c>
      <c r="S38">
        <f t="shared" si="6"/>
        <v>2.6351039890454087</v>
      </c>
      <c r="V38" s="3">
        <v>7</v>
      </c>
      <c r="W38" s="4">
        <v>21</v>
      </c>
      <c r="X38" s="4">
        <v>8</v>
      </c>
      <c r="Z38">
        <v>7</v>
      </c>
      <c r="AA38">
        <f t="shared" si="8"/>
        <v>21</v>
      </c>
      <c r="AB38">
        <f t="shared" si="9"/>
        <v>8</v>
      </c>
    </row>
    <row r="39" spans="1:28" x14ac:dyDescent="0.25">
      <c r="A39" t="s">
        <v>86</v>
      </c>
      <c r="B39">
        <v>6156.6772461</v>
      </c>
      <c r="C39">
        <v>6387.25</v>
      </c>
      <c r="D39">
        <v>6552.7353516000003</v>
      </c>
      <c r="E39">
        <v>6508.3564452999999</v>
      </c>
      <c r="F39">
        <v>6418.2099608999997</v>
      </c>
      <c r="G39">
        <v>6387.25</v>
      </c>
      <c r="H39">
        <v>6465.0297852000003</v>
      </c>
      <c r="I39">
        <v>6428.8100586</v>
      </c>
      <c r="J39">
        <v>6450.4072266000003</v>
      </c>
      <c r="L39" t="str">
        <f t="shared" si="0"/>
        <v>02APR2024:13:00:00</v>
      </c>
      <c r="M39">
        <v>14</v>
      </c>
      <c r="N39">
        <f t="shared" si="1"/>
        <v>230.57275389999995</v>
      </c>
      <c r="O39" t="str">
        <f t="shared" si="2"/>
        <v/>
      </c>
      <c r="P39">
        <f t="shared" si="3"/>
        <v>230.57275389999995</v>
      </c>
      <c r="Q39" t="str">
        <f t="shared" si="4"/>
        <v/>
      </c>
      <c r="R39">
        <f t="shared" si="5"/>
        <v>1</v>
      </c>
      <c r="S39">
        <f t="shared" si="6"/>
        <v>3.7450843155057099</v>
      </c>
      <c r="V39" s="3">
        <v>8</v>
      </c>
      <c r="W39" s="4">
        <v>22</v>
      </c>
      <c r="X39" s="4">
        <v>7</v>
      </c>
      <c r="Z39">
        <v>8</v>
      </c>
      <c r="AA39">
        <f t="shared" si="8"/>
        <v>22</v>
      </c>
      <c r="AB39">
        <f t="shared" si="9"/>
        <v>7</v>
      </c>
    </row>
    <row r="40" spans="1:28" x14ac:dyDescent="0.25">
      <c r="A40" t="s">
        <v>87</v>
      </c>
      <c r="B40">
        <v>6287.3374022999997</v>
      </c>
      <c r="C40">
        <v>6337.5698241999999</v>
      </c>
      <c r="D40">
        <v>6480.1733397999997</v>
      </c>
      <c r="E40">
        <v>6451.7846680000002</v>
      </c>
      <c r="F40">
        <v>6415.2998047000001</v>
      </c>
      <c r="G40">
        <v>6337.5698241999999</v>
      </c>
      <c r="H40">
        <v>6390.4101563000004</v>
      </c>
      <c r="I40">
        <v>6437.5600586</v>
      </c>
      <c r="J40">
        <v>6412.203125</v>
      </c>
      <c r="L40" t="str">
        <f t="shared" si="0"/>
        <v>02APR2024:14:00:00</v>
      </c>
      <c r="M40">
        <v>15</v>
      </c>
      <c r="N40">
        <f t="shared" si="1"/>
        <v>50.23242190000019</v>
      </c>
      <c r="O40" t="str">
        <f t="shared" si="2"/>
        <v/>
      </c>
      <c r="P40">
        <f t="shared" si="3"/>
        <v>50.23242190000019</v>
      </c>
      <c r="Q40" t="str">
        <f t="shared" si="4"/>
        <v/>
      </c>
      <c r="R40">
        <f t="shared" si="5"/>
        <v>1</v>
      </c>
      <c r="S40">
        <f t="shared" si="6"/>
        <v>0.79894586031957571</v>
      </c>
      <c r="V40" s="3">
        <v>9</v>
      </c>
      <c r="W40" s="4">
        <v>21</v>
      </c>
      <c r="X40" s="4">
        <v>8</v>
      </c>
      <c r="Z40">
        <v>9</v>
      </c>
      <c r="AA40">
        <f t="shared" si="8"/>
        <v>21</v>
      </c>
      <c r="AB40">
        <f t="shared" si="9"/>
        <v>8</v>
      </c>
    </row>
    <row r="41" spans="1:28" x14ac:dyDescent="0.25">
      <c r="A41" t="s">
        <v>88</v>
      </c>
      <c r="B41">
        <v>6257.1616211</v>
      </c>
      <c r="C41">
        <v>6190.7402344000002</v>
      </c>
      <c r="D41">
        <v>6405.6440430000002</v>
      </c>
      <c r="E41">
        <v>6467.2451172000001</v>
      </c>
      <c r="F41">
        <v>6345.6601563000004</v>
      </c>
      <c r="G41">
        <v>6190.7402344000002</v>
      </c>
      <c r="H41">
        <v>6190.0400391000003</v>
      </c>
      <c r="I41">
        <v>6408.1098633000001</v>
      </c>
      <c r="J41">
        <v>6308.0390625</v>
      </c>
      <c r="L41" t="str">
        <f t="shared" si="0"/>
        <v>02APR2024:15:00:00</v>
      </c>
      <c r="M41">
        <v>16</v>
      </c>
      <c r="N41">
        <f t="shared" si="1"/>
        <v>-66.421386699999857</v>
      </c>
      <c r="O41">
        <f t="shared" si="2"/>
        <v>-66.421386699999857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1.0615258278772584</v>
      </c>
      <c r="V41" s="3">
        <v>10</v>
      </c>
      <c r="W41" s="4">
        <v>19</v>
      </c>
      <c r="X41" s="4">
        <v>10</v>
      </c>
      <c r="Z41">
        <v>10</v>
      </c>
      <c r="AA41">
        <f t="shared" si="8"/>
        <v>19</v>
      </c>
      <c r="AB41">
        <f t="shared" si="9"/>
        <v>10</v>
      </c>
    </row>
    <row r="42" spans="1:28" x14ac:dyDescent="0.25">
      <c r="A42" t="s">
        <v>89</v>
      </c>
      <c r="B42">
        <v>6200.2724608999997</v>
      </c>
      <c r="C42">
        <v>6103.8398438000004</v>
      </c>
      <c r="D42">
        <v>6355.2216797000001</v>
      </c>
      <c r="E42">
        <v>6418.2241211</v>
      </c>
      <c r="F42">
        <v>6251.1699219000002</v>
      </c>
      <c r="G42">
        <v>6103.8398438000004</v>
      </c>
      <c r="H42">
        <v>6061.0498047000001</v>
      </c>
      <c r="I42">
        <v>6293.1899414</v>
      </c>
      <c r="J42">
        <v>6212.8945313000004</v>
      </c>
      <c r="L42" t="str">
        <f t="shared" si="0"/>
        <v>02APR2024:16:00:00</v>
      </c>
      <c r="M42">
        <v>17</v>
      </c>
      <c r="N42">
        <f t="shared" si="1"/>
        <v>-96.432617099999334</v>
      </c>
      <c r="O42">
        <f t="shared" si="2"/>
        <v>-96.432617099999334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1.5552964439566204</v>
      </c>
      <c r="V42" s="3">
        <v>11</v>
      </c>
      <c r="W42" s="4">
        <v>11</v>
      </c>
      <c r="X42" s="4">
        <v>18</v>
      </c>
      <c r="Z42">
        <v>11</v>
      </c>
      <c r="AA42">
        <f t="shared" si="8"/>
        <v>11</v>
      </c>
      <c r="AB42">
        <f t="shared" si="9"/>
        <v>18</v>
      </c>
    </row>
    <row r="43" spans="1:28" x14ac:dyDescent="0.25">
      <c r="A43" t="s">
        <v>90</v>
      </c>
      <c r="B43">
        <v>6261.6606444999998</v>
      </c>
      <c r="C43">
        <v>6061.1000977000003</v>
      </c>
      <c r="D43">
        <v>6265.1958008000001</v>
      </c>
      <c r="E43">
        <v>6280.9975586</v>
      </c>
      <c r="F43">
        <v>6199.8701172000001</v>
      </c>
      <c r="G43">
        <v>6061.1000977000003</v>
      </c>
      <c r="H43">
        <v>6018.6401366999999</v>
      </c>
      <c r="I43">
        <v>6223.2099608999997</v>
      </c>
      <c r="J43">
        <v>6153.6035155999998</v>
      </c>
      <c r="L43" t="str">
        <f t="shared" si="0"/>
        <v>02APR2024:17:00:00</v>
      </c>
      <c r="M43">
        <v>18</v>
      </c>
      <c r="N43">
        <f t="shared" si="1"/>
        <v>-200.56054679999943</v>
      </c>
      <c r="O43">
        <f t="shared" si="2"/>
        <v>-200.56054679999943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3.2029929149252769</v>
      </c>
      <c r="V43" s="3">
        <v>12</v>
      </c>
      <c r="W43" s="4">
        <v>9</v>
      </c>
      <c r="X43" s="4">
        <v>20</v>
      </c>
      <c r="Z43">
        <v>12</v>
      </c>
      <c r="AA43">
        <f t="shared" si="8"/>
        <v>9</v>
      </c>
      <c r="AB43">
        <f t="shared" si="9"/>
        <v>20</v>
      </c>
    </row>
    <row r="44" spans="1:28" x14ac:dyDescent="0.25">
      <c r="A44" t="s">
        <v>91</v>
      </c>
      <c r="B44">
        <v>6296.8798827999999</v>
      </c>
      <c r="C44">
        <v>6117.9101563000004</v>
      </c>
      <c r="D44">
        <v>6273.3085938000004</v>
      </c>
      <c r="E44">
        <v>6278.7998047000001</v>
      </c>
      <c r="F44">
        <v>6137.5800780999998</v>
      </c>
      <c r="G44">
        <v>6117.9101563000004</v>
      </c>
      <c r="H44">
        <v>6031.3398438000004</v>
      </c>
      <c r="I44">
        <v>6125.1699219000002</v>
      </c>
      <c r="J44">
        <v>6137.0620116999999</v>
      </c>
      <c r="L44" t="str">
        <f t="shared" si="0"/>
        <v>02APR2024:18:00:00</v>
      </c>
      <c r="M44">
        <v>19</v>
      </c>
      <c r="N44">
        <f t="shared" si="1"/>
        <v>-178.96972649999952</v>
      </c>
      <c r="O44">
        <f t="shared" si="2"/>
        <v>-178.96972649999952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2.8421969265899039</v>
      </c>
      <c r="V44" s="3">
        <v>13</v>
      </c>
      <c r="W44" s="4">
        <v>8</v>
      </c>
      <c r="X44" s="4">
        <v>21</v>
      </c>
      <c r="Z44">
        <v>13</v>
      </c>
      <c r="AA44">
        <f t="shared" si="8"/>
        <v>8</v>
      </c>
      <c r="AB44">
        <f t="shared" si="9"/>
        <v>21</v>
      </c>
    </row>
    <row r="45" spans="1:28" x14ac:dyDescent="0.25">
      <c r="A45" t="s">
        <v>92</v>
      </c>
      <c r="B45">
        <v>6202.2451172000001</v>
      </c>
      <c r="C45">
        <v>6151.6699219000002</v>
      </c>
      <c r="D45">
        <v>6241.3452147999997</v>
      </c>
      <c r="E45">
        <v>6224.234375</v>
      </c>
      <c r="F45">
        <v>6105.8901366999999</v>
      </c>
      <c r="G45">
        <v>6151.6699219000002</v>
      </c>
      <c r="H45">
        <v>6044.0097655999998</v>
      </c>
      <c r="I45">
        <v>6073.1601563000004</v>
      </c>
      <c r="J45">
        <v>6123.2148438000004</v>
      </c>
      <c r="L45" t="str">
        <f t="shared" si="0"/>
        <v>02APR2024:19:00:00</v>
      </c>
      <c r="M45">
        <v>20</v>
      </c>
      <c r="N45">
        <f t="shared" si="1"/>
        <v>-50.575195299999905</v>
      </c>
      <c r="O45">
        <f t="shared" si="2"/>
        <v>-50.575195299999905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0.81543367513394971</v>
      </c>
      <c r="V45" s="3">
        <v>14</v>
      </c>
      <c r="W45" s="4">
        <v>9</v>
      </c>
      <c r="X45" s="4">
        <v>20</v>
      </c>
      <c r="Z45">
        <v>14</v>
      </c>
      <c r="AA45">
        <f t="shared" si="8"/>
        <v>9</v>
      </c>
      <c r="AB45">
        <f t="shared" si="9"/>
        <v>20</v>
      </c>
    </row>
    <row r="46" spans="1:28" x14ac:dyDescent="0.25">
      <c r="A46" t="s">
        <v>93</v>
      </c>
      <c r="B46">
        <v>6446.9077147999997</v>
      </c>
      <c r="C46">
        <v>6031.8798827999999</v>
      </c>
      <c r="D46">
        <v>6218.2934569999998</v>
      </c>
      <c r="E46">
        <v>6225.8027344000002</v>
      </c>
      <c r="F46">
        <v>6013.2797852000003</v>
      </c>
      <c r="G46">
        <v>6031.8798827999999</v>
      </c>
      <c r="H46">
        <v>5959.8701172000001</v>
      </c>
      <c r="I46">
        <v>5985.9199219000002</v>
      </c>
      <c r="J46">
        <v>6041.8486327999999</v>
      </c>
      <c r="L46" t="str">
        <f t="shared" si="0"/>
        <v>02APR2024:20:00:00</v>
      </c>
      <c r="M46">
        <v>21</v>
      </c>
      <c r="N46">
        <f t="shared" si="1"/>
        <v>-415.02783199999976</v>
      </c>
      <c r="O46">
        <f t="shared" si="2"/>
        <v>-415.02783199999976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6.4376263839985031</v>
      </c>
      <c r="V46" s="3">
        <v>15</v>
      </c>
      <c r="W46" s="4">
        <v>8</v>
      </c>
      <c r="X46" s="4">
        <v>21</v>
      </c>
      <c r="Z46">
        <v>15</v>
      </c>
      <c r="AA46">
        <f t="shared" si="8"/>
        <v>8</v>
      </c>
      <c r="AB46">
        <f t="shared" si="9"/>
        <v>21</v>
      </c>
    </row>
    <row r="47" spans="1:28" x14ac:dyDescent="0.25">
      <c r="A47" t="s">
        <v>94</v>
      </c>
      <c r="B47">
        <v>6433.3862305000002</v>
      </c>
      <c r="C47">
        <v>6066.7700194999998</v>
      </c>
      <c r="D47">
        <v>6249.3774414</v>
      </c>
      <c r="E47">
        <v>6248.0493164</v>
      </c>
      <c r="F47">
        <v>6054.75</v>
      </c>
      <c r="G47">
        <v>6066.7700194999998</v>
      </c>
      <c r="H47">
        <v>6014.4399414</v>
      </c>
      <c r="I47">
        <v>6035.2299805000002</v>
      </c>
      <c r="J47">
        <v>6084.1137694999998</v>
      </c>
      <c r="L47" t="str">
        <f t="shared" si="0"/>
        <v>02APR2024:21:00:00</v>
      </c>
      <c r="M47">
        <v>22</v>
      </c>
      <c r="N47">
        <f t="shared" si="1"/>
        <v>-366.61621100000048</v>
      </c>
      <c r="O47">
        <f t="shared" si="2"/>
        <v>-366.61621100000048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5.6986507239672939</v>
      </c>
      <c r="V47" s="3">
        <v>16</v>
      </c>
      <c r="W47" s="4">
        <v>9</v>
      </c>
      <c r="X47" s="4">
        <v>20</v>
      </c>
      <c r="Z47">
        <v>16</v>
      </c>
      <c r="AA47">
        <f t="shared" si="8"/>
        <v>9</v>
      </c>
      <c r="AB47">
        <f t="shared" si="9"/>
        <v>20</v>
      </c>
    </row>
    <row r="48" spans="1:28" x14ac:dyDescent="0.25">
      <c r="A48" t="s">
        <v>95</v>
      </c>
      <c r="B48">
        <v>6640.4082030999998</v>
      </c>
      <c r="C48">
        <v>6140.0400391000003</v>
      </c>
      <c r="D48">
        <v>6265.8295897999997</v>
      </c>
      <c r="E48">
        <v>6287.0854491999999</v>
      </c>
      <c r="F48">
        <v>6208.1601563000004</v>
      </c>
      <c r="G48">
        <v>6140.0400391000003</v>
      </c>
      <c r="H48">
        <v>6087.8100586</v>
      </c>
      <c r="I48">
        <v>6222.6201172000001</v>
      </c>
      <c r="J48">
        <v>6184.8920897999997</v>
      </c>
      <c r="L48" t="str">
        <f t="shared" si="0"/>
        <v>02APR2024:22:00:00</v>
      </c>
      <c r="M48">
        <v>23</v>
      </c>
      <c r="N48">
        <f t="shared" si="1"/>
        <v>-500.36816399999952</v>
      </c>
      <c r="O48">
        <f t="shared" si="2"/>
        <v>-500.36816399999952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7.5352018836192673</v>
      </c>
      <c r="V48" s="3">
        <v>17</v>
      </c>
      <c r="W48" s="4">
        <v>9</v>
      </c>
      <c r="X48" s="4">
        <v>20</v>
      </c>
      <c r="Z48">
        <v>17</v>
      </c>
      <c r="AA48">
        <f t="shared" si="8"/>
        <v>9</v>
      </c>
      <c r="AB48">
        <f t="shared" si="9"/>
        <v>20</v>
      </c>
    </row>
    <row r="49" spans="1:28" x14ac:dyDescent="0.25">
      <c r="A49" t="s">
        <v>96</v>
      </c>
      <c r="B49">
        <v>6683.4145508000001</v>
      </c>
      <c r="C49">
        <v>6181.9902344000002</v>
      </c>
      <c r="D49">
        <v>6302.3920897999997</v>
      </c>
      <c r="E49">
        <v>6385.5151366999999</v>
      </c>
      <c r="F49">
        <v>6264.7402344000002</v>
      </c>
      <c r="G49">
        <v>6181.9902344000002</v>
      </c>
      <c r="H49">
        <v>6142.3300780999998</v>
      </c>
      <c r="I49">
        <v>6266.6098633000001</v>
      </c>
      <c r="J49">
        <v>6231.6132813000004</v>
      </c>
      <c r="L49" t="str">
        <f t="shared" si="0"/>
        <v>02APR2024:23:00:00</v>
      </c>
      <c r="M49">
        <v>24</v>
      </c>
      <c r="N49">
        <f t="shared" si="1"/>
        <v>-501.42431639999995</v>
      </c>
      <c r="O49">
        <f t="shared" si="2"/>
        <v>-501.42431639999995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7.5025170530530652</v>
      </c>
      <c r="V49" s="3">
        <v>18</v>
      </c>
      <c r="W49" s="4">
        <v>16</v>
      </c>
      <c r="X49" s="4">
        <v>13</v>
      </c>
      <c r="Z49">
        <v>18</v>
      </c>
      <c r="AA49">
        <f t="shared" si="8"/>
        <v>16</v>
      </c>
      <c r="AB49">
        <f t="shared" si="9"/>
        <v>13</v>
      </c>
    </row>
    <row r="50" spans="1:28" x14ac:dyDescent="0.25">
      <c r="A50" t="s">
        <v>97</v>
      </c>
      <c r="B50">
        <v>6630.9296875</v>
      </c>
      <c r="C50">
        <v>6192.7299805000002</v>
      </c>
      <c r="D50">
        <v>6279.9492188000004</v>
      </c>
      <c r="E50">
        <v>6286.0883789</v>
      </c>
      <c r="F50">
        <v>6272.4501952999999</v>
      </c>
      <c r="G50">
        <v>6192.7299805000002</v>
      </c>
      <c r="H50">
        <v>6157.3500977000003</v>
      </c>
      <c r="I50">
        <v>6260.2998047000001</v>
      </c>
      <c r="J50">
        <v>6232.5561522999997</v>
      </c>
      <c r="L50" t="str">
        <f t="shared" si="0"/>
        <v>03APR2024:00:00:00</v>
      </c>
      <c r="M50">
        <v>1</v>
      </c>
      <c r="N50">
        <f t="shared" si="1"/>
        <v>-438.19970699999976</v>
      </c>
      <c r="O50">
        <f t="shared" si="2"/>
        <v>-438.19970699999976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6.6084203520669558</v>
      </c>
      <c r="V50" s="3">
        <v>19</v>
      </c>
      <c r="W50" s="4">
        <v>17</v>
      </c>
      <c r="X50" s="4">
        <v>12</v>
      </c>
      <c r="Z50">
        <v>19</v>
      </c>
      <c r="AA50">
        <f t="shared" si="8"/>
        <v>17</v>
      </c>
      <c r="AB50">
        <f t="shared" si="9"/>
        <v>12</v>
      </c>
    </row>
    <row r="51" spans="1:28" x14ac:dyDescent="0.25">
      <c r="A51" t="s">
        <v>98</v>
      </c>
      <c r="B51">
        <v>6324.6137694999998</v>
      </c>
      <c r="C51">
        <v>6215.7299805000002</v>
      </c>
      <c r="D51">
        <v>6320.0917969000002</v>
      </c>
      <c r="E51">
        <v>6307.9628905999998</v>
      </c>
      <c r="F51">
        <v>6237.3901366999999</v>
      </c>
      <c r="G51">
        <v>6215.7299805000002</v>
      </c>
      <c r="H51">
        <v>6198.6499022999997</v>
      </c>
      <c r="I51">
        <v>6234.6499022999997</v>
      </c>
      <c r="J51">
        <v>6241.3027344000002</v>
      </c>
      <c r="L51" t="str">
        <f t="shared" si="0"/>
        <v>03APR2024:01:00:00</v>
      </c>
      <c r="M51">
        <v>2</v>
      </c>
      <c r="N51">
        <f t="shared" si="1"/>
        <v>-108.88378899999952</v>
      </c>
      <c r="O51">
        <f t="shared" si="2"/>
        <v>-108.88378899999952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1.7215879572770729</v>
      </c>
      <c r="V51" s="3">
        <v>20</v>
      </c>
      <c r="W51" s="4">
        <v>23</v>
      </c>
      <c r="X51" s="4">
        <v>6</v>
      </c>
      <c r="Z51">
        <v>20</v>
      </c>
      <c r="AA51">
        <f t="shared" si="8"/>
        <v>23</v>
      </c>
      <c r="AB51">
        <f t="shared" si="9"/>
        <v>6</v>
      </c>
    </row>
    <row r="52" spans="1:28" x14ac:dyDescent="0.25">
      <c r="A52" t="s">
        <v>99</v>
      </c>
      <c r="B52">
        <v>6167.6088866999999</v>
      </c>
      <c r="C52">
        <v>6228.4799805000002</v>
      </c>
      <c r="D52">
        <v>6308.8549805000002</v>
      </c>
      <c r="E52">
        <v>6372.2158202999999</v>
      </c>
      <c r="F52">
        <v>6264.3100586</v>
      </c>
      <c r="G52">
        <v>6228.4799805000002</v>
      </c>
      <c r="H52">
        <v>6206.6899414</v>
      </c>
      <c r="I52">
        <v>6193.3999022999997</v>
      </c>
      <c r="J52">
        <v>6240.3471680000002</v>
      </c>
      <c r="L52" t="str">
        <f t="shared" si="0"/>
        <v>03APR2024:02:00:00</v>
      </c>
      <c r="M52">
        <v>3</v>
      </c>
      <c r="N52">
        <f t="shared" si="1"/>
        <v>60.871093800000381</v>
      </c>
      <c r="O52" t="str">
        <f t="shared" si="2"/>
        <v/>
      </c>
      <c r="P52">
        <f t="shared" si="3"/>
        <v>60.871093800000381</v>
      </c>
      <c r="Q52" t="str">
        <f t="shared" si="4"/>
        <v/>
      </c>
      <c r="R52">
        <f t="shared" si="5"/>
        <v>1</v>
      </c>
      <c r="S52">
        <f t="shared" si="6"/>
        <v>0.98694802018436134</v>
      </c>
      <c r="V52" s="3">
        <v>21</v>
      </c>
      <c r="W52" s="4">
        <v>21</v>
      </c>
      <c r="X52" s="4">
        <v>8</v>
      </c>
      <c r="Z52">
        <v>21</v>
      </c>
      <c r="AA52">
        <f t="shared" si="8"/>
        <v>21</v>
      </c>
      <c r="AB52">
        <f t="shared" si="9"/>
        <v>8</v>
      </c>
    </row>
    <row r="53" spans="1:28" x14ac:dyDescent="0.25">
      <c r="A53" t="s">
        <v>100</v>
      </c>
      <c r="B53">
        <v>6348.9873047000001</v>
      </c>
      <c r="C53">
        <v>6135.6298827999999</v>
      </c>
      <c r="D53">
        <v>6300.7534180000002</v>
      </c>
      <c r="E53">
        <v>6385.6791991999999</v>
      </c>
      <c r="F53">
        <v>6183.3901366999999</v>
      </c>
      <c r="G53">
        <v>6135.6298827999999</v>
      </c>
      <c r="H53">
        <v>6111.5400391000003</v>
      </c>
      <c r="I53">
        <v>6099.8798827999999</v>
      </c>
      <c r="J53">
        <v>6166.2387694999998</v>
      </c>
      <c r="L53" t="str">
        <f t="shared" si="0"/>
        <v>03APR2024:03:00:00</v>
      </c>
      <c r="M53">
        <v>4</v>
      </c>
      <c r="N53">
        <f t="shared" si="1"/>
        <v>-213.35742190000019</v>
      </c>
      <c r="O53">
        <f t="shared" si="2"/>
        <v>-213.35742190000019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3.3604953303664176</v>
      </c>
      <c r="V53" s="3">
        <v>22</v>
      </c>
      <c r="W53" s="4">
        <v>18</v>
      </c>
      <c r="X53" s="4">
        <v>11</v>
      </c>
      <c r="Z53">
        <v>22</v>
      </c>
      <c r="AA53">
        <f t="shared" si="8"/>
        <v>18</v>
      </c>
      <c r="AB53">
        <f t="shared" si="9"/>
        <v>11</v>
      </c>
    </row>
    <row r="54" spans="1:28" x14ac:dyDescent="0.25">
      <c r="A54" t="s">
        <v>101</v>
      </c>
      <c r="B54">
        <v>6446.4077147999997</v>
      </c>
      <c r="C54">
        <v>6083.2001952999999</v>
      </c>
      <c r="D54">
        <v>6187.7480469000002</v>
      </c>
      <c r="E54">
        <v>6216.5517577999999</v>
      </c>
      <c r="F54">
        <v>6127.7797852000003</v>
      </c>
      <c r="G54">
        <v>6083.2001952999999</v>
      </c>
      <c r="H54">
        <v>6056.3999022999997</v>
      </c>
      <c r="I54">
        <v>6056.2402344000002</v>
      </c>
      <c r="J54">
        <v>6102.2734375</v>
      </c>
      <c r="L54" t="str">
        <f t="shared" si="0"/>
        <v>03APR2024:04:00:00</v>
      </c>
      <c r="M54">
        <v>5</v>
      </c>
      <c r="N54">
        <f t="shared" si="1"/>
        <v>-363.20751949999976</v>
      </c>
      <c r="O54">
        <f t="shared" si="2"/>
        <v>-363.20751949999976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5.6342622987703521</v>
      </c>
      <c r="V54" s="3">
        <v>23</v>
      </c>
      <c r="W54" s="4">
        <v>16</v>
      </c>
      <c r="X54" s="4">
        <v>13</v>
      </c>
      <c r="Z54">
        <v>23</v>
      </c>
      <c r="AA54">
        <f t="shared" si="8"/>
        <v>16</v>
      </c>
      <c r="AB54">
        <f t="shared" si="9"/>
        <v>13</v>
      </c>
    </row>
    <row r="55" spans="1:28" x14ac:dyDescent="0.25">
      <c r="A55" t="s">
        <v>102</v>
      </c>
      <c r="B55">
        <v>6392.9672852000003</v>
      </c>
      <c r="C55">
        <v>6095.7202147999997</v>
      </c>
      <c r="D55">
        <v>6173.7861327999999</v>
      </c>
      <c r="E55">
        <v>6185.078125</v>
      </c>
      <c r="F55">
        <v>6136.7202147999997</v>
      </c>
      <c r="G55">
        <v>6095.7202147999997</v>
      </c>
      <c r="H55">
        <v>6066.2597655999998</v>
      </c>
      <c r="I55">
        <v>6049.1601563000004</v>
      </c>
      <c r="J55">
        <v>6104.3291016000003</v>
      </c>
      <c r="L55" t="str">
        <f t="shared" si="0"/>
        <v>03APR2024:05:00:00</v>
      </c>
      <c r="M55">
        <v>6</v>
      </c>
      <c r="N55">
        <f t="shared" si="1"/>
        <v>-297.24707040000067</v>
      </c>
      <c r="O55">
        <f t="shared" si="2"/>
        <v>-297.24707040000067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4.6495947365183721</v>
      </c>
      <c r="V55" s="3">
        <v>24</v>
      </c>
      <c r="W55" s="4">
        <v>16</v>
      </c>
      <c r="X55" s="4">
        <v>13</v>
      </c>
      <c r="Z55">
        <v>24</v>
      </c>
      <c r="AA55">
        <f t="shared" si="8"/>
        <v>16</v>
      </c>
      <c r="AB55">
        <f t="shared" si="9"/>
        <v>13</v>
      </c>
    </row>
    <row r="56" spans="1:28" x14ac:dyDescent="0.25">
      <c r="A56" t="s">
        <v>103</v>
      </c>
      <c r="B56">
        <v>6310.7973633000001</v>
      </c>
      <c r="C56">
        <v>6102.7597655999998</v>
      </c>
      <c r="D56">
        <v>6203.9291991999999</v>
      </c>
      <c r="E56">
        <v>6243.5981444999998</v>
      </c>
      <c r="F56">
        <v>6144.3100586</v>
      </c>
      <c r="G56">
        <v>6102.7597655999998</v>
      </c>
      <c r="H56">
        <v>6074.5200194999998</v>
      </c>
      <c r="I56">
        <v>6087.1201172000001</v>
      </c>
      <c r="J56">
        <v>6122.5283202999999</v>
      </c>
      <c r="L56" t="str">
        <f t="shared" si="0"/>
        <v>03APR2024:06:00:00</v>
      </c>
      <c r="M56">
        <v>7</v>
      </c>
      <c r="N56">
        <f t="shared" si="1"/>
        <v>-208.03759770000033</v>
      </c>
      <c r="O56">
        <f t="shared" si="2"/>
        <v>-208.03759770000033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3.2965342685510457</v>
      </c>
      <c r="V56" s="3" t="s">
        <v>26</v>
      </c>
      <c r="W56" s="4"/>
      <c r="X56" s="4"/>
    </row>
    <row r="57" spans="1:28" x14ac:dyDescent="0.25">
      <c r="A57" t="s">
        <v>104</v>
      </c>
      <c r="B57">
        <v>6407.3867188000004</v>
      </c>
      <c r="C57">
        <v>6274.2299805000002</v>
      </c>
      <c r="D57">
        <v>6254.6811522999997</v>
      </c>
      <c r="E57">
        <v>6343.5795897999997</v>
      </c>
      <c r="F57">
        <v>6304.1298827999999</v>
      </c>
      <c r="G57">
        <v>6274.2299805000002</v>
      </c>
      <c r="H57">
        <v>6253.25</v>
      </c>
      <c r="I57">
        <v>6238.4399414</v>
      </c>
      <c r="J57">
        <v>6264.9462891000003</v>
      </c>
      <c r="L57" t="str">
        <f t="shared" si="0"/>
        <v>03APR2024:07:00:00</v>
      </c>
      <c r="M57">
        <v>8</v>
      </c>
      <c r="N57">
        <f t="shared" si="1"/>
        <v>-133.15673830000014</v>
      </c>
      <c r="O57">
        <f t="shared" si="2"/>
        <v>-133.15673830000014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2.0781754581677294</v>
      </c>
      <c r="V57" s="3" t="s">
        <v>13</v>
      </c>
      <c r="W57" s="4">
        <v>396</v>
      </c>
      <c r="X57" s="4">
        <v>301</v>
      </c>
    </row>
    <row r="58" spans="1:28" x14ac:dyDescent="0.25">
      <c r="A58" t="s">
        <v>105</v>
      </c>
      <c r="B58">
        <v>6437.1860352000003</v>
      </c>
      <c r="C58">
        <v>6336.0800780999998</v>
      </c>
      <c r="D58">
        <v>6287.5166016000003</v>
      </c>
      <c r="E58">
        <v>6352.046875</v>
      </c>
      <c r="F58">
        <v>6349</v>
      </c>
      <c r="G58">
        <v>6336.0800780999998</v>
      </c>
      <c r="H58">
        <v>6318.3999022999997</v>
      </c>
      <c r="I58">
        <v>6389.5400391000003</v>
      </c>
      <c r="J58">
        <v>6336.1074219000002</v>
      </c>
      <c r="L58" t="str">
        <f t="shared" si="0"/>
        <v>03APR2024:08:00:00</v>
      </c>
      <c r="M58">
        <v>9</v>
      </c>
      <c r="N58">
        <f t="shared" si="1"/>
        <v>-101.10595710000052</v>
      </c>
      <c r="O58">
        <f t="shared" si="2"/>
        <v>-101.10595710000052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1.570654577126249</v>
      </c>
    </row>
    <row r="59" spans="1:28" x14ac:dyDescent="0.25">
      <c r="A59" t="s">
        <v>106</v>
      </c>
      <c r="B59">
        <v>6514.4575194999998</v>
      </c>
      <c r="C59">
        <v>6432.3798827999999</v>
      </c>
      <c r="D59">
        <v>6339.1987305000002</v>
      </c>
      <c r="E59">
        <v>6363.6376952999999</v>
      </c>
      <c r="F59">
        <v>6437.8198241999999</v>
      </c>
      <c r="G59">
        <v>6432.3798827999999</v>
      </c>
      <c r="H59">
        <v>6421.6801758000001</v>
      </c>
      <c r="I59">
        <v>6519.9101563000004</v>
      </c>
      <c r="J59">
        <v>6430.1977539</v>
      </c>
      <c r="L59" t="str">
        <f t="shared" si="0"/>
        <v>03APR2024:09:00:00</v>
      </c>
      <c r="M59">
        <v>10</v>
      </c>
      <c r="N59">
        <f t="shared" si="1"/>
        <v>-82.077636699999857</v>
      </c>
      <c r="O59">
        <f t="shared" si="2"/>
        <v>-82.077636699999857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1.2599304923597001</v>
      </c>
    </row>
    <row r="60" spans="1:28" x14ac:dyDescent="0.25">
      <c r="A60" t="s">
        <v>107</v>
      </c>
      <c r="B60">
        <v>6795.9868164</v>
      </c>
      <c r="C60">
        <v>6560.6298827999999</v>
      </c>
      <c r="D60">
        <v>6432.3691405999998</v>
      </c>
      <c r="E60">
        <v>6445.7675780999998</v>
      </c>
      <c r="F60">
        <v>6547.7597655999998</v>
      </c>
      <c r="G60">
        <v>6560.6298827999999</v>
      </c>
      <c r="H60">
        <v>6558.9902344000002</v>
      </c>
      <c r="I60">
        <v>6686.1899414</v>
      </c>
      <c r="J60">
        <v>6557.1884766000003</v>
      </c>
      <c r="L60" t="str">
        <f t="shared" si="0"/>
        <v>03APR2024:10:00:00</v>
      </c>
      <c r="M60">
        <v>11</v>
      </c>
      <c r="N60">
        <f t="shared" si="1"/>
        <v>-235.35693360000005</v>
      </c>
      <c r="O60">
        <f t="shared" si="2"/>
        <v>-235.35693360000005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3.4631752526658719</v>
      </c>
    </row>
    <row r="61" spans="1:28" x14ac:dyDescent="0.25">
      <c r="A61" t="s">
        <v>108</v>
      </c>
      <c r="B61">
        <v>6876.0380858999997</v>
      </c>
      <c r="C61">
        <v>6477.6601563000004</v>
      </c>
      <c r="D61">
        <v>6455.0517577999999</v>
      </c>
      <c r="E61">
        <v>6478.9423827999999</v>
      </c>
      <c r="F61">
        <v>6464.6401366999999</v>
      </c>
      <c r="G61">
        <v>6477.6601563000004</v>
      </c>
      <c r="H61">
        <v>6472.8598633000001</v>
      </c>
      <c r="I61">
        <v>6597.1000977000003</v>
      </c>
      <c r="J61">
        <v>6493.4628905999998</v>
      </c>
      <c r="L61" t="str">
        <f t="shared" si="0"/>
        <v>03APR2024:11:00:00</v>
      </c>
      <c r="M61">
        <v>12</v>
      </c>
      <c r="N61">
        <f t="shared" si="1"/>
        <v>-398.37792959999933</v>
      </c>
      <c r="O61">
        <f t="shared" si="2"/>
        <v>-398.37792959999933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5.7937132491588859</v>
      </c>
    </row>
    <row r="62" spans="1:28" x14ac:dyDescent="0.25">
      <c r="A62" t="s">
        <v>109</v>
      </c>
      <c r="B62">
        <v>6587.7368164</v>
      </c>
      <c r="C62">
        <v>6593.5600586</v>
      </c>
      <c r="D62">
        <v>6529.4272461</v>
      </c>
      <c r="E62">
        <v>6530.9921875</v>
      </c>
      <c r="F62">
        <v>6567.4399414</v>
      </c>
      <c r="G62">
        <v>6593.5600586</v>
      </c>
      <c r="H62">
        <v>6577.4199219000002</v>
      </c>
      <c r="I62">
        <v>6551.5698241999999</v>
      </c>
      <c r="J62">
        <v>6563.8833008000001</v>
      </c>
      <c r="L62" t="str">
        <f t="shared" si="0"/>
        <v>03APR2024:12:00:00</v>
      </c>
      <c r="M62">
        <v>13</v>
      </c>
      <c r="N62">
        <f t="shared" si="1"/>
        <v>5.8232422000000952</v>
      </c>
      <c r="O62" t="str">
        <f t="shared" si="2"/>
        <v/>
      </c>
      <c r="P62">
        <f t="shared" si="3"/>
        <v>5.8232422000000952</v>
      </c>
      <c r="Q62" t="str">
        <f t="shared" si="4"/>
        <v/>
      </c>
      <c r="R62">
        <f t="shared" si="5"/>
        <v>1</v>
      </c>
      <c r="S62">
        <f t="shared" si="6"/>
        <v>8.8395185817127436E-2</v>
      </c>
    </row>
    <row r="63" spans="1:28" x14ac:dyDescent="0.25">
      <c r="A63" t="s">
        <v>110</v>
      </c>
      <c r="B63">
        <v>6408.7578125</v>
      </c>
      <c r="C63">
        <v>6610.7202147999997</v>
      </c>
      <c r="D63">
        <v>6543.9272461</v>
      </c>
      <c r="E63">
        <v>6509.6962891000003</v>
      </c>
      <c r="F63">
        <v>6573.5600586</v>
      </c>
      <c r="G63">
        <v>6610.7202147999997</v>
      </c>
      <c r="H63">
        <v>6593.3901366999999</v>
      </c>
      <c r="I63">
        <v>6527.9702147999997</v>
      </c>
      <c r="J63">
        <v>6569.9140625</v>
      </c>
      <c r="L63" t="str">
        <f t="shared" si="0"/>
        <v>03APR2024:13:00:00</v>
      </c>
      <c r="M63">
        <v>14</v>
      </c>
      <c r="N63">
        <f t="shared" si="1"/>
        <v>201.96240229999967</v>
      </c>
      <c r="O63" t="str">
        <f t="shared" si="2"/>
        <v/>
      </c>
      <c r="P63">
        <f t="shared" si="3"/>
        <v>201.96240229999967</v>
      </c>
      <c r="Q63" t="str">
        <f t="shared" si="4"/>
        <v/>
      </c>
      <c r="R63">
        <f t="shared" si="5"/>
        <v>1</v>
      </c>
      <c r="S63">
        <f t="shared" si="6"/>
        <v>3.1513502024695161</v>
      </c>
    </row>
    <row r="64" spans="1:28" x14ac:dyDescent="0.25">
      <c r="A64" t="s">
        <v>111</v>
      </c>
      <c r="B64">
        <v>6474.7236327999999</v>
      </c>
      <c r="C64">
        <v>6625.8798827999999</v>
      </c>
      <c r="D64">
        <v>6545.6899414</v>
      </c>
      <c r="E64">
        <v>6567.9487305000002</v>
      </c>
      <c r="F64">
        <v>6577.5498047000001</v>
      </c>
      <c r="G64">
        <v>6625.8798827999999</v>
      </c>
      <c r="H64">
        <v>6606.0600586</v>
      </c>
      <c r="I64">
        <v>6514.9902344000002</v>
      </c>
      <c r="J64">
        <v>6574.0341797000001</v>
      </c>
      <c r="L64" t="str">
        <f t="shared" si="0"/>
        <v>03APR2024:14:00:00</v>
      </c>
      <c r="M64">
        <v>15</v>
      </c>
      <c r="N64">
        <f t="shared" si="1"/>
        <v>151.15625</v>
      </c>
      <c r="O64" t="str">
        <f t="shared" si="2"/>
        <v/>
      </c>
      <c r="P64">
        <f t="shared" si="3"/>
        <v>151.15625</v>
      </c>
      <c r="Q64" t="str">
        <f t="shared" si="4"/>
        <v/>
      </c>
      <c r="R64">
        <f t="shared" si="5"/>
        <v>1</v>
      </c>
      <c r="S64">
        <f t="shared" si="6"/>
        <v>2.334559103561805</v>
      </c>
    </row>
    <row r="65" spans="1:19" x14ac:dyDescent="0.25">
      <c r="A65" t="s">
        <v>112</v>
      </c>
      <c r="B65">
        <v>6513.8305664</v>
      </c>
      <c r="C65">
        <v>6519.8598633000001</v>
      </c>
      <c r="D65">
        <v>6514.9047852000003</v>
      </c>
      <c r="E65">
        <v>6596.8398438000004</v>
      </c>
      <c r="F65">
        <v>6460.75</v>
      </c>
      <c r="G65">
        <v>6519.8598633000001</v>
      </c>
      <c r="H65">
        <v>6497.4799805000002</v>
      </c>
      <c r="I65">
        <v>6536.5898438000004</v>
      </c>
      <c r="J65">
        <v>6505.9169922000001</v>
      </c>
      <c r="L65" t="str">
        <f t="shared" si="0"/>
        <v>03APR2024:15:00:00</v>
      </c>
      <c r="M65">
        <v>16</v>
      </c>
      <c r="N65">
        <f t="shared" si="1"/>
        <v>6.0292969000001904</v>
      </c>
      <c r="O65" t="str">
        <f t="shared" si="2"/>
        <v/>
      </c>
      <c r="P65">
        <f t="shared" si="3"/>
        <v>6.0292969000001904</v>
      </c>
      <c r="Q65" t="str">
        <f t="shared" si="4"/>
        <v/>
      </c>
      <c r="R65">
        <f t="shared" si="5"/>
        <v>1</v>
      </c>
      <c r="S65">
        <f t="shared" si="6"/>
        <v>9.2561463466686436E-2</v>
      </c>
    </row>
    <row r="66" spans="1:19" x14ac:dyDescent="0.25">
      <c r="A66" t="s">
        <v>113</v>
      </c>
      <c r="B66">
        <v>6542.4257813000004</v>
      </c>
      <c r="C66">
        <v>6553.1401366999999</v>
      </c>
      <c r="D66">
        <v>6412.7158202999999</v>
      </c>
      <c r="E66">
        <v>6433.3896483999997</v>
      </c>
      <c r="F66">
        <v>6493.5800780999998</v>
      </c>
      <c r="G66">
        <v>6553.1401366999999</v>
      </c>
      <c r="H66">
        <v>6523.9902344000002</v>
      </c>
      <c r="I66">
        <v>6464.7998047000001</v>
      </c>
      <c r="J66">
        <v>6489.6455077999999</v>
      </c>
      <c r="L66" t="str">
        <f t="shared" si="0"/>
        <v>03APR2024:16:00:00</v>
      </c>
      <c r="M66">
        <v>17</v>
      </c>
      <c r="N66">
        <f t="shared" si="1"/>
        <v>10.714355399999477</v>
      </c>
      <c r="O66" t="str">
        <f t="shared" si="2"/>
        <v/>
      </c>
      <c r="P66">
        <f t="shared" si="3"/>
        <v>10.714355399999477</v>
      </c>
      <c r="Q66" t="str">
        <f t="shared" si="4"/>
        <v/>
      </c>
      <c r="R66">
        <f t="shared" si="5"/>
        <v>1</v>
      </c>
      <c r="S66">
        <f t="shared" si="6"/>
        <v>0.16376732053459384</v>
      </c>
    </row>
    <row r="67" spans="1:19" x14ac:dyDescent="0.25">
      <c r="A67" t="s">
        <v>114</v>
      </c>
      <c r="B67">
        <v>6550.9589844000002</v>
      </c>
      <c r="C67">
        <v>6576.0297852000003</v>
      </c>
      <c r="D67">
        <v>6285.5444336</v>
      </c>
      <c r="E67">
        <v>6249.4565430000002</v>
      </c>
      <c r="F67">
        <v>6517.0800780999998</v>
      </c>
      <c r="G67">
        <v>6576.0297852000003</v>
      </c>
      <c r="H67">
        <v>6544.1000977000003</v>
      </c>
      <c r="I67">
        <v>6425.5800780999998</v>
      </c>
      <c r="J67">
        <v>6469.6669922000001</v>
      </c>
      <c r="L67" t="str">
        <f t="shared" ref="L67:L130" si="10">A67</f>
        <v>03APR2024:17:00:00</v>
      </c>
      <c r="M67">
        <v>18</v>
      </c>
      <c r="N67">
        <f t="shared" ref="N67:N130" si="11">C67-B67</f>
        <v>25.070800800000143</v>
      </c>
      <c r="O67" t="str">
        <f t="shared" ref="O67:O130" si="12">IF(N67&lt;0,N67,"")</f>
        <v/>
      </c>
      <c r="P67">
        <f t="shared" ref="P67:P130" si="13">IF(N67&gt;0,N67,"")</f>
        <v>25.070800800000143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0.38270428588702832</v>
      </c>
    </row>
    <row r="68" spans="1:19" x14ac:dyDescent="0.25">
      <c r="A68" t="s">
        <v>115</v>
      </c>
      <c r="B68">
        <v>6524.9116211</v>
      </c>
      <c r="C68">
        <v>6529.4702147999997</v>
      </c>
      <c r="D68">
        <v>6263.9287108999997</v>
      </c>
      <c r="E68">
        <v>6184.6879883000001</v>
      </c>
      <c r="F68">
        <v>6473.7001952999999</v>
      </c>
      <c r="G68">
        <v>6529.4702147999997</v>
      </c>
      <c r="H68">
        <v>6501.2001952999999</v>
      </c>
      <c r="I68">
        <v>6325.25</v>
      </c>
      <c r="J68">
        <v>6418.7099608999997</v>
      </c>
      <c r="L68" t="str">
        <f t="shared" si="10"/>
        <v>03APR2024:18:00:00</v>
      </c>
      <c r="M68">
        <v>19</v>
      </c>
      <c r="N68">
        <f t="shared" si="11"/>
        <v>4.5585936999996193</v>
      </c>
      <c r="O68" t="str">
        <f t="shared" si="12"/>
        <v/>
      </c>
      <c r="P68">
        <f t="shared" si="13"/>
        <v>4.5585936999996193</v>
      </c>
      <c r="Q68" t="str">
        <f t="shared" si="14"/>
        <v/>
      </c>
      <c r="R68">
        <f t="shared" si="15"/>
        <v>1</v>
      </c>
      <c r="S68">
        <f t="shared" si="16"/>
        <v>6.9864451271006031E-2</v>
      </c>
    </row>
    <row r="69" spans="1:19" x14ac:dyDescent="0.25">
      <c r="A69" t="s">
        <v>116</v>
      </c>
      <c r="B69">
        <v>6526.2700194999998</v>
      </c>
      <c r="C69">
        <v>6431.1000977000003</v>
      </c>
      <c r="D69">
        <v>6224.9047852000003</v>
      </c>
      <c r="E69">
        <v>6129.3525391000003</v>
      </c>
      <c r="F69">
        <v>6391.4101563000004</v>
      </c>
      <c r="G69">
        <v>6431.1000977000003</v>
      </c>
      <c r="H69">
        <v>6415.0800780999998</v>
      </c>
      <c r="I69">
        <v>6132.9599608999997</v>
      </c>
      <c r="J69">
        <v>6319.0917969000002</v>
      </c>
      <c r="L69" t="str">
        <f t="shared" si="10"/>
        <v>03APR2024:19:00:00</v>
      </c>
      <c r="M69">
        <v>20</v>
      </c>
      <c r="N69">
        <f t="shared" si="11"/>
        <v>-95.169921799999429</v>
      </c>
      <c r="O69">
        <f t="shared" si="12"/>
        <v>-95.169921799999429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1.4582590287505561</v>
      </c>
    </row>
    <row r="70" spans="1:19" x14ac:dyDescent="0.25">
      <c r="A70" t="s">
        <v>117</v>
      </c>
      <c r="B70">
        <v>6237.8452147999997</v>
      </c>
      <c r="C70">
        <v>6317.6298827999999</v>
      </c>
      <c r="D70">
        <v>6201.3847655999998</v>
      </c>
      <c r="E70">
        <v>6117.2993164</v>
      </c>
      <c r="F70">
        <v>6286.7998047000001</v>
      </c>
      <c r="G70">
        <v>6317.6298827999999</v>
      </c>
      <c r="H70">
        <v>6309.8999022999997</v>
      </c>
      <c r="I70">
        <v>5946.7299805000002</v>
      </c>
      <c r="J70">
        <v>6212.4892577999999</v>
      </c>
      <c r="L70" t="str">
        <f t="shared" si="10"/>
        <v>03APR2024:20:00:00</v>
      </c>
      <c r="M70">
        <v>21</v>
      </c>
      <c r="N70">
        <f t="shared" si="11"/>
        <v>79.784668000000238</v>
      </c>
      <c r="O70" t="str">
        <f t="shared" si="12"/>
        <v/>
      </c>
      <c r="P70">
        <f t="shared" si="13"/>
        <v>79.784668000000238</v>
      </c>
      <c r="Q70" t="str">
        <f t="shared" si="14"/>
        <v/>
      </c>
      <c r="R70">
        <f t="shared" si="15"/>
        <v>1</v>
      </c>
      <c r="S70">
        <f t="shared" si="16"/>
        <v>1.2790421251669088</v>
      </c>
    </row>
    <row r="71" spans="1:19" x14ac:dyDescent="0.25">
      <c r="A71" t="s">
        <v>118</v>
      </c>
      <c r="B71">
        <v>5743.1074219000002</v>
      </c>
      <c r="C71">
        <v>6213.8901366999999</v>
      </c>
      <c r="D71">
        <v>6244.2836914</v>
      </c>
      <c r="E71">
        <v>6184.7382813000004</v>
      </c>
      <c r="F71">
        <v>6196.4702147999997</v>
      </c>
      <c r="G71">
        <v>6213.8901366999999</v>
      </c>
      <c r="H71">
        <v>6210.2402344000002</v>
      </c>
      <c r="I71">
        <v>5940.2700194999998</v>
      </c>
      <c r="J71">
        <v>6161.03125</v>
      </c>
      <c r="L71" t="str">
        <f t="shared" si="10"/>
        <v>03APR2024:21:00:00</v>
      </c>
      <c r="M71">
        <v>22</v>
      </c>
      <c r="N71">
        <f t="shared" si="11"/>
        <v>470.78271479999967</v>
      </c>
      <c r="O71" t="str">
        <f t="shared" si="12"/>
        <v/>
      </c>
      <c r="P71">
        <f t="shared" si="13"/>
        <v>470.78271479999967</v>
      </c>
      <c r="Q71" t="str">
        <f t="shared" si="14"/>
        <v/>
      </c>
      <c r="R71">
        <f t="shared" si="15"/>
        <v>1</v>
      </c>
      <c r="S71">
        <f t="shared" si="16"/>
        <v>8.1973517159853149</v>
      </c>
    </row>
    <row r="72" spans="1:19" x14ac:dyDescent="0.25">
      <c r="A72" t="s">
        <v>119</v>
      </c>
      <c r="B72">
        <v>5848.7548827999999</v>
      </c>
      <c r="C72">
        <v>6295.7900391000003</v>
      </c>
      <c r="D72">
        <v>6249.0029297000001</v>
      </c>
      <c r="E72">
        <v>6206.7988280999998</v>
      </c>
      <c r="F72">
        <v>6259.7797852000003</v>
      </c>
      <c r="G72">
        <v>6295.7900391000003</v>
      </c>
      <c r="H72">
        <v>6299.4599608999997</v>
      </c>
      <c r="I72">
        <v>6239.1899414</v>
      </c>
      <c r="J72">
        <v>6268.6445313000004</v>
      </c>
      <c r="L72" t="str">
        <f t="shared" si="10"/>
        <v>03APR2024:22:00:00</v>
      </c>
      <c r="M72">
        <v>23</v>
      </c>
      <c r="N72">
        <f t="shared" si="11"/>
        <v>447.03515630000038</v>
      </c>
      <c r="O72" t="str">
        <f t="shared" si="12"/>
        <v/>
      </c>
      <c r="P72">
        <f t="shared" si="13"/>
        <v>447.03515630000038</v>
      </c>
      <c r="Q72" t="str">
        <f t="shared" si="14"/>
        <v/>
      </c>
      <c r="R72">
        <f t="shared" si="15"/>
        <v>1</v>
      </c>
      <c r="S72">
        <f t="shared" si="16"/>
        <v>7.6432533976528907</v>
      </c>
    </row>
    <row r="73" spans="1:19" x14ac:dyDescent="0.25">
      <c r="A73" t="s">
        <v>120</v>
      </c>
      <c r="B73">
        <v>6184.6918944999998</v>
      </c>
      <c r="C73">
        <v>6259.7402344000002</v>
      </c>
      <c r="D73">
        <v>6272.2519530999998</v>
      </c>
      <c r="E73">
        <v>6249.9277344000002</v>
      </c>
      <c r="F73">
        <v>6231.5600586</v>
      </c>
      <c r="G73">
        <v>6259.7402344000002</v>
      </c>
      <c r="H73">
        <v>6259.9702147999997</v>
      </c>
      <c r="I73">
        <v>6435.1699219000002</v>
      </c>
      <c r="J73">
        <v>6291.7387694999998</v>
      </c>
      <c r="L73" t="str">
        <f t="shared" si="10"/>
        <v>03APR2024:23:00:00</v>
      </c>
      <c r="M73">
        <v>24</v>
      </c>
      <c r="N73">
        <f t="shared" si="11"/>
        <v>75.048339900000428</v>
      </c>
      <c r="O73" t="str">
        <f t="shared" si="12"/>
        <v/>
      </c>
      <c r="P73">
        <f t="shared" si="13"/>
        <v>75.048339900000428</v>
      </c>
      <c r="Q73" t="str">
        <f t="shared" si="14"/>
        <v/>
      </c>
      <c r="R73">
        <f t="shared" si="15"/>
        <v>1</v>
      </c>
      <c r="S73">
        <f t="shared" si="16"/>
        <v>1.2134531708320078</v>
      </c>
    </row>
    <row r="74" spans="1:19" x14ac:dyDescent="0.25">
      <c r="A74" t="s">
        <v>121</v>
      </c>
      <c r="B74">
        <v>6240.8452147999997</v>
      </c>
      <c r="C74">
        <v>6152.7597655999998</v>
      </c>
      <c r="D74">
        <v>6229.1572266000003</v>
      </c>
      <c r="E74">
        <v>6171.8979491999999</v>
      </c>
      <c r="F74">
        <v>6164.3100586</v>
      </c>
      <c r="G74">
        <v>6152.7597655999998</v>
      </c>
      <c r="H74">
        <v>6147.7900391000003</v>
      </c>
      <c r="I74">
        <v>6401.1098633000001</v>
      </c>
      <c r="J74">
        <v>6219.0253905999998</v>
      </c>
      <c r="L74" t="str">
        <f t="shared" si="10"/>
        <v>04APR2024:00:00:00</v>
      </c>
      <c r="M74">
        <v>1</v>
      </c>
      <c r="N74">
        <f t="shared" si="11"/>
        <v>-88.085449199999857</v>
      </c>
      <c r="O74">
        <f t="shared" si="12"/>
        <v>-88.085449199999857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1.4114346081057665</v>
      </c>
    </row>
    <row r="75" spans="1:19" x14ac:dyDescent="0.25">
      <c r="A75" t="s">
        <v>122</v>
      </c>
      <c r="B75">
        <v>6479.5610352000003</v>
      </c>
      <c r="C75">
        <v>6024.3901366999999</v>
      </c>
      <c r="D75">
        <v>6254.3779297000001</v>
      </c>
      <c r="E75">
        <v>6181.9677733999997</v>
      </c>
      <c r="F75">
        <v>6097.3300780999998</v>
      </c>
      <c r="G75">
        <v>6066.0200194999998</v>
      </c>
      <c r="H75">
        <v>6024.3901366999999</v>
      </c>
      <c r="I75">
        <v>6280.7099608999997</v>
      </c>
      <c r="J75">
        <v>6144.5659180000002</v>
      </c>
      <c r="L75" t="str">
        <f t="shared" si="10"/>
        <v>04APR2024:01:00:00</v>
      </c>
      <c r="M75">
        <v>2</v>
      </c>
      <c r="N75">
        <f t="shared" si="11"/>
        <v>-455.17089850000048</v>
      </c>
      <c r="O75">
        <f t="shared" si="12"/>
        <v>-455.17089850000048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7.0247181256152951</v>
      </c>
    </row>
    <row r="76" spans="1:19" x14ac:dyDescent="0.25">
      <c r="A76" t="s">
        <v>123</v>
      </c>
      <c r="B76">
        <v>6563.7856444999998</v>
      </c>
      <c r="C76">
        <v>5951.1699219000002</v>
      </c>
      <c r="D76">
        <v>6266.359375</v>
      </c>
      <c r="E76">
        <v>6243.2890625</v>
      </c>
      <c r="F76">
        <v>6071.7099608999997</v>
      </c>
      <c r="G76">
        <v>6027.2700194999998</v>
      </c>
      <c r="H76">
        <v>5951.1699219000002</v>
      </c>
      <c r="I76">
        <v>6225.1298827999999</v>
      </c>
      <c r="J76">
        <v>6108.3276366999999</v>
      </c>
      <c r="L76" t="str">
        <f t="shared" si="10"/>
        <v>04APR2024:02:00:00</v>
      </c>
      <c r="M76">
        <v>3</v>
      </c>
      <c r="N76">
        <f t="shared" si="11"/>
        <v>-612.61572259999957</v>
      </c>
      <c r="O76">
        <f t="shared" si="12"/>
        <v>-612.61572259999957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9.3332682659027633</v>
      </c>
    </row>
    <row r="77" spans="1:19" x14ac:dyDescent="0.25">
      <c r="A77" t="s">
        <v>124</v>
      </c>
      <c r="B77">
        <v>6456.4624022999997</v>
      </c>
      <c r="C77">
        <v>5836.5600586</v>
      </c>
      <c r="D77">
        <v>6317.3525391000003</v>
      </c>
      <c r="E77">
        <v>6358.3242188000004</v>
      </c>
      <c r="F77">
        <v>5997.7299805000002</v>
      </c>
      <c r="G77">
        <v>5936.3398438000004</v>
      </c>
      <c r="H77">
        <v>5836.5600586</v>
      </c>
      <c r="I77">
        <v>6126.5297852000003</v>
      </c>
      <c r="J77">
        <v>6042.9028319999998</v>
      </c>
      <c r="L77" t="str">
        <f t="shared" si="10"/>
        <v>04APR2024:03:00:00</v>
      </c>
      <c r="M77">
        <v>4</v>
      </c>
      <c r="N77">
        <f t="shared" si="11"/>
        <v>-619.90234369999962</v>
      </c>
      <c r="O77">
        <f t="shared" si="12"/>
        <v>-619.90234369999962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9.6012693186158788</v>
      </c>
    </row>
    <row r="78" spans="1:19" x14ac:dyDescent="0.25">
      <c r="A78" t="s">
        <v>125</v>
      </c>
      <c r="B78">
        <v>6493.2797852000003</v>
      </c>
      <c r="C78">
        <v>5759.5297852000003</v>
      </c>
      <c r="D78">
        <v>6157.5551758000001</v>
      </c>
      <c r="E78">
        <v>6143.4926758000001</v>
      </c>
      <c r="F78">
        <v>5957.0600586</v>
      </c>
      <c r="G78">
        <v>5889.8300780999998</v>
      </c>
      <c r="H78">
        <v>5759.5297852000003</v>
      </c>
      <c r="I78">
        <v>6093.0297852000003</v>
      </c>
      <c r="J78">
        <v>5971.4008789</v>
      </c>
      <c r="L78" t="str">
        <f t="shared" si="10"/>
        <v>04APR2024:04:00:00</v>
      </c>
      <c r="M78">
        <v>5</v>
      </c>
      <c r="N78">
        <f t="shared" si="11"/>
        <v>-733.75</v>
      </c>
      <c r="O78">
        <f t="shared" si="12"/>
        <v>-733.75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11.300144522840696</v>
      </c>
    </row>
    <row r="79" spans="1:19" x14ac:dyDescent="0.25">
      <c r="A79" t="s">
        <v>126</v>
      </c>
      <c r="B79">
        <v>6409.3706055000002</v>
      </c>
      <c r="C79">
        <v>5798.6699219000002</v>
      </c>
      <c r="D79">
        <v>6147.5307616999999</v>
      </c>
      <c r="E79">
        <v>6134.9721680000002</v>
      </c>
      <c r="F79">
        <v>6021.8398438000004</v>
      </c>
      <c r="G79">
        <v>5943.7299805000002</v>
      </c>
      <c r="H79">
        <v>5798.6699219000002</v>
      </c>
      <c r="I79">
        <v>6082.8398438000004</v>
      </c>
      <c r="J79">
        <v>5998.921875</v>
      </c>
      <c r="L79" t="str">
        <f t="shared" si="10"/>
        <v>04APR2024:05:00:00</v>
      </c>
      <c r="M79">
        <v>6</v>
      </c>
      <c r="N79">
        <f t="shared" si="11"/>
        <v>-610.70068360000005</v>
      </c>
      <c r="O79">
        <f t="shared" si="12"/>
        <v>-610.70068360000005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9.5282473301816317</v>
      </c>
    </row>
    <row r="80" spans="1:19" x14ac:dyDescent="0.25">
      <c r="A80" t="s">
        <v>127</v>
      </c>
      <c r="B80">
        <v>6368.3173827999999</v>
      </c>
      <c r="C80">
        <v>5807.6201172000001</v>
      </c>
      <c r="D80">
        <v>6175.0727539</v>
      </c>
      <c r="E80">
        <v>6170.6137694999998</v>
      </c>
      <c r="F80">
        <v>6031.1201172000001</v>
      </c>
      <c r="G80">
        <v>5955.4199219000002</v>
      </c>
      <c r="H80">
        <v>5807.6201172000001</v>
      </c>
      <c r="I80">
        <v>6077.6499022999997</v>
      </c>
      <c r="J80">
        <v>6009.3769530999998</v>
      </c>
      <c r="L80" t="str">
        <f t="shared" si="10"/>
        <v>04APR2024:06:00:00</v>
      </c>
      <c r="M80">
        <v>7</v>
      </c>
      <c r="N80">
        <f t="shared" si="11"/>
        <v>-560.69726559999981</v>
      </c>
      <c r="O80">
        <f t="shared" si="12"/>
        <v>-560.69726559999981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8.8044805542256821</v>
      </c>
    </row>
    <row r="81" spans="1:19" x14ac:dyDescent="0.25">
      <c r="A81" t="s">
        <v>128</v>
      </c>
      <c r="B81">
        <v>6382.9741211</v>
      </c>
      <c r="C81">
        <v>5948.7299805000002</v>
      </c>
      <c r="D81">
        <v>6194.0107422000001</v>
      </c>
      <c r="E81">
        <v>6177.09375</v>
      </c>
      <c r="F81">
        <v>6109.5200194999998</v>
      </c>
      <c r="G81">
        <v>6050.9301758000001</v>
      </c>
      <c r="H81">
        <v>5948.7299805000002</v>
      </c>
      <c r="I81">
        <v>6228.8598633000001</v>
      </c>
      <c r="J81">
        <v>6106.4101563000004</v>
      </c>
      <c r="L81" t="str">
        <f t="shared" si="10"/>
        <v>04APR2024:07:00:00</v>
      </c>
      <c r="M81">
        <v>8</v>
      </c>
      <c r="N81">
        <f t="shared" si="11"/>
        <v>-434.24414059999981</v>
      </c>
      <c r="O81">
        <f t="shared" si="12"/>
        <v>-434.24414059999981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6.8031631080021526</v>
      </c>
    </row>
    <row r="82" spans="1:19" x14ac:dyDescent="0.25">
      <c r="A82" t="s">
        <v>129</v>
      </c>
      <c r="B82">
        <v>6419.6845702999999</v>
      </c>
      <c r="C82">
        <v>6056.6699219000002</v>
      </c>
      <c r="D82">
        <v>6234.9018555000002</v>
      </c>
      <c r="E82">
        <v>6212.9140625</v>
      </c>
      <c r="F82">
        <v>6160.1000977000003</v>
      </c>
      <c r="G82">
        <v>6117.8999022999997</v>
      </c>
      <c r="H82">
        <v>6056.6699219000002</v>
      </c>
      <c r="I82">
        <v>6342.9199219000002</v>
      </c>
      <c r="J82">
        <v>6182.4985352000003</v>
      </c>
      <c r="L82" t="str">
        <f t="shared" si="10"/>
        <v>04APR2024:08:00:00</v>
      </c>
      <c r="M82">
        <v>9</v>
      </c>
      <c r="N82">
        <f t="shared" si="11"/>
        <v>-363.01464839999971</v>
      </c>
      <c r="O82">
        <f t="shared" si="12"/>
        <v>-363.01464839999971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5.654711604982106</v>
      </c>
    </row>
    <row r="83" spans="1:19" x14ac:dyDescent="0.25">
      <c r="A83" t="s">
        <v>130</v>
      </c>
      <c r="B83">
        <v>6418.3901366999999</v>
      </c>
      <c r="C83">
        <v>6229.4799805000002</v>
      </c>
      <c r="D83">
        <v>6272.8715819999998</v>
      </c>
      <c r="E83">
        <v>6221.7260741999999</v>
      </c>
      <c r="F83">
        <v>6297.4101563000004</v>
      </c>
      <c r="G83">
        <v>6267.5200194999998</v>
      </c>
      <c r="H83">
        <v>6229.4799805000002</v>
      </c>
      <c r="I83">
        <v>6386.3701172000001</v>
      </c>
      <c r="J83">
        <v>6290.7304688000004</v>
      </c>
      <c r="L83" t="str">
        <f t="shared" si="10"/>
        <v>04APR2024:09:00:00</v>
      </c>
      <c r="M83">
        <v>10</v>
      </c>
      <c r="N83">
        <f t="shared" si="11"/>
        <v>-188.91015619999962</v>
      </c>
      <c r="O83">
        <f t="shared" si="12"/>
        <v>-188.91015619999962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2.9432638430596758</v>
      </c>
    </row>
    <row r="84" spans="1:19" x14ac:dyDescent="0.25">
      <c r="A84" t="s">
        <v>131</v>
      </c>
      <c r="B84">
        <v>6512.1748047000001</v>
      </c>
      <c r="C84">
        <v>6463.0600586</v>
      </c>
      <c r="D84">
        <v>6376.9589844000002</v>
      </c>
      <c r="E84">
        <v>6321.0258789</v>
      </c>
      <c r="F84">
        <v>6415.1899414</v>
      </c>
      <c r="G84">
        <v>6419.8598633000001</v>
      </c>
      <c r="H84">
        <v>6463.0600586</v>
      </c>
      <c r="I84">
        <v>6597.25</v>
      </c>
      <c r="J84">
        <v>6454.4638672000001</v>
      </c>
      <c r="L84" t="str">
        <f t="shared" si="10"/>
        <v>04APR2024:10:00:00</v>
      </c>
      <c r="M84">
        <v>11</v>
      </c>
      <c r="N84">
        <f t="shared" si="11"/>
        <v>-49.114746100000048</v>
      </c>
      <c r="O84">
        <f t="shared" si="12"/>
        <v>-49.114746100000048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0.75419882870086208</v>
      </c>
    </row>
    <row r="85" spans="1:19" x14ac:dyDescent="0.25">
      <c r="A85" t="s">
        <v>132</v>
      </c>
      <c r="B85">
        <v>6647.7744141000003</v>
      </c>
      <c r="C85">
        <v>6379.5600586</v>
      </c>
      <c r="D85">
        <v>6372.8642577999999</v>
      </c>
      <c r="E85">
        <v>6282.9536133000001</v>
      </c>
      <c r="F85">
        <v>6321.5898438000004</v>
      </c>
      <c r="G85">
        <v>6334.1098633000001</v>
      </c>
      <c r="H85">
        <v>6379.5600586</v>
      </c>
      <c r="I85">
        <v>6564.1699219000002</v>
      </c>
      <c r="J85">
        <v>6394.4589844000002</v>
      </c>
      <c r="L85" t="str">
        <f t="shared" si="10"/>
        <v>04APR2024:11:00:00</v>
      </c>
      <c r="M85">
        <v>12</v>
      </c>
      <c r="N85">
        <f t="shared" si="11"/>
        <v>-268.21435550000024</v>
      </c>
      <c r="O85">
        <f t="shared" si="12"/>
        <v>-268.21435550000024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4.0346488733299184</v>
      </c>
    </row>
    <row r="86" spans="1:19" x14ac:dyDescent="0.25">
      <c r="A86" t="s">
        <v>133</v>
      </c>
      <c r="B86">
        <v>6472.2265625</v>
      </c>
      <c r="C86">
        <v>6572.1801758000001</v>
      </c>
      <c r="D86">
        <v>6427.7958983999997</v>
      </c>
      <c r="E86">
        <v>6294.03125</v>
      </c>
      <c r="F86">
        <v>6497.2700194999998</v>
      </c>
      <c r="G86">
        <v>6532.5698241999999</v>
      </c>
      <c r="H86">
        <v>6572.1801758000001</v>
      </c>
      <c r="I86">
        <v>6622.0200194999998</v>
      </c>
      <c r="J86">
        <v>6530.3671875</v>
      </c>
      <c r="L86" t="str">
        <f t="shared" si="10"/>
        <v>04APR2024:12:00:00</v>
      </c>
      <c r="M86">
        <v>13</v>
      </c>
      <c r="N86">
        <f t="shared" si="11"/>
        <v>99.953613300000143</v>
      </c>
      <c r="O86" t="str">
        <f t="shared" si="12"/>
        <v/>
      </c>
      <c r="P86">
        <f t="shared" si="13"/>
        <v>99.953613300000143</v>
      </c>
      <c r="Q86" t="str">
        <f t="shared" si="14"/>
        <v/>
      </c>
      <c r="R86">
        <f t="shared" si="15"/>
        <v>1</v>
      </c>
      <c r="S86">
        <f t="shared" si="16"/>
        <v>1.5443466376645425</v>
      </c>
    </row>
    <row r="87" spans="1:19" x14ac:dyDescent="0.25">
      <c r="A87" t="s">
        <v>134</v>
      </c>
      <c r="B87">
        <v>6433.9775391000003</v>
      </c>
      <c r="C87">
        <v>6798.6601563000004</v>
      </c>
      <c r="D87">
        <v>6446.9931641000003</v>
      </c>
      <c r="E87">
        <v>6289.3466797000001</v>
      </c>
      <c r="F87">
        <v>6698.8398438000004</v>
      </c>
      <c r="G87">
        <v>6749.5600586</v>
      </c>
      <c r="H87">
        <v>6798.6601563000004</v>
      </c>
      <c r="I87">
        <v>6676.2797852000003</v>
      </c>
      <c r="J87">
        <v>6674.0664063000004</v>
      </c>
      <c r="L87" t="str">
        <f t="shared" si="10"/>
        <v>04APR2024:13:00:00</v>
      </c>
      <c r="M87">
        <v>14</v>
      </c>
      <c r="N87">
        <f t="shared" si="11"/>
        <v>364.6826172000001</v>
      </c>
      <c r="O87" t="str">
        <f t="shared" si="12"/>
        <v/>
      </c>
      <c r="P87">
        <f t="shared" si="13"/>
        <v>364.6826172000001</v>
      </c>
      <c r="Q87" t="str">
        <f t="shared" si="14"/>
        <v/>
      </c>
      <c r="R87">
        <f t="shared" si="15"/>
        <v>1</v>
      </c>
      <c r="S87">
        <f t="shared" si="16"/>
        <v>5.6680741420650458</v>
      </c>
    </row>
    <row r="88" spans="1:19" x14ac:dyDescent="0.25">
      <c r="A88" t="s">
        <v>135</v>
      </c>
      <c r="B88">
        <v>6445.4604491999999</v>
      </c>
      <c r="C88">
        <v>6747.3598633000001</v>
      </c>
      <c r="D88">
        <v>6509.0224608999997</v>
      </c>
      <c r="E88">
        <v>6414.8691405999998</v>
      </c>
      <c r="F88">
        <v>6659.0800780999998</v>
      </c>
      <c r="G88">
        <v>6708.7900391000003</v>
      </c>
      <c r="H88">
        <v>6747.3598633000001</v>
      </c>
      <c r="I88">
        <v>6639.5600586</v>
      </c>
      <c r="J88">
        <v>6652.7626952999999</v>
      </c>
      <c r="L88" t="str">
        <f t="shared" si="10"/>
        <v>04APR2024:14:00:00</v>
      </c>
      <c r="M88">
        <v>15</v>
      </c>
      <c r="N88">
        <f t="shared" si="11"/>
        <v>301.89941410000029</v>
      </c>
      <c r="O88" t="str">
        <f t="shared" si="12"/>
        <v/>
      </c>
      <c r="P88">
        <f t="shared" si="13"/>
        <v>301.89941410000029</v>
      </c>
      <c r="Q88" t="str">
        <f t="shared" si="14"/>
        <v/>
      </c>
      <c r="R88">
        <f t="shared" si="15"/>
        <v>1</v>
      </c>
      <c r="S88">
        <f t="shared" si="16"/>
        <v>4.6839076351398843</v>
      </c>
    </row>
    <row r="89" spans="1:19" x14ac:dyDescent="0.25">
      <c r="A89" t="s">
        <v>136</v>
      </c>
      <c r="B89">
        <v>6509.8959961</v>
      </c>
      <c r="C89">
        <v>6644.3999022999997</v>
      </c>
      <c r="D89">
        <v>6487.7558594000002</v>
      </c>
      <c r="E89">
        <v>6424.7548827999999</v>
      </c>
      <c r="F89">
        <v>6525.9599608999997</v>
      </c>
      <c r="G89">
        <v>6587.4902344000002</v>
      </c>
      <c r="H89">
        <v>6644.3999022999997</v>
      </c>
      <c r="I89">
        <v>6676.5200194999998</v>
      </c>
      <c r="J89">
        <v>6584.4252930000002</v>
      </c>
      <c r="L89" t="str">
        <f t="shared" si="10"/>
        <v>04APR2024:15:00:00</v>
      </c>
      <c r="M89">
        <v>16</v>
      </c>
      <c r="N89">
        <f t="shared" si="11"/>
        <v>134.50390619999962</v>
      </c>
      <c r="O89" t="str">
        <f t="shared" si="12"/>
        <v/>
      </c>
      <c r="P89">
        <f t="shared" si="13"/>
        <v>134.50390619999962</v>
      </c>
      <c r="Q89" t="str">
        <f t="shared" si="14"/>
        <v/>
      </c>
      <c r="R89">
        <f t="shared" si="15"/>
        <v>1</v>
      </c>
      <c r="S89">
        <f t="shared" si="16"/>
        <v>2.0661452391955151</v>
      </c>
    </row>
    <row r="90" spans="1:19" x14ac:dyDescent="0.25">
      <c r="A90" t="s">
        <v>137</v>
      </c>
      <c r="B90">
        <v>6591.3730469000002</v>
      </c>
      <c r="C90">
        <v>6629.9799805000002</v>
      </c>
      <c r="D90">
        <v>6404.0366211</v>
      </c>
      <c r="E90">
        <v>6345.2534180000002</v>
      </c>
      <c r="F90">
        <v>6496.8901366999999</v>
      </c>
      <c r="G90">
        <v>6557.4702147999997</v>
      </c>
      <c r="H90">
        <v>6629.9799805000002</v>
      </c>
      <c r="I90">
        <v>6577.1201172000001</v>
      </c>
      <c r="J90">
        <v>6533.0996094000002</v>
      </c>
      <c r="L90" t="str">
        <f t="shared" si="10"/>
        <v>04APR2024:16:00:00</v>
      </c>
      <c r="M90">
        <v>17</v>
      </c>
      <c r="N90">
        <f t="shared" si="11"/>
        <v>38.606933600000048</v>
      </c>
      <c r="O90" t="str">
        <f t="shared" si="12"/>
        <v/>
      </c>
      <c r="P90">
        <f t="shared" si="13"/>
        <v>38.606933600000048</v>
      </c>
      <c r="Q90" t="str">
        <f t="shared" si="14"/>
        <v/>
      </c>
      <c r="R90">
        <f t="shared" si="15"/>
        <v>1</v>
      </c>
      <c r="S90">
        <f t="shared" si="16"/>
        <v>0.58571914114552115</v>
      </c>
    </row>
    <row r="91" spans="1:19" x14ac:dyDescent="0.25">
      <c r="A91" t="s">
        <v>138</v>
      </c>
      <c r="B91">
        <v>6620.9526366999999</v>
      </c>
      <c r="C91">
        <v>6630.7099608999997</v>
      </c>
      <c r="D91">
        <v>6337.0146483999997</v>
      </c>
      <c r="E91">
        <v>6330.8203125</v>
      </c>
      <c r="F91">
        <v>6465.8398438000004</v>
      </c>
      <c r="G91">
        <v>6523.3701172000001</v>
      </c>
      <c r="H91">
        <v>6630.7099608999997</v>
      </c>
      <c r="I91">
        <v>6507.0097655999998</v>
      </c>
      <c r="J91">
        <v>6492.7885741999999</v>
      </c>
      <c r="L91" t="str">
        <f t="shared" si="10"/>
        <v>04APR2024:17:00:00</v>
      </c>
      <c r="M91">
        <v>18</v>
      </c>
      <c r="N91">
        <f t="shared" si="11"/>
        <v>9.7573241999998572</v>
      </c>
      <c r="O91" t="str">
        <f t="shared" si="12"/>
        <v/>
      </c>
      <c r="P91">
        <f t="shared" si="13"/>
        <v>9.7573241999998572</v>
      </c>
      <c r="Q91" t="str">
        <f t="shared" si="14"/>
        <v/>
      </c>
      <c r="R91">
        <f t="shared" si="15"/>
        <v>1</v>
      </c>
      <c r="S91">
        <f t="shared" si="16"/>
        <v>0.14737039721315814</v>
      </c>
    </row>
    <row r="92" spans="1:19" x14ac:dyDescent="0.25">
      <c r="A92" t="s">
        <v>139</v>
      </c>
      <c r="B92">
        <v>6600.3178711</v>
      </c>
      <c r="C92">
        <v>6651.7998047000001</v>
      </c>
      <c r="D92">
        <v>6336.2719727000003</v>
      </c>
      <c r="E92">
        <v>6340.0332030999998</v>
      </c>
      <c r="F92">
        <v>6463.1298827999999</v>
      </c>
      <c r="G92">
        <v>6506.3198241999999</v>
      </c>
      <c r="H92">
        <v>6651.7998047000001</v>
      </c>
      <c r="I92">
        <v>6441.0898438000004</v>
      </c>
      <c r="J92">
        <v>6479.7226563000004</v>
      </c>
      <c r="L92" t="str">
        <f t="shared" si="10"/>
        <v>04APR2024:18:00:00</v>
      </c>
      <c r="M92">
        <v>19</v>
      </c>
      <c r="N92">
        <f t="shared" si="11"/>
        <v>51.481933600000048</v>
      </c>
      <c r="O92" t="str">
        <f t="shared" si="12"/>
        <v/>
      </c>
      <c r="P92">
        <f t="shared" si="13"/>
        <v>51.481933600000048</v>
      </c>
      <c r="Q92" t="str">
        <f t="shared" si="14"/>
        <v/>
      </c>
      <c r="R92">
        <f t="shared" si="15"/>
        <v>1</v>
      </c>
      <c r="S92">
        <f t="shared" si="16"/>
        <v>0.77999173078341666</v>
      </c>
    </row>
    <row r="93" spans="1:19" x14ac:dyDescent="0.25">
      <c r="A93" t="s">
        <v>140</v>
      </c>
      <c r="B93">
        <v>6578.5200194999998</v>
      </c>
      <c r="C93">
        <v>6577.25</v>
      </c>
      <c r="D93">
        <v>6278.1748047000001</v>
      </c>
      <c r="E93">
        <v>6264.7768555000002</v>
      </c>
      <c r="F93">
        <v>6384.9399414</v>
      </c>
      <c r="G93">
        <v>6385.0498047000001</v>
      </c>
      <c r="H93">
        <v>6577.25</v>
      </c>
      <c r="I93">
        <v>6232.6699219000002</v>
      </c>
      <c r="J93">
        <v>6371.6171875</v>
      </c>
      <c r="L93" t="str">
        <f t="shared" si="10"/>
        <v>04APR2024:19:00:00</v>
      </c>
      <c r="M93">
        <v>20</v>
      </c>
      <c r="N93">
        <f t="shared" si="11"/>
        <v>-1.270019499999762</v>
      </c>
      <c r="O93">
        <f t="shared" si="12"/>
        <v>-1.270019499999762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1.930555043133075E-2</v>
      </c>
    </row>
    <row r="94" spans="1:19" x14ac:dyDescent="0.25">
      <c r="A94" t="s">
        <v>141</v>
      </c>
      <c r="B94">
        <v>6234.7304688000004</v>
      </c>
      <c r="C94">
        <v>6468.1000977000003</v>
      </c>
      <c r="D94">
        <v>6343.3515625</v>
      </c>
      <c r="E94">
        <v>6422.4252930000002</v>
      </c>
      <c r="F94">
        <v>6358.75</v>
      </c>
      <c r="G94">
        <v>6321.5698241999999</v>
      </c>
      <c r="H94">
        <v>6468.1000977000003</v>
      </c>
      <c r="I94">
        <v>6006.1201172000001</v>
      </c>
      <c r="J94">
        <v>6299.5786133000001</v>
      </c>
      <c r="L94" t="str">
        <f t="shared" si="10"/>
        <v>04APR2024:20:00:00</v>
      </c>
      <c r="M94">
        <v>21</v>
      </c>
      <c r="N94">
        <f t="shared" si="11"/>
        <v>233.36962889999995</v>
      </c>
      <c r="O94" t="str">
        <f t="shared" si="12"/>
        <v/>
      </c>
      <c r="P94">
        <f t="shared" si="13"/>
        <v>233.36962889999995</v>
      </c>
      <c r="Q94" t="str">
        <f t="shared" si="14"/>
        <v/>
      </c>
      <c r="R94">
        <f t="shared" si="15"/>
        <v>1</v>
      </c>
      <c r="S94">
        <f t="shared" si="16"/>
        <v>3.7430588229568915</v>
      </c>
    </row>
    <row r="95" spans="1:19" x14ac:dyDescent="0.25">
      <c r="A95" t="s">
        <v>142</v>
      </c>
      <c r="B95">
        <v>6214.3442383000001</v>
      </c>
      <c r="C95">
        <v>6348.1899414</v>
      </c>
      <c r="D95">
        <v>6360.6835938000004</v>
      </c>
      <c r="E95">
        <v>6432.1528319999998</v>
      </c>
      <c r="F95">
        <v>6265.1699219000002</v>
      </c>
      <c r="G95">
        <v>6219.0400391000003</v>
      </c>
      <c r="H95">
        <v>6348.1899414</v>
      </c>
      <c r="I95">
        <v>5990.0698241999999</v>
      </c>
      <c r="J95">
        <v>6236.6313477000003</v>
      </c>
      <c r="L95" t="str">
        <f t="shared" si="10"/>
        <v>04APR2024:21:00:00</v>
      </c>
      <c r="M95">
        <v>22</v>
      </c>
      <c r="N95">
        <f t="shared" si="11"/>
        <v>133.84570309999981</v>
      </c>
      <c r="O95" t="str">
        <f t="shared" si="12"/>
        <v/>
      </c>
      <c r="P95">
        <f t="shared" si="13"/>
        <v>133.84570309999981</v>
      </c>
      <c r="Q95" t="str">
        <f t="shared" si="14"/>
        <v/>
      </c>
      <c r="R95">
        <f t="shared" si="15"/>
        <v>1</v>
      </c>
      <c r="S95">
        <f t="shared" si="16"/>
        <v>2.1538186165337816</v>
      </c>
    </row>
    <row r="96" spans="1:19" x14ac:dyDescent="0.25">
      <c r="A96" t="s">
        <v>143</v>
      </c>
      <c r="B96">
        <v>6533.0556641000003</v>
      </c>
      <c r="C96">
        <v>6565.6899414</v>
      </c>
      <c r="D96">
        <v>6424.8295897999997</v>
      </c>
      <c r="E96">
        <v>6562.8862305000002</v>
      </c>
      <c r="F96">
        <v>6426.2700194999998</v>
      </c>
      <c r="G96">
        <v>6406.3100586</v>
      </c>
      <c r="H96">
        <v>6565.6899414</v>
      </c>
      <c r="I96">
        <v>6304.3198241999999</v>
      </c>
      <c r="J96">
        <v>6425.484375</v>
      </c>
      <c r="L96" t="str">
        <f t="shared" si="10"/>
        <v>04APR2024:22:00:00</v>
      </c>
      <c r="M96">
        <v>23</v>
      </c>
      <c r="N96">
        <f t="shared" si="11"/>
        <v>32.634277299999667</v>
      </c>
      <c r="O96" t="str">
        <f t="shared" si="12"/>
        <v/>
      </c>
      <c r="P96">
        <f t="shared" si="13"/>
        <v>32.634277299999667</v>
      </c>
      <c r="Q96" t="str">
        <f t="shared" si="14"/>
        <v/>
      </c>
      <c r="R96">
        <f t="shared" si="15"/>
        <v>1</v>
      </c>
      <c r="S96">
        <f t="shared" si="16"/>
        <v>0.49952547441665479</v>
      </c>
    </row>
    <row r="97" spans="1:19" x14ac:dyDescent="0.25">
      <c r="A97" t="s">
        <v>144</v>
      </c>
      <c r="B97">
        <v>6540.2299805000002</v>
      </c>
      <c r="C97">
        <v>6486.0200194999998</v>
      </c>
      <c r="D97">
        <v>6447.9365233999997</v>
      </c>
      <c r="E97">
        <v>6592.5717772999997</v>
      </c>
      <c r="F97">
        <v>6444.9399414</v>
      </c>
      <c r="G97">
        <v>6436.5800780999998</v>
      </c>
      <c r="H97">
        <v>6486.0200194999998</v>
      </c>
      <c r="I97">
        <v>6485.8598633000001</v>
      </c>
      <c r="J97">
        <v>6460.2670897999997</v>
      </c>
      <c r="L97" t="str">
        <f t="shared" si="10"/>
        <v>04APR2024:23:00:00</v>
      </c>
      <c r="M97">
        <v>24</v>
      </c>
      <c r="N97">
        <f t="shared" si="11"/>
        <v>-54.209961000000476</v>
      </c>
      <c r="O97">
        <f t="shared" si="12"/>
        <v>-54.209961000000476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0.82886933887080416</v>
      </c>
    </row>
    <row r="98" spans="1:19" x14ac:dyDescent="0.25">
      <c r="A98" t="s">
        <v>145</v>
      </c>
      <c r="B98">
        <v>6541.7875977000003</v>
      </c>
      <c r="C98">
        <v>6327.0400391000003</v>
      </c>
      <c r="D98">
        <v>6391.8164063000004</v>
      </c>
      <c r="E98">
        <v>6516.9208983999997</v>
      </c>
      <c r="F98">
        <v>6315.5800780999998</v>
      </c>
      <c r="G98">
        <v>6300.0297852000003</v>
      </c>
      <c r="H98">
        <v>6327.0400391000003</v>
      </c>
      <c r="I98">
        <v>6449.7597655999998</v>
      </c>
      <c r="J98">
        <v>6356.8457030999998</v>
      </c>
      <c r="L98" t="str">
        <f t="shared" si="10"/>
        <v>05APR2024:00:00:00</v>
      </c>
      <c r="M98">
        <v>1</v>
      </c>
      <c r="N98">
        <f t="shared" si="11"/>
        <v>-214.74755860000005</v>
      </c>
      <c r="O98">
        <f t="shared" si="12"/>
        <v>-214.74755860000005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3.2827045420353027</v>
      </c>
    </row>
    <row r="99" spans="1:19" x14ac:dyDescent="0.25">
      <c r="A99" t="s">
        <v>146</v>
      </c>
      <c r="B99">
        <v>6666.1303711</v>
      </c>
      <c r="C99">
        <v>6291.4902344000002</v>
      </c>
      <c r="D99">
        <v>6302.7460938000004</v>
      </c>
      <c r="E99">
        <v>6315.2680664</v>
      </c>
      <c r="F99">
        <v>6318.5898438000004</v>
      </c>
      <c r="G99">
        <v>6305.7797852000003</v>
      </c>
      <c r="H99">
        <v>6291.4902344000002</v>
      </c>
      <c r="I99">
        <v>6441.9301758000001</v>
      </c>
      <c r="J99">
        <v>6332.1074219000002</v>
      </c>
      <c r="L99" t="str">
        <f t="shared" si="10"/>
        <v>05APR2024:01:00:00</v>
      </c>
      <c r="M99">
        <v>2</v>
      </c>
      <c r="N99">
        <f t="shared" si="11"/>
        <v>-374.64013669999986</v>
      </c>
      <c r="O99">
        <f t="shared" si="12"/>
        <v>-374.64013669999986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5.6200541520189207</v>
      </c>
    </row>
    <row r="100" spans="1:19" x14ac:dyDescent="0.25">
      <c r="A100" t="s">
        <v>147</v>
      </c>
      <c r="B100">
        <v>6643.8393555000002</v>
      </c>
      <c r="C100">
        <v>6215.3300780999998</v>
      </c>
      <c r="D100">
        <v>6350.4570313000004</v>
      </c>
      <c r="E100">
        <v>6222.6005858999997</v>
      </c>
      <c r="F100">
        <v>6250.2900391000003</v>
      </c>
      <c r="G100">
        <v>6210.2402344000002</v>
      </c>
      <c r="H100">
        <v>6215.3300780999998</v>
      </c>
      <c r="I100">
        <v>6388.9301758000001</v>
      </c>
      <c r="J100">
        <v>6283.0498047000001</v>
      </c>
      <c r="L100" t="str">
        <f t="shared" si="10"/>
        <v>05APR2024:02:00:00</v>
      </c>
      <c r="M100">
        <v>3</v>
      </c>
      <c r="N100">
        <f t="shared" si="11"/>
        <v>-428.50927740000043</v>
      </c>
      <c r="O100">
        <f t="shared" si="12"/>
        <v>-428.50927740000043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6.4497236382644569</v>
      </c>
    </row>
    <row r="101" spans="1:19" x14ac:dyDescent="0.25">
      <c r="A101" t="s">
        <v>148</v>
      </c>
      <c r="B101">
        <v>6491.8090819999998</v>
      </c>
      <c r="C101">
        <v>6088.3500977000003</v>
      </c>
      <c r="D101">
        <v>6444.9287108999997</v>
      </c>
      <c r="E101">
        <v>6371.4291991999999</v>
      </c>
      <c r="F101">
        <v>6136.9902344000002</v>
      </c>
      <c r="G101">
        <v>6124.1601563000004</v>
      </c>
      <c r="H101">
        <v>6088.3500977000003</v>
      </c>
      <c r="I101">
        <v>6270.1499022999997</v>
      </c>
      <c r="J101">
        <v>6212.9160155999998</v>
      </c>
      <c r="L101" t="str">
        <f t="shared" si="10"/>
        <v>05APR2024:03:00:00</v>
      </c>
      <c r="M101">
        <v>4</v>
      </c>
      <c r="N101">
        <f t="shared" si="11"/>
        <v>-403.45898429999943</v>
      </c>
      <c r="O101">
        <f t="shared" si="12"/>
        <v>-403.45898429999943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6.2148929397612784</v>
      </c>
    </row>
    <row r="102" spans="1:19" x14ac:dyDescent="0.25">
      <c r="A102" t="s">
        <v>149</v>
      </c>
      <c r="B102">
        <v>6431.0078125</v>
      </c>
      <c r="C102">
        <v>6008.7700194999998</v>
      </c>
      <c r="D102">
        <v>6376.3242188000004</v>
      </c>
      <c r="E102">
        <v>6343.1240233999997</v>
      </c>
      <c r="F102">
        <v>6056.6000977000003</v>
      </c>
      <c r="G102">
        <v>6004.0698241999999</v>
      </c>
      <c r="H102">
        <v>6008.7700194999998</v>
      </c>
      <c r="I102">
        <v>6166.25</v>
      </c>
      <c r="J102">
        <v>6122.4028319999998</v>
      </c>
      <c r="L102" t="str">
        <f t="shared" si="10"/>
        <v>05APR2024:04:00:00</v>
      </c>
      <c r="M102">
        <v>5</v>
      </c>
      <c r="N102">
        <f t="shared" si="11"/>
        <v>-422.23779300000024</v>
      </c>
      <c r="O102">
        <f t="shared" si="12"/>
        <v>-422.23779300000024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6.5656551089751964</v>
      </c>
    </row>
    <row r="103" spans="1:19" x14ac:dyDescent="0.25">
      <c r="A103" t="s">
        <v>150</v>
      </c>
      <c r="B103">
        <v>6416.7373047000001</v>
      </c>
      <c r="C103">
        <v>6026.6801758000001</v>
      </c>
      <c r="D103">
        <v>6322.1059569999998</v>
      </c>
      <c r="E103">
        <v>6291.2583008000001</v>
      </c>
      <c r="F103">
        <v>6084.0297852000003</v>
      </c>
      <c r="G103">
        <v>5997.5600586</v>
      </c>
      <c r="H103">
        <v>6026.6801758000001</v>
      </c>
      <c r="I103">
        <v>6143.4599608999997</v>
      </c>
      <c r="J103">
        <v>6114.7670897999997</v>
      </c>
      <c r="L103" t="str">
        <f t="shared" si="10"/>
        <v>05APR2024:05:00:00</v>
      </c>
      <c r="M103">
        <v>6</v>
      </c>
      <c r="N103">
        <f t="shared" si="11"/>
        <v>-390.05712889999995</v>
      </c>
      <c r="O103">
        <f t="shared" si="12"/>
        <v>-390.05712889999995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6.078745480421941</v>
      </c>
    </row>
    <row r="104" spans="1:19" x14ac:dyDescent="0.25">
      <c r="A104" t="s">
        <v>151</v>
      </c>
      <c r="B104">
        <v>6403.8471680000002</v>
      </c>
      <c r="C104">
        <v>6060.6899414</v>
      </c>
      <c r="D104">
        <v>6298.5620116999999</v>
      </c>
      <c r="E104">
        <v>6239.7304688000004</v>
      </c>
      <c r="F104">
        <v>6104.8999022999997</v>
      </c>
      <c r="G104">
        <v>5988.3300780999998</v>
      </c>
      <c r="H104">
        <v>6060.6899414</v>
      </c>
      <c r="I104">
        <v>6143.3798827999999</v>
      </c>
      <c r="J104">
        <v>6119.1728516000003</v>
      </c>
      <c r="L104" t="str">
        <f t="shared" si="10"/>
        <v>05APR2024:06:00:00</v>
      </c>
      <c r="M104">
        <v>7</v>
      </c>
      <c r="N104">
        <f t="shared" si="11"/>
        <v>-343.15722660000029</v>
      </c>
      <c r="O104">
        <f t="shared" si="12"/>
        <v>-343.15722660000029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5.358610497682637</v>
      </c>
    </row>
    <row r="105" spans="1:19" x14ac:dyDescent="0.25">
      <c r="A105" t="s">
        <v>152</v>
      </c>
      <c r="B105">
        <v>6442.3598633000001</v>
      </c>
      <c r="C105">
        <v>6200.0600586</v>
      </c>
      <c r="D105">
        <v>6383.4213866999999</v>
      </c>
      <c r="E105">
        <v>6291.0205077999999</v>
      </c>
      <c r="F105">
        <v>6241.5898438000004</v>
      </c>
      <c r="G105">
        <v>6102.7299805000002</v>
      </c>
      <c r="H105">
        <v>6200.0600586</v>
      </c>
      <c r="I105">
        <v>6269.5</v>
      </c>
      <c r="J105">
        <v>6239.4604491999999</v>
      </c>
      <c r="L105" t="str">
        <f t="shared" si="10"/>
        <v>05APR2024:07:00:00</v>
      </c>
      <c r="M105">
        <v>8</v>
      </c>
      <c r="N105">
        <f t="shared" si="11"/>
        <v>-242.2998047000001</v>
      </c>
      <c r="O105">
        <f t="shared" si="12"/>
        <v>-242.2998047000001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3.7610411377405693</v>
      </c>
    </row>
    <row r="106" spans="1:19" x14ac:dyDescent="0.25">
      <c r="A106" t="s">
        <v>153</v>
      </c>
      <c r="B106">
        <v>6488.9604491999999</v>
      </c>
      <c r="C106">
        <v>6330.3798827999999</v>
      </c>
      <c r="D106">
        <v>6389.3081055000002</v>
      </c>
      <c r="E106">
        <v>6389.0380858999997</v>
      </c>
      <c r="F106">
        <v>6378.5</v>
      </c>
      <c r="G106">
        <v>6210.3901366999999</v>
      </c>
      <c r="H106">
        <v>6330.3798827999999</v>
      </c>
      <c r="I106">
        <v>6386.9101563000004</v>
      </c>
      <c r="J106">
        <v>6339.0976563000004</v>
      </c>
      <c r="L106" t="str">
        <f t="shared" si="10"/>
        <v>05APR2024:08:00:00</v>
      </c>
      <c r="M106">
        <v>9</v>
      </c>
      <c r="N106">
        <f t="shared" si="11"/>
        <v>-158.58056639999995</v>
      </c>
      <c r="O106">
        <f t="shared" si="12"/>
        <v>-158.58056639999995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2.4438516406668924</v>
      </c>
    </row>
    <row r="107" spans="1:19" x14ac:dyDescent="0.25">
      <c r="A107" t="s">
        <v>154</v>
      </c>
      <c r="B107">
        <v>6489.78125</v>
      </c>
      <c r="C107">
        <v>6427.0400391000003</v>
      </c>
      <c r="D107">
        <v>6411.7592772999997</v>
      </c>
      <c r="E107">
        <v>6411.7709961</v>
      </c>
      <c r="F107">
        <v>6502.4501952999999</v>
      </c>
      <c r="G107">
        <v>6299.1601563000004</v>
      </c>
      <c r="H107">
        <v>6427.0400391000003</v>
      </c>
      <c r="I107">
        <v>6445.6201172000001</v>
      </c>
      <c r="J107">
        <v>6417.2060547000001</v>
      </c>
      <c r="L107" t="str">
        <f t="shared" si="10"/>
        <v>05APR2024:09:00:00</v>
      </c>
      <c r="M107">
        <v>10</v>
      </c>
      <c r="N107">
        <f t="shared" si="11"/>
        <v>-62.741210899999714</v>
      </c>
      <c r="O107">
        <f t="shared" si="12"/>
        <v>-62.741210899999714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0.96676927130632828</v>
      </c>
    </row>
    <row r="108" spans="1:19" x14ac:dyDescent="0.25">
      <c r="A108" t="s">
        <v>155</v>
      </c>
      <c r="B108">
        <v>6362.2026366999999</v>
      </c>
      <c r="C108">
        <v>6621.3701172000001</v>
      </c>
      <c r="D108">
        <v>6548.1567383000001</v>
      </c>
      <c r="E108">
        <v>6622.2753905999998</v>
      </c>
      <c r="F108">
        <v>6713.2900391000003</v>
      </c>
      <c r="G108">
        <v>6541.1499022999997</v>
      </c>
      <c r="H108">
        <v>6621.3701172000001</v>
      </c>
      <c r="I108">
        <v>6679.6201172000001</v>
      </c>
      <c r="J108">
        <v>6620.7177733999997</v>
      </c>
      <c r="L108" t="str">
        <f t="shared" si="10"/>
        <v>05APR2024:10:00:00</v>
      </c>
      <c r="M108">
        <v>11</v>
      </c>
      <c r="N108">
        <f t="shared" si="11"/>
        <v>259.16748050000024</v>
      </c>
      <c r="O108" t="str">
        <f t="shared" si="12"/>
        <v/>
      </c>
      <c r="P108">
        <f t="shared" si="13"/>
        <v>259.16748050000024</v>
      </c>
      <c r="Q108" t="str">
        <f t="shared" si="14"/>
        <v/>
      </c>
      <c r="R108">
        <f t="shared" si="15"/>
        <v>1</v>
      </c>
      <c r="S108">
        <f t="shared" si="16"/>
        <v>4.0735496069397028</v>
      </c>
    </row>
    <row r="109" spans="1:19" x14ac:dyDescent="0.25">
      <c r="A109" t="s">
        <v>156</v>
      </c>
      <c r="B109">
        <v>6381.5083008000001</v>
      </c>
      <c r="C109">
        <v>6595.0097655999998</v>
      </c>
      <c r="D109">
        <v>6585.0087891000003</v>
      </c>
      <c r="E109">
        <v>6671.7568358999997</v>
      </c>
      <c r="F109">
        <v>6654.1201172000001</v>
      </c>
      <c r="G109">
        <v>6525.0800780999998</v>
      </c>
      <c r="H109">
        <v>6595.0097655999998</v>
      </c>
      <c r="I109">
        <v>6638.3701172000001</v>
      </c>
      <c r="J109">
        <v>6599.5175780999998</v>
      </c>
      <c r="L109" t="str">
        <f t="shared" si="10"/>
        <v>05APR2024:11:00:00</v>
      </c>
      <c r="M109">
        <v>12</v>
      </c>
      <c r="N109">
        <f t="shared" si="11"/>
        <v>213.50146479999967</v>
      </c>
      <c r="O109" t="str">
        <f t="shared" si="12"/>
        <v/>
      </c>
      <c r="P109">
        <f t="shared" si="13"/>
        <v>213.50146479999967</v>
      </c>
      <c r="Q109" t="str">
        <f t="shared" si="14"/>
        <v/>
      </c>
      <c r="R109">
        <f t="shared" si="15"/>
        <v>1</v>
      </c>
      <c r="S109">
        <f t="shared" si="16"/>
        <v>3.345627001272327</v>
      </c>
    </row>
    <row r="110" spans="1:19" x14ac:dyDescent="0.25">
      <c r="A110" t="s">
        <v>157</v>
      </c>
      <c r="B110">
        <v>6414.2387694999998</v>
      </c>
      <c r="C110">
        <v>6652.4702147999997</v>
      </c>
      <c r="D110">
        <v>6528.8554688000004</v>
      </c>
      <c r="E110">
        <v>6500.6015625</v>
      </c>
      <c r="F110">
        <v>6706.4599608999997</v>
      </c>
      <c r="G110">
        <v>6607.9902344000002</v>
      </c>
      <c r="H110">
        <v>6652.4702147999997</v>
      </c>
      <c r="I110">
        <v>6677.8901366999999</v>
      </c>
      <c r="J110">
        <v>6634.7333983999997</v>
      </c>
      <c r="L110" t="str">
        <f t="shared" si="10"/>
        <v>05APR2024:12:00:00</v>
      </c>
      <c r="M110">
        <v>13</v>
      </c>
      <c r="N110">
        <f t="shared" si="11"/>
        <v>238.2314452999999</v>
      </c>
      <c r="O110" t="str">
        <f t="shared" si="12"/>
        <v/>
      </c>
      <c r="P110">
        <f t="shared" si="13"/>
        <v>238.2314452999999</v>
      </c>
      <c r="Q110" t="str">
        <f t="shared" si="14"/>
        <v/>
      </c>
      <c r="R110">
        <f t="shared" si="15"/>
        <v>1</v>
      </c>
      <c r="S110">
        <f t="shared" si="16"/>
        <v>3.7141031673594909</v>
      </c>
    </row>
    <row r="111" spans="1:19" x14ac:dyDescent="0.25">
      <c r="A111" t="s">
        <v>158</v>
      </c>
      <c r="B111">
        <v>6515.40625</v>
      </c>
      <c r="C111">
        <v>6693.6098633000001</v>
      </c>
      <c r="D111">
        <v>6561.1074219000002</v>
      </c>
      <c r="E111">
        <v>6465.7426758000001</v>
      </c>
      <c r="F111">
        <v>6731.5400391000003</v>
      </c>
      <c r="G111">
        <v>6677.3398438000004</v>
      </c>
      <c r="H111">
        <v>6693.6098633000001</v>
      </c>
      <c r="I111">
        <v>6706.5400391000003</v>
      </c>
      <c r="J111">
        <v>6674.0278319999998</v>
      </c>
      <c r="L111" t="str">
        <f t="shared" si="10"/>
        <v>05APR2024:13:00:00</v>
      </c>
      <c r="M111">
        <v>14</v>
      </c>
      <c r="N111">
        <f t="shared" si="11"/>
        <v>178.20361330000014</v>
      </c>
      <c r="O111" t="str">
        <f t="shared" si="12"/>
        <v/>
      </c>
      <c r="P111">
        <f t="shared" si="13"/>
        <v>178.20361330000014</v>
      </c>
      <c r="Q111" t="str">
        <f t="shared" si="14"/>
        <v/>
      </c>
      <c r="R111">
        <f t="shared" si="15"/>
        <v>1</v>
      </c>
      <c r="S111">
        <f t="shared" si="16"/>
        <v>2.735111310979268</v>
      </c>
    </row>
    <row r="112" spans="1:19" x14ac:dyDescent="0.25">
      <c r="A112" t="s">
        <v>159</v>
      </c>
      <c r="B112">
        <v>6582.7744141000003</v>
      </c>
      <c r="C112">
        <v>6751.1499022999997</v>
      </c>
      <c r="D112">
        <v>6626.0444336</v>
      </c>
      <c r="E112">
        <v>6559.5112305000002</v>
      </c>
      <c r="F112">
        <v>6773.9599608999997</v>
      </c>
      <c r="G112">
        <v>6751.4101563000004</v>
      </c>
      <c r="H112">
        <v>6751.1499022999997</v>
      </c>
      <c r="I112">
        <v>6725.1899414</v>
      </c>
      <c r="J112">
        <v>6725.5512694999998</v>
      </c>
      <c r="L112" t="str">
        <f t="shared" si="10"/>
        <v>05APR2024:14:00:00</v>
      </c>
      <c r="M112">
        <v>15</v>
      </c>
      <c r="N112">
        <f t="shared" si="11"/>
        <v>168.37548819999938</v>
      </c>
      <c r="O112" t="str">
        <f t="shared" si="12"/>
        <v/>
      </c>
      <c r="P112">
        <f t="shared" si="13"/>
        <v>168.37548819999938</v>
      </c>
      <c r="Q112" t="str">
        <f t="shared" si="14"/>
        <v/>
      </c>
      <c r="R112">
        <f t="shared" si="15"/>
        <v>1</v>
      </c>
      <c r="S112">
        <f t="shared" si="16"/>
        <v>2.5578195090408506</v>
      </c>
    </row>
    <row r="113" spans="1:19" x14ac:dyDescent="0.25">
      <c r="A113" t="s">
        <v>160</v>
      </c>
      <c r="B113">
        <v>6618.6796875</v>
      </c>
      <c r="C113">
        <v>6801.3100586</v>
      </c>
      <c r="D113">
        <v>6675.9663086</v>
      </c>
      <c r="E113">
        <v>6629.3745116999999</v>
      </c>
      <c r="F113">
        <v>6793.3901366999999</v>
      </c>
      <c r="G113">
        <v>6701.4599608999997</v>
      </c>
      <c r="H113">
        <v>6801.3100586</v>
      </c>
      <c r="I113">
        <v>6788.0200194999998</v>
      </c>
      <c r="J113">
        <v>6752.0292969000002</v>
      </c>
      <c r="L113" t="str">
        <f t="shared" si="10"/>
        <v>05APR2024:15:00:00</v>
      </c>
      <c r="M113">
        <v>16</v>
      </c>
      <c r="N113">
        <f t="shared" si="11"/>
        <v>182.63037110000005</v>
      </c>
      <c r="O113" t="str">
        <f t="shared" si="12"/>
        <v/>
      </c>
      <c r="P113">
        <f t="shared" si="13"/>
        <v>182.63037110000005</v>
      </c>
      <c r="Q113" t="str">
        <f t="shared" si="14"/>
        <v/>
      </c>
      <c r="R113">
        <f t="shared" si="15"/>
        <v>1</v>
      </c>
      <c r="S113">
        <f t="shared" si="16"/>
        <v>2.7593172614912111</v>
      </c>
    </row>
    <row r="114" spans="1:19" x14ac:dyDescent="0.25">
      <c r="A114" t="s">
        <v>161</v>
      </c>
      <c r="B114">
        <v>6672.3964844000002</v>
      </c>
      <c r="C114">
        <v>6760.2900391000003</v>
      </c>
      <c r="D114">
        <v>6575.9575194999998</v>
      </c>
      <c r="E114">
        <v>6584.4785155999998</v>
      </c>
      <c r="F114">
        <v>6712.7099608999997</v>
      </c>
      <c r="G114">
        <v>6507.9902344000002</v>
      </c>
      <c r="H114">
        <v>6760.2900391000003</v>
      </c>
      <c r="I114">
        <v>6702.6699219000002</v>
      </c>
      <c r="J114">
        <v>6651.9238280999998</v>
      </c>
      <c r="L114" t="str">
        <f t="shared" si="10"/>
        <v>05APR2024:16:00:00</v>
      </c>
      <c r="M114">
        <v>17</v>
      </c>
      <c r="N114">
        <f t="shared" si="11"/>
        <v>87.893554700000095</v>
      </c>
      <c r="O114" t="str">
        <f t="shared" si="12"/>
        <v/>
      </c>
      <c r="P114">
        <f t="shared" si="13"/>
        <v>87.893554700000095</v>
      </c>
      <c r="Q114" t="str">
        <f t="shared" si="14"/>
        <v/>
      </c>
      <c r="R114">
        <f t="shared" si="15"/>
        <v>1</v>
      </c>
      <c r="S114">
        <f t="shared" si="16"/>
        <v>1.3172711619504986</v>
      </c>
    </row>
    <row r="115" spans="1:19" x14ac:dyDescent="0.25">
      <c r="A115" t="s">
        <v>162</v>
      </c>
      <c r="B115">
        <v>6717.9536133000001</v>
      </c>
      <c r="C115">
        <v>6745.6298827999999</v>
      </c>
      <c r="D115">
        <v>6567.359375</v>
      </c>
      <c r="E115">
        <v>6634.4340819999998</v>
      </c>
      <c r="F115">
        <v>6660.7099608999997</v>
      </c>
      <c r="G115">
        <v>6388.5600586</v>
      </c>
      <c r="H115">
        <v>6745.6298827999999</v>
      </c>
      <c r="I115">
        <v>6629.3701172000001</v>
      </c>
      <c r="J115">
        <v>6598.3256836</v>
      </c>
      <c r="L115" t="str">
        <f t="shared" si="10"/>
        <v>05APR2024:17:00:00</v>
      </c>
      <c r="M115">
        <v>18</v>
      </c>
      <c r="N115">
        <f t="shared" si="11"/>
        <v>27.676269499999762</v>
      </c>
      <c r="O115" t="str">
        <f t="shared" si="12"/>
        <v/>
      </c>
      <c r="P115">
        <f t="shared" si="13"/>
        <v>27.676269499999762</v>
      </c>
      <c r="Q115" t="str">
        <f t="shared" si="14"/>
        <v/>
      </c>
      <c r="R115">
        <f t="shared" si="15"/>
        <v>1</v>
      </c>
      <c r="S115">
        <f t="shared" si="16"/>
        <v>0.41197470380276408</v>
      </c>
    </row>
    <row r="116" spans="1:19" x14ac:dyDescent="0.25">
      <c r="A116" t="s">
        <v>163</v>
      </c>
      <c r="B116">
        <v>6944.2915039</v>
      </c>
      <c r="C116">
        <v>6652.9702147999997</v>
      </c>
      <c r="D116">
        <v>6536.3496094000002</v>
      </c>
      <c r="E116">
        <v>6594.9042969000002</v>
      </c>
      <c r="F116">
        <v>6542.3198241999999</v>
      </c>
      <c r="G116">
        <v>6342</v>
      </c>
      <c r="H116">
        <v>6652.9702147999997</v>
      </c>
      <c r="I116">
        <v>6532.0400391000003</v>
      </c>
      <c r="J116">
        <v>6521.1362305000002</v>
      </c>
      <c r="L116" t="str">
        <f t="shared" si="10"/>
        <v>05APR2024:18:00:00</v>
      </c>
      <c r="M116">
        <v>19</v>
      </c>
      <c r="N116">
        <f t="shared" si="11"/>
        <v>-291.32128910000029</v>
      </c>
      <c r="O116">
        <f t="shared" si="12"/>
        <v>-291.32128910000029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4.1951189539838678</v>
      </c>
    </row>
    <row r="117" spans="1:19" x14ac:dyDescent="0.25">
      <c r="A117" t="s">
        <v>164</v>
      </c>
      <c r="B117">
        <v>7037.8681641000003</v>
      </c>
      <c r="C117">
        <v>6553.0800780999998</v>
      </c>
      <c r="D117">
        <v>6568.4584961</v>
      </c>
      <c r="E117">
        <v>6619.7998047000001</v>
      </c>
      <c r="F117">
        <v>6445.7099608999997</v>
      </c>
      <c r="G117">
        <v>6280.6298827999999</v>
      </c>
      <c r="H117">
        <v>6553.0800780999998</v>
      </c>
      <c r="I117">
        <v>6348.3598633000001</v>
      </c>
      <c r="J117">
        <v>6439.2475586</v>
      </c>
      <c r="L117" t="str">
        <f t="shared" si="10"/>
        <v>05APR2024:19:00:00</v>
      </c>
      <c r="M117">
        <v>20</v>
      </c>
      <c r="N117">
        <f t="shared" si="11"/>
        <v>-484.78808600000048</v>
      </c>
      <c r="O117">
        <f t="shared" si="12"/>
        <v>-484.78808600000048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6.8882802959125193</v>
      </c>
    </row>
    <row r="118" spans="1:19" x14ac:dyDescent="0.25">
      <c r="A118" t="s">
        <v>165</v>
      </c>
      <c r="B118">
        <v>6774.0126952999999</v>
      </c>
      <c r="C118">
        <v>6363.1401366999999</v>
      </c>
      <c r="D118">
        <v>6598.2709961</v>
      </c>
      <c r="E118">
        <v>6558.0385741999999</v>
      </c>
      <c r="F118">
        <v>6242.4599608999997</v>
      </c>
      <c r="G118">
        <v>6219.8701172000001</v>
      </c>
      <c r="H118">
        <v>6363.1401366999999</v>
      </c>
      <c r="I118">
        <v>6106.1401366999999</v>
      </c>
      <c r="J118">
        <v>6305.9760741999999</v>
      </c>
      <c r="L118" t="str">
        <f t="shared" si="10"/>
        <v>05APR2024:20:00:00</v>
      </c>
      <c r="M118">
        <v>21</v>
      </c>
      <c r="N118">
        <f t="shared" si="11"/>
        <v>-410.87255860000005</v>
      </c>
      <c r="O118">
        <f t="shared" si="12"/>
        <v>-410.87255860000005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6.0654235101312253</v>
      </c>
    </row>
    <row r="119" spans="1:19" x14ac:dyDescent="0.25">
      <c r="A119" t="s">
        <v>166</v>
      </c>
      <c r="B119">
        <v>6697.3159180000002</v>
      </c>
      <c r="C119">
        <v>6293.7998047000001</v>
      </c>
      <c r="D119">
        <v>6480.9956055000002</v>
      </c>
      <c r="E119">
        <v>6272.5004883000001</v>
      </c>
      <c r="F119">
        <v>6148.5898438000004</v>
      </c>
      <c r="G119">
        <v>6087.0698241999999</v>
      </c>
      <c r="H119">
        <v>6293.7998047000001</v>
      </c>
      <c r="I119">
        <v>6060.1499022999997</v>
      </c>
      <c r="J119">
        <v>6214.1210938000004</v>
      </c>
      <c r="L119" t="str">
        <f t="shared" si="10"/>
        <v>05APR2024:21:00:00</v>
      </c>
      <c r="M119">
        <v>22</v>
      </c>
      <c r="N119">
        <f t="shared" si="11"/>
        <v>-403.51611330000014</v>
      </c>
      <c r="O119">
        <f t="shared" si="12"/>
        <v>-403.51611330000014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6.0250422443936458</v>
      </c>
    </row>
    <row r="120" spans="1:19" x14ac:dyDescent="0.25">
      <c r="A120" t="s">
        <v>167</v>
      </c>
      <c r="B120">
        <v>6644.1337891000003</v>
      </c>
      <c r="C120">
        <v>6413.5498047000001</v>
      </c>
      <c r="D120">
        <v>6502.1552733999997</v>
      </c>
      <c r="E120">
        <v>6362.7880858999997</v>
      </c>
      <c r="F120">
        <v>6317.9199219000002</v>
      </c>
      <c r="G120">
        <v>6200.4199219000002</v>
      </c>
      <c r="H120">
        <v>6413.5498047000001</v>
      </c>
      <c r="I120">
        <v>6293.5097655999998</v>
      </c>
      <c r="J120">
        <v>6345.5112305000002</v>
      </c>
      <c r="L120" t="str">
        <f t="shared" si="10"/>
        <v>05APR2024:22:00:00</v>
      </c>
      <c r="M120">
        <v>23</v>
      </c>
      <c r="N120">
        <f t="shared" si="11"/>
        <v>-230.58398440000019</v>
      </c>
      <c r="O120">
        <f t="shared" si="12"/>
        <v>-230.58398440000019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3.4704897842106002</v>
      </c>
    </row>
    <row r="121" spans="1:19" x14ac:dyDescent="0.25">
      <c r="A121" t="s">
        <v>168</v>
      </c>
      <c r="B121">
        <v>6472.9550780999998</v>
      </c>
      <c r="C121">
        <v>6453.8300780999998</v>
      </c>
      <c r="D121">
        <v>6590.2421875</v>
      </c>
      <c r="E121">
        <v>6568.3100586</v>
      </c>
      <c r="F121">
        <v>6420.9902344000002</v>
      </c>
      <c r="G121">
        <v>6324.9599608999997</v>
      </c>
      <c r="H121">
        <v>6453.8300780999998</v>
      </c>
      <c r="I121">
        <v>6465</v>
      </c>
      <c r="J121">
        <v>6451.0048827999999</v>
      </c>
      <c r="L121" t="str">
        <f t="shared" si="10"/>
        <v>05APR2024:23:00:00</v>
      </c>
      <c r="M121">
        <v>24</v>
      </c>
      <c r="N121">
        <f t="shared" si="11"/>
        <v>-19.125</v>
      </c>
      <c r="O121">
        <f t="shared" si="12"/>
        <v>-19.125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0.29546010700283959</v>
      </c>
    </row>
    <row r="122" spans="1:19" x14ac:dyDescent="0.25">
      <c r="A122" t="s">
        <v>169</v>
      </c>
      <c r="B122">
        <v>6419.9443358999997</v>
      </c>
      <c r="C122">
        <v>6400.5</v>
      </c>
      <c r="D122">
        <v>6537.3994141000003</v>
      </c>
      <c r="E122">
        <v>6551.6953125</v>
      </c>
      <c r="F122">
        <v>6400.9599608999997</v>
      </c>
      <c r="G122">
        <v>6305.2299805000002</v>
      </c>
      <c r="H122">
        <v>6400.5</v>
      </c>
      <c r="I122">
        <v>6435.1201172000001</v>
      </c>
      <c r="J122">
        <v>6415.8417969000002</v>
      </c>
      <c r="L122" t="str">
        <f t="shared" si="10"/>
        <v>06APR2024:00:00:00</v>
      </c>
      <c r="M122">
        <v>1</v>
      </c>
      <c r="N122">
        <f t="shared" si="11"/>
        <v>-19.444335899999714</v>
      </c>
      <c r="O122">
        <f t="shared" si="12"/>
        <v>-19.444335899999714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0.30287390174503515</v>
      </c>
    </row>
    <row r="123" spans="1:19" x14ac:dyDescent="0.25">
      <c r="A123" t="s">
        <v>170</v>
      </c>
      <c r="B123">
        <v>6351.2133789</v>
      </c>
      <c r="C123">
        <v>6388.8798827999999</v>
      </c>
      <c r="D123">
        <v>6520.7924805000002</v>
      </c>
      <c r="E123">
        <v>6617.3842772999997</v>
      </c>
      <c r="F123">
        <v>6380.7900391000003</v>
      </c>
      <c r="G123">
        <v>6388.8798827999999</v>
      </c>
      <c r="H123">
        <v>6392.5</v>
      </c>
      <c r="I123">
        <v>6448.7099608999997</v>
      </c>
      <c r="J123">
        <v>6426.3349608999997</v>
      </c>
      <c r="L123" t="str">
        <f t="shared" si="10"/>
        <v>06APR2024:01:00:00</v>
      </c>
      <c r="M123">
        <v>2</v>
      </c>
      <c r="N123">
        <f t="shared" si="11"/>
        <v>37.666503899999952</v>
      </c>
      <c r="O123" t="str">
        <f t="shared" si="12"/>
        <v/>
      </c>
      <c r="P123">
        <f t="shared" si="13"/>
        <v>37.666503899999952</v>
      </c>
      <c r="Q123" t="str">
        <f t="shared" si="14"/>
        <v/>
      </c>
      <c r="R123">
        <f t="shared" si="15"/>
        <v>1</v>
      </c>
      <c r="S123">
        <f t="shared" si="16"/>
        <v>0.59305996591353083</v>
      </c>
    </row>
    <row r="124" spans="1:19" x14ac:dyDescent="0.25">
      <c r="A124" t="s">
        <v>171</v>
      </c>
      <c r="B124">
        <v>6275.7255858999997</v>
      </c>
      <c r="C124">
        <v>6341.6499022999997</v>
      </c>
      <c r="D124">
        <v>6509.046875</v>
      </c>
      <c r="E124">
        <v>6603.3759766000003</v>
      </c>
      <c r="F124">
        <v>6340.8500977000003</v>
      </c>
      <c r="G124">
        <v>6341.6499022999997</v>
      </c>
      <c r="H124">
        <v>6371.6899414</v>
      </c>
      <c r="I124">
        <v>6444.1499022999997</v>
      </c>
      <c r="J124">
        <v>6401.4775391000003</v>
      </c>
      <c r="L124" t="str">
        <f t="shared" si="10"/>
        <v>06APR2024:02:00:00</v>
      </c>
      <c r="M124">
        <v>3</v>
      </c>
      <c r="N124">
        <f t="shared" si="11"/>
        <v>65.924316399999952</v>
      </c>
      <c r="O124" t="str">
        <f t="shared" si="12"/>
        <v/>
      </c>
      <c r="P124">
        <f t="shared" si="13"/>
        <v>65.924316399999952</v>
      </c>
      <c r="Q124" t="str">
        <f t="shared" si="14"/>
        <v/>
      </c>
      <c r="R124">
        <f t="shared" si="15"/>
        <v>1</v>
      </c>
      <c r="S124">
        <f t="shared" si="16"/>
        <v>1.0504652489604638</v>
      </c>
    </row>
    <row r="125" spans="1:19" x14ac:dyDescent="0.25">
      <c r="A125" t="s">
        <v>172</v>
      </c>
      <c r="B125">
        <v>6302.6923827999999</v>
      </c>
      <c r="C125">
        <v>6333.8100586</v>
      </c>
      <c r="D125">
        <v>6473.9682616999999</v>
      </c>
      <c r="E125">
        <v>6517.4189452999999</v>
      </c>
      <c r="F125">
        <v>6266.7597655999998</v>
      </c>
      <c r="G125">
        <v>6333.8100586</v>
      </c>
      <c r="H125">
        <v>6303.8398438000004</v>
      </c>
      <c r="I125">
        <v>6389.4199219000002</v>
      </c>
      <c r="J125">
        <v>6353.5595702999999</v>
      </c>
      <c r="L125" t="str">
        <f t="shared" si="10"/>
        <v>06APR2024:03:00:00</v>
      </c>
      <c r="M125">
        <v>4</v>
      </c>
      <c r="N125">
        <f t="shared" si="11"/>
        <v>31.117675800000143</v>
      </c>
      <c r="O125" t="str">
        <f t="shared" si="12"/>
        <v/>
      </c>
      <c r="P125">
        <f t="shared" si="13"/>
        <v>31.117675800000143</v>
      </c>
      <c r="Q125" t="str">
        <f t="shared" si="14"/>
        <v/>
      </c>
      <c r="R125">
        <f t="shared" si="15"/>
        <v>1</v>
      </c>
      <c r="S125">
        <f t="shared" si="16"/>
        <v>0.49372036440997896</v>
      </c>
    </row>
    <row r="126" spans="1:19" x14ac:dyDescent="0.25">
      <c r="A126" t="s">
        <v>173</v>
      </c>
      <c r="B126">
        <v>6304.1474608999997</v>
      </c>
      <c r="C126">
        <v>6285.6000977000003</v>
      </c>
      <c r="D126">
        <v>6404.3642577999999</v>
      </c>
      <c r="E126">
        <v>6513.9584961</v>
      </c>
      <c r="F126">
        <v>6231.2797852000003</v>
      </c>
      <c r="G126">
        <v>6285.6000977000003</v>
      </c>
      <c r="H126">
        <v>6265.5097655999998</v>
      </c>
      <c r="I126">
        <v>6341.8100586</v>
      </c>
      <c r="J126">
        <v>6305.7128905999998</v>
      </c>
      <c r="L126" t="str">
        <f t="shared" si="10"/>
        <v>06APR2024:04:00:00</v>
      </c>
      <c r="M126">
        <v>5</v>
      </c>
      <c r="N126">
        <f t="shared" si="11"/>
        <v>-18.547363199999381</v>
      </c>
      <c r="O126">
        <f t="shared" si="12"/>
        <v>-18.547363199999381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0.29420890477316819</v>
      </c>
    </row>
    <row r="127" spans="1:19" x14ac:dyDescent="0.25">
      <c r="A127" t="s">
        <v>174</v>
      </c>
      <c r="B127">
        <v>6318.4848633000001</v>
      </c>
      <c r="C127">
        <v>6224.2202147999997</v>
      </c>
      <c r="D127">
        <v>6400.4589844000002</v>
      </c>
      <c r="E127">
        <v>6491.5883789</v>
      </c>
      <c r="F127">
        <v>6174.3300780999998</v>
      </c>
      <c r="G127">
        <v>6224.2202147999997</v>
      </c>
      <c r="H127">
        <v>6220.1499022999997</v>
      </c>
      <c r="I127">
        <v>6283.7998047000001</v>
      </c>
      <c r="J127">
        <v>6260.5917969000002</v>
      </c>
      <c r="L127" t="str">
        <f t="shared" si="10"/>
        <v>06APR2024:05:00:00</v>
      </c>
      <c r="M127">
        <v>6</v>
      </c>
      <c r="N127">
        <f t="shared" si="11"/>
        <v>-94.264648500000476</v>
      </c>
      <c r="O127">
        <f t="shared" si="12"/>
        <v>-94.264648500000476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1.4918869086404396</v>
      </c>
    </row>
    <row r="128" spans="1:19" x14ac:dyDescent="0.25">
      <c r="A128" t="s">
        <v>175</v>
      </c>
      <c r="B128">
        <v>6267.3222655999998</v>
      </c>
      <c r="C128">
        <v>6232.3300780999998</v>
      </c>
      <c r="D128">
        <v>6369.1801758000001</v>
      </c>
      <c r="E128">
        <v>6429.1357422000001</v>
      </c>
      <c r="F128">
        <v>6188.1098633000001</v>
      </c>
      <c r="G128">
        <v>6232.3300780999998</v>
      </c>
      <c r="H128">
        <v>6243.0297852000003</v>
      </c>
      <c r="I128">
        <v>6300.3500977000003</v>
      </c>
      <c r="J128">
        <v>6266.6005858999997</v>
      </c>
      <c r="L128" t="str">
        <f t="shared" si="10"/>
        <v>06APR2024:06:00:00</v>
      </c>
      <c r="M128">
        <v>7</v>
      </c>
      <c r="N128">
        <f t="shared" si="11"/>
        <v>-34.9921875</v>
      </c>
      <c r="O128">
        <f t="shared" si="12"/>
        <v>-34.9921875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0.55832756027346286</v>
      </c>
    </row>
    <row r="129" spans="1:19" x14ac:dyDescent="0.25">
      <c r="A129" t="s">
        <v>176</v>
      </c>
      <c r="B129">
        <v>6252.9770508000001</v>
      </c>
      <c r="C129">
        <v>6252.0898438000004</v>
      </c>
      <c r="D129">
        <v>6363.5532227000003</v>
      </c>
      <c r="E129">
        <v>6396.6025391000003</v>
      </c>
      <c r="F129">
        <v>6241.8798827999999</v>
      </c>
      <c r="G129">
        <v>6252.0898438000004</v>
      </c>
      <c r="H129">
        <v>6306.4599608999997</v>
      </c>
      <c r="I129">
        <v>6354.8500977000003</v>
      </c>
      <c r="J129">
        <v>6303.7670897999997</v>
      </c>
      <c r="L129" t="str">
        <f t="shared" si="10"/>
        <v>06APR2024:07:00:00</v>
      </c>
      <c r="M129">
        <v>8</v>
      </c>
      <c r="N129">
        <f t="shared" si="11"/>
        <v>-0.88720699999976205</v>
      </c>
      <c r="O129">
        <f t="shared" si="12"/>
        <v>-0.88720699999976205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1.4188553592824296E-2</v>
      </c>
    </row>
    <row r="130" spans="1:19" x14ac:dyDescent="0.25">
      <c r="A130" t="s">
        <v>177</v>
      </c>
      <c r="B130">
        <v>6330.8798827999999</v>
      </c>
      <c r="C130">
        <v>6229.25</v>
      </c>
      <c r="D130">
        <v>6411.3720702999999</v>
      </c>
      <c r="E130">
        <v>6456.8872069999998</v>
      </c>
      <c r="F130">
        <v>6245.2700194999998</v>
      </c>
      <c r="G130">
        <v>6229.25</v>
      </c>
      <c r="H130">
        <v>6312.6899414</v>
      </c>
      <c r="I130">
        <v>6352.0600586</v>
      </c>
      <c r="J130">
        <v>6310.1289063000004</v>
      </c>
      <c r="L130" t="str">
        <f t="shared" si="10"/>
        <v>06APR2024:08:00:00</v>
      </c>
      <c r="M130">
        <v>9</v>
      </c>
      <c r="N130">
        <f t="shared" si="11"/>
        <v>-101.6298827999999</v>
      </c>
      <c r="O130">
        <f t="shared" si="12"/>
        <v>-101.6298827999999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1.6053042338729604</v>
      </c>
    </row>
    <row r="131" spans="1:19" x14ac:dyDescent="0.25">
      <c r="A131" t="s">
        <v>178</v>
      </c>
      <c r="B131">
        <v>6394.7231444999998</v>
      </c>
      <c r="C131">
        <v>6188.2099608999997</v>
      </c>
      <c r="D131">
        <v>6398.8432616999999</v>
      </c>
      <c r="E131">
        <v>6449.5644530999998</v>
      </c>
      <c r="F131">
        <v>6306.0097655999998</v>
      </c>
      <c r="G131">
        <v>6188.2099608999997</v>
      </c>
      <c r="H131">
        <v>6380.5698241999999</v>
      </c>
      <c r="I131">
        <v>6409.2998047000001</v>
      </c>
      <c r="J131">
        <v>6336.5864258000001</v>
      </c>
      <c r="L131" t="str">
        <f t="shared" ref="L131:L194" si="17">A131</f>
        <v>06APR2024:09:00:00</v>
      </c>
      <c r="M131">
        <v>10</v>
      </c>
      <c r="N131">
        <f t="shared" ref="N131:N194" si="18">C131-B131</f>
        <v>-206.51318360000005</v>
      </c>
      <c r="O131">
        <f t="shared" ref="O131:O194" si="19">IF(N131&lt;0,N131,"")</f>
        <v>-206.51318360000005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3.2294311877695403</v>
      </c>
    </row>
    <row r="132" spans="1:19" x14ac:dyDescent="0.25">
      <c r="A132" t="s">
        <v>179</v>
      </c>
      <c r="B132">
        <v>6473.1367188000004</v>
      </c>
      <c r="C132">
        <v>6246.4599608999997</v>
      </c>
      <c r="D132">
        <v>6460.1777344000002</v>
      </c>
      <c r="E132">
        <v>6512.0795897999997</v>
      </c>
      <c r="F132">
        <v>6398.8598633000001</v>
      </c>
      <c r="G132">
        <v>6246.4599608999997</v>
      </c>
      <c r="H132">
        <v>6464.1098633000001</v>
      </c>
      <c r="I132">
        <v>6501.8398438000004</v>
      </c>
      <c r="J132">
        <v>6414.2900391000003</v>
      </c>
      <c r="L132" t="str">
        <f t="shared" si="17"/>
        <v>06APR2024:10:00:00</v>
      </c>
      <c r="M132">
        <v>11</v>
      </c>
      <c r="N132">
        <f t="shared" si="18"/>
        <v>-226.67675790000067</v>
      </c>
      <c r="O132">
        <f t="shared" si="19"/>
        <v>-226.67675790000067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3.5018070488401847</v>
      </c>
    </row>
    <row r="133" spans="1:19" x14ac:dyDescent="0.25">
      <c r="A133" t="s">
        <v>180</v>
      </c>
      <c r="B133">
        <v>6470.4487305000002</v>
      </c>
      <c r="C133">
        <v>6313.6601563000004</v>
      </c>
      <c r="D133">
        <v>6522.2485352000003</v>
      </c>
      <c r="E133">
        <v>6617.4799805000002</v>
      </c>
      <c r="F133">
        <v>6410.2099608999997</v>
      </c>
      <c r="G133">
        <v>6313.6601563000004</v>
      </c>
      <c r="H133">
        <v>6463.6000977000003</v>
      </c>
      <c r="I133">
        <v>6507.3798827999999</v>
      </c>
      <c r="J133">
        <v>6443.4199219000002</v>
      </c>
      <c r="L133" t="str">
        <f t="shared" si="17"/>
        <v>06APR2024:11:00:00</v>
      </c>
      <c r="M133">
        <v>12</v>
      </c>
      <c r="N133">
        <f t="shared" si="18"/>
        <v>-156.78857419999986</v>
      </c>
      <c r="O133">
        <f t="shared" si="19"/>
        <v>-156.78857419999986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2.4231483893990164</v>
      </c>
    </row>
    <row r="134" spans="1:19" x14ac:dyDescent="0.25">
      <c r="A134" t="s">
        <v>181</v>
      </c>
      <c r="B134">
        <v>6616.0478516000003</v>
      </c>
      <c r="C134">
        <v>6420.9599608999997</v>
      </c>
      <c r="D134">
        <v>6447.9995116999999</v>
      </c>
      <c r="E134">
        <v>6467.4184569999998</v>
      </c>
      <c r="F134">
        <v>6444.5600586</v>
      </c>
      <c r="G134">
        <v>6420.9599608999997</v>
      </c>
      <c r="H134">
        <v>6483.8500977000003</v>
      </c>
      <c r="I134">
        <v>6528.7998047000001</v>
      </c>
      <c r="J134">
        <v>6465.234375</v>
      </c>
      <c r="L134" t="str">
        <f t="shared" si="17"/>
        <v>06APR2024:12:00:00</v>
      </c>
      <c r="M134">
        <v>13</v>
      </c>
      <c r="N134">
        <f t="shared" si="18"/>
        <v>-195.08789070000057</v>
      </c>
      <c r="O134">
        <f t="shared" si="19"/>
        <v>-195.08789070000057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2.948707371468319</v>
      </c>
    </row>
    <row r="135" spans="1:19" x14ac:dyDescent="0.25">
      <c r="A135" t="s">
        <v>182</v>
      </c>
      <c r="B135">
        <v>6675.3027344000002</v>
      </c>
      <c r="C135">
        <v>6392.4301758000001</v>
      </c>
      <c r="D135">
        <v>6465.1704102000003</v>
      </c>
      <c r="E135">
        <v>6457.3530272999997</v>
      </c>
      <c r="F135">
        <v>6442.1401366999999</v>
      </c>
      <c r="G135">
        <v>6392.4301758000001</v>
      </c>
      <c r="H135">
        <v>6483.75</v>
      </c>
      <c r="I135">
        <v>6530.7402344000002</v>
      </c>
      <c r="J135">
        <v>6462.8461914</v>
      </c>
      <c r="L135" t="str">
        <f t="shared" si="17"/>
        <v>06APR2024:13:00:00</v>
      </c>
      <c r="M135">
        <v>14</v>
      </c>
      <c r="N135">
        <f t="shared" si="18"/>
        <v>-282.87255860000005</v>
      </c>
      <c r="O135">
        <f t="shared" si="19"/>
        <v>-282.87255860000005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4.2375989502658209</v>
      </c>
    </row>
    <row r="136" spans="1:19" x14ac:dyDescent="0.25">
      <c r="A136" t="s">
        <v>183</v>
      </c>
      <c r="B136">
        <v>6586.9731444999998</v>
      </c>
      <c r="C136">
        <v>6422.3398438000004</v>
      </c>
      <c r="D136">
        <v>6613.4541016000003</v>
      </c>
      <c r="E136">
        <v>6580.1865233999997</v>
      </c>
      <c r="F136">
        <v>6444.6201172000001</v>
      </c>
      <c r="G136">
        <v>6422.3398438000004</v>
      </c>
      <c r="H136">
        <v>6490.5200194999998</v>
      </c>
      <c r="I136">
        <v>6533.5</v>
      </c>
      <c r="J136">
        <v>6500.8867188000004</v>
      </c>
      <c r="L136" t="str">
        <f t="shared" si="17"/>
        <v>06APR2024:14:00:00</v>
      </c>
      <c r="M136">
        <v>15</v>
      </c>
      <c r="N136">
        <f t="shared" si="18"/>
        <v>-164.63330069999938</v>
      </c>
      <c r="O136">
        <f t="shared" si="19"/>
        <v>-164.63330069999938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2.4993771355734937</v>
      </c>
    </row>
    <row r="137" spans="1:19" x14ac:dyDescent="0.25">
      <c r="A137" t="s">
        <v>184</v>
      </c>
      <c r="B137">
        <v>6526.9418944999998</v>
      </c>
      <c r="C137">
        <v>6391.5698241999999</v>
      </c>
      <c r="D137">
        <v>6575.4394530999998</v>
      </c>
      <c r="E137">
        <v>6571.1806641000003</v>
      </c>
      <c r="F137">
        <v>6516.5097655999998</v>
      </c>
      <c r="G137">
        <v>6391.5698241999999</v>
      </c>
      <c r="H137">
        <v>6558.7099608999997</v>
      </c>
      <c r="I137">
        <v>6605.7597655999998</v>
      </c>
      <c r="J137">
        <v>6529.5976563000004</v>
      </c>
      <c r="L137" t="str">
        <f t="shared" si="17"/>
        <v>06APR2024:15:00:00</v>
      </c>
      <c r="M137">
        <v>16</v>
      </c>
      <c r="N137">
        <f t="shared" si="18"/>
        <v>-135.3720702999999</v>
      </c>
      <c r="O137">
        <f t="shared" si="19"/>
        <v>-135.3720702999999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2.0740504893121949</v>
      </c>
    </row>
    <row r="138" spans="1:19" x14ac:dyDescent="0.25">
      <c r="A138" t="s">
        <v>185</v>
      </c>
      <c r="B138">
        <v>6491.5029297000001</v>
      </c>
      <c r="C138">
        <v>6320.0498047000001</v>
      </c>
      <c r="D138">
        <v>6515.9213866999999</v>
      </c>
      <c r="E138">
        <v>6568.0268555000002</v>
      </c>
      <c r="F138">
        <v>6480.9301758000001</v>
      </c>
      <c r="G138">
        <v>6320.0498047000001</v>
      </c>
      <c r="H138">
        <v>6524.8500977000003</v>
      </c>
      <c r="I138">
        <v>6563.7700194999998</v>
      </c>
      <c r="J138">
        <v>6481.1044922000001</v>
      </c>
      <c r="L138" t="str">
        <f t="shared" si="17"/>
        <v>06APR2024:16:00:00</v>
      </c>
      <c r="M138">
        <v>17</v>
      </c>
      <c r="N138">
        <f t="shared" si="18"/>
        <v>-171.453125</v>
      </c>
      <c r="O138">
        <f t="shared" si="19"/>
        <v>-171.453125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2.6411930620190534</v>
      </c>
    </row>
    <row r="139" spans="1:19" x14ac:dyDescent="0.25">
      <c r="A139" t="s">
        <v>186</v>
      </c>
      <c r="B139">
        <v>6653.4013672000001</v>
      </c>
      <c r="C139">
        <v>6245.2202147999997</v>
      </c>
      <c r="D139">
        <v>6476.9628905999998</v>
      </c>
      <c r="E139">
        <v>6574.7587891000003</v>
      </c>
      <c r="F139">
        <v>6428.6000977000003</v>
      </c>
      <c r="G139">
        <v>6245.2202147999997</v>
      </c>
      <c r="H139">
        <v>6479.25</v>
      </c>
      <c r="I139">
        <v>6504.6801758000001</v>
      </c>
      <c r="J139">
        <v>6426.9428711</v>
      </c>
      <c r="L139" t="str">
        <f t="shared" si="17"/>
        <v>06APR2024:17:00:00</v>
      </c>
      <c r="M139">
        <v>18</v>
      </c>
      <c r="N139">
        <f t="shared" si="18"/>
        <v>-408.18115240000043</v>
      </c>
      <c r="O139">
        <f t="shared" si="19"/>
        <v>-408.18115240000043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6.1349245276597273</v>
      </c>
    </row>
    <row r="140" spans="1:19" x14ac:dyDescent="0.25">
      <c r="A140" t="s">
        <v>187</v>
      </c>
      <c r="B140">
        <v>6490.8193358999997</v>
      </c>
      <c r="C140">
        <v>6290.9702147999997</v>
      </c>
      <c r="D140">
        <v>6403.4458008000001</v>
      </c>
      <c r="E140">
        <v>6504.8173827999999</v>
      </c>
      <c r="F140">
        <v>6387.3798827999999</v>
      </c>
      <c r="G140">
        <v>6290.9702147999997</v>
      </c>
      <c r="H140">
        <v>6439.8798827999999</v>
      </c>
      <c r="I140">
        <v>6464.0800780999998</v>
      </c>
      <c r="J140">
        <v>6397.1508789</v>
      </c>
      <c r="L140" t="str">
        <f t="shared" si="17"/>
        <v>06APR2024:18:00:00</v>
      </c>
      <c r="M140">
        <v>19</v>
      </c>
      <c r="N140">
        <f t="shared" si="18"/>
        <v>-199.84912110000005</v>
      </c>
      <c r="O140">
        <f t="shared" si="19"/>
        <v>-199.84912110000005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3.0789506032721752</v>
      </c>
    </row>
    <row r="141" spans="1:19" x14ac:dyDescent="0.25">
      <c r="A141" t="s">
        <v>188</v>
      </c>
      <c r="B141">
        <v>6385.2895508000001</v>
      </c>
      <c r="C141">
        <v>6220.0097655999998</v>
      </c>
      <c r="D141">
        <v>6329.6879883000001</v>
      </c>
      <c r="E141">
        <v>6452.4833983999997</v>
      </c>
      <c r="F141">
        <v>6251.6499022999997</v>
      </c>
      <c r="G141">
        <v>6220.0097655999998</v>
      </c>
      <c r="H141">
        <v>6310.5600586</v>
      </c>
      <c r="I141">
        <v>6330.4799805000002</v>
      </c>
      <c r="J141">
        <v>6288.4780272999997</v>
      </c>
      <c r="L141" t="str">
        <f t="shared" si="17"/>
        <v>06APR2024:19:00:00</v>
      </c>
      <c r="M141">
        <v>20</v>
      </c>
      <c r="N141">
        <f t="shared" si="18"/>
        <v>-165.27978520000033</v>
      </c>
      <c r="O141">
        <f t="shared" si="19"/>
        <v>-165.27978520000033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2.5884462072560637</v>
      </c>
    </row>
    <row r="142" spans="1:19" x14ac:dyDescent="0.25">
      <c r="A142" t="s">
        <v>189</v>
      </c>
      <c r="B142">
        <v>6384.2583008000001</v>
      </c>
      <c r="C142">
        <v>6277.6201172000001</v>
      </c>
      <c r="D142">
        <v>6226.2231444999998</v>
      </c>
      <c r="E142">
        <v>6209.3012694999998</v>
      </c>
      <c r="F142">
        <v>6044.3901366999999</v>
      </c>
      <c r="G142">
        <v>6277.6201172000001</v>
      </c>
      <c r="H142">
        <v>6109.9199219000002</v>
      </c>
      <c r="I142">
        <v>6124.75</v>
      </c>
      <c r="J142">
        <v>6156.5805664</v>
      </c>
      <c r="L142" t="str">
        <f t="shared" si="17"/>
        <v>06APR2024:20:00:00</v>
      </c>
      <c r="M142">
        <v>21</v>
      </c>
      <c r="N142">
        <f t="shared" si="18"/>
        <v>-106.63818360000005</v>
      </c>
      <c r="O142">
        <f t="shared" si="19"/>
        <v>-106.63818360000005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1.6703300301405006</v>
      </c>
    </row>
    <row r="143" spans="1:19" x14ac:dyDescent="0.25">
      <c r="A143" t="s">
        <v>190</v>
      </c>
      <c r="B143">
        <v>6543.6992188000004</v>
      </c>
      <c r="C143">
        <v>6170.7700194999998</v>
      </c>
      <c r="D143">
        <v>6110.59375</v>
      </c>
      <c r="E143">
        <v>6070.6723633000001</v>
      </c>
      <c r="F143">
        <v>6002.9902344000002</v>
      </c>
      <c r="G143">
        <v>6170.7700194999998</v>
      </c>
      <c r="H143">
        <v>6072.6601563000004</v>
      </c>
      <c r="I143">
        <v>6091.1899414</v>
      </c>
      <c r="J143">
        <v>6089.640625</v>
      </c>
      <c r="L143" t="str">
        <f t="shared" si="17"/>
        <v>06APR2024:21:00:00</v>
      </c>
      <c r="M143">
        <v>22</v>
      </c>
      <c r="N143">
        <f t="shared" si="18"/>
        <v>-372.92919930000062</v>
      </c>
      <c r="O143">
        <f t="shared" si="19"/>
        <v>-372.92919930000062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5.6990577780313885</v>
      </c>
    </row>
    <row r="144" spans="1:19" x14ac:dyDescent="0.25">
      <c r="A144" t="s">
        <v>191</v>
      </c>
      <c r="B144">
        <v>6423.1254883000001</v>
      </c>
      <c r="C144">
        <v>6257.2998047000001</v>
      </c>
      <c r="D144">
        <v>6284.7036133000001</v>
      </c>
      <c r="E144">
        <v>6327.1025391000003</v>
      </c>
      <c r="F144">
        <v>6135.8999022999997</v>
      </c>
      <c r="G144">
        <v>6257.2998047000001</v>
      </c>
      <c r="H144">
        <v>6209.9902344000002</v>
      </c>
      <c r="I144">
        <v>6229.0498047000001</v>
      </c>
      <c r="J144">
        <v>6223.3891602000003</v>
      </c>
      <c r="L144" t="str">
        <f t="shared" si="17"/>
        <v>06APR2024:22:00:00</v>
      </c>
      <c r="M144">
        <v>23</v>
      </c>
      <c r="N144">
        <f t="shared" si="18"/>
        <v>-165.82568360000005</v>
      </c>
      <c r="O144">
        <f t="shared" si="19"/>
        <v>-165.82568360000005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2.5816977093481777</v>
      </c>
    </row>
    <row r="145" spans="1:19" x14ac:dyDescent="0.25">
      <c r="A145" t="s">
        <v>192</v>
      </c>
      <c r="B145">
        <v>6391.2597655999998</v>
      </c>
      <c r="C145">
        <v>6397.6401366999999</v>
      </c>
      <c r="D145">
        <v>6418.0336914</v>
      </c>
      <c r="E145">
        <v>6453.4599608999997</v>
      </c>
      <c r="F145">
        <v>6235.0297852000003</v>
      </c>
      <c r="G145">
        <v>6397.6401366999999</v>
      </c>
      <c r="H145">
        <v>6294.1401366999999</v>
      </c>
      <c r="I145">
        <v>6299.1499022999997</v>
      </c>
      <c r="J145">
        <v>6328.7988280999998</v>
      </c>
      <c r="L145" t="str">
        <f t="shared" si="17"/>
        <v>06APR2024:23:00:00</v>
      </c>
      <c r="M145">
        <v>24</v>
      </c>
      <c r="N145">
        <f t="shared" si="18"/>
        <v>6.3803711000000476</v>
      </c>
      <c r="O145" t="str">
        <f t="shared" si="19"/>
        <v/>
      </c>
      <c r="P145">
        <f t="shared" si="20"/>
        <v>6.3803711000000476</v>
      </c>
      <c r="Q145" t="str">
        <f t="shared" si="21"/>
        <v/>
      </c>
      <c r="R145">
        <f t="shared" si="22"/>
        <v>1</v>
      </c>
      <c r="S145">
        <f t="shared" si="23"/>
        <v>9.9829631934872071E-2</v>
      </c>
    </row>
    <row r="146" spans="1:19" x14ac:dyDescent="0.25">
      <c r="A146" t="s">
        <v>193</v>
      </c>
      <c r="B146">
        <v>6464.7646483999997</v>
      </c>
      <c r="C146">
        <v>6199.0698241999999</v>
      </c>
      <c r="D146">
        <v>6265.1289063000004</v>
      </c>
      <c r="E146">
        <v>6350.8969727000003</v>
      </c>
      <c r="F146">
        <v>6240.9599608999997</v>
      </c>
      <c r="G146">
        <v>6199.0698241999999</v>
      </c>
      <c r="H146">
        <v>6292.6899414</v>
      </c>
      <c r="I146">
        <v>6285.1401366999999</v>
      </c>
      <c r="J146">
        <v>6256.5976563000004</v>
      </c>
      <c r="L146" t="str">
        <f t="shared" si="17"/>
        <v>07APR2024:00:00:00</v>
      </c>
      <c r="M146">
        <v>1</v>
      </c>
      <c r="N146">
        <f t="shared" si="18"/>
        <v>-265.69482419999986</v>
      </c>
      <c r="O146">
        <f t="shared" si="19"/>
        <v>-265.69482419999986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4.1098916766561358</v>
      </c>
    </row>
    <row r="147" spans="1:19" x14ac:dyDescent="0.25">
      <c r="A147" t="s">
        <v>194</v>
      </c>
      <c r="B147">
        <v>6345.0512694999998</v>
      </c>
      <c r="C147">
        <v>6294.3798827999999</v>
      </c>
      <c r="D147">
        <v>6333.3671875</v>
      </c>
      <c r="E147">
        <v>6506.0434569999998</v>
      </c>
      <c r="F147">
        <v>6288.6098633000001</v>
      </c>
      <c r="G147">
        <v>6294.3798827999999</v>
      </c>
      <c r="H147">
        <v>6332.4501952999999</v>
      </c>
      <c r="I147">
        <v>6273.6801758000001</v>
      </c>
      <c r="J147">
        <v>6304.4980469000002</v>
      </c>
      <c r="L147" t="str">
        <f t="shared" si="17"/>
        <v>07APR2024:01:00:00</v>
      </c>
      <c r="M147">
        <v>2</v>
      </c>
      <c r="N147">
        <f t="shared" si="18"/>
        <v>-50.671386699999857</v>
      </c>
      <c r="O147">
        <f t="shared" si="19"/>
        <v>-50.671386699999857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0.79859696238503119</v>
      </c>
    </row>
    <row r="148" spans="1:19" x14ac:dyDescent="0.25">
      <c r="A148" t="s">
        <v>195</v>
      </c>
      <c r="B148">
        <v>6307.7348633000001</v>
      </c>
      <c r="C148">
        <v>6236.1098633000001</v>
      </c>
      <c r="D148">
        <v>6311.5849608999997</v>
      </c>
      <c r="E148">
        <v>6486.1914063000004</v>
      </c>
      <c r="F148">
        <v>6249.6499022999997</v>
      </c>
      <c r="G148">
        <v>6236.1098633000001</v>
      </c>
      <c r="H148">
        <v>6270.9599608999997</v>
      </c>
      <c r="I148">
        <v>6206.3598633000001</v>
      </c>
      <c r="J148">
        <v>6254.9331055000002</v>
      </c>
      <c r="L148" t="str">
        <f t="shared" si="17"/>
        <v>07APR2024:02:00:00</v>
      </c>
      <c r="M148">
        <v>3</v>
      </c>
      <c r="N148">
        <f t="shared" si="18"/>
        <v>-71.625</v>
      </c>
      <c r="O148">
        <f t="shared" si="19"/>
        <v>-71.625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1.135510631823357</v>
      </c>
    </row>
    <row r="149" spans="1:19" x14ac:dyDescent="0.25">
      <c r="A149" t="s">
        <v>196</v>
      </c>
      <c r="B149">
        <v>6436.5180664</v>
      </c>
      <c r="C149">
        <v>6215.0698241999999</v>
      </c>
      <c r="D149">
        <v>6382.4262694999998</v>
      </c>
      <c r="E149">
        <v>6458.5776366999999</v>
      </c>
      <c r="F149">
        <v>6238.5698241999999</v>
      </c>
      <c r="G149">
        <v>6215.0698241999999</v>
      </c>
      <c r="H149">
        <v>6248.1000977000003</v>
      </c>
      <c r="I149">
        <v>6156.9501952999999</v>
      </c>
      <c r="J149">
        <v>6248.2236327999999</v>
      </c>
      <c r="L149" t="str">
        <f t="shared" si="17"/>
        <v>07APR2024:03:00:00</v>
      </c>
      <c r="M149">
        <v>4</v>
      </c>
      <c r="N149">
        <f t="shared" si="18"/>
        <v>-221.4482422000001</v>
      </c>
      <c r="O149">
        <f t="shared" si="19"/>
        <v>-221.4482422000001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3.440497485061174</v>
      </c>
    </row>
    <row r="150" spans="1:19" x14ac:dyDescent="0.25">
      <c r="A150" t="s">
        <v>197</v>
      </c>
      <c r="B150">
        <v>6417.8256836</v>
      </c>
      <c r="C150">
        <v>6239.9301758000001</v>
      </c>
      <c r="D150">
        <v>6291.8676758000001</v>
      </c>
      <c r="E150">
        <v>6402.7832030999998</v>
      </c>
      <c r="F150">
        <v>6247.8901366999999</v>
      </c>
      <c r="G150">
        <v>6239.9301758000001</v>
      </c>
      <c r="H150">
        <v>6243.0600586</v>
      </c>
      <c r="I150">
        <v>6165.0200194999998</v>
      </c>
      <c r="J150">
        <v>6237.5537108999997</v>
      </c>
      <c r="L150" t="str">
        <f t="shared" si="17"/>
        <v>07APR2024:04:00:00</v>
      </c>
      <c r="M150">
        <v>5</v>
      </c>
      <c r="N150">
        <f t="shared" si="18"/>
        <v>-177.8955077999999</v>
      </c>
      <c r="O150">
        <f t="shared" si="19"/>
        <v>-177.8955077999999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2.7718968474726728</v>
      </c>
    </row>
    <row r="151" spans="1:19" x14ac:dyDescent="0.25">
      <c r="A151" t="s">
        <v>198</v>
      </c>
      <c r="B151">
        <v>6343.8452147999997</v>
      </c>
      <c r="C151">
        <v>6265.2099608999997</v>
      </c>
      <c r="D151">
        <v>6211.6528319999998</v>
      </c>
      <c r="E151">
        <v>6340.8818358999997</v>
      </c>
      <c r="F151">
        <v>6245.4101563000004</v>
      </c>
      <c r="G151">
        <v>6265.2099608999997</v>
      </c>
      <c r="H151">
        <v>6234.5</v>
      </c>
      <c r="I151">
        <v>6167.9101563000004</v>
      </c>
      <c r="J151">
        <v>6224.9365233999997</v>
      </c>
      <c r="L151" t="str">
        <f t="shared" si="17"/>
        <v>07APR2024:05:00:00</v>
      </c>
      <c r="M151">
        <v>6</v>
      </c>
      <c r="N151">
        <f t="shared" si="18"/>
        <v>-78.635253899999952</v>
      </c>
      <c r="O151">
        <f t="shared" si="19"/>
        <v>-78.635253899999952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1.2395519001085695</v>
      </c>
    </row>
    <row r="152" spans="1:19" x14ac:dyDescent="0.25">
      <c r="A152" t="s">
        <v>199</v>
      </c>
      <c r="B152">
        <v>6344.1831055000002</v>
      </c>
      <c r="C152">
        <v>6300.9599608999997</v>
      </c>
      <c r="D152">
        <v>6184.5429688000004</v>
      </c>
      <c r="E152">
        <v>6309.1621094000002</v>
      </c>
      <c r="F152">
        <v>6276.3100586</v>
      </c>
      <c r="G152">
        <v>6300.9599608999997</v>
      </c>
      <c r="H152">
        <v>6261.75</v>
      </c>
      <c r="I152">
        <v>6209.5400391000003</v>
      </c>
      <c r="J152">
        <v>6246.6210938000004</v>
      </c>
      <c r="L152" t="str">
        <f t="shared" si="17"/>
        <v>07APR2024:06:00:00</v>
      </c>
      <c r="M152">
        <v>7</v>
      </c>
      <c r="N152">
        <f t="shared" si="18"/>
        <v>-43.223144600000523</v>
      </c>
      <c r="O152">
        <f t="shared" si="19"/>
        <v>-43.223144600000523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0.68130354816727823</v>
      </c>
    </row>
    <row r="153" spans="1:19" x14ac:dyDescent="0.25">
      <c r="A153" t="s">
        <v>200</v>
      </c>
      <c r="B153">
        <v>6402.5234375</v>
      </c>
      <c r="C153">
        <v>6346.7900391000003</v>
      </c>
      <c r="D153">
        <v>6237.7402344000002</v>
      </c>
      <c r="E153">
        <v>6355.5644530999998</v>
      </c>
      <c r="F153">
        <v>6348.6601563000004</v>
      </c>
      <c r="G153">
        <v>6346.7900391000003</v>
      </c>
      <c r="H153">
        <v>6331.2900391000003</v>
      </c>
      <c r="I153">
        <v>6271.6499022999997</v>
      </c>
      <c r="J153">
        <v>6307.2265625</v>
      </c>
      <c r="L153" t="str">
        <f t="shared" si="17"/>
        <v>07APR2024:07:00:00</v>
      </c>
      <c r="M153">
        <v>8</v>
      </c>
      <c r="N153">
        <f t="shared" si="18"/>
        <v>-55.733398399999714</v>
      </c>
      <c r="O153">
        <f t="shared" si="19"/>
        <v>-55.733398399999714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0.87049112656996364</v>
      </c>
    </row>
    <row r="154" spans="1:19" x14ac:dyDescent="0.25">
      <c r="A154" t="s">
        <v>201</v>
      </c>
      <c r="B154">
        <v>6419.4013672000001</v>
      </c>
      <c r="C154">
        <v>6381.7099608999997</v>
      </c>
      <c r="D154">
        <v>6302.4282227000003</v>
      </c>
      <c r="E154">
        <v>6374.8105469000002</v>
      </c>
      <c r="F154">
        <v>6378.1899414</v>
      </c>
      <c r="G154">
        <v>6381.7099608999997</v>
      </c>
      <c r="H154">
        <v>6356.7700194999998</v>
      </c>
      <c r="I154">
        <v>6305.9702147999997</v>
      </c>
      <c r="J154">
        <v>6345.0136719000002</v>
      </c>
      <c r="L154" t="str">
        <f t="shared" si="17"/>
        <v>07APR2024:08:00:00</v>
      </c>
      <c r="M154">
        <v>9</v>
      </c>
      <c r="N154">
        <f t="shared" si="18"/>
        <v>-37.691406300000381</v>
      </c>
      <c r="O154">
        <f t="shared" si="19"/>
        <v>-37.691406300000381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0.58714830470929935</v>
      </c>
    </row>
    <row r="155" spans="1:19" x14ac:dyDescent="0.25">
      <c r="A155" t="s">
        <v>202</v>
      </c>
      <c r="B155">
        <v>6488.7617188000004</v>
      </c>
      <c r="C155">
        <v>6443.9599608999997</v>
      </c>
      <c r="D155">
        <v>6316.3647461</v>
      </c>
      <c r="E155">
        <v>6403.5703125</v>
      </c>
      <c r="F155">
        <v>6473.9799805000002</v>
      </c>
      <c r="G155">
        <v>6443.9599608999997</v>
      </c>
      <c r="H155">
        <v>6459.0898438000004</v>
      </c>
      <c r="I155">
        <v>6396.7998047000001</v>
      </c>
      <c r="J155">
        <v>6418.0385741999999</v>
      </c>
      <c r="L155" t="str">
        <f t="shared" si="17"/>
        <v>07APR2024:09:00:00</v>
      </c>
      <c r="M155">
        <v>10</v>
      </c>
      <c r="N155">
        <f t="shared" si="18"/>
        <v>-44.801757900000666</v>
      </c>
      <c r="O155">
        <f t="shared" si="19"/>
        <v>-44.801757900000666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0.69045158138872265</v>
      </c>
    </row>
    <row r="156" spans="1:19" x14ac:dyDescent="0.25">
      <c r="A156" t="s">
        <v>203</v>
      </c>
      <c r="B156">
        <v>6498.3647461</v>
      </c>
      <c r="C156">
        <v>6553.0297852000003</v>
      </c>
      <c r="D156">
        <v>6338.3500977000003</v>
      </c>
      <c r="E156">
        <v>6359.6420897999997</v>
      </c>
      <c r="F156">
        <v>6593.0297852000003</v>
      </c>
      <c r="G156">
        <v>6553.0297852000003</v>
      </c>
      <c r="H156">
        <v>6591.2900391000003</v>
      </c>
      <c r="I156">
        <v>6543.3598633000001</v>
      </c>
      <c r="J156">
        <v>6523.8115233999997</v>
      </c>
      <c r="L156" t="str">
        <f t="shared" si="17"/>
        <v>07APR2024:10:00:00</v>
      </c>
      <c r="M156">
        <v>11</v>
      </c>
      <c r="N156">
        <f t="shared" si="18"/>
        <v>54.665039100000286</v>
      </c>
      <c r="O156" t="str">
        <f t="shared" si="19"/>
        <v/>
      </c>
      <c r="P156">
        <f t="shared" si="20"/>
        <v>54.665039100000286</v>
      </c>
      <c r="Q156" t="str">
        <f t="shared" si="21"/>
        <v/>
      </c>
      <c r="R156">
        <f t="shared" si="22"/>
        <v>1</v>
      </c>
      <c r="S156">
        <f t="shared" si="23"/>
        <v>0.84121223162808101</v>
      </c>
    </row>
    <row r="157" spans="1:19" x14ac:dyDescent="0.25">
      <c r="A157" t="s">
        <v>204</v>
      </c>
      <c r="B157">
        <v>6579.3671875</v>
      </c>
      <c r="C157">
        <v>6571.7001952999999</v>
      </c>
      <c r="D157">
        <v>6327.8505858999997</v>
      </c>
      <c r="E157">
        <v>6358.3110352000003</v>
      </c>
      <c r="F157">
        <v>6543.8198241999999</v>
      </c>
      <c r="G157">
        <v>6571.7001952999999</v>
      </c>
      <c r="H157">
        <v>6515.2099608999997</v>
      </c>
      <c r="I157">
        <v>6486.8500977000003</v>
      </c>
      <c r="J157">
        <v>6489.0864258000001</v>
      </c>
      <c r="L157" t="str">
        <f t="shared" si="17"/>
        <v>07APR2024:11:00:00</v>
      </c>
      <c r="M157">
        <v>12</v>
      </c>
      <c r="N157">
        <f t="shared" si="18"/>
        <v>-7.6669922000000952</v>
      </c>
      <c r="O157">
        <f t="shared" si="19"/>
        <v>-7.6669922000000952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0.11653084531543474</v>
      </c>
    </row>
    <row r="158" spans="1:19" x14ac:dyDescent="0.25">
      <c r="A158" t="s">
        <v>205</v>
      </c>
      <c r="B158">
        <v>6494.0498047000001</v>
      </c>
      <c r="C158">
        <v>6595.0400391000003</v>
      </c>
      <c r="D158">
        <v>6197.4619141000003</v>
      </c>
      <c r="E158">
        <v>6237.8061522999997</v>
      </c>
      <c r="F158">
        <v>6520.1401366999999</v>
      </c>
      <c r="G158">
        <v>6595.0400391000003</v>
      </c>
      <c r="H158">
        <v>6481.25</v>
      </c>
      <c r="I158">
        <v>6477.2099608999997</v>
      </c>
      <c r="J158">
        <v>6454.2202147999997</v>
      </c>
      <c r="L158" t="str">
        <f t="shared" si="17"/>
        <v>07APR2024:12:00:00</v>
      </c>
      <c r="M158">
        <v>13</v>
      </c>
      <c r="N158">
        <f t="shared" si="18"/>
        <v>100.99023440000019</v>
      </c>
      <c r="O158" t="str">
        <f t="shared" si="19"/>
        <v/>
      </c>
      <c r="P158">
        <f t="shared" si="20"/>
        <v>100.99023440000019</v>
      </c>
      <c r="Q158" t="str">
        <f t="shared" si="21"/>
        <v/>
      </c>
      <c r="R158">
        <f t="shared" si="22"/>
        <v>1</v>
      </c>
      <c r="S158">
        <f t="shared" si="23"/>
        <v>1.5551194930305212</v>
      </c>
    </row>
    <row r="159" spans="1:19" x14ac:dyDescent="0.25">
      <c r="A159" t="s">
        <v>206</v>
      </c>
      <c r="B159">
        <v>6504.1977539</v>
      </c>
      <c r="C159">
        <v>6518.4199219000002</v>
      </c>
      <c r="D159">
        <v>6170.4389647999997</v>
      </c>
      <c r="E159">
        <v>6223.6323241999999</v>
      </c>
      <c r="F159">
        <v>6478.2700194999998</v>
      </c>
      <c r="G159">
        <v>6518.4199219000002</v>
      </c>
      <c r="H159">
        <v>6471.4199219000002</v>
      </c>
      <c r="I159">
        <v>6485.9399414</v>
      </c>
      <c r="J159">
        <v>6424.8979491999999</v>
      </c>
      <c r="L159" t="str">
        <f t="shared" si="17"/>
        <v>07APR2024:13:00:00</v>
      </c>
      <c r="M159">
        <v>14</v>
      </c>
      <c r="N159">
        <f t="shared" si="18"/>
        <v>14.222168000000238</v>
      </c>
      <c r="O159" t="str">
        <f t="shared" si="19"/>
        <v/>
      </c>
      <c r="P159">
        <f t="shared" si="20"/>
        <v>14.222168000000238</v>
      </c>
      <c r="Q159" t="str">
        <f t="shared" si="21"/>
        <v/>
      </c>
      <c r="R159">
        <f t="shared" si="22"/>
        <v>1</v>
      </c>
      <c r="S159">
        <f t="shared" si="23"/>
        <v>0.21866137128860272</v>
      </c>
    </row>
    <row r="160" spans="1:19" x14ac:dyDescent="0.25">
      <c r="A160" t="s">
        <v>207</v>
      </c>
      <c r="B160">
        <v>7003.7397461</v>
      </c>
      <c r="C160">
        <v>6542.0800780999998</v>
      </c>
      <c r="D160">
        <v>6292.0083008000001</v>
      </c>
      <c r="E160">
        <v>6334.7109375</v>
      </c>
      <c r="F160">
        <v>6506.4702147999997</v>
      </c>
      <c r="G160">
        <v>6542.0800780999998</v>
      </c>
      <c r="H160">
        <v>6498.1801758000001</v>
      </c>
      <c r="I160">
        <v>6525.8500977000003</v>
      </c>
      <c r="J160">
        <v>6472.9179688000004</v>
      </c>
      <c r="L160" t="str">
        <f t="shared" si="17"/>
        <v>07APR2024:14:00:00</v>
      </c>
      <c r="M160">
        <v>15</v>
      </c>
      <c r="N160">
        <f t="shared" si="18"/>
        <v>-461.65966800000024</v>
      </c>
      <c r="O160">
        <f t="shared" si="19"/>
        <v>-461.65966800000024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6.5916165468180523</v>
      </c>
    </row>
    <row r="161" spans="1:19" x14ac:dyDescent="0.25">
      <c r="A161" t="s">
        <v>208</v>
      </c>
      <c r="B161">
        <v>6857.1923827999999</v>
      </c>
      <c r="C161">
        <v>6629.6000977000003</v>
      </c>
      <c r="D161">
        <v>6341.7919922000001</v>
      </c>
      <c r="E161">
        <v>6367.9277344000002</v>
      </c>
      <c r="F161">
        <v>6619.4399414</v>
      </c>
      <c r="G161">
        <v>6629.6000977000003</v>
      </c>
      <c r="H161">
        <v>6629.1098633000001</v>
      </c>
      <c r="I161">
        <v>6656.9101563000004</v>
      </c>
      <c r="J161">
        <v>6575.3701172000001</v>
      </c>
      <c r="L161" t="str">
        <f t="shared" si="17"/>
        <v>07APR2024:15:00:00</v>
      </c>
      <c r="M161">
        <v>16</v>
      </c>
      <c r="N161">
        <f t="shared" si="18"/>
        <v>-227.59228509999957</v>
      </c>
      <c r="O161">
        <f t="shared" si="19"/>
        <v>-227.59228509999957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3.3190301860404672</v>
      </c>
    </row>
    <row r="162" spans="1:19" x14ac:dyDescent="0.25">
      <c r="A162" t="s">
        <v>209</v>
      </c>
      <c r="B162">
        <v>6534.3193358999997</v>
      </c>
      <c r="C162">
        <v>6620.4399414</v>
      </c>
      <c r="D162">
        <v>6341.6430664</v>
      </c>
      <c r="E162">
        <v>6398.4921875</v>
      </c>
      <c r="F162">
        <v>6614.5400391000003</v>
      </c>
      <c r="G162">
        <v>6620.4399414</v>
      </c>
      <c r="H162">
        <v>6628.8500977000003</v>
      </c>
      <c r="I162">
        <v>6665.7797852000003</v>
      </c>
      <c r="J162">
        <v>6574.2509766000003</v>
      </c>
      <c r="L162" t="str">
        <f t="shared" si="17"/>
        <v>07APR2024:16:00:00</v>
      </c>
      <c r="M162">
        <v>17</v>
      </c>
      <c r="N162">
        <f t="shared" si="18"/>
        <v>86.120605500000238</v>
      </c>
      <c r="O162" t="str">
        <f t="shared" si="19"/>
        <v/>
      </c>
      <c r="P162">
        <f t="shared" si="20"/>
        <v>86.120605500000238</v>
      </c>
      <c r="Q162" t="str">
        <f t="shared" si="21"/>
        <v/>
      </c>
      <c r="R162">
        <f t="shared" si="22"/>
        <v>1</v>
      </c>
      <c r="S162">
        <f t="shared" si="23"/>
        <v>1.3179736262176187</v>
      </c>
    </row>
    <row r="163" spans="1:19" x14ac:dyDescent="0.25">
      <c r="A163" t="s">
        <v>210</v>
      </c>
      <c r="B163">
        <v>6510.9165039</v>
      </c>
      <c r="C163">
        <v>6539.8901366999999</v>
      </c>
      <c r="D163">
        <v>6361.5405272999997</v>
      </c>
      <c r="E163">
        <v>6435.5004883000001</v>
      </c>
      <c r="F163">
        <v>6540.1801758000001</v>
      </c>
      <c r="G163">
        <v>6539.8901366999999</v>
      </c>
      <c r="H163">
        <v>6548.9599608999997</v>
      </c>
      <c r="I163">
        <v>6590.0600586</v>
      </c>
      <c r="J163">
        <v>6516.1264647999997</v>
      </c>
      <c r="L163" t="str">
        <f t="shared" si="17"/>
        <v>07APR2024:17:00:00</v>
      </c>
      <c r="M163">
        <v>18</v>
      </c>
      <c r="N163">
        <f t="shared" si="18"/>
        <v>28.973632799999905</v>
      </c>
      <c r="O163" t="str">
        <f t="shared" si="19"/>
        <v/>
      </c>
      <c r="P163">
        <f t="shared" si="20"/>
        <v>28.973632799999905</v>
      </c>
      <c r="Q163" t="str">
        <f t="shared" si="21"/>
        <v/>
      </c>
      <c r="R163">
        <f t="shared" si="22"/>
        <v>1</v>
      </c>
      <c r="S163">
        <f t="shared" si="23"/>
        <v>0.44500083486932862</v>
      </c>
    </row>
    <row r="164" spans="1:19" x14ac:dyDescent="0.25">
      <c r="A164" t="s">
        <v>211</v>
      </c>
      <c r="B164">
        <v>6479.2451172000001</v>
      </c>
      <c r="C164">
        <v>6488.1000977000003</v>
      </c>
      <c r="D164">
        <v>6405.1904297000001</v>
      </c>
      <c r="E164">
        <v>6542.0107422000001</v>
      </c>
      <c r="F164">
        <v>6507.8100586</v>
      </c>
      <c r="G164">
        <v>6488.1000977000003</v>
      </c>
      <c r="H164">
        <v>6512.9599608999997</v>
      </c>
      <c r="I164">
        <v>6526.3100586</v>
      </c>
      <c r="J164">
        <v>6488.0747069999998</v>
      </c>
      <c r="L164" t="str">
        <f t="shared" si="17"/>
        <v>07APR2024:18:00:00</v>
      </c>
      <c r="M164">
        <v>19</v>
      </c>
      <c r="N164">
        <f t="shared" si="18"/>
        <v>8.854980500000238</v>
      </c>
      <c r="O164" t="str">
        <f t="shared" si="19"/>
        <v/>
      </c>
      <c r="P164">
        <f t="shared" si="20"/>
        <v>8.854980500000238</v>
      </c>
      <c r="Q164" t="str">
        <f t="shared" si="21"/>
        <v/>
      </c>
      <c r="R164">
        <f t="shared" si="22"/>
        <v>1</v>
      </c>
      <c r="S164">
        <f t="shared" si="23"/>
        <v>0.13666685454596461</v>
      </c>
    </row>
    <row r="165" spans="1:19" x14ac:dyDescent="0.25">
      <c r="A165" t="s">
        <v>212</v>
      </c>
      <c r="B165">
        <v>6493.9550780999998</v>
      </c>
      <c r="C165">
        <v>6262.8999022999997</v>
      </c>
      <c r="D165">
        <v>6415.8896483999997</v>
      </c>
      <c r="E165">
        <v>6589.4589844000002</v>
      </c>
      <c r="F165">
        <v>6344.9799805000002</v>
      </c>
      <c r="G165">
        <v>6262.8999022999997</v>
      </c>
      <c r="H165">
        <v>6346.6201172000001</v>
      </c>
      <c r="I165">
        <v>6335.1899414</v>
      </c>
      <c r="J165">
        <v>6341.1162108999997</v>
      </c>
      <c r="L165" t="str">
        <f t="shared" si="17"/>
        <v>07APR2024:19:00:00</v>
      </c>
      <c r="M165">
        <v>20</v>
      </c>
      <c r="N165">
        <f t="shared" si="18"/>
        <v>-231.05517580000014</v>
      </c>
      <c r="O165">
        <f t="shared" si="19"/>
        <v>-231.05517580000014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3.5580039131961816</v>
      </c>
    </row>
    <row r="166" spans="1:19" x14ac:dyDescent="0.25">
      <c r="A166" t="s">
        <v>213</v>
      </c>
      <c r="B166">
        <v>6178.9633789</v>
      </c>
      <c r="C166">
        <v>6144.7299805000002</v>
      </c>
      <c r="D166">
        <v>6323.5673827999999</v>
      </c>
      <c r="E166">
        <v>6387.7529297000001</v>
      </c>
      <c r="F166">
        <v>6148.1899414</v>
      </c>
      <c r="G166">
        <v>6144.7299805000002</v>
      </c>
      <c r="H166">
        <v>6141.1000977000003</v>
      </c>
      <c r="I166">
        <v>6109.3300780999998</v>
      </c>
      <c r="J166">
        <v>6173.3837891000003</v>
      </c>
      <c r="L166" t="str">
        <f t="shared" si="17"/>
        <v>07APR2024:20:00:00</v>
      </c>
      <c r="M166">
        <v>21</v>
      </c>
      <c r="N166">
        <f t="shared" si="18"/>
        <v>-34.233398399999714</v>
      </c>
      <c r="O166">
        <f t="shared" si="19"/>
        <v>-34.233398399999714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0.55403141758211971</v>
      </c>
    </row>
    <row r="167" spans="1:19" x14ac:dyDescent="0.25">
      <c r="A167" t="s">
        <v>214</v>
      </c>
      <c r="B167">
        <v>5767.3276366999999</v>
      </c>
      <c r="C167">
        <v>6081.8198241999999</v>
      </c>
      <c r="D167">
        <v>6295.3295897999997</v>
      </c>
      <c r="E167">
        <v>6328.8920897999997</v>
      </c>
      <c r="F167">
        <v>6106.1000977000003</v>
      </c>
      <c r="G167">
        <v>6081.8198241999999</v>
      </c>
      <c r="H167">
        <v>6079.9199219000002</v>
      </c>
      <c r="I167">
        <v>6048.4399414</v>
      </c>
      <c r="J167">
        <v>6122.3222655999998</v>
      </c>
      <c r="L167" t="str">
        <f t="shared" si="17"/>
        <v>07APR2024:21:00:00</v>
      </c>
      <c r="M167">
        <v>22</v>
      </c>
      <c r="N167">
        <f t="shared" si="18"/>
        <v>314.4921875</v>
      </c>
      <c r="O167" t="str">
        <f t="shared" si="19"/>
        <v/>
      </c>
      <c r="P167">
        <f t="shared" si="20"/>
        <v>314.4921875</v>
      </c>
      <c r="Q167" t="str">
        <f t="shared" si="21"/>
        <v/>
      </c>
      <c r="R167">
        <f t="shared" si="22"/>
        <v>1</v>
      </c>
      <c r="S167">
        <f t="shared" si="23"/>
        <v>5.4529967310813099</v>
      </c>
    </row>
    <row r="168" spans="1:19" x14ac:dyDescent="0.25">
      <c r="A168" t="s">
        <v>215</v>
      </c>
      <c r="B168">
        <v>6183.7583008000001</v>
      </c>
      <c r="C168">
        <v>6248.6801758000001</v>
      </c>
      <c r="D168">
        <v>6376.1464844000002</v>
      </c>
      <c r="E168">
        <v>6384.2089844000002</v>
      </c>
      <c r="F168">
        <v>6282.0400391000003</v>
      </c>
      <c r="G168">
        <v>6248.6801758000001</v>
      </c>
      <c r="H168">
        <v>6275.3598633000001</v>
      </c>
      <c r="I168">
        <v>6225.1000977000003</v>
      </c>
      <c r="J168">
        <v>6281.4653319999998</v>
      </c>
      <c r="L168" t="str">
        <f t="shared" si="17"/>
        <v>07APR2024:22:00:00</v>
      </c>
      <c r="M168">
        <v>23</v>
      </c>
      <c r="N168">
        <f t="shared" si="18"/>
        <v>64.921875</v>
      </c>
      <c r="O168" t="str">
        <f t="shared" si="19"/>
        <v/>
      </c>
      <c r="P168">
        <f t="shared" si="20"/>
        <v>64.921875</v>
      </c>
      <c r="Q168" t="str">
        <f t="shared" si="21"/>
        <v/>
      </c>
      <c r="R168">
        <f t="shared" si="22"/>
        <v>1</v>
      </c>
      <c r="S168">
        <f t="shared" si="23"/>
        <v>1.0498773050622139</v>
      </c>
    </row>
    <row r="169" spans="1:19" x14ac:dyDescent="0.25">
      <c r="A169" t="s">
        <v>216</v>
      </c>
      <c r="B169">
        <v>6396.7480469000002</v>
      </c>
      <c r="C169">
        <v>6382.1899414</v>
      </c>
      <c r="D169">
        <v>6420.6044922000001</v>
      </c>
      <c r="E169">
        <v>6356.3916016000003</v>
      </c>
      <c r="F169">
        <v>6356.3500977000003</v>
      </c>
      <c r="G169">
        <v>6382.1899414</v>
      </c>
      <c r="H169">
        <v>6366.6801758000001</v>
      </c>
      <c r="I169">
        <v>6330.9399414</v>
      </c>
      <c r="J169">
        <v>6371.3530272999997</v>
      </c>
      <c r="L169" t="str">
        <f t="shared" si="17"/>
        <v>07APR2024:23:00:00</v>
      </c>
      <c r="M169">
        <v>24</v>
      </c>
      <c r="N169">
        <f t="shared" si="18"/>
        <v>-14.558105500000238</v>
      </c>
      <c r="O169">
        <f t="shared" si="19"/>
        <v>-14.558105500000238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0.22758603892575391</v>
      </c>
    </row>
    <row r="170" spans="1:19" x14ac:dyDescent="0.25">
      <c r="A170" t="s">
        <v>217</v>
      </c>
      <c r="B170">
        <v>6587.7402344000002</v>
      </c>
      <c r="C170">
        <v>6266.7900391000003</v>
      </c>
      <c r="D170">
        <v>6332.4755858999997</v>
      </c>
      <c r="E170">
        <v>6296.6572266000003</v>
      </c>
      <c r="F170">
        <v>6284.7099608999997</v>
      </c>
      <c r="G170">
        <v>6266.7900391000003</v>
      </c>
      <c r="H170">
        <v>6282.0200194999998</v>
      </c>
      <c r="I170">
        <v>6273.8901366999999</v>
      </c>
      <c r="J170">
        <v>6287.9775391000003</v>
      </c>
      <c r="L170" t="str">
        <f t="shared" si="17"/>
        <v>08APR2024:00:00:00</v>
      </c>
      <c r="M170">
        <v>1</v>
      </c>
      <c r="N170">
        <f t="shared" si="18"/>
        <v>-320.9501952999999</v>
      </c>
      <c r="O170">
        <f t="shared" si="19"/>
        <v>-320.9501952999999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4.8719315558931031</v>
      </c>
    </row>
    <row r="171" spans="1:19" x14ac:dyDescent="0.25">
      <c r="A171" t="s">
        <v>218</v>
      </c>
      <c r="B171">
        <v>6525.6591797000001</v>
      </c>
      <c r="C171">
        <v>6439.9301758000001</v>
      </c>
      <c r="D171">
        <v>6356.9599608999997</v>
      </c>
      <c r="E171">
        <v>6415.8911133000001</v>
      </c>
      <c r="F171">
        <v>6439.9301758000001</v>
      </c>
      <c r="G171">
        <v>6285.25</v>
      </c>
      <c r="H171">
        <v>6182.7998047000001</v>
      </c>
      <c r="I171">
        <v>6336.9799805000002</v>
      </c>
      <c r="J171">
        <v>6320.3837891000003</v>
      </c>
      <c r="L171" t="str">
        <f t="shared" si="17"/>
        <v>08APR2024:01:00:00</v>
      </c>
      <c r="M171">
        <v>2</v>
      </c>
      <c r="N171">
        <f t="shared" si="18"/>
        <v>-85.729003899999952</v>
      </c>
      <c r="O171">
        <f t="shared" si="19"/>
        <v>-85.729003899999952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1.3137217488569655</v>
      </c>
    </row>
    <row r="172" spans="1:19" x14ac:dyDescent="0.25">
      <c r="A172" t="s">
        <v>219</v>
      </c>
      <c r="B172">
        <v>6526.8930664</v>
      </c>
      <c r="C172">
        <v>6356.6201172000001</v>
      </c>
      <c r="D172">
        <v>6322.8193358999997</v>
      </c>
      <c r="E172">
        <v>6343.1040039</v>
      </c>
      <c r="F172">
        <v>6356.6201172000001</v>
      </c>
      <c r="G172">
        <v>6197.2099608999997</v>
      </c>
      <c r="H172">
        <v>6126.2900391000003</v>
      </c>
      <c r="I172">
        <v>6269.7402344000002</v>
      </c>
      <c r="J172">
        <v>6254.5361327999999</v>
      </c>
      <c r="L172" t="str">
        <f t="shared" si="17"/>
        <v>08APR2024:02:00:00</v>
      </c>
      <c r="M172">
        <v>3</v>
      </c>
      <c r="N172">
        <f t="shared" si="18"/>
        <v>-170.27294919999986</v>
      </c>
      <c r="O172">
        <f t="shared" si="19"/>
        <v>-170.27294919999986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2.6087902385984134</v>
      </c>
    </row>
    <row r="173" spans="1:19" x14ac:dyDescent="0.25">
      <c r="A173" t="s">
        <v>220</v>
      </c>
      <c r="B173">
        <v>6518.6972655999998</v>
      </c>
      <c r="C173">
        <v>6246.4799805000002</v>
      </c>
      <c r="D173">
        <v>6335.0161133000001</v>
      </c>
      <c r="E173">
        <v>6339.2138672000001</v>
      </c>
      <c r="F173">
        <v>6246.4799805000002</v>
      </c>
      <c r="G173">
        <v>6125.3100586</v>
      </c>
      <c r="H173">
        <v>6027.8100586</v>
      </c>
      <c r="I173">
        <v>6152.1801758000001</v>
      </c>
      <c r="J173">
        <v>6177.359375</v>
      </c>
      <c r="L173" t="str">
        <f t="shared" si="17"/>
        <v>08APR2024:03:00:00</v>
      </c>
      <c r="M173">
        <v>4</v>
      </c>
      <c r="N173">
        <f t="shared" si="18"/>
        <v>-272.21728509999957</v>
      </c>
      <c r="O173">
        <f t="shared" si="19"/>
        <v>-272.21728509999957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4.1759461132905349</v>
      </c>
    </row>
    <row r="174" spans="1:19" x14ac:dyDescent="0.25">
      <c r="A174" t="s">
        <v>221</v>
      </c>
      <c r="B174">
        <v>6478.5341797000001</v>
      </c>
      <c r="C174">
        <v>6218.8100586</v>
      </c>
      <c r="D174">
        <v>6304.3959961</v>
      </c>
      <c r="E174">
        <v>6347.5268555000002</v>
      </c>
      <c r="F174">
        <v>6218.8100586</v>
      </c>
      <c r="G174">
        <v>6039.4199219000002</v>
      </c>
      <c r="H174">
        <v>6004.8598633000001</v>
      </c>
      <c r="I174">
        <v>6104.4599608999997</v>
      </c>
      <c r="J174">
        <v>6134.3896483999997</v>
      </c>
      <c r="L174" t="str">
        <f t="shared" si="17"/>
        <v>08APR2024:04:00:00</v>
      </c>
      <c r="M174">
        <v>5</v>
      </c>
      <c r="N174">
        <f t="shared" si="18"/>
        <v>-259.72412110000005</v>
      </c>
      <c r="O174">
        <f t="shared" si="19"/>
        <v>-259.72412110000005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4.0089951506905068</v>
      </c>
    </row>
    <row r="175" spans="1:19" x14ac:dyDescent="0.25">
      <c r="A175" t="s">
        <v>222</v>
      </c>
      <c r="B175">
        <v>6408.8603516000003</v>
      </c>
      <c r="C175">
        <v>6264</v>
      </c>
      <c r="D175">
        <v>6273.6191405999998</v>
      </c>
      <c r="E175">
        <v>6346.3100586</v>
      </c>
      <c r="F175">
        <v>6264</v>
      </c>
      <c r="G175">
        <v>6045.1899414</v>
      </c>
      <c r="H175">
        <v>6073.6098633000001</v>
      </c>
      <c r="I175">
        <v>6128.9599608999997</v>
      </c>
      <c r="J175">
        <v>6157.0761719000002</v>
      </c>
      <c r="L175" t="str">
        <f t="shared" si="17"/>
        <v>08APR2024:05:00:00</v>
      </c>
      <c r="M175">
        <v>6</v>
      </c>
      <c r="N175">
        <f t="shared" si="18"/>
        <v>-144.86035160000029</v>
      </c>
      <c r="O175">
        <f t="shared" si="19"/>
        <v>-144.86035160000029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2.260313747729505</v>
      </c>
    </row>
    <row r="176" spans="1:19" x14ac:dyDescent="0.25">
      <c r="A176" t="s">
        <v>223</v>
      </c>
      <c r="B176">
        <v>6326.6118164</v>
      </c>
      <c r="C176">
        <v>6266.6801758000001</v>
      </c>
      <c r="D176">
        <v>6254.7539063000004</v>
      </c>
      <c r="E176">
        <v>6307.5571289</v>
      </c>
      <c r="F176">
        <v>6266.6801758000001</v>
      </c>
      <c r="G176">
        <v>6052.0297852000003</v>
      </c>
      <c r="H176">
        <v>6094.6801758000001</v>
      </c>
      <c r="I176">
        <v>6138.0898438000004</v>
      </c>
      <c r="J176">
        <v>6161.2470702999999</v>
      </c>
      <c r="L176" t="str">
        <f t="shared" si="17"/>
        <v>08APR2024:06:00:00</v>
      </c>
      <c r="M176">
        <v>7</v>
      </c>
      <c r="N176">
        <f t="shared" si="18"/>
        <v>-59.93164059999981</v>
      </c>
      <c r="O176">
        <f t="shared" si="19"/>
        <v>-59.93164059999981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0.94729441823257621</v>
      </c>
    </row>
    <row r="177" spans="1:19" x14ac:dyDescent="0.25">
      <c r="A177" t="s">
        <v>224</v>
      </c>
      <c r="B177">
        <v>6387.5097655999998</v>
      </c>
      <c r="C177">
        <v>6395.5698241999999</v>
      </c>
      <c r="D177">
        <v>6282.109375</v>
      </c>
      <c r="E177">
        <v>6292.2934569999998</v>
      </c>
      <c r="F177">
        <v>6395.5698241999999</v>
      </c>
      <c r="G177">
        <v>6135.3300780999998</v>
      </c>
      <c r="H177">
        <v>6241.1499022999997</v>
      </c>
      <c r="I177">
        <v>6275.4301758000001</v>
      </c>
      <c r="J177">
        <v>6265.9179688000004</v>
      </c>
      <c r="L177" t="str">
        <f t="shared" si="17"/>
        <v>08APR2024:07:00:00</v>
      </c>
      <c r="M177">
        <v>8</v>
      </c>
      <c r="N177">
        <f t="shared" si="18"/>
        <v>8.0600586000000476</v>
      </c>
      <c r="O177" t="str">
        <f t="shared" si="19"/>
        <v/>
      </c>
      <c r="P177">
        <f t="shared" si="20"/>
        <v>8.0600586000000476</v>
      </c>
      <c r="Q177" t="str">
        <f t="shared" si="21"/>
        <v/>
      </c>
      <c r="R177">
        <f t="shared" si="22"/>
        <v>1</v>
      </c>
      <c r="S177">
        <f t="shared" si="23"/>
        <v>0.12618467753125914</v>
      </c>
    </row>
    <row r="178" spans="1:19" x14ac:dyDescent="0.25">
      <c r="A178" t="s">
        <v>225</v>
      </c>
      <c r="B178">
        <v>6465.0317383000001</v>
      </c>
      <c r="C178">
        <v>6504.8398438000004</v>
      </c>
      <c r="D178">
        <v>6331.3798827999999</v>
      </c>
      <c r="E178">
        <v>6338.3222655999998</v>
      </c>
      <c r="F178">
        <v>6504.8398438000004</v>
      </c>
      <c r="G178">
        <v>6213.5498047000001</v>
      </c>
      <c r="H178">
        <v>6379.4799805000002</v>
      </c>
      <c r="I178">
        <v>6404.3198241999999</v>
      </c>
      <c r="J178">
        <v>6366.7138672000001</v>
      </c>
      <c r="L178" t="str">
        <f t="shared" si="17"/>
        <v>08APR2024:08:00:00</v>
      </c>
      <c r="M178">
        <v>9</v>
      </c>
      <c r="N178">
        <f t="shared" si="18"/>
        <v>39.808105500000238</v>
      </c>
      <c r="O178" t="str">
        <f t="shared" si="19"/>
        <v/>
      </c>
      <c r="P178">
        <f t="shared" si="20"/>
        <v>39.808105500000238</v>
      </c>
      <c r="Q178" t="str">
        <f t="shared" si="21"/>
        <v/>
      </c>
      <c r="R178">
        <f t="shared" si="22"/>
        <v>1</v>
      </c>
      <c r="S178">
        <f t="shared" si="23"/>
        <v>0.61574493539095754</v>
      </c>
    </row>
    <row r="179" spans="1:19" x14ac:dyDescent="0.25">
      <c r="A179" t="s">
        <v>226</v>
      </c>
      <c r="B179">
        <v>6520.4042969000002</v>
      </c>
      <c r="C179">
        <v>6604.1499022999997</v>
      </c>
      <c r="D179">
        <v>6381.3198241999999</v>
      </c>
      <c r="E179">
        <v>6420.1064452999999</v>
      </c>
      <c r="F179">
        <v>6604.1499022999997</v>
      </c>
      <c r="G179">
        <v>6381.5600586</v>
      </c>
      <c r="H179">
        <v>6495.5200194999998</v>
      </c>
      <c r="I179">
        <v>6510.7299805000002</v>
      </c>
      <c r="J179">
        <v>6474.6557616999999</v>
      </c>
      <c r="L179" t="str">
        <f t="shared" si="17"/>
        <v>08APR2024:09:00:00</v>
      </c>
      <c r="M179">
        <v>10</v>
      </c>
      <c r="N179">
        <f t="shared" si="18"/>
        <v>83.745605399999477</v>
      </c>
      <c r="O179" t="str">
        <f t="shared" si="19"/>
        <v/>
      </c>
      <c r="P179">
        <f t="shared" si="20"/>
        <v>83.745605399999477</v>
      </c>
      <c r="Q179" t="str">
        <f t="shared" si="21"/>
        <v/>
      </c>
      <c r="R179">
        <f t="shared" si="22"/>
        <v>1</v>
      </c>
      <c r="S179">
        <f t="shared" si="23"/>
        <v>1.2843621589510132</v>
      </c>
    </row>
    <row r="180" spans="1:19" x14ac:dyDescent="0.25">
      <c r="A180" t="s">
        <v>227</v>
      </c>
      <c r="B180">
        <v>6741.7758789</v>
      </c>
      <c r="C180">
        <v>6735.3198241999999</v>
      </c>
      <c r="D180">
        <v>6485.5756836</v>
      </c>
      <c r="E180">
        <v>6463.2871094000002</v>
      </c>
      <c r="F180">
        <v>6735.3198241999999</v>
      </c>
      <c r="G180">
        <v>6471.3398438000004</v>
      </c>
      <c r="H180">
        <v>6646.2900391000003</v>
      </c>
      <c r="I180">
        <v>6709.3300780999998</v>
      </c>
      <c r="J180">
        <v>6609.5712891000003</v>
      </c>
      <c r="L180" t="str">
        <f t="shared" si="17"/>
        <v>08APR2024:10:00:00</v>
      </c>
      <c r="M180">
        <v>11</v>
      </c>
      <c r="N180">
        <f t="shared" si="18"/>
        <v>-6.4560547000000952</v>
      </c>
      <c r="O180">
        <f t="shared" si="19"/>
        <v>-6.4560547000000952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9.5761930031015449E-2</v>
      </c>
    </row>
    <row r="181" spans="1:19" x14ac:dyDescent="0.25">
      <c r="A181" t="s">
        <v>228</v>
      </c>
      <c r="B181">
        <v>6996.71875</v>
      </c>
      <c r="C181">
        <v>6632.0097655999998</v>
      </c>
      <c r="D181">
        <v>6524.4526366999999</v>
      </c>
      <c r="E181">
        <v>6486.8652344000002</v>
      </c>
      <c r="F181">
        <v>6632.0097655999998</v>
      </c>
      <c r="G181">
        <v>6509.6699219000002</v>
      </c>
      <c r="H181">
        <v>6548.5600586</v>
      </c>
      <c r="I181">
        <v>6642.4199219000002</v>
      </c>
      <c r="J181">
        <v>6571.4223633000001</v>
      </c>
      <c r="L181" t="str">
        <f t="shared" si="17"/>
        <v>08APR2024:11:00:00</v>
      </c>
      <c r="M181">
        <v>12</v>
      </c>
      <c r="N181">
        <f t="shared" si="18"/>
        <v>-364.70898440000019</v>
      </c>
      <c r="O181">
        <f t="shared" si="19"/>
        <v>-364.70898440000019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5.212571741575295</v>
      </c>
    </row>
    <row r="182" spans="1:19" x14ac:dyDescent="0.25">
      <c r="A182" t="s">
        <v>229</v>
      </c>
      <c r="B182">
        <v>6604.6708983999997</v>
      </c>
      <c r="C182">
        <v>6573.6899414</v>
      </c>
      <c r="D182">
        <v>6495.9116211</v>
      </c>
      <c r="E182">
        <v>6524.7270508000001</v>
      </c>
      <c r="F182">
        <v>6573.6899414</v>
      </c>
      <c r="G182">
        <v>6556.2202147999997</v>
      </c>
      <c r="H182">
        <v>6531.5200194999998</v>
      </c>
      <c r="I182">
        <v>6621.6098633000001</v>
      </c>
      <c r="J182">
        <v>6555.7910155999998</v>
      </c>
      <c r="L182" t="str">
        <f t="shared" si="17"/>
        <v>08APR2024:12:00:00</v>
      </c>
      <c r="M182">
        <v>13</v>
      </c>
      <c r="N182">
        <f t="shared" si="18"/>
        <v>-30.980956999999762</v>
      </c>
      <c r="O182">
        <f t="shared" si="19"/>
        <v>-30.980956999999762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0.46907646840518558</v>
      </c>
    </row>
    <row r="183" spans="1:19" x14ac:dyDescent="0.25">
      <c r="A183" t="s">
        <v>230</v>
      </c>
      <c r="B183">
        <v>6402.4721680000002</v>
      </c>
      <c r="C183">
        <v>6570.9501952999999</v>
      </c>
      <c r="D183">
        <v>6472.6025391000003</v>
      </c>
      <c r="E183">
        <v>6518.0722655999998</v>
      </c>
      <c r="F183">
        <v>6570.9501952999999</v>
      </c>
      <c r="G183">
        <v>6578.2299805000002</v>
      </c>
      <c r="H183">
        <v>6560.5600586</v>
      </c>
      <c r="I183">
        <v>6639.9902344000002</v>
      </c>
      <c r="J183">
        <v>6564.4667969000002</v>
      </c>
      <c r="L183" t="str">
        <f t="shared" si="17"/>
        <v>08APR2024:13:00:00</v>
      </c>
      <c r="M183">
        <v>14</v>
      </c>
      <c r="N183">
        <f t="shared" si="18"/>
        <v>168.47802729999967</v>
      </c>
      <c r="O183" t="str">
        <f t="shared" si="19"/>
        <v/>
      </c>
      <c r="P183">
        <f t="shared" si="20"/>
        <v>168.47802729999967</v>
      </c>
      <c r="Q183" t="str">
        <f t="shared" si="21"/>
        <v/>
      </c>
      <c r="R183">
        <f t="shared" si="22"/>
        <v>1</v>
      </c>
      <c r="S183">
        <f t="shared" si="23"/>
        <v>2.631452708878057</v>
      </c>
    </row>
    <row r="184" spans="1:19" x14ac:dyDescent="0.25">
      <c r="A184" t="s">
        <v>231</v>
      </c>
      <c r="B184">
        <v>6016.5068358999997</v>
      </c>
      <c r="C184">
        <v>6594.6601563000004</v>
      </c>
      <c r="D184">
        <v>6471.6806641000003</v>
      </c>
      <c r="E184">
        <v>6448.1923827999999</v>
      </c>
      <c r="F184">
        <v>6594.6601563000004</v>
      </c>
      <c r="G184">
        <v>6716.6601563000004</v>
      </c>
      <c r="H184">
        <v>6612.5297852000003</v>
      </c>
      <c r="I184">
        <v>6684.8500977000003</v>
      </c>
      <c r="J184">
        <v>6616.0761719000002</v>
      </c>
      <c r="L184" t="str">
        <f t="shared" si="17"/>
        <v>08APR2024:14:00:00</v>
      </c>
      <c r="M184">
        <v>15</v>
      </c>
      <c r="N184">
        <f t="shared" si="18"/>
        <v>578.15332040000067</v>
      </c>
      <c r="O184" t="str">
        <f t="shared" si="19"/>
        <v/>
      </c>
      <c r="P184">
        <f t="shared" si="20"/>
        <v>578.15332040000067</v>
      </c>
      <c r="Q184" t="str">
        <f t="shared" si="21"/>
        <v/>
      </c>
      <c r="R184">
        <f t="shared" si="22"/>
        <v>1</v>
      </c>
      <c r="S184">
        <f t="shared" si="23"/>
        <v>9.6094517328594637</v>
      </c>
    </row>
    <row r="185" spans="1:19" x14ac:dyDescent="0.25">
      <c r="A185" t="s">
        <v>232</v>
      </c>
      <c r="B185">
        <v>6376.5561522999997</v>
      </c>
      <c r="C185">
        <v>6580.8500977000003</v>
      </c>
      <c r="D185">
        <v>6463.5664063000004</v>
      </c>
      <c r="E185">
        <v>6445.5263672000001</v>
      </c>
      <c r="F185">
        <v>6580.8500977000003</v>
      </c>
      <c r="G185">
        <v>6684.3398438000004</v>
      </c>
      <c r="H185">
        <v>6633.3999022999997</v>
      </c>
      <c r="I185">
        <v>6740.75</v>
      </c>
      <c r="J185">
        <v>6620.5815430000002</v>
      </c>
      <c r="L185" t="str">
        <f t="shared" si="17"/>
        <v>08APR2024:15:00:00</v>
      </c>
      <c r="M185">
        <v>16</v>
      </c>
      <c r="N185">
        <f t="shared" si="18"/>
        <v>204.29394540000067</v>
      </c>
      <c r="O185" t="str">
        <f t="shared" si="19"/>
        <v/>
      </c>
      <c r="P185">
        <f t="shared" si="20"/>
        <v>204.29394540000067</v>
      </c>
      <c r="Q185" t="str">
        <f t="shared" si="21"/>
        <v/>
      </c>
      <c r="R185">
        <f t="shared" si="22"/>
        <v>1</v>
      </c>
      <c r="S185">
        <f t="shared" si="23"/>
        <v>3.2038288461760449</v>
      </c>
    </row>
    <row r="186" spans="1:19" x14ac:dyDescent="0.25">
      <c r="A186" t="s">
        <v>233</v>
      </c>
      <c r="B186">
        <v>6676.4130858999997</v>
      </c>
      <c r="C186">
        <v>6491.0898438000004</v>
      </c>
      <c r="D186">
        <v>6486.140625</v>
      </c>
      <c r="E186">
        <v>6473.3261719000002</v>
      </c>
      <c r="F186">
        <v>6491.0898438000004</v>
      </c>
      <c r="G186">
        <v>6502.75</v>
      </c>
      <c r="H186">
        <v>6590.0898438000004</v>
      </c>
      <c r="I186">
        <v>6677.3300780999998</v>
      </c>
      <c r="J186">
        <v>6549.4804688000004</v>
      </c>
      <c r="L186" t="str">
        <f t="shared" si="17"/>
        <v>08APR2024:16:00:00</v>
      </c>
      <c r="M186">
        <v>17</v>
      </c>
      <c r="N186">
        <f t="shared" si="18"/>
        <v>-185.32324209999933</v>
      </c>
      <c r="O186">
        <f t="shared" si="19"/>
        <v>-185.32324209999933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2.7757905287703935</v>
      </c>
    </row>
    <row r="187" spans="1:19" x14ac:dyDescent="0.25">
      <c r="A187" t="s">
        <v>234</v>
      </c>
      <c r="B187">
        <v>6767.0014647999997</v>
      </c>
      <c r="C187">
        <v>6485.0200194999998</v>
      </c>
      <c r="D187">
        <v>6528.0205077999999</v>
      </c>
      <c r="E187">
        <v>6561.8715819999998</v>
      </c>
      <c r="F187">
        <v>6485.0200194999998</v>
      </c>
      <c r="G187">
        <v>6381.8901366999999</v>
      </c>
      <c r="H187">
        <v>6629.3398438000004</v>
      </c>
      <c r="I187">
        <v>6665.0698241999999</v>
      </c>
      <c r="J187">
        <v>6537.8686522999997</v>
      </c>
      <c r="L187" t="str">
        <f t="shared" si="17"/>
        <v>08APR2024:17:00:00</v>
      </c>
      <c r="M187">
        <v>18</v>
      </c>
      <c r="N187">
        <f t="shared" si="18"/>
        <v>-281.9814452999999</v>
      </c>
      <c r="O187">
        <f t="shared" si="19"/>
        <v>-281.9814452999999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4.1670073039999549</v>
      </c>
    </row>
    <row r="188" spans="1:19" x14ac:dyDescent="0.25">
      <c r="A188" t="s">
        <v>235</v>
      </c>
      <c r="B188">
        <v>6592.0019530999998</v>
      </c>
      <c r="C188">
        <v>6429.25</v>
      </c>
      <c r="D188">
        <v>6554.8388672000001</v>
      </c>
      <c r="E188">
        <v>6557.5590819999998</v>
      </c>
      <c r="F188">
        <v>6429.25</v>
      </c>
      <c r="G188">
        <v>6357.7099608999997</v>
      </c>
      <c r="H188">
        <v>6554.3398438000004</v>
      </c>
      <c r="I188">
        <v>6593.6801758000001</v>
      </c>
      <c r="J188">
        <v>6497.9638672000001</v>
      </c>
      <c r="L188" t="str">
        <f t="shared" si="17"/>
        <v>08APR2024:18:00:00</v>
      </c>
      <c r="M188">
        <v>19</v>
      </c>
      <c r="N188">
        <f t="shared" si="18"/>
        <v>-162.75195309999981</v>
      </c>
      <c r="O188">
        <f t="shared" si="19"/>
        <v>-162.75195309999981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2.4689305958634153</v>
      </c>
    </row>
    <row r="189" spans="1:19" x14ac:dyDescent="0.25">
      <c r="A189" t="s">
        <v>236</v>
      </c>
      <c r="B189">
        <v>6574.3110352000003</v>
      </c>
      <c r="C189">
        <v>6353.2402344000002</v>
      </c>
      <c r="D189">
        <v>6527.4877930000002</v>
      </c>
      <c r="E189">
        <v>6529.3950194999998</v>
      </c>
      <c r="F189">
        <v>6353.2402344000002</v>
      </c>
      <c r="G189">
        <v>6355.7299805000002</v>
      </c>
      <c r="H189">
        <v>6395.1899414</v>
      </c>
      <c r="I189">
        <v>6433.5297852000003</v>
      </c>
      <c r="J189">
        <v>6413.0356444999998</v>
      </c>
      <c r="L189" t="str">
        <f t="shared" si="17"/>
        <v>08APR2024:19:00:00</v>
      </c>
      <c r="M189">
        <v>20</v>
      </c>
      <c r="N189">
        <f t="shared" si="18"/>
        <v>-221.07080080000014</v>
      </c>
      <c r="O189">
        <f t="shared" si="19"/>
        <v>-221.07080080000014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3.3626459048917638</v>
      </c>
    </row>
    <row r="190" spans="1:19" x14ac:dyDescent="0.25">
      <c r="A190" t="s">
        <v>237</v>
      </c>
      <c r="B190">
        <v>6566.1840819999998</v>
      </c>
      <c r="C190">
        <v>6223.6000977000003</v>
      </c>
      <c r="D190">
        <v>6378.0146483999997</v>
      </c>
      <c r="E190">
        <v>6413.9199219000002</v>
      </c>
      <c r="F190">
        <v>6223.6000977000003</v>
      </c>
      <c r="G190">
        <v>6321.9702147999997</v>
      </c>
      <c r="H190">
        <v>6199.3798827999999</v>
      </c>
      <c r="I190">
        <v>6226.1000977000003</v>
      </c>
      <c r="J190">
        <v>6269.8129883000001</v>
      </c>
      <c r="L190" t="str">
        <f t="shared" si="17"/>
        <v>08APR2024:20:00:00</v>
      </c>
      <c r="M190">
        <v>21</v>
      </c>
      <c r="N190">
        <f t="shared" si="18"/>
        <v>-342.58398429999943</v>
      </c>
      <c r="O190">
        <f t="shared" si="19"/>
        <v>-342.58398429999943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5.217398416214543</v>
      </c>
    </row>
    <row r="191" spans="1:19" x14ac:dyDescent="0.25">
      <c r="A191" t="s">
        <v>238</v>
      </c>
      <c r="B191">
        <v>6482.0590819999998</v>
      </c>
      <c r="C191">
        <v>6201.6098633000001</v>
      </c>
      <c r="D191">
        <v>6324.7724608999997</v>
      </c>
      <c r="E191">
        <v>6456.2553711</v>
      </c>
      <c r="F191">
        <v>6201.6098633000001</v>
      </c>
      <c r="G191">
        <v>6280</v>
      </c>
      <c r="H191">
        <v>6150.4902344000002</v>
      </c>
      <c r="I191">
        <v>6190.3100586</v>
      </c>
      <c r="J191">
        <v>6229.4365233999997</v>
      </c>
      <c r="L191" t="str">
        <f t="shared" si="17"/>
        <v>08APR2024:21:00:00</v>
      </c>
      <c r="M191">
        <v>22</v>
      </c>
      <c r="N191">
        <f t="shared" si="18"/>
        <v>-280.44921869999962</v>
      </c>
      <c r="O191">
        <f t="shared" si="19"/>
        <v>-280.44921869999962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4.3265452405205282</v>
      </c>
    </row>
    <row r="192" spans="1:19" x14ac:dyDescent="0.25">
      <c r="A192" t="s">
        <v>239</v>
      </c>
      <c r="B192">
        <v>6565.2041016000003</v>
      </c>
      <c r="C192">
        <v>6407.6699219000002</v>
      </c>
      <c r="D192">
        <v>6387.4960938000004</v>
      </c>
      <c r="E192">
        <v>6431.0722655999998</v>
      </c>
      <c r="F192">
        <v>6407.6699219000002</v>
      </c>
      <c r="G192">
        <v>6355.1098633000001</v>
      </c>
      <c r="H192">
        <v>6381.6401366999999</v>
      </c>
      <c r="I192">
        <v>6420.7700194999998</v>
      </c>
      <c r="J192">
        <v>6390.5371094000002</v>
      </c>
      <c r="L192" t="str">
        <f t="shared" si="17"/>
        <v>08APR2024:22:00:00</v>
      </c>
      <c r="M192">
        <v>23</v>
      </c>
      <c r="N192">
        <f t="shared" si="18"/>
        <v>-157.5341797000001</v>
      </c>
      <c r="O192">
        <f t="shared" si="19"/>
        <v>-157.5341797000001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2.3995320977394683</v>
      </c>
    </row>
    <row r="193" spans="1:19" x14ac:dyDescent="0.25">
      <c r="A193" t="s">
        <v>240</v>
      </c>
      <c r="B193">
        <v>6561.4921875</v>
      </c>
      <c r="C193">
        <v>6525.9902344000002</v>
      </c>
      <c r="D193">
        <v>6398.3642577999999</v>
      </c>
      <c r="E193">
        <v>6381.6411133000001</v>
      </c>
      <c r="F193">
        <v>6525.9902344000002</v>
      </c>
      <c r="G193">
        <v>6410.0200194999998</v>
      </c>
      <c r="H193">
        <v>6513.7099608999997</v>
      </c>
      <c r="I193">
        <v>6565.8798827999999</v>
      </c>
      <c r="J193">
        <v>6482.7929688000004</v>
      </c>
      <c r="L193" t="str">
        <f t="shared" si="17"/>
        <v>08APR2024:23:00:00</v>
      </c>
      <c r="M193">
        <v>24</v>
      </c>
      <c r="N193">
        <f t="shared" si="18"/>
        <v>-35.50195309999981</v>
      </c>
      <c r="O193">
        <f t="shared" si="19"/>
        <v>-35.50195309999981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0.54106523463722112</v>
      </c>
    </row>
    <row r="194" spans="1:19" x14ac:dyDescent="0.25">
      <c r="A194" t="s">
        <v>241</v>
      </c>
      <c r="B194">
        <v>6527.5327147999997</v>
      </c>
      <c r="C194">
        <v>6425.5097655999998</v>
      </c>
      <c r="D194">
        <v>6427.9829102000003</v>
      </c>
      <c r="E194">
        <v>6470.3041991999999</v>
      </c>
      <c r="F194">
        <v>6425.5097655999998</v>
      </c>
      <c r="G194">
        <v>6335.9101563000004</v>
      </c>
      <c r="H194">
        <v>6387.75</v>
      </c>
      <c r="I194">
        <v>6478.5600586</v>
      </c>
      <c r="J194">
        <v>6411.1425780999998</v>
      </c>
      <c r="L194" t="str">
        <f t="shared" si="17"/>
        <v>09APR2024:00:00:00</v>
      </c>
      <c r="M194">
        <v>1</v>
      </c>
      <c r="N194">
        <f t="shared" si="18"/>
        <v>-102.02294919999986</v>
      </c>
      <c r="O194">
        <f t="shared" si="19"/>
        <v>-102.02294919999986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1.5629634297914936</v>
      </c>
    </row>
    <row r="195" spans="1:19" x14ac:dyDescent="0.25">
      <c r="A195" t="s">
        <v>242</v>
      </c>
      <c r="B195">
        <v>6675.2504883000001</v>
      </c>
      <c r="C195">
        <v>6608.0097655999998</v>
      </c>
      <c r="D195">
        <v>6405.0629883000001</v>
      </c>
      <c r="E195">
        <v>6408.2363280999998</v>
      </c>
      <c r="F195">
        <v>6285.0297852000003</v>
      </c>
      <c r="G195">
        <v>6608.0097655999998</v>
      </c>
      <c r="H195">
        <v>6503.5200194999998</v>
      </c>
      <c r="I195">
        <v>6505.3999022999997</v>
      </c>
      <c r="J195">
        <v>6461.4047852000003</v>
      </c>
      <c r="L195" t="str">
        <f t="shared" ref="L195:L258" si="24">A195</f>
        <v>09APR2024:01:00:00</v>
      </c>
      <c r="M195">
        <v>2</v>
      </c>
      <c r="N195">
        <f t="shared" ref="N195:N258" si="25">C195-B195</f>
        <v>-67.240722700000333</v>
      </c>
      <c r="O195">
        <f t="shared" ref="O195:O258" si="26">IF(N195&lt;0,N195,"")</f>
        <v>-67.240722700000333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1.0073138501372503</v>
      </c>
    </row>
    <row r="196" spans="1:19" x14ac:dyDescent="0.25">
      <c r="A196" t="s">
        <v>243</v>
      </c>
      <c r="B196">
        <v>6725.2875977000003</v>
      </c>
      <c r="C196">
        <v>6577.4301758000001</v>
      </c>
      <c r="D196">
        <v>6364.9677733999997</v>
      </c>
      <c r="E196">
        <v>6382.2333983999997</v>
      </c>
      <c r="F196">
        <v>6277.1899414</v>
      </c>
      <c r="G196">
        <v>6577.4301758000001</v>
      </c>
      <c r="H196">
        <v>6480.9399414</v>
      </c>
      <c r="I196">
        <v>6485.0097655999998</v>
      </c>
      <c r="J196">
        <v>6437.1074219000002</v>
      </c>
      <c r="L196" t="str">
        <f t="shared" si="24"/>
        <v>09APR2024:02:00:00</v>
      </c>
      <c r="M196">
        <v>3</v>
      </c>
      <c r="N196">
        <f t="shared" si="25"/>
        <v>-147.85742190000019</v>
      </c>
      <c r="O196">
        <f t="shared" si="26"/>
        <v>-147.85742190000019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2.198529352864647</v>
      </c>
    </row>
    <row r="197" spans="1:19" x14ac:dyDescent="0.25">
      <c r="A197" t="s">
        <v>244</v>
      </c>
      <c r="B197">
        <v>6451.4360352000003</v>
      </c>
      <c r="C197">
        <v>6514.5898438000004</v>
      </c>
      <c r="D197">
        <v>6377.3320313000004</v>
      </c>
      <c r="E197">
        <v>6405.6049805000002</v>
      </c>
      <c r="F197">
        <v>6218.4101563000004</v>
      </c>
      <c r="G197">
        <v>6514.5898438000004</v>
      </c>
      <c r="H197">
        <v>6374.0498047000001</v>
      </c>
      <c r="I197">
        <v>6425.9101563000004</v>
      </c>
      <c r="J197">
        <v>6382.0585938000004</v>
      </c>
      <c r="L197" t="str">
        <f t="shared" si="24"/>
        <v>09APR2024:03:00:00</v>
      </c>
      <c r="M197">
        <v>4</v>
      </c>
      <c r="N197">
        <f t="shared" si="25"/>
        <v>63.153808600000048</v>
      </c>
      <c r="O197" t="str">
        <f t="shared" si="26"/>
        <v/>
      </c>
      <c r="P197">
        <f t="shared" si="27"/>
        <v>63.153808600000048</v>
      </c>
      <c r="Q197" t="str">
        <f t="shared" si="28"/>
        <v/>
      </c>
      <c r="R197">
        <f t="shared" si="29"/>
        <v>1</v>
      </c>
      <c r="S197">
        <f t="shared" si="30"/>
        <v>0.9789108696951101</v>
      </c>
    </row>
    <row r="198" spans="1:19" x14ac:dyDescent="0.25">
      <c r="A198" t="s">
        <v>245</v>
      </c>
      <c r="B198">
        <v>6366.6166991999999</v>
      </c>
      <c r="C198">
        <v>6484.8901366999999</v>
      </c>
      <c r="D198">
        <v>6354.6972655999998</v>
      </c>
      <c r="E198">
        <v>6399.5141602000003</v>
      </c>
      <c r="F198">
        <v>6202.6499022999997</v>
      </c>
      <c r="G198">
        <v>6484.8901366999999</v>
      </c>
      <c r="H198">
        <v>6313.8901366999999</v>
      </c>
      <c r="I198">
        <v>6390.9101563000004</v>
      </c>
      <c r="J198">
        <v>6349.4077147999997</v>
      </c>
      <c r="L198" t="str">
        <f t="shared" si="24"/>
        <v>09APR2024:04:00:00</v>
      </c>
      <c r="M198">
        <v>5</v>
      </c>
      <c r="N198">
        <f t="shared" si="25"/>
        <v>118.2734375</v>
      </c>
      <c r="O198" t="str">
        <f t="shared" si="26"/>
        <v/>
      </c>
      <c r="P198">
        <f t="shared" si="27"/>
        <v>118.2734375</v>
      </c>
      <c r="Q198" t="str">
        <f t="shared" si="28"/>
        <v/>
      </c>
      <c r="R198">
        <f t="shared" si="29"/>
        <v>1</v>
      </c>
      <c r="S198">
        <f t="shared" si="30"/>
        <v>1.857712551076959</v>
      </c>
    </row>
    <row r="199" spans="1:19" x14ac:dyDescent="0.25">
      <c r="A199" t="s">
        <v>246</v>
      </c>
      <c r="B199">
        <v>6487.3549805000002</v>
      </c>
      <c r="C199">
        <v>6499.5</v>
      </c>
      <c r="D199">
        <v>6322.0068358999997</v>
      </c>
      <c r="E199">
        <v>6357.4101563000004</v>
      </c>
      <c r="F199">
        <v>6229.9702147999997</v>
      </c>
      <c r="G199">
        <v>6499.5</v>
      </c>
      <c r="H199">
        <v>6307.2900391000003</v>
      </c>
      <c r="I199">
        <v>6406.7797852000003</v>
      </c>
      <c r="J199">
        <v>6353.109375</v>
      </c>
      <c r="L199" t="str">
        <f t="shared" si="24"/>
        <v>09APR2024:05:00:00</v>
      </c>
      <c r="M199">
        <v>6</v>
      </c>
      <c r="N199">
        <f t="shared" si="25"/>
        <v>12.145019499999762</v>
      </c>
      <c r="O199" t="str">
        <f t="shared" si="26"/>
        <v/>
      </c>
      <c r="P199">
        <f t="shared" si="27"/>
        <v>12.145019499999762</v>
      </c>
      <c r="Q199" t="str">
        <f t="shared" si="28"/>
        <v/>
      </c>
      <c r="R199">
        <f t="shared" si="29"/>
        <v>1</v>
      </c>
      <c r="S199">
        <f t="shared" si="30"/>
        <v>0.1872106511283233</v>
      </c>
    </row>
    <row r="200" spans="1:19" x14ac:dyDescent="0.25">
      <c r="A200" t="s">
        <v>247</v>
      </c>
      <c r="B200">
        <v>6524.2153319999998</v>
      </c>
      <c r="C200">
        <v>6486.7402344000002</v>
      </c>
      <c r="D200">
        <v>6307.359375</v>
      </c>
      <c r="E200">
        <v>6347.1176758000001</v>
      </c>
      <c r="F200">
        <v>6245.3901366999999</v>
      </c>
      <c r="G200">
        <v>6486.7402344000002</v>
      </c>
      <c r="H200">
        <v>6320.9399414</v>
      </c>
      <c r="I200">
        <v>6404.2299805000002</v>
      </c>
      <c r="J200">
        <v>6352.9321289</v>
      </c>
      <c r="L200" t="str">
        <f t="shared" si="24"/>
        <v>09APR2024:06:00:00</v>
      </c>
      <c r="M200">
        <v>7</v>
      </c>
      <c r="N200">
        <f t="shared" si="25"/>
        <v>-37.475097599999572</v>
      </c>
      <c r="O200">
        <f t="shared" si="26"/>
        <v>-37.475097599999572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0.57440007254499326</v>
      </c>
    </row>
    <row r="201" spans="1:19" x14ac:dyDescent="0.25">
      <c r="A201" t="s">
        <v>248</v>
      </c>
      <c r="B201">
        <v>6455.4736327999999</v>
      </c>
      <c r="C201">
        <v>6548.2797852000003</v>
      </c>
      <c r="D201">
        <v>6330.984375</v>
      </c>
      <c r="E201">
        <v>6384.8129883000001</v>
      </c>
      <c r="F201">
        <v>6333.1201172000001</v>
      </c>
      <c r="G201">
        <v>6548.2797852000003</v>
      </c>
      <c r="H201">
        <v>6402.4702147999997</v>
      </c>
      <c r="I201">
        <v>6465.4301758000001</v>
      </c>
      <c r="J201">
        <v>6416.0566405999998</v>
      </c>
      <c r="L201" t="str">
        <f t="shared" si="24"/>
        <v>09APR2024:07:00:00</v>
      </c>
      <c r="M201">
        <v>8</v>
      </c>
      <c r="N201">
        <f t="shared" si="25"/>
        <v>92.806152400000428</v>
      </c>
      <c r="O201" t="str">
        <f t="shared" si="26"/>
        <v/>
      </c>
      <c r="P201">
        <f t="shared" si="27"/>
        <v>92.806152400000428</v>
      </c>
      <c r="Q201" t="str">
        <f t="shared" si="28"/>
        <v/>
      </c>
      <c r="R201">
        <f t="shared" si="29"/>
        <v>1</v>
      </c>
      <c r="S201">
        <f t="shared" si="30"/>
        <v>1.4376350625685486</v>
      </c>
    </row>
    <row r="202" spans="1:19" x14ac:dyDescent="0.25">
      <c r="A202" t="s">
        <v>249</v>
      </c>
      <c r="B202">
        <v>6305.7001952999999</v>
      </c>
      <c r="C202">
        <v>6573.2402344000002</v>
      </c>
      <c r="D202">
        <v>6364.6704102000003</v>
      </c>
      <c r="E202">
        <v>6367.1196289</v>
      </c>
      <c r="F202">
        <v>6380.1000977000003</v>
      </c>
      <c r="G202">
        <v>6573.2402344000002</v>
      </c>
      <c r="H202">
        <v>6419.2700194999998</v>
      </c>
      <c r="I202">
        <v>6509.1201172000001</v>
      </c>
      <c r="J202">
        <v>6449.2802733999997</v>
      </c>
      <c r="L202" t="str">
        <f t="shared" si="24"/>
        <v>09APR2024:08:00:00</v>
      </c>
      <c r="M202">
        <v>9</v>
      </c>
      <c r="N202">
        <f t="shared" si="25"/>
        <v>267.54003910000029</v>
      </c>
      <c r="O202" t="str">
        <f t="shared" si="26"/>
        <v/>
      </c>
      <c r="P202">
        <f t="shared" si="27"/>
        <v>267.54003910000029</v>
      </c>
      <c r="Q202" t="str">
        <f t="shared" si="28"/>
        <v/>
      </c>
      <c r="R202">
        <f t="shared" si="29"/>
        <v>1</v>
      </c>
      <c r="S202">
        <f t="shared" si="30"/>
        <v>4.2428284062634827</v>
      </c>
    </row>
    <row r="203" spans="1:19" x14ac:dyDescent="0.25">
      <c r="A203" t="s">
        <v>250</v>
      </c>
      <c r="B203">
        <v>6281.8598633000001</v>
      </c>
      <c r="C203">
        <v>6664.1601563000004</v>
      </c>
      <c r="D203">
        <v>6422.7011719000002</v>
      </c>
      <c r="E203">
        <v>6417.7587891000003</v>
      </c>
      <c r="F203">
        <v>6487.7700194999998</v>
      </c>
      <c r="G203">
        <v>6664.1601563000004</v>
      </c>
      <c r="H203">
        <v>6624.0698241999999</v>
      </c>
      <c r="I203">
        <v>6529.5200194999998</v>
      </c>
      <c r="J203">
        <v>6545.6445313000004</v>
      </c>
      <c r="L203" t="str">
        <f t="shared" si="24"/>
        <v>09APR2024:09:00:00</v>
      </c>
      <c r="M203">
        <v>10</v>
      </c>
      <c r="N203">
        <f t="shared" si="25"/>
        <v>382.30029300000024</v>
      </c>
      <c r="O203" t="str">
        <f t="shared" si="26"/>
        <v/>
      </c>
      <c r="P203">
        <f t="shared" si="27"/>
        <v>382.30029300000024</v>
      </c>
      <c r="Q203" t="str">
        <f t="shared" si="28"/>
        <v/>
      </c>
      <c r="R203">
        <f t="shared" si="29"/>
        <v>1</v>
      </c>
      <c r="S203">
        <f t="shared" si="30"/>
        <v>6.0857819390954928</v>
      </c>
    </row>
    <row r="204" spans="1:19" x14ac:dyDescent="0.25">
      <c r="A204" t="s">
        <v>251</v>
      </c>
      <c r="B204">
        <v>6284.9785155999998</v>
      </c>
      <c r="C204">
        <v>6763.1201172000001</v>
      </c>
      <c r="D204">
        <v>6522.8247069999998</v>
      </c>
      <c r="E204">
        <v>6505.9565430000002</v>
      </c>
      <c r="F204">
        <v>6601.6401366999999</v>
      </c>
      <c r="G204">
        <v>6763.1201172000001</v>
      </c>
      <c r="H204">
        <v>6782.2998047000001</v>
      </c>
      <c r="I204">
        <v>6613.5400391000003</v>
      </c>
      <c r="J204">
        <v>6656.6850586</v>
      </c>
      <c r="L204" t="str">
        <f t="shared" si="24"/>
        <v>09APR2024:10:00:00</v>
      </c>
      <c r="M204">
        <v>11</v>
      </c>
      <c r="N204">
        <f t="shared" si="25"/>
        <v>478.14160160000029</v>
      </c>
      <c r="O204" t="str">
        <f t="shared" si="26"/>
        <v/>
      </c>
      <c r="P204">
        <f t="shared" si="27"/>
        <v>478.14160160000029</v>
      </c>
      <c r="Q204" t="str">
        <f t="shared" si="28"/>
        <v/>
      </c>
      <c r="R204">
        <f t="shared" si="29"/>
        <v>1</v>
      </c>
      <c r="S204">
        <f t="shared" si="30"/>
        <v>7.6076887202271388</v>
      </c>
    </row>
    <row r="205" spans="1:19" x14ac:dyDescent="0.25">
      <c r="A205" t="s">
        <v>252</v>
      </c>
      <c r="B205">
        <v>6567.8041991999999</v>
      </c>
      <c r="C205">
        <v>6715.9501952999999</v>
      </c>
      <c r="D205">
        <v>6580.8955077999999</v>
      </c>
      <c r="E205">
        <v>6593.8598633000001</v>
      </c>
      <c r="F205">
        <v>6578.5600586</v>
      </c>
      <c r="G205">
        <v>6715.9501952999999</v>
      </c>
      <c r="H205">
        <v>6777.1201172000001</v>
      </c>
      <c r="I205">
        <v>6574.1000977000003</v>
      </c>
      <c r="J205">
        <v>6645.3251952999999</v>
      </c>
      <c r="L205" t="str">
        <f t="shared" si="24"/>
        <v>09APR2024:11:00:00</v>
      </c>
      <c r="M205">
        <v>12</v>
      </c>
      <c r="N205">
        <f t="shared" si="25"/>
        <v>148.14599610000005</v>
      </c>
      <c r="O205" t="str">
        <f t="shared" si="26"/>
        <v/>
      </c>
      <c r="P205">
        <f t="shared" si="27"/>
        <v>148.14599610000005</v>
      </c>
      <c r="Q205" t="str">
        <f t="shared" si="28"/>
        <v/>
      </c>
      <c r="R205">
        <f t="shared" si="29"/>
        <v>1</v>
      </c>
      <c r="S205">
        <f t="shared" si="30"/>
        <v>2.25563965682846</v>
      </c>
    </row>
    <row r="206" spans="1:19" x14ac:dyDescent="0.25">
      <c r="A206" t="s">
        <v>253</v>
      </c>
      <c r="B206">
        <v>6618.4018555000002</v>
      </c>
      <c r="C206">
        <v>6693.7099608999997</v>
      </c>
      <c r="D206">
        <v>6545.9150391000003</v>
      </c>
      <c r="E206">
        <v>6601.59375</v>
      </c>
      <c r="F206">
        <v>6580.8398438000004</v>
      </c>
      <c r="G206">
        <v>6693.7099608999997</v>
      </c>
      <c r="H206">
        <v>6807.2202147999997</v>
      </c>
      <c r="I206">
        <v>6565.0698241999999</v>
      </c>
      <c r="J206">
        <v>6638.5512694999998</v>
      </c>
      <c r="L206" t="str">
        <f t="shared" si="24"/>
        <v>09APR2024:12:00:00</v>
      </c>
      <c r="M206">
        <v>13</v>
      </c>
      <c r="N206">
        <f t="shared" si="25"/>
        <v>75.308105399999477</v>
      </c>
      <c r="O206" t="str">
        <f t="shared" si="26"/>
        <v/>
      </c>
      <c r="P206">
        <f t="shared" si="27"/>
        <v>75.308105399999477</v>
      </c>
      <c r="Q206" t="str">
        <f t="shared" si="28"/>
        <v/>
      </c>
      <c r="R206">
        <f t="shared" si="29"/>
        <v>1</v>
      </c>
      <c r="S206">
        <f t="shared" si="30"/>
        <v>1.1378593661159637</v>
      </c>
    </row>
    <row r="207" spans="1:19" x14ac:dyDescent="0.25">
      <c r="A207" t="s">
        <v>254</v>
      </c>
      <c r="B207">
        <v>6475.6845702999999</v>
      </c>
      <c r="C207">
        <v>6655.6401366999999</v>
      </c>
      <c r="D207">
        <v>6512.8061522999997</v>
      </c>
      <c r="E207">
        <v>6600.1103516000003</v>
      </c>
      <c r="F207">
        <v>6563.0600586</v>
      </c>
      <c r="G207">
        <v>6655.6401366999999</v>
      </c>
      <c r="H207">
        <v>6780.1000977000003</v>
      </c>
      <c r="I207">
        <v>6546.3398438000004</v>
      </c>
      <c r="J207">
        <v>6611.5893555000002</v>
      </c>
      <c r="L207" t="str">
        <f t="shared" si="24"/>
        <v>09APR2024:13:00:00</v>
      </c>
      <c r="M207">
        <v>14</v>
      </c>
      <c r="N207">
        <f t="shared" si="25"/>
        <v>179.95556639999995</v>
      </c>
      <c r="O207" t="str">
        <f t="shared" si="26"/>
        <v/>
      </c>
      <c r="P207">
        <f t="shared" si="27"/>
        <v>179.95556639999995</v>
      </c>
      <c r="Q207" t="str">
        <f t="shared" si="28"/>
        <v/>
      </c>
      <c r="R207">
        <f t="shared" si="29"/>
        <v>1</v>
      </c>
      <c r="S207">
        <f t="shared" si="30"/>
        <v>2.7789427425996927</v>
      </c>
    </row>
    <row r="208" spans="1:19" x14ac:dyDescent="0.25">
      <c r="A208" t="s">
        <v>255</v>
      </c>
      <c r="B208">
        <v>6385.8007813000004</v>
      </c>
      <c r="C208">
        <v>6645.1601563000004</v>
      </c>
      <c r="D208">
        <v>6579.2221680000002</v>
      </c>
      <c r="E208">
        <v>6782.9008789</v>
      </c>
      <c r="F208">
        <v>6568.3100586</v>
      </c>
      <c r="G208">
        <v>6645.1601563000004</v>
      </c>
      <c r="H208">
        <v>6783.7202147999997</v>
      </c>
      <c r="I208">
        <v>6531.0698241999999</v>
      </c>
      <c r="J208">
        <v>6621.4965819999998</v>
      </c>
      <c r="L208" t="str">
        <f t="shared" si="24"/>
        <v>09APR2024:14:00:00</v>
      </c>
      <c r="M208">
        <v>15</v>
      </c>
      <c r="N208">
        <f t="shared" si="25"/>
        <v>259.359375</v>
      </c>
      <c r="O208" t="str">
        <f t="shared" si="26"/>
        <v/>
      </c>
      <c r="P208">
        <f t="shared" si="27"/>
        <v>259.359375</v>
      </c>
      <c r="Q208" t="str">
        <f t="shared" si="28"/>
        <v/>
      </c>
      <c r="R208">
        <f t="shared" si="29"/>
        <v>1</v>
      </c>
      <c r="S208">
        <f t="shared" si="30"/>
        <v>4.0615011943294679</v>
      </c>
    </row>
    <row r="209" spans="1:19" x14ac:dyDescent="0.25">
      <c r="A209" t="s">
        <v>256</v>
      </c>
      <c r="B209">
        <v>6492.7900391000003</v>
      </c>
      <c r="C209">
        <v>6568.5498047000001</v>
      </c>
      <c r="D209">
        <v>6531.1186522999997</v>
      </c>
      <c r="E209">
        <v>6688.6660155999998</v>
      </c>
      <c r="F209">
        <v>6519.5297852000003</v>
      </c>
      <c r="G209">
        <v>6568.5498047000001</v>
      </c>
      <c r="H209">
        <v>6671.1601563000004</v>
      </c>
      <c r="I209">
        <v>6463.6401366999999</v>
      </c>
      <c r="J209">
        <v>6550.7998047000001</v>
      </c>
      <c r="L209" t="str">
        <f t="shared" si="24"/>
        <v>09APR2024:15:00:00</v>
      </c>
      <c r="M209">
        <v>16</v>
      </c>
      <c r="N209">
        <f t="shared" si="25"/>
        <v>75.75976559999981</v>
      </c>
      <c r="O209" t="str">
        <f t="shared" si="26"/>
        <v/>
      </c>
      <c r="P209">
        <f t="shared" si="27"/>
        <v>75.75976559999981</v>
      </c>
      <c r="Q209" t="str">
        <f t="shared" si="28"/>
        <v/>
      </c>
      <c r="R209">
        <f t="shared" si="29"/>
        <v>1</v>
      </c>
      <c r="S209">
        <f t="shared" si="30"/>
        <v>1.1668291311403822</v>
      </c>
    </row>
    <row r="210" spans="1:19" x14ac:dyDescent="0.25">
      <c r="A210" t="s">
        <v>257</v>
      </c>
      <c r="B210">
        <v>6368.4287108999997</v>
      </c>
      <c r="C210">
        <v>6396.7299805000002</v>
      </c>
      <c r="D210">
        <v>6466.296875</v>
      </c>
      <c r="E210">
        <v>6535.0151366999999</v>
      </c>
      <c r="F210">
        <v>6385.1000977000003</v>
      </c>
      <c r="G210">
        <v>6396.7299805000002</v>
      </c>
      <c r="H210">
        <v>6413.2099608999997</v>
      </c>
      <c r="I210">
        <v>6334.6899414</v>
      </c>
      <c r="J210">
        <v>6399.2055664</v>
      </c>
      <c r="L210" t="str">
        <f t="shared" si="24"/>
        <v>09APR2024:16:00:00</v>
      </c>
      <c r="M210">
        <v>17</v>
      </c>
      <c r="N210">
        <f t="shared" si="25"/>
        <v>28.301269600000523</v>
      </c>
      <c r="O210" t="str">
        <f t="shared" si="26"/>
        <v/>
      </c>
      <c r="P210">
        <f t="shared" si="27"/>
        <v>28.301269600000523</v>
      </c>
      <c r="Q210" t="str">
        <f t="shared" si="28"/>
        <v/>
      </c>
      <c r="R210">
        <f t="shared" si="29"/>
        <v>1</v>
      </c>
      <c r="S210">
        <f t="shared" si="30"/>
        <v>0.44439956674965947</v>
      </c>
    </row>
    <row r="211" spans="1:19" x14ac:dyDescent="0.25">
      <c r="A211" t="s">
        <v>258</v>
      </c>
      <c r="B211">
        <v>6341.5488280999998</v>
      </c>
      <c r="C211">
        <v>6347.9399414</v>
      </c>
      <c r="D211">
        <v>6458.5288086</v>
      </c>
      <c r="E211">
        <v>6516.7275391000003</v>
      </c>
      <c r="F211">
        <v>6329.0600586</v>
      </c>
      <c r="G211">
        <v>6347.9399414</v>
      </c>
      <c r="H211">
        <v>6324.0600586</v>
      </c>
      <c r="I211">
        <v>6302.3901366999999</v>
      </c>
      <c r="J211">
        <v>6352.3959961</v>
      </c>
      <c r="L211" t="str">
        <f t="shared" si="24"/>
        <v>09APR2024:17:00:00</v>
      </c>
      <c r="M211">
        <v>18</v>
      </c>
      <c r="N211">
        <f t="shared" si="25"/>
        <v>6.3911133000001428</v>
      </c>
      <c r="O211" t="str">
        <f t="shared" si="26"/>
        <v/>
      </c>
      <c r="P211">
        <f t="shared" si="27"/>
        <v>6.3911133000001428</v>
      </c>
      <c r="Q211" t="str">
        <f t="shared" si="28"/>
        <v/>
      </c>
      <c r="R211">
        <f t="shared" si="29"/>
        <v>1</v>
      </c>
      <c r="S211">
        <f t="shared" si="30"/>
        <v>0.10078158306816969</v>
      </c>
    </row>
    <row r="212" spans="1:19" x14ac:dyDescent="0.25">
      <c r="A212" t="s">
        <v>259</v>
      </c>
      <c r="B212">
        <v>6260.3916016000003</v>
      </c>
      <c r="C212">
        <v>6318.4799805000002</v>
      </c>
      <c r="D212">
        <v>6443.6713866999999</v>
      </c>
      <c r="E212">
        <v>6479.8227539</v>
      </c>
      <c r="F212">
        <v>6269.6201172000001</v>
      </c>
      <c r="G212">
        <v>6318.4799805000002</v>
      </c>
      <c r="H212">
        <v>6185.5097655999998</v>
      </c>
      <c r="I212">
        <v>6239.3198241999999</v>
      </c>
      <c r="J212">
        <v>6291.3203125</v>
      </c>
      <c r="L212" t="str">
        <f t="shared" si="24"/>
        <v>09APR2024:18:00:00</v>
      </c>
      <c r="M212">
        <v>19</v>
      </c>
      <c r="N212">
        <f t="shared" si="25"/>
        <v>58.088378899999952</v>
      </c>
      <c r="O212" t="str">
        <f t="shared" si="26"/>
        <v/>
      </c>
      <c r="P212">
        <f t="shared" si="27"/>
        <v>58.088378899999952</v>
      </c>
      <c r="Q212" t="str">
        <f t="shared" si="28"/>
        <v/>
      </c>
      <c r="R212">
        <f t="shared" si="29"/>
        <v>1</v>
      </c>
      <c r="S212">
        <f t="shared" si="30"/>
        <v>0.92787133132620669</v>
      </c>
    </row>
    <row r="213" spans="1:19" x14ac:dyDescent="0.25">
      <c r="A213" t="s">
        <v>260</v>
      </c>
      <c r="B213">
        <v>6264.3896483999997</v>
      </c>
      <c r="C213">
        <v>6287.6000977000003</v>
      </c>
      <c r="D213">
        <v>6404.4355469000002</v>
      </c>
      <c r="E213">
        <v>6440.7285155999998</v>
      </c>
      <c r="F213">
        <v>6199.1899414</v>
      </c>
      <c r="G213">
        <v>6287.6000977000003</v>
      </c>
      <c r="H213">
        <v>6080.3701172000001</v>
      </c>
      <c r="I213">
        <v>6169.7597655999998</v>
      </c>
      <c r="J213">
        <v>6228.2714844000002</v>
      </c>
      <c r="L213" t="str">
        <f t="shared" si="24"/>
        <v>09APR2024:19:00:00</v>
      </c>
      <c r="M213">
        <v>20</v>
      </c>
      <c r="N213">
        <f t="shared" si="25"/>
        <v>23.210449300000619</v>
      </c>
      <c r="O213" t="str">
        <f t="shared" si="26"/>
        <v/>
      </c>
      <c r="P213">
        <f t="shared" si="27"/>
        <v>23.210449300000619</v>
      </c>
      <c r="Q213" t="str">
        <f t="shared" si="28"/>
        <v/>
      </c>
      <c r="R213">
        <f t="shared" si="29"/>
        <v>1</v>
      </c>
      <c r="S213">
        <f t="shared" si="30"/>
        <v>0.37051413789256943</v>
      </c>
    </row>
    <row r="214" spans="1:19" x14ac:dyDescent="0.25">
      <c r="A214" t="s">
        <v>261</v>
      </c>
      <c r="B214">
        <v>6341.3662108999997</v>
      </c>
      <c r="C214">
        <v>6216.7597655999998</v>
      </c>
      <c r="D214">
        <v>6208.1445313000004</v>
      </c>
      <c r="E214">
        <v>6188.140625</v>
      </c>
      <c r="F214">
        <v>6119.7001952999999</v>
      </c>
      <c r="G214">
        <v>6216.7597655999998</v>
      </c>
      <c r="H214">
        <v>6061.5600586</v>
      </c>
      <c r="I214">
        <v>6127.3500977000003</v>
      </c>
      <c r="J214">
        <v>6146.703125</v>
      </c>
      <c r="L214" t="str">
        <f t="shared" si="24"/>
        <v>09APR2024:20:00:00</v>
      </c>
      <c r="M214">
        <v>21</v>
      </c>
      <c r="N214">
        <f t="shared" si="25"/>
        <v>-124.6064452999999</v>
      </c>
      <c r="O214">
        <f t="shared" si="26"/>
        <v>-124.6064452999999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1.96497791100311</v>
      </c>
    </row>
    <row r="215" spans="1:19" x14ac:dyDescent="0.25">
      <c r="A215" t="s">
        <v>262</v>
      </c>
      <c r="B215">
        <v>6451.4638672000001</v>
      </c>
      <c r="C215">
        <v>6261.0600586</v>
      </c>
      <c r="D215">
        <v>6084.328125</v>
      </c>
      <c r="E215">
        <v>5973.6386719000002</v>
      </c>
      <c r="F215">
        <v>6172.0898438000004</v>
      </c>
      <c r="G215">
        <v>6261.0600586</v>
      </c>
      <c r="H215">
        <v>6157.7998047000001</v>
      </c>
      <c r="I215">
        <v>6189.2797852000003</v>
      </c>
      <c r="J215">
        <v>6172.9116211</v>
      </c>
      <c r="L215" t="str">
        <f t="shared" si="24"/>
        <v>09APR2024:21:00:00</v>
      </c>
      <c r="M215">
        <v>22</v>
      </c>
      <c r="N215">
        <f t="shared" si="25"/>
        <v>-190.40380860000005</v>
      </c>
      <c r="O215">
        <f t="shared" si="26"/>
        <v>-190.40380860000005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2.9513272106821429</v>
      </c>
    </row>
    <row r="216" spans="1:19" x14ac:dyDescent="0.25">
      <c r="A216" t="s">
        <v>263</v>
      </c>
      <c r="B216">
        <v>6438.2895508000001</v>
      </c>
      <c r="C216">
        <v>6452.6201172000001</v>
      </c>
      <c r="D216">
        <v>6251.0444336</v>
      </c>
      <c r="E216">
        <v>6210.0751952999999</v>
      </c>
      <c r="F216">
        <v>6358.1401366999999</v>
      </c>
      <c r="G216">
        <v>6452.6201172000001</v>
      </c>
      <c r="H216">
        <v>6345.1000977000003</v>
      </c>
      <c r="I216">
        <v>6333.1899414</v>
      </c>
      <c r="J216">
        <v>6348.0190430000002</v>
      </c>
      <c r="L216" t="str">
        <f t="shared" si="24"/>
        <v>09APR2024:22:00:00</v>
      </c>
      <c r="M216">
        <v>23</v>
      </c>
      <c r="N216">
        <f t="shared" si="25"/>
        <v>14.330566399999952</v>
      </c>
      <c r="O216" t="str">
        <f t="shared" si="26"/>
        <v/>
      </c>
      <c r="P216">
        <f t="shared" si="27"/>
        <v>14.330566399999952</v>
      </c>
      <c r="Q216" t="str">
        <f t="shared" si="28"/>
        <v/>
      </c>
      <c r="R216">
        <f t="shared" si="29"/>
        <v>1</v>
      </c>
      <c r="S216">
        <f t="shared" si="30"/>
        <v>0.22258344063167032</v>
      </c>
    </row>
    <row r="217" spans="1:19" x14ac:dyDescent="0.25">
      <c r="A217" t="s">
        <v>264</v>
      </c>
      <c r="B217">
        <v>6443.7880858999997</v>
      </c>
      <c r="C217">
        <v>6507.7099608999997</v>
      </c>
      <c r="D217">
        <v>6327.9340819999998</v>
      </c>
      <c r="E217">
        <v>6313.8515625</v>
      </c>
      <c r="F217">
        <v>6404.6499022999997</v>
      </c>
      <c r="G217">
        <v>6507.7099608999997</v>
      </c>
      <c r="H217">
        <v>6422.3500977000003</v>
      </c>
      <c r="I217">
        <v>6363.5</v>
      </c>
      <c r="J217">
        <v>6405.2290039</v>
      </c>
      <c r="L217" t="str">
        <f t="shared" si="24"/>
        <v>09APR2024:23:00:00</v>
      </c>
      <c r="M217">
        <v>24</v>
      </c>
      <c r="N217">
        <f t="shared" si="25"/>
        <v>63.921875</v>
      </c>
      <c r="O217" t="str">
        <f t="shared" si="26"/>
        <v/>
      </c>
      <c r="P217">
        <f t="shared" si="27"/>
        <v>63.921875</v>
      </c>
      <c r="Q217" t="str">
        <f t="shared" si="28"/>
        <v/>
      </c>
      <c r="R217">
        <f t="shared" si="29"/>
        <v>1</v>
      </c>
      <c r="S217">
        <f t="shared" si="30"/>
        <v>0.99199219694811047</v>
      </c>
    </row>
    <row r="218" spans="1:19" x14ac:dyDescent="0.25">
      <c r="A218" t="s">
        <v>265</v>
      </c>
      <c r="B218">
        <v>6509.3359375</v>
      </c>
      <c r="C218">
        <v>6511.9301758000001</v>
      </c>
      <c r="D218">
        <v>6424.1284180000002</v>
      </c>
      <c r="E218">
        <v>6489.7519530999998</v>
      </c>
      <c r="F218">
        <v>6406.4799805000002</v>
      </c>
      <c r="G218">
        <v>6511.9301758000001</v>
      </c>
      <c r="H218">
        <v>6446.2099608999997</v>
      </c>
      <c r="I218">
        <v>6340.6699219000002</v>
      </c>
      <c r="J218">
        <v>6425.8837891000003</v>
      </c>
      <c r="L218" t="str">
        <f t="shared" si="24"/>
        <v>10APR2024:00:00:00</v>
      </c>
      <c r="M218">
        <v>1</v>
      </c>
      <c r="N218">
        <f t="shared" si="25"/>
        <v>2.5942383000001428</v>
      </c>
      <c r="O218" t="str">
        <f t="shared" si="26"/>
        <v/>
      </c>
      <c r="P218">
        <f t="shared" si="27"/>
        <v>2.5942383000001428</v>
      </c>
      <c r="Q218" t="str">
        <f t="shared" si="28"/>
        <v/>
      </c>
      <c r="R218">
        <f t="shared" si="29"/>
        <v>1</v>
      </c>
      <c r="S218">
        <f t="shared" si="30"/>
        <v>3.9854116071270027E-2</v>
      </c>
    </row>
    <row r="219" spans="1:19" x14ac:dyDescent="0.25">
      <c r="A219" t="s">
        <v>266</v>
      </c>
      <c r="B219">
        <v>6495.6904297000001</v>
      </c>
      <c r="C219">
        <v>6410.5126952999999</v>
      </c>
      <c r="D219">
        <v>6428.3544922000001</v>
      </c>
      <c r="E219">
        <v>6410.5126952999999</v>
      </c>
      <c r="F219">
        <v>6546.8701172000001</v>
      </c>
      <c r="G219">
        <v>6547.8198241999999</v>
      </c>
      <c r="H219">
        <v>6640.9702147999997</v>
      </c>
      <c r="I219">
        <v>6598.4799805000002</v>
      </c>
      <c r="J219">
        <v>6552.4990233999997</v>
      </c>
      <c r="L219" t="str">
        <f t="shared" si="24"/>
        <v>10APR2024:01:00:00</v>
      </c>
      <c r="M219">
        <v>2</v>
      </c>
      <c r="N219">
        <f t="shared" si="25"/>
        <v>-85.17773440000019</v>
      </c>
      <c r="O219">
        <f t="shared" si="26"/>
        <v>-85.17773440000019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1.3112960865644898</v>
      </c>
    </row>
    <row r="220" spans="1:19" x14ac:dyDescent="0.25">
      <c r="A220" t="s">
        <v>267</v>
      </c>
      <c r="B220">
        <v>6431.8139647999997</v>
      </c>
      <c r="C220">
        <v>6434.6738280999998</v>
      </c>
      <c r="D220">
        <v>6410.2939452999999</v>
      </c>
      <c r="E220">
        <v>6434.6738280999998</v>
      </c>
      <c r="F220">
        <v>6479.5698241999999</v>
      </c>
      <c r="G220">
        <v>6488.1201172000001</v>
      </c>
      <c r="H220">
        <v>6599</v>
      </c>
      <c r="I220">
        <v>6481</v>
      </c>
      <c r="J220">
        <v>6491.5966797000001</v>
      </c>
      <c r="L220" t="str">
        <f t="shared" si="24"/>
        <v>10APR2024:02:00:00</v>
      </c>
      <c r="M220">
        <v>3</v>
      </c>
      <c r="N220">
        <f t="shared" si="25"/>
        <v>2.8598633000001428</v>
      </c>
      <c r="O220" t="str">
        <f t="shared" si="26"/>
        <v/>
      </c>
      <c r="P220">
        <f t="shared" si="27"/>
        <v>2.8598633000001428</v>
      </c>
      <c r="Q220" t="str">
        <f t="shared" si="28"/>
        <v/>
      </c>
      <c r="R220">
        <f t="shared" si="29"/>
        <v>1</v>
      </c>
      <c r="S220">
        <f t="shared" si="30"/>
        <v>4.4464334877401444E-2</v>
      </c>
    </row>
    <row r="221" spans="1:19" x14ac:dyDescent="0.25">
      <c r="A221" t="s">
        <v>268</v>
      </c>
      <c r="B221">
        <v>6444.2202147999997</v>
      </c>
      <c r="C221">
        <v>6452.2182616999999</v>
      </c>
      <c r="D221">
        <v>6426.1484375</v>
      </c>
      <c r="E221">
        <v>6452.2182616999999</v>
      </c>
      <c r="F221">
        <v>6396.0600586</v>
      </c>
      <c r="G221">
        <v>6438.8300780999998</v>
      </c>
      <c r="H221">
        <v>6551.4799805000002</v>
      </c>
      <c r="I221">
        <v>6548.2998047000001</v>
      </c>
      <c r="J221">
        <v>6472.1640625</v>
      </c>
      <c r="L221" t="str">
        <f t="shared" si="24"/>
        <v>10APR2024:03:00:00</v>
      </c>
      <c r="M221">
        <v>4</v>
      </c>
      <c r="N221">
        <f t="shared" si="25"/>
        <v>7.9980469000001904</v>
      </c>
      <c r="O221" t="str">
        <f t="shared" si="26"/>
        <v/>
      </c>
      <c r="P221">
        <f t="shared" si="27"/>
        <v>7.9980469000001904</v>
      </c>
      <c r="Q221" t="str">
        <f t="shared" si="28"/>
        <v/>
      </c>
      <c r="R221">
        <f t="shared" si="29"/>
        <v>1</v>
      </c>
      <c r="S221">
        <f t="shared" si="30"/>
        <v>0.1241119426929518</v>
      </c>
    </row>
    <row r="222" spans="1:19" x14ac:dyDescent="0.25">
      <c r="A222" t="s">
        <v>269</v>
      </c>
      <c r="B222">
        <v>6410.2929688000004</v>
      </c>
      <c r="C222">
        <v>6428.3339844000002</v>
      </c>
      <c r="D222">
        <v>6403.2514647999997</v>
      </c>
      <c r="E222">
        <v>6428.3339844000002</v>
      </c>
      <c r="F222">
        <v>6347.0600586</v>
      </c>
      <c r="G222">
        <v>6411.5800780999998</v>
      </c>
      <c r="H222">
        <v>6500.4902344000002</v>
      </c>
      <c r="I222">
        <v>6573.7099608999997</v>
      </c>
      <c r="J222">
        <v>6447.21875</v>
      </c>
      <c r="L222" t="str">
        <f t="shared" si="24"/>
        <v>10APR2024:04:00:00</v>
      </c>
      <c r="M222">
        <v>5</v>
      </c>
      <c r="N222">
        <f t="shared" si="25"/>
        <v>18.04101559999981</v>
      </c>
      <c r="O222" t="str">
        <f t="shared" si="26"/>
        <v/>
      </c>
      <c r="P222">
        <f t="shared" si="27"/>
        <v>18.04101559999981</v>
      </c>
      <c r="Q222" t="str">
        <f t="shared" si="28"/>
        <v/>
      </c>
      <c r="R222">
        <f t="shared" si="29"/>
        <v>1</v>
      </c>
      <c r="S222">
        <f t="shared" si="30"/>
        <v>0.28143823828034908</v>
      </c>
    </row>
    <row r="223" spans="1:19" x14ac:dyDescent="0.25">
      <c r="A223" t="s">
        <v>270</v>
      </c>
      <c r="B223">
        <v>6418.0400391000003</v>
      </c>
      <c r="C223">
        <v>6366.4453125</v>
      </c>
      <c r="D223">
        <v>6363.046875</v>
      </c>
      <c r="E223">
        <v>6366.4453125</v>
      </c>
      <c r="F223">
        <v>6298.7099608999997</v>
      </c>
      <c r="G223">
        <v>6395.5898438000004</v>
      </c>
      <c r="H223">
        <v>6468.1699219000002</v>
      </c>
      <c r="I223">
        <v>6455.1899414</v>
      </c>
      <c r="J223">
        <v>6396.1416016000003</v>
      </c>
      <c r="L223" t="str">
        <f t="shared" si="24"/>
        <v>10APR2024:05:00:00</v>
      </c>
      <c r="M223">
        <v>6</v>
      </c>
      <c r="N223">
        <f t="shared" si="25"/>
        <v>-51.594726600000286</v>
      </c>
      <c r="O223">
        <f t="shared" si="26"/>
        <v>-51.594726600000286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0.80390160057704152</v>
      </c>
    </row>
    <row r="224" spans="1:19" x14ac:dyDescent="0.25">
      <c r="A224" t="s">
        <v>271</v>
      </c>
      <c r="B224">
        <v>6418.8569336</v>
      </c>
      <c r="C224">
        <v>6334.0825194999998</v>
      </c>
      <c r="D224">
        <v>6328.1972655999998</v>
      </c>
      <c r="E224">
        <v>6334.0825194999998</v>
      </c>
      <c r="F224">
        <v>6318.5898438000004</v>
      </c>
      <c r="G224">
        <v>6399.3901366999999</v>
      </c>
      <c r="H224">
        <v>6481</v>
      </c>
      <c r="I224">
        <v>6400.2001952999999</v>
      </c>
      <c r="J224">
        <v>6385.4755858999997</v>
      </c>
      <c r="L224" t="str">
        <f t="shared" si="24"/>
        <v>10APR2024:06:00:00</v>
      </c>
      <c r="M224">
        <v>7</v>
      </c>
      <c r="N224">
        <f t="shared" si="25"/>
        <v>-84.774414100000286</v>
      </c>
      <c r="O224">
        <f t="shared" si="26"/>
        <v>-84.774414100000286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1.3207088890896148</v>
      </c>
    </row>
    <row r="225" spans="1:19" x14ac:dyDescent="0.25">
      <c r="A225" t="s">
        <v>272</v>
      </c>
      <c r="B225">
        <v>6475.0576172000001</v>
      </c>
      <c r="C225">
        <v>6414.5131836</v>
      </c>
      <c r="D225">
        <v>6366.7622069999998</v>
      </c>
      <c r="E225">
        <v>6414.5131836</v>
      </c>
      <c r="F225">
        <v>6452.2597655999998</v>
      </c>
      <c r="G225">
        <v>6525.8198241999999</v>
      </c>
      <c r="H225">
        <v>6576.0097655999998</v>
      </c>
      <c r="I225">
        <v>6463.2700194999998</v>
      </c>
      <c r="J225">
        <v>6476.8242188000004</v>
      </c>
      <c r="L225" t="str">
        <f t="shared" si="24"/>
        <v>10APR2024:07:00:00</v>
      </c>
      <c r="M225">
        <v>8</v>
      </c>
      <c r="N225">
        <f t="shared" si="25"/>
        <v>-60.544433600000048</v>
      </c>
      <c r="O225">
        <f t="shared" si="26"/>
        <v>-60.544433600000048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0.93504084719142921</v>
      </c>
    </row>
    <row r="226" spans="1:19" x14ac:dyDescent="0.25">
      <c r="A226" t="s">
        <v>273</v>
      </c>
      <c r="B226">
        <v>6537.6923827999999</v>
      </c>
      <c r="C226">
        <v>6426.5820313000004</v>
      </c>
      <c r="D226">
        <v>6419.1049805000002</v>
      </c>
      <c r="E226">
        <v>6426.5820313000004</v>
      </c>
      <c r="F226">
        <v>6515.1801758000001</v>
      </c>
      <c r="G226">
        <v>6590.1401366999999</v>
      </c>
      <c r="H226">
        <v>6603.8300780999998</v>
      </c>
      <c r="I226">
        <v>6468.9399414</v>
      </c>
      <c r="J226">
        <v>6519.4389647999997</v>
      </c>
      <c r="L226" t="str">
        <f t="shared" si="24"/>
        <v>10APR2024:08:00:00</v>
      </c>
      <c r="M226">
        <v>9</v>
      </c>
      <c r="N226">
        <f t="shared" si="25"/>
        <v>-111.11035149999952</v>
      </c>
      <c r="O226">
        <f t="shared" si="26"/>
        <v>-111.11035149999952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1.6995347133847944</v>
      </c>
    </row>
    <row r="227" spans="1:19" x14ac:dyDescent="0.25">
      <c r="A227" t="s">
        <v>274</v>
      </c>
      <c r="B227">
        <v>6482.2353516000003</v>
      </c>
      <c r="C227">
        <v>6463.1450194999998</v>
      </c>
      <c r="D227">
        <v>6475.7377930000002</v>
      </c>
      <c r="E227">
        <v>6463.1450194999998</v>
      </c>
      <c r="F227">
        <v>6724.4101563000004</v>
      </c>
      <c r="G227">
        <v>6719.4501952999999</v>
      </c>
      <c r="H227">
        <v>6793.4399414</v>
      </c>
      <c r="I227">
        <v>6607.7402344000002</v>
      </c>
      <c r="J227">
        <v>6664.15625</v>
      </c>
      <c r="L227" t="str">
        <f t="shared" si="24"/>
        <v>10APR2024:09:00:00</v>
      </c>
      <c r="M227">
        <v>10</v>
      </c>
      <c r="N227">
        <f t="shared" si="25"/>
        <v>-19.090332100000523</v>
      </c>
      <c r="O227">
        <f t="shared" si="26"/>
        <v>-19.090332100000523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0.29450229842840381</v>
      </c>
    </row>
    <row r="228" spans="1:19" x14ac:dyDescent="0.25">
      <c r="A228" t="s">
        <v>275</v>
      </c>
      <c r="B228">
        <v>6590.7431641000003</v>
      </c>
      <c r="C228">
        <v>6692.1044922000001</v>
      </c>
      <c r="D228">
        <v>6615.3427733999997</v>
      </c>
      <c r="E228">
        <v>6692.1044922000001</v>
      </c>
      <c r="F228">
        <v>6900.4799805000002</v>
      </c>
      <c r="G228">
        <v>6843.9599608999997</v>
      </c>
      <c r="H228">
        <v>6889.9799805000002</v>
      </c>
      <c r="I228">
        <v>6845.9799805000002</v>
      </c>
      <c r="J228">
        <v>6819.1484375</v>
      </c>
      <c r="L228" t="str">
        <f t="shared" si="24"/>
        <v>10APR2024:10:00:00</v>
      </c>
      <c r="M228">
        <v>11</v>
      </c>
      <c r="N228">
        <f t="shared" si="25"/>
        <v>101.36132809999981</v>
      </c>
      <c r="O228" t="str">
        <f t="shared" si="26"/>
        <v/>
      </c>
      <c r="P228">
        <f t="shared" si="27"/>
        <v>101.36132809999981</v>
      </c>
      <c r="Q228" t="str">
        <f t="shared" si="28"/>
        <v/>
      </c>
      <c r="R228">
        <f t="shared" si="29"/>
        <v>1</v>
      </c>
      <c r="S228">
        <f t="shared" si="30"/>
        <v>1.5379347302155297</v>
      </c>
    </row>
    <row r="229" spans="1:19" x14ac:dyDescent="0.25">
      <c r="A229" t="s">
        <v>276</v>
      </c>
      <c r="B229">
        <v>6523.9306641000003</v>
      </c>
      <c r="C229">
        <v>6884.3447266000003</v>
      </c>
      <c r="D229">
        <v>6732.9042969000002</v>
      </c>
      <c r="E229">
        <v>6884.3447266000003</v>
      </c>
      <c r="F229">
        <v>6819.7299805000002</v>
      </c>
      <c r="G229">
        <v>6756.3300780999998</v>
      </c>
      <c r="H229">
        <v>6822.3198241999999</v>
      </c>
      <c r="I229">
        <v>6973.9399414</v>
      </c>
      <c r="J229">
        <v>6821.0449219000002</v>
      </c>
      <c r="L229" t="str">
        <f t="shared" si="24"/>
        <v>10APR2024:11:00:00</v>
      </c>
      <c r="M229">
        <v>12</v>
      </c>
      <c r="N229">
        <f t="shared" si="25"/>
        <v>360.4140625</v>
      </c>
      <c r="O229" t="str">
        <f t="shared" si="26"/>
        <v/>
      </c>
      <c r="P229">
        <f t="shared" si="27"/>
        <v>360.4140625</v>
      </c>
      <c r="Q229" t="str">
        <f t="shared" si="28"/>
        <v/>
      </c>
      <c r="R229">
        <f t="shared" si="29"/>
        <v>1</v>
      </c>
      <c r="S229">
        <f t="shared" si="30"/>
        <v>5.5244925345895046</v>
      </c>
    </row>
    <row r="230" spans="1:19" x14ac:dyDescent="0.25">
      <c r="A230" t="s">
        <v>277</v>
      </c>
      <c r="B230">
        <v>6562.3964844000002</v>
      </c>
      <c r="C230">
        <v>6621.9916991999999</v>
      </c>
      <c r="D230">
        <v>6565.5458983999997</v>
      </c>
      <c r="E230">
        <v>6621.9916991999999</v>
      </c>
      <c r="F230">
        <v>6731.8100586</v>
      </c>
      <c r="G230">
        <v>6663.3798827999999</v>
      </c>
      <c r="H230">
        <v>6804.1000977000003</v>
      </c>
      <c r="I230">
        <v>6710.4799805000002</v>
      </c>
      <c r="J230">
        <v>6695.0634766000003</v>
      </c>
      <c r="L230" t="str">
        <f t="shared" si="24"/>
        <v>10APR2024:12:00:00</v>
      </c>
      <c r="M230">
        <v>13</v>
      </c>
      <c r="N230">
        <f t="shared" si="25"/>
        <v>59.595214799999667</v>
      </c>
      <c r="O230" t="str">
        <f t="shared" si="26"/>
        <v/>
      </c>
      <c r="P230">
        <f t="shared" si="27"/>
        <v>59.595214799999667</v>
      </c>
      <c r="Q230" t="str">
        <f t="shared" si="28"/>
        <v/>
      </c>
      <c r="R230">
        <f t="shared" si="29"/>
        <v>1</v>
      </c>
      <c r="S230">
        <f t="shared" si="30"/>
        <v>0.90813188355303187</v>
      </c>
    </row>
    <row r="231" spans="1:19" x14ac:dyDescent="0.25">
      <c r="A231" t="s">
        <v>278</v>
      </c>
      <c r="B231">
        <v>6587.5957030999998</v>
      </c>
      <c r="C231">
        <v>6477.6152344000002</v>
      </c>
      <c r="D231">
        <v>6467.2172852000003</v>
      </c>
      <c r="E231">
        <v>6477.6152344000002</v>
      </c>
      <c r="F231">
        <v>6673.7998047000001</v>
      </c>
      <c r="G231">
        <v>6612.4199219000002</v>
      </c>
      <c r="H231">
        <v>6750.3300780999998</v>
      </c>
      <c r="I231">
        <v>6555.5800780999998</v>
      </c>
      <c r="J231">
        <v>6611.8696289</v>
      </c>
      <c r="L231" t="str">
        <f t="shared" si="24"/>
        <v>10APR2024:13:00:00</v>
      </c>
      <c r="M231">
        <v>14</v>
      </c>
      <c r="N231">
        <f t="shared" si="25"/>
        <v>-109.98046869999962</v>
      </c>
      <c r="O231">
        <f t="shared" si="26"/>
        <v>-109.98046869999962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1.6695084770949873</v>
      </c>
    </row>
    <row r="232" spans="1:19" x14ac:dyDescent="0.25">
      <c r="A232" t="s">
        <v>279</v>
      </c>
      <c r="B232">
        <v>6640.7319336</v>
      </c>
      <c r="C232">
        <v>6281.9765625</v>
      </c>
      <c r="D232">
        <v>6381.8354491999999</v>
      </c>
      <c r="E232">
        <v>6281.9765625</v>
      </c>
      <c r="F232">
        <v>6628.7299805000002</v>
      </c>
      <c r="G232">
        <v>6597.0800780999998</v>
      </c>
      <c r="H232">
        <v>6688.0297852000003</v>
      </c>
      <c r="I232">
        <v>6521.9199219000002</v>
      </c>
      <c r="J232">
        <v>6563.5185547000001</v>
      </c>
      <c r="L232" t="str">
        <f t="shared" si="24"/>
        <v>10APR2024:14:00:00</v>
      </c>
      <c r="M232">
        <v>15</v>
      </c>
      <c r="N232">
        <f t="shared" si="25"/>
        <v>-358.75537110000005</v>
      </c>
      <c r="O232">
        <f t="shared" si="26"/>
        <v>-358.75537110000005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5.4023468299452277</v>
      </c>
    </row>
    <row r="233" spans="1:19" x14ac:dyDescent="0.25">
      <c r="A233" t="s">
        <v>280</v>
      </c>
      <c r="B233">
        <v>6603.2529297000001</v>
      </c>
      <c r="C233">
        <v>6476.2397461</v>
      </c>
      <c r="D233">
        <v>6475.2617188000004</v>
      </c>
      <c r="E233">
        <v>6476.2397461</v>
      </c>
      <c r="F233">
        <v>6587.0200194999998</v>
      </c>
      <c r="G233">
        <v>6585.1098633000001</v>
      </c>
      <c r="H233">
        <v>6595.5200194999998</v>
      </c>
      <c r="I233">
        <v>6524.7700194999998</v>
      </c>
      <c r="J233">
        <v>6553.5366211</v>
      </c>
      <c r="L233" t="str">
        <f t="shared" si="24"/>
        <v>10APR2024:15:00:00</v>
      </c>
      <c r="M233">
        <v>16</v>
      </c>
      <c r="N233">
        <f t="shared" si="25"/>
        <v>-127.01318360000005</v>
      </c>
      <c r="O233">
        <f t="shared" si="26"/>
        <v>-127.01318360000005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1.9234941467821458</v>
      </c>
    </row>
    <row r="234" spans="1:19" x14ac:dyDescent="0.25">
      <c r="A234" t="s">
        <v>281</v>
      </c>
      <c r="B234">
        <v>6687.0683594000002</v>
      </c>
      <c r="C234">
        <v>6609.3564452999999</v>
      </c>
      <c r="D234">
        <v>6531.9013672000001</v>
      </c>
      <c r="E234">
        <v>6609.3564452999999</v>
      </c>
      <c r="F234">
        <v>6464.4301758000001</v>
      </c>
      <c r="G234">
        <v>6482.5898438000004</v>
      </c>
      <c r="H234">
        <v>6489.25</v>
      </c>
      <c r="I234">
        <v>6537.6801758000001</v>
      </c>
      <c r="J234">
        <v>6501.1704102000003</v>
      </c>
      <c r="L234" t="str">
        <f t="shared" si="24"/>
        <v>10APR2024:16:00:00</v>
      </c>
      <c r="M234">
        <v>17</v>
      </c>
      <c r="N234">
        <f t="shared" si="25"/>
        <v>-77.711914100000286</v>
      </c>
      <c r="O234">
        <f t="shared" si="26"/>
        <v>-77.711914100000286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1.1621223221198387</v>
      </c>
    </row>
    <row r="235" spans="1:19" x14ac:dyDescent="0.25">
      <c r="A235" t="s">
        <v>282</v>
      </c>
      <c r="B235">
        <v>6729.4213866999999</v>
      </c>
      <c r="C235">
        <v>6656.4116211</v>
      </c>
      <c r="D235">
        <v>6562.2563477000003</v>
      </c>
      <c r="E235">
        <v>6656.4116211</v>
      </c>
      <c r="F235">
        <v>6421.8500977000003</v>
      </c>
      <c r="G235">
        <v>6449.4702147999997</v>
      </c>
      <c r="H235">
        <v>6470.0898438000004</v>
      </c>
      <c r="I235">
        <v>6543.7099608999997</v>
      </c>
      <c r="J235">
        <v>6489.4755858999997</v>
      </c>
      <c r="L235" t="str">
        <f t="shared" si="24"/>
        <v>10APR2024:17:00:00</v>
      </c>
      <c r="M235">
        <v>18</v>
      </c>
      <c r="N235">
        <f t="shared" si="25"/>
        <v>-73.00976559999981</v>
      </c>
      <c r="O235">
        <f t="shared" si="26"/>
        <v>-73.00976559999981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1.0849337766883793</v>
      </c>
    </row>
    <row r="236" spans="1:19" x14ac:dyDescent="0.25">
      <c r="A236" t="s">
        <v>283</v>
      </c>
      <c r="B236">
        <v>6648.8901366999999</v>
      </c>
      <c r="C236">
        <v>6528.5786133000001</v>
      </c>
      <c r="D236">
        <v>6500.5292969000002</v>
      </c>
      <c r="E236">
        <v>6528.5786133000001</v>
      </c>
      <c r="F236">
        <v>6317.1801758000001</v>
      </c>
      <c r="G236">
        <v>6363.6098633000001</v>
      </c>
      <c r="H236">
        <v>6332.7900391000003</v>
      </c>
      <c r="I236">
        <v>6521.6098633000001</v>
      </c>
      <c r="J236">
        <v>6407.1445313000004</v>
      </c>
      <c r="L236" t="str">
        <f t="shared" si="24"/>
        <v>10APR2024:18:00:00</v>
      </c>
      <c r="M236">
        <v>19</v>
      </c>
      <c r="N236">
        <f t="shared" si="25"/>
        <v>-120.31152339999971</v>
      </c>
      <c r="O236">
        <f t="shared" si="26"/>
        <v>-120.31152339999971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1.8094978398862993</v>
      </c>
    </row>
    <row r="237" spans="1:19" x14ac:dyDescent="0.25">
      <c r="A237" t="s">
        <v>284</v>
      </c>
      <c r="B237">
        <v>6551.3081055000002</v>
      </c>
      <c r="C237">
        <v>6501.8657227000003</v>
      </c>
      <c r="D237">
        <v>6472.0058594000002</v>
      </c>
      <c r="E237">
        <v>6501.8657227000003</v>
      </c>
      <c r="F237">
        <v>6180.6499022999997</v>
      </c>
      <c r="G237">
        <v>6240.9199219000002</v>
      </c>
      <c r="H237">
        <v>6190.6601563000004</v>
      </c>
      <c r="I237">
        <v>6523.5898438000004</v>
      </c>
      <c r="J237">
        <v>6321.5654297000001</v>
      </c>
      <c r="L237" t="str">
        <f t="shared" si="24"/>
        <v>10APR2024:19:00:00</v>
      </c>
      <c r="M237">
        <v>20</v>
      </c>
      <c r="N237">
        <f t="shared" si="25"/>
        <v>-49.442382799999905</v>
      </c>
      <c r="O237">
        <f t="shared" si="26"/>
        <v>-49.442382799999905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0.75469481825303997</v>
      </c>
    </row>
    <row r="238" spans="1:19" x14ac:dyDescent="0.25">
      <c r="A238" t="s">
        <v>285</v>
      </c>
      <c r="B238">
        <v>6561.0214844000002</v>
      </c>
      <c r="C238">
        <v>6401.7163086</v>
      </c>
      <c r="D238">
        <v>6332.4453125</v>
      </c>
      <c r="E238">
        <v>6401.7163086</v>
      </c>
      <c r="F238">
        <v>6059.6899414</v>
      </c>
      <c r="G238">
        <v>6122.0400391000003</v>
      </c>
      <c r="H238">
        <v>6074.75</v>
      </c>
      <c r="I238">
        <v>6346.1601563000004</v>
      </c>
      <c r="J238">
        <v>6187.0175780999998</v>
      </c>
      <c r="L238" t="str">
        <f t="shared" si="24"/>
        <v>10APR2024:20:00:00</v>
      </c>
      <c r="M238">
        <v>21</v>
      </c>
      <c r="N238">
        <f t="shared" si="25"/>
        <v>-159.30517580000014</v>
      </c>
      <c r="O238">
        <f t="shared" si="26"/>
        <v>-159.30517580000014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2.428054475644938</v>
      </c>
    </row>
    <row r="239" spans="1:19" x14ac:dyDescent="0.25">
      <c r="A239" t="s">
        <v>286</v>
      </c>
      <c r="B239">
        <v>6513.0146483999997</v>
      </c>
      <c r="C239">
        <v>6267.0034180000002</v>
      </c>
      <c r="D239">
        <v>6215.7910155999998</v>
      </c>
      <c r="E239">
        <v>6267.0034180000002</v>
      </c>
      <c r="F239">
        <v>6125.4399414</v>
      </c>
      <c r="G239">
        <v>6169.3701172000001</v>
      </c>
      <c r="H239">
        <v>6142.7900391000003</v>
      </c>
      <c r="I239">
        <v>6126.9599608999997</v>
      </c>
      <c r="J239">
        <v>6156.0703125</v>
      </c>
      <c r="L239" t="str">
        <f t="shared" si="24"/>
        <v>10APR2024:21:00:00</v>
      </c>
      <c r="M239">
        <v>22</v>
      </c>
      <c r="N239">
        <f t="shared" si="25"/>
        <v>-246.01123039999948</v>
      </c>
      <c r="O239">
        <f t="shared" si="26"/>
        <v>-246.01123039999948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3.777225197250786</v>
      </c>
    </row>
    <row r="240" spans="1:19" x14ac:dyDescent="0.25">
      <c r="A240" t="s">
        <v>287</v>
      </c>
      <c r="B240">
        <v>6617.8686522999997</v>
      </c>
      <c r="C240">
        <v>6412.7963866999999</v>
      </c>
      <c r="D240">
        <v>6361.2768555000002</v>
      </c>
      <c r="E240">
        <v>6412.7963866999999</v>
      </c>
      <c r="F240">
        <v>6376.7700194999998</v>
      </c>
      <c r="G240">
        <v>6402.8398438000004</v>
      </c>
      <c r="H240">
        <v>6344.1201172000001</v>
      </c>
      <c r="I240">
        <v>6240.6699219000002</v>
      </c>
      <c r="J240">
        <v>6345.1357422000001</v>
      </c>
      <c r="L240" t="str">
        <f t="shared" si="24"/>
        <v>10APR2024:22:00:00</v>
      </c>
      <c r="M240">
        <v>23</v>
      </c>
      <c r="N240">
        <f t="shared" si="25"/>
        <v>-205.07226559999981</v>
      </c>
      <c r="O240">
        <f t="shared" si="26"/>
        <v>-205.07226559999981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3.0987660283757399</v>
      </c>
    </row>
    <row r="241" spans="1:19" x14ac:dyDescent="0.25">
      <c r="A241" t="s">
        <v>288</v>
      </c>
      <c r="B241">
        <v>6645.4667969000002</v>
      </c>
      <c r="C241">
        <v>6449.0141602000003</v>
      </c>
      <c r="D241">
        <v>6408.7529297000001</v>
      </c>
      <c r="E241">
        <v>6449.0141602000003</v>
      </c>
      <c r="F241">
        <v>6513.7797852000003</v>
      </c>
      <c r="G241">
        <v>6531.3701172000001</v>
      </c>
      <c r="H241">
        <v>6462.7900391000003</v>
      </c>
      <c r="I241">
        <v>6389.1201172000001</v>
      </c>
      <c r="J241">
        <v>6461.1630858999997</v>
      </c>
      <c r="L241" t="str">
        <f t="shared" si="24"/>
        <v>10APR2024:23:00:00</v>
      </c>
      <c r="M241">
        <v>24</v>
      </c>
      <c r="N241">
        <f t="shared" si="25"/>
        <v>-196.45263669999986</v>
      </c>
      <c r="O241">
        <f t="shared" si="26"/>
        <v>-196.45263669999986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2.9561901775153214</v>
      </c>
    </row>
    <row r="242" spans="1:19" x14ac:dyDescent="0.25">
      <c r="A242" t="s">
        <v>289</v>
      </c>
      <c r="B242">
        <v>6520.1738280999998</v>
      </c>
      <c r="C242">
        <v>6493.7700194999998</v>
      </c>
      <c r="D242">
        <v>6462.9248047000001</v>
      </c>
      <c r="E242">
        <v>6493.7700194999998</v>
      </c>
      <c r="F242">
        <v>6521.0200194999998</v>
      </c>
      <c r="G242">
        <v>6525.5200194999998</v>
      </c>
      <c r="H242">
        <v>6481.2700194999998</v>
      </c>
      <c r="I242">
        <v>6459.3100586</v>
      </c>
      <c r="J242">
        <v>6490.0087891000003</v>
      </c>
      <c r="L242" t="str">
        <f t="shared" si="24"/>
        <v>11APR2024:00:00:00</v>
      </c>
      <c r="M242">
        <v>1</v>
      </c>
      <c r="N242">
        <f t="shared" si="25"/>
        <v>-26.403808600000048</v>
      </c>
      <c r="O242">
        <f t="shared" si="26"/>
        <v>-26.403808600000048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0.40495559315010166</v>
      </c>
    </row>
    <row r="243" spans="1:19" x14ac:dyDescent="0.25">
      <c r="A243" t="s">
        <v>290</v>
      </c>
      <c r="B243">
        <v>6351.9150391000003</v>
      </c>
      <c r="C243">
        <v>6387.9799805000002</v>
      </c>
      <c r="D243">
        <v>6511.4028319999998</v>
      </c>
      <c r="E243">
        <v>6564.1367188000004</v>
      </c>
      <c r="F243">
        <v>6387.9799805000002</v>
      </c>
      <c r="G243">
        <v>6371.0600586</v>
      </c>
      <c r="H243">
        <v>6360.3100586</v>
      </c>
      <c r="I243">
        <v>6524.1601563000004</v>
      </c>
      <c r="J243">
        <v>6430.9829102000003</v>
      </c>
      <c r="L243" t="str">
        <f t="shared" si="24"/>
        <v>11APR2024:01:00:00</v>
      </c>
      <c r="M243">
        <v>2</v>
      </c>
      <c r="N243">
        <f t="shared" si="25"/>
        <v>36.064941399999952</v>
      </c>
      <c r="O243" t="str">
        <f t="shared" si="26"/>
        <v/>
      </c>
      <c r="P243">
        <f t="shared" si="27"/>
        <v>36.064941399999952</v>
      </c>
      <c r="Q243" t="str">
        <f t="shared" si="28"/>
        <v/>
      </c>
      <c r="R243">
        <f t="shared" si="29"/>
        <v>1</v>
      </c>
      <c r="S243">
        <f t="shared" si="30"/>
        <v>0.56778060125171281</v>
      </c>
    </row>
    <row r="244" spans="1:19" x14ac:dyDescent="0.25">
      <c r="A244" t="s">
        <v>291</v>
      </c>
      <c r="B244">
        <v>6323.9970702999999</v>
      </c>
      <c r="C244">
        <v>6356.5200194999998</v>
      </c>
      <c r="D244">
        <v>6517.1186522999997</v>
      </c>
      <c r="E244">
        <v>6609.7084961</v>
      </c>
      <c r="F244">
        <v>6356.5200194999998</v>
      </c>
      <c r="G244">
        <v>6342.2700194999998</v>
      </c>
      <c r="H244">
        <v>6311.8300780999998</v>
      </c>
      <c r="I244">
        <v>6565.7900391000003</v>
      </c>
      <c r="J244">
        <v>6418.7060547000001</v>
      </c>
      <c r="L244" t="str">
        <f t="shared" si="24"/>
        <v>11APR2024:02:00:00</v>
      </c>
      <c r="M244">
        <v>3</v>
      </c>
      <c r="N244">
        <f t="shared" si="25"/>
        <v>32.522949199999857</v>
      </c>
      <c r="O244" t="str">
        <f t="shared" si="26"/>
        <v/>
      </c>
      <c r="P244">
        <f t="shared" si="27"/>
        <v>32.522949199999857</v>
      </c>
      <c r="Q244" t="str">
        <f t="shared" si="28"/>
        <v/>
      </c>
      <c r="R244">
        <f t="shared" si="29"/>
        <v>1</v>
      </c>
      <c r="S244">
        <f t="shared" si="30"/>
        <v>0.51427837234050178</v>
      </c>
    </row>
    <row r="245" spans="1:19" x14ac:dyDescent="0.25">
      <c r="A245" t="s">
        <v>292</v>
      </c>
      <c r="B245">
        <v>6339.3862305000002</v>
      </c>
      <c r="C245">
        <v>6293.6201172000001</v>
      </c>
      <c r="D245">
        <v>6436.2558594000002</v>
      </c>
      <c r="E245">
        <v>6441.8022461</v>
      </c>
      <c r="F245">
        <v>6293.6201172000001</v>
      </c>
      <c r="G245">
        <v>6278.3999022999997</v>
      </c>
      <c r="H245">
        <v>6232.1499022999997</v>
      </c>
      <c r="I245">
        <v>6494.7099608999997</v>
      </c>
      <c r="J245">
        <v>6347.0273438000004</v>
      </c>
      <c r="L245" t="str">
        <f t="shared" si="24"/>
        <v>11APR2024:03:00:00</v>
      </c>
      <c r="M245">
        <v>4</v>
      </c>
      <c r="N245">
        <f t="shared" si="25"/>
        <v>-45.766113300000143</v>
      </c>
      <c r="O245">
        <f t="shared" si="26"/>
        <v>-45.766113300000143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0.72193287545426099</v>
      </c>
    </row>
    <row r="246" spans="1:19" x14ac:dyDescent="0.25">
      <c r="A246" t="s">
        <v>293</v>
      </c>
      <c r="B246">
        <v>6307.2695313000004</v>
      </c>
      <c r="C246">
        <v>6283.6201172000001</v>
      </c>
      <c r="D246">
        <v>6392.3784180000002</v>
      </c>
      <c r="E246">
        <v>6381.6152344000002</v>
      </c>
      <c r="F246">
        <v>6283.6201172000001</v>
      </c>
      <c r="G246">
        <v>6265.3798827999999</v>
      </c>
      <c r="H246">
        <v>6226.1899414</v>
      </c>
      <c r="I246">
        <v>6535.1000977000003</v>
      </c>
      <c r="J246">
        <v>6340.5336914</v>
      </c>
      <c r="L246" t="str">
        <f t="shared" si="24"/>
        <v>11APR2024:04:00:00</v>
      </c>
      <c r="M246">
        <v>5</v>
      </c>
      <c r="N246">
        <f t="shared" si="25"/>
        <v>-23.649414100000286</v>
      </c>
      <c r="O246">
        <f t="shared" si="26"/>
        <v>-23.649414100000286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0.37495486727877109</v>
      </c>
    </row>
    <row r="247" spans="1:19" x14ac:dyDescent="0.25">
      <c r="A247" t="s">
        <v>294</v>
      </c>
      <c r="B247">
        <v>6347.6875</v>
      </c>
      <c r="C247">
        <v>6323.6801758000001</v>
      </c>
      <c r="D247">
        <v>6405.3994141000003</v>
      </c>
      <c r="E247">
        <v>6441.6582030999998</v>
      </c>
      <c r="F247">
        <v>6323.6801758000001</v>
      </c>
      <c r="G247">
        <v>6295.0200194999998</v>
      </c>
      <c r="H247">
        <v>6265.7700194999998</v>
      </c>
      <c r="I247">
        <v>6533.9599608999997</v>
      </c>
      <c r="J247">
        <v>6364.765625</v>
      </c>
      <c r="L247" t="str">
        <f t="shared" si="24"/>
        <v>11APR2024:05:00:00</v>
      </c>
      <c r="M247">
        <v>6</v>
      </c>
      <c r="N247">
        <f t="shared" si="25"/>
        <v>-24.007324199999857</v>
      </c>
      <c r="O247">
        <f t="shared" si="26"/>
        <v>-24.007324199999857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0.37820583007591119</v>
      </c>
    </row>
    <row r="248" spans="1:19" x14ac:dyDescent="0.25">
      <c r="A248" t="s">
        <v>295</v>
      </c>
      <c r="B248">
        <v>6286.6035155999998</v>
      </c>
      <c r="C248">
        <v>6333.0498047000001</v>
      </c>
      <c r="D248">
        <v>6393.8208008000001</v>
      </c>
      <c r="E248">
        <v>6457.40625</v>
      </c>
      <c r="F248">
        <v>6333.0498047000001</v>
      </c>
      <c r="G248">
        <v>6308.3398438000004</v>
      </c>
      <c r="H248">
        <v>6277.0200194999998</v>
      </c>
      <c r="I248">
        <v>6481.6000977000003</v>
      </c>
      <c r="J248">
        <v>6358.7666016000003</v>
      </c>
      <c r="L248" t="str">
        <f t="shared" si="24"/>
        <v>11APR2024:06:00:00</v>
      </c>
      <c r="M248">
        <v>7</v>
      </c>
      <c r="N248">
        <f t="shared" si="25"/>
        <v>46.446289100000286</v>
      </c>
      <c r="O248" t="str">
        <f t="shared" si="26"/>
        <v/>
      </c>
      <c r="P248">
        <f t="shared" si="27"/>
        <v>46.446289100000286</v>
      </c>
      <c r="Q248" t="str">
        <f t="shared" si="28"/>
        <v/>
      </c>
      <c r="R248">
        <f t="shared" si="29"/>
        <v>1</v>
      </c>
      <c r="S248">
        <f t="shared" si="30"/>
        <v>0.73881371689411224</v>
      </c>
    </row>
    <row r="249" spans="1:19" x14ac:dyDescent="0.25">
      <c r="A249" t="s">
        <v>296</v>
      </c>
      <c r="B249">
        <v>5985.7949219000002</v>
      </c>
      <c r="C249">
        <v>6470.5800780999998</v>
      </c>
      <c r="D249">
        <v>6399.6020508000001</v>
      </c>
      <c r="E249">
        <v>6446.7382813000004</v>
      </c>
      <c r="F249">
        <v>6470.5800780999998</v>
      </c>
      <c r="G249">
        <v>6444.2099608999997</v>
      </c>
      <c r="H249">
        <v>6432.75</v>
      </c>
      <c r="I249">
        <v>6497.7202147999997</v>
      </c>
      <c r="J249">
        <v>6448.9726563000004</v>
      </c>
      <c r="L249" t="str">
        <f t="shared" si="24"/>
        <v>11APR2024:07:00:00</v>
      </c>
      <c r="M249">
        <v>8</v>
      </c>
      <c r="N249">
        <f t="shared" si="25"/>
        <v>484.78515619999962</v>
      </c>
      <c r="O249" t="str">
        <f t="shared" si="26"/>
        <v/>
      </c>
      <c r="P249">
        <f t="shared" si="27"/>
        <v>484.78515619999962</v>
      </c>
      <c r="Q249" t="str">
        <f t="shared" si="28"/>
        <v/>
      </c>
      <c r="R249">
        <f t="shared" si="29"/>
        <v>1</v>
      </c>
      <c r="S249">
        <f t="shared" si="30"/>
        <v>8.0989269182332766</v>
      </c>
    </row>
    <row r="250" spans="1:19" x14ac:dyDescent="0.25">
      <c r="A250" t="s">
        <v>297</v>
      </c>
      <c r="B250">
        <v>6116.7055664</v>
      </c>
      <c r="C250">
        <v>6537.9599608999997</v>
      </c>
      <c r="D250">
        <v>6386.203125</v>
      </c>
      <c r="E250">
        <v>6357.8417969000002</v>
      </c>
      <c r="F250">
        <v>6537.9599608999997</v>
      </c>
      <c r="G250">
        <v>6511.8999022999997</v>
      </c>
      <c r="H250">
        <v>6518.0698241999999</v>
      </c>
      <c r="I250">
        <v>6482.1899414</v>
      </c>
      <c r="J250">
        <v>6487.2641602000003</v>
      </c>
      <c r="L250" t="str">
        <f t="shared" si="24"/>
        <v>11APR2024:08:00:00</v>
      </c>
      <c r="M250">
        <v>9</v>
      </c>
      <c r="N250">
        <f t="shared" si="25"/>
        <v>421.25439449999976</v>
      </c>
      <c r="O250" t="str">
        <f t="shared" si="26"/>
        <v/>
      </c>
      <c r="P250">
        <f t="shared" si="27"/>
        <v>421.25439449999976</v>
      </c>
      <c r="Q250" t="str">
        <f t="shared" si="28"/>
        <v/>
      </c>
      <c r="R250">
        <f t="shared" si="29"/>
        <v>1</v>
      </c>
      <c r="S250">
        <f t="shared" si="30"/>
        <v>6.8869490271693738</v>
      </c>
    </row>
    <row r="251" spans="1:19" x14ac:dyDescent="0.25">
      <c r="A251" t="s">
        <v>298</v>
      </c>
      <c r="B251">
        <v>6768.7060547000001</v>
      </c>
      <c r="C251">
        <v>6588.5297852000003</v>
      </c>
      <c r="D251">
        <v>6416.3286133000001</v>
      </c>
      <c r="E251">
        <v>6357.0991211</v>
      </c>
      <c r="F251">
        <v>6588.5297852000003</v>
      </c>
      <c r="G251">
        <v>6569.3300780999998</v>
      </c>
      <c r="H251">
        <v>6583.1201172000001</v>
      </c>
      <c r="I251">
        <v>6405.2597655999998</v>
      </c>
      <c r="J251">
        <v>6512.5136719000002</v>
      </c>
      <c r="L251" t="str">
        <f t="shared" si="24"/>
        <v>11APR2024:09:00:00</v>
      </c>
      <c r="M251">
        <v>10</v>
      </c>
      <c r="N251">
        <f t="shared" si="25"/>
        <v>-180.17626949999976</v>
      </c>
      <c r="O251">
        <f t="shared" si="26"/>
        <v>-180.17626949999976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2.6619012266737512</v>
      </c>
    </row>
    <row r="252" spans="1:19" x14ac:dyDescent="0.25">
      <c r="A252" t="s">
        <v>299</v>
      </c>
      <c r="B252">
        <v>7042.7666016000003</v>
      </c>
      <c r="C252">
        <v>6706.7700194999998</v>
      </c>
      <c r="D252">
        <v>6510.7036133000001</v>
      </c>
      <c r="E252">
        <v>6438.2182616999999</v>
      </c>
      <c r="F252">
        <v>6706.7700194999998</v>
      </c>
      <c r="G252">
        <v>6692.1899414</v>
      </c>
      <c r="H252">
        <v>6736.6298827999999</v>
      </c>
      <c r="I252">
        <v>6432.6201172000001</v>
      </c>
      <c r="J252">
        <v>6615.7827147999997</v>
      </c>
      <c r="L252" t="str">
        <f t="shared" si="24"/>
        <v>11APR2024:10:00:00</v>
      </c>
      <c r="M252">
        <v>11</v>
      </c>
      <c r="N252">
        <f t="shared" si="25"/>
        <v>-335.99658210000052</v>
      </c>
      <c r="O252">
        <f t="shared" si="26"/>
        <v>-335.99658210000052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4.7708038773238295</v>
      </c>
    </row>
    <row r="253" spans="1:19" x14ac:dyDescent="0.25">
      <c r="A253" t="s">
        <v>300</v>
      </c>
      <c r="B253">
        <v>6754.8764647999997</v>
      </c>
      <c r="C253">
        <v>6618.0600586</v>
      </c>
      <c r="D253">
        <v>6690.9262694999998</v>
      </c>
      <c r="E253">
        <v>6686.7592772999997</v>
      </c>
      <c r="F253">
        <v>6618.0600586</v>
      </c>
      <c r="G253">
        <v>6607.6201172000001</v>
      </c>
      <c r="H253">
        <v>6652.8398438000004</v>
      </c>
      <c r="I253">
        <v>6552.8398438000004</v>
      </c>
      <c r="J253">
        <v>6624.4570313000004</v>
      </c>
      <c r="L253" t="str">
        <f t="shared" si="24"/>
        <v>11APR2024:11:00:00</v>
      </c>
      <c r="M253">
        <v>12</v>
      </c>
      <c r="N253">
        <f t="shared" si="25"/>
        <v>-136.81640619999962</v>
      </c>
      <c r="O253">
        <f t="shared" si="26"/>
        <v>-136.81640619999962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2.0254464595016177</v>
      </c>
    </row>
    <row r="254" spans="1:19" x14ac:dyDescent="0.25">
      <c r="A254" t="s">
        <v>301</v>
      </c>
      <c r="B254">
        <v>6610.5283202999999</v>
      </c>
      <c r="C254">
        <v>6572.5498047000001</v>
      </c>
      <c r="D254">
        <v>6597.671875</v>
      </c>
      <c r="E254">
        <v>6621.2353516000003</v>
      </c>
      <c r="F254">
        <v>6572.5498047000001</v>
      </c>
      <c r="G254">
        <v>6564.0097655999998</v>
      </c>
      <c r="H254">
        <v>6625.5498047000001</v>
      </c>
      <c r="I254">
        <v>6340.6401366999999</v>
      </c>
      <c r="J254">
        <v>6540.0844727000003</v>
      </c>
      <c r="L254" t="str">
        <f t="shared" si="24"/>
        <v>11APR2024:12:00:00</v>
      </c>
      <c r="M254">
        <v>13</v>
      </c>
      <c r="N254">
        <f t="shared" si="25"/>
        <v>-37.97851559999981</v>
      </c>
      <c r="O254">
        <f t="shared" si="26"/>
        <v>-37.97851559999981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0.57451558725454888</v>
      </c>
    </row>
    <row r="255" spans="1:19" x14ac:dyDescent="0.25">
      <c r="A255" t="s">
        <v>302</v>
      </c>
      <c r="B255">
        <v>6521.1103516000003</v>
      </c>
      <c r="C255">
        <v>6570.5600586</v>
      </c>
      <c r="D255">
        <v>6489.8041991999999</v>
      </c>
      <c r="E255">
        <v>6478.1123047000001</v>
      </c>
      <c r="F255">
        <v>6570.5600586</v>
      </c>
      <c r="G255">
        <v>6561.3500977000003</v>
      </c>
      <c r="H255">
        <v>6641.0698241999999</v>
      </c>
      <c r="I255">
        <v>6261.2099608999997</v>
      </c>
      <c r="J255">
        <v>6504.7988280999998</v>
      </c>
      <c r="L255" t="str">
        <f t="shared" si="24"/>
        <v>11APR2024:13:00:00</v>
      </c>
      <c r="M255">
        <v>14</v>
      </c>
      <c r="N255">
        <f t="shared" si="25"/>
        <v>49.449706999999762</v>
      </c>
      <c r="O255" t="str">
        <f t="shared" si="26"/>
        <v/>
      </c>
      <c r="P255">
        <f t="shared" si="27"/>
        <v>49.449706999999762</v>
      </c>
      <c r="Q255" t="str">
        <f t="shared" si="28"/>
        <v/>
      </c>
      <c r="R255">
        <f t="shared" si="29"/>
        <v>1</v>
      </c>
      <c r="S255">
        <f t="shared" si="30"/>
        <v>0.75830195064659389</v>
      </c>
    </row>
    <row r="256" spans="1:19" x14ac:dyDescent="0.25">
      <c r="A256" t="s">
        <v>303</v>
      </c>
      <c r="B256">
        <v>6525.7456055000002</v>
      </c>
      <c r="C256">
        <v>6535.0800780999998</v>
      </c>
      <c r="D256">
        <v>6410.6416016000003</v>
      </c>
      <c r="E256">
        <v>6354.8300780999998</v>
      </c>
      <c r="F256">
        <v>6535.0800780999998</v>
      </c>
      <c r="G256">
        <v>6520.7001952999999</v>
      </c>
      <c r="H256">
        <v>6611.3100586</v>
      </c>
      <c r="I256">
        <v>6218.1298827999999</v>
      </c>
      <c r="J256">
        <v>6459.1723633000001</v>
      </c>
      <c r="L256" t="str">
        <f t="shared" si="24"/>
        <v>11APR2024:14:00:00</v>
      </c>
      <c r="M256">
        <v>15</v>
      </c>
      <c r="N256">
        <f t="shared" si="25"/>
        <v>9.3344725999995717</v>
      </c>
      <c r="O256" t="str">
        <f t="shared" si="26"/>
        <v/>
      </c>
      <c r="P256">
        <f t="shared" si="27"/>
        <v>9.3344725999995717</v>
      </c>
      <c r="Q256" t="str">
        <f t="shared" si="28"/>
        <v/>
      </c>
      <c r="R256">
        <f t="shared" si="29"/>
        <v>1</v>
      </c>
      <c r="S256">
        <f t="shared" si="30"/>
        <v>0.14304070621650242</v>
      </c>
    </row>
    <row r="257" spans="1:19" x14ac:dyDescent="0.25">
      <c r="A257" t="s">
        <v>304</v>
      </c>
      <c r="B257">
        <v>6561.9501952999999</v>
      </c>
      <c r="C257">
        <v>6505.7299805000002</v>
      </c>
      <c r="D257">
        <v>6521.3071289</v>
      </c>
      <c r="E257">
        <v>6505.3720702999999</v>
      </c>
      <c r="F257">
        <v>6505.7299805000002</v>
      </c>
      <c r="G257">
        <v>6489.6000977000003</v>
      </c>
      <c r="H257">
        <v>6587.3198241999999</v>
      </c>
      <c r="I257">
        <v>6284.0400391000003</v>
      </c>
      <c r="J257">
        <v>6477.5996094000002</v>
      </c>
      <c r="L257" t="str">
        <f t="shared" si="24"/>
        <v>11APR2024:15:00:00</v>
      </c>
      <c r="M257">
        <v>16</v>
      </c>
      <c r="N257">
        <f t="shared" si="25"/>
        <v>-56.220214799999667</v>
      </c>
      <c r="O257">
        <f t="shared" si="26"/>
        <v>-56.220214799999667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0.85676076664323708</v>
      </c>
    </row>
    <row r="258" spans="1:19" x14ac:dyDescent="0.25">
      <c r="A258" t="s">
        <v>305</v>
      </c>
      <c r="B258">
        <v>6493.5932616999999</v>
      </c>
      <c r="C258">
        <v>6411.9702147999997</v>
      </c>
      <c r="D258">
        <v>6528.5644530999998</v>
      </c>
      <c r="E258">
        <v>6484.8759766000003</v>
      </c>
      <c r="F258">
        <v>6411.9702147999997</v>
      </c>
      <c r="G258">
        <v>6397.6201172000001</v>
      </c>
      <c r="H258">
        <v>6485.5898438000004</v>
      </c>
      <c r="I258">
        <v>6355.8901366999999</v>
      </c>
      <c r="J258">
        <v>6435.9272461</v>
      </c>
      <c r="L258" t="str">
        <f t="shared" si="24"/>
        <v>11APR2024:16:00:00</v>
      </c>
      <c r="M258">
        <v>17</v>
      </c>
      <c r="N258">
        <f t="shared" si="25"/>
        <v>-81.62304690000019</v>
      </c>
      <c r="O258">
        <f t="shared" si="26"/>
        <v>-81.62304690000019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1.2569781261389255</v>
      </c>
    </row>
    <row r="259" spans="1:19" x14ac:dyDescent="0.25">
      <c r="A259" t="s">
        <v>306</v>
      </c>
      <c r="B259">
        <v>6516.1411133000001</v>
      </c>
      <c r="C259">
        <v>6379</v>
      </c>
      <c r="D259">
        <v>6547.8154297000001</v>
      </c>
      <c r="E259">
        <v>6496.8857422000001</v>
      </c>
      <c r="F259">
        <v>6379</v>
      </c>
      <c r="G259">
        <v>6362.3300780999998</v>
      </c>
      <c r="H259">
        <v>6445.6899414</v>
      </c>
      <c r="I259">
        <v>6414.4399414</v>
      </c>
      <c r="J259">
        <v>6429.8554688000004</v>
      </c>
      <c r="L259" t="str">
        <f t="shared" ref="L259:L323" si="31">A259</f>
        <v>11APR2024:17:00:00</v>
      </c>
      <c r="M259">
        <v>18</v>
      </c>
      <c r="N259">
        <f t="shared" ref="N259:N293" si="32">C259-B259</f>
        <v>-137.14111330000014</v>
      </c>
      <c r="O259">
        <f t="shared" ref="O259:O322" si="33">IF(N259&lt;0,N259,"")</f>
        <v>-137.14111330000014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293" si="37">ABS((B259-C259)/B259)*100</f>
        <v>2.1046369456315706</v>
      </c>
    </row>
    <row r="260" spans="1:19" x14ac:dyDescent="0.25">
      <c r="A260" t="s">
        <v>307</v>
      </c>
      <c r="B260">
        <v>6566.8618164</v>
      </c>
      <c r="C260">
        <v>6327.25</v>
      </c>
      <c r="D260">
        <v>6482.7285155999998</v>
      </c>
      <c r="E260">
        <v>6408.5297852000003</v>
      </c>
      <c r="F260">
        <v>6327.25</v>
      </c>
      <c r="G260">
        <v>6301.6499022999997</v>
      </c>
      <c r="H260">
        <v>6381.0297852000003</v>
      </c>
      <c r="I260">
        <v>6474.3701172000001</v>
      </c>
      <c r="J260">
        <v>6393.4057616999999</v>
      </c>
      <c r="L260" t="str">
        <f t="shared" si="31"/>
        <v>11APR2024:18:00:00</v>
      </c>
      <c r="M260">
        <v>19</v>
      </c>
      <c r="N260">
        <f t="shared" si="32"/>
        <v>-239.61181639999995</v>
      </c>
      <c r="O260">
        <f t="shared" si="33"/>
        <v>-239.61181639999995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3.6488024736807518</v>
      </c>
    </row>
    <row r="261" spans="1:19" x14ac:dyDescent="0.25">
      <c r="A261" t="s">
        <v>308</v>
      </c>
      <c r="B261">
        <v>6576.6591797000001</v>
      </c>
      <c r="C261">
        <v>6218.3100586</v>
      </c>
      <c r="D261">
        <v>6468.8784180000002</v>
      </c>
      <c r="E261">
        <v>6410.5463866999999</v>
      </c>
      <c r="F261">
        <v>6218.3100586</v>
      </c>
      <c r="G261">
        <v>6178.0097655999998</v>
      </c>
      <c r="H261">
        <v>6239.5800780999998</v>
      </c>
      <c r="I261">
        <v>6576.3901366999999</v>
      </c>
      <c r="J261">
        <v>6336.2333983999997</v>
      </c>
      <c r="L261" t="str">
        <f t="shared" si="31"/>
        <v>11APR2024:19:00:00</v>
      </c>
      <c r="M261">
        <v>20</v>
      </c>
      <c r="N261">
        <f t="shared" si="32"/>
        <v>-358.34912110000005</v>
      </c>
      <c r="O261">
        <f t="shared" si="33"/>
        <v>-358.34912110000005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5.4488017595028611</v>
      </c>
    </row>
    <row r="262" spans="1:19" x14ac:dyDescent="0.25">
      <c r="A262" t="s">
        <v>309</v>
      </c>
      <c r="B262">
        <v>6087.1547852000003</v>
      </c>
      <c r="C262">
        <v>6095.8598633000001</v>
      </c>
      <c r="D262">
        <v>6402.1284180000002</v>
      </c>
      <c r="E262">
        <v>6431.6215819999998</v>
      </c>
      <c r="F262">
        <v>6095.8598633000001</v>
      </c>
      <c r="G262">
        <v>6046.7597655999998</v>
      </c>
      <c r="H262">
        <v>6098.6899414</v>
      </c>
      <c r="I262">
        <v>6407.4599608999997</v>
      </c>
      <c r="J262">
        <v>6210.1796875</v>
      </c>
      <c r="L262" t="str">
        <f t="shared" si="31"/>
        <v>11APR2024:20:00:00</v>
      </c>
      <c r="M262">
        <v>21</v>
      </c>
      <c r="N262">
        <f t="shared" si="32"/>
        <v>8.7050780999998096</v>
      </c>
      <c r="O262" t="str">
        <f t="shared" si="33"/>
        <v/>
      </c>
      <c r="P262">
        <f t="shared" si="34"/>
        <v>8.7050780999998096</v>
      </c>
      <c r="Q262" t="str">
        <f t="shared" si="35"/>
        <v/>
      </c>
      <c r="R262">
        <f t="shared" si="36"/>
        <v>1</v>
      </c>
      <c r="S262">
        <f t="shared" si="37"/>
        <v>0.14300733934292084</v>
      </c>
    </row>
    <row r="263" spans="1:19" x14ac:dyDescent="0.25">
      <c r="A263" t="s">
        <v>310</v>
      </c>
      <c r="B263">
        <v>6095.0258789</v>
      </c>
      <c r="C263">
        <v>6109.2797852000003</v>
      </c>
      <c r="D263">
        <v>6348.7900391000003</v>
      </c>
      <c r="E263">
        <v>6451.4252930000002</v>
      </c>
      <c r="F263">
        <v>6109.2797852000003</v>
      </c>
      <c r="G263">
        <v>6063.3100586</v>
      </c>
      <c r="H263">
        <v>6103.75</v>
      </c>
      <c r="I263">
        <v>6376.4301758000001</v>
      </c>
      <c r="J263">
        <v>6200.3120116999999</v>
      </c>
      <c r="L263" t="str">
        <f t="shared" si="31"/>
        <v>11APR2024:21:00:00</v>
      </c>
      <c r="M263">
        <v>22</v>
      </c>
      <c r="N263">
        <f t="shared" si="32"/>
        <v>14.253906300000381</v>
      </c>
      <c r="O263" t="str">
        <f t="shared" si="33"/>
        <v/>
      </c>
      <c r="P263">
        <f t="shared" si="34"/>
        <v>14.253906300000381</v>
      </c>
      <c r="Q263" t="str">
        <f t="shared" si="35"/>
        <v/>
      </c>
      <c r="R263">
        <f t="shared" si="36"/>
        <v>1</v>
      </c>
      <c r="S263">
        <f t="shared" si="37"/>
        <v>0.23386129252289337</v>
      </c>
    </row>
    <row r="264" spans="1:19" x14ac:dyDescent="0.25">
      <c r="A264" t="s">
        <v>311</v>
      </c>
      <c r="B264">
        <v>6129.5083008000001</v>
      </c>
      <c r="C264">
        <v>6357.0800780999998</v>
      </c>
      <c r="D264">
        <v>6438.0703125</v>
      </c>
      <c r="E264">
        <v>6487.0595702999999</v>
      </c>
      <c r="F264">
        <v>6357.0800780999998</v>
      </c>
      <c r="G264">
        <v>6311.8398438000004</v>
      </c>
      <c r="H264">
        <v>6382.1499022999997</v>
      </c>
      <c r="I264">
        <v>6541.2099608999997</v>
      </c>
      <c r="J264">
        <v>6406.0708008000001</v>
      </c>
      <c r="L264" t="str">
        <f t="shared" si="31"/>
        <v>11APR2024:22:00:00</v>
      </c>
      <c r="M264">
        <v>23</v>
      </c>
      <c r="N264">
        <f t="shared" si="32"/>
        <v>227.57177729999967</v>
      </c>
      <c r="O264" t="str">
        <f t="shared" si="33"/>
        <v/>
      </c>
      <c r="P264">
        <f t="shared" si="34"/>
        <v>227.57177729999967</v>
      </c>
      <c r="Q264" t="str">
        <f t="shared" si="35"/>
        <v/>
      </c>
      <c r="R264">
        <f t="shared" si="36"/>
        <v>1</v>
      </c>
      <c r="S264">
        <f t="shared" si="37"/>
        <v>3.7127248407559521</v>
      </c>
    </row>
    <row r="265" spans="1:19" x14ac:dyDescent="0.25">
      <c r="A265" t="s">
        <v>312</v>
      </c>
      <c r="B265">
        <v>6307.1582030999998</v>
      </c>
      <c r="C265">
        <v>6483.5800780999998</v>
      </c>
      <c r="D265">
        <v>6464.6347655999998</v>
      </c>
      <c r="E265">
        <v>6492.2856444999998</v>
      </c>
      <c r="F265">
        <v>6483.5800780999998</v>
      </c>
      <c r="G265">
        <v>6461.6000977000003</v>
      </c>
      <c r="H265">
        <v>6510.0698241999999</v>
      </c>
      <c r="I265">
        <v>6529.3198241999999</v>
      </c>
      <c r="J265">
        <v>6489.8408202999999</v>
      </c>
      <c r="L265" t="str">
        <f t="shared" si="31"/>
        <v>11APR2024:23:00:00</v>
      </c>
      <c r="M265">
        <v>24</v>
      </c>
      <c r="N265">
        <f t="shared" si="32"/>
        <v>176.421875</v>
      </c>
      <c r="O265" t="str">
        <f t="shared" si="33"/>
        <v/>
      </c>
      <c r="P265">
        <f t="shared" si="34"/>
        <v>176.421875</v>
      </c>
      <c r="Q265" t="str">
        <f t="shared" si="35"/>
        <v/>
      </c>
      <c r="R265">
        <f t="shared" si="36"/>
        <v>1</v>
      </c>
      <c r="S265">
        <f t="shared" si="37"/>
        <v>2.7971690152513973</v>
      </c>
    </row>
    <row r="266" spans="1:19" x14ac:dyDescent="0.25">
      <c r="A266" t="s">
        <v>313</v>
      </c>
      <c r="B266">
        <v>6447.0478516000003</v>
      </c>
      <c r="C266">
        <v>6456.1201172000001</v>
      </c>
      <c r="D266">
        <v>6515.4287108999997</v>
      </c>
      <c r="E266">
        <v>6538.4345702999999</v>
      </c>
      <c r="F266">
        <v>6456.1201172000001</v>
      </c>
      <c r="G266">
        <v>6461.9501952999999</v>
      </c>
      <c r="H266">
        <v>6446.7597655999998</v>
      </c>
      <c r="I266">
        <v>6557.0600586</v>
      </c>
      <c r="J266">
        <v>6487.4638672000001</v>
      </c>
      <c r="L266" t="str">
        <f t="shared" si="31"/>
        <v>12APR2024:00:00:00</v>
      </c>
      <c r="M266">
        <v>1</v>
      </c>
      <c r="N266">
        <f t="shared" si="32"/>
        <v>9.0722655999998096</v>
      </c>
      <c r="O266" t="str">
        <f t="shared" si="33"/>
        <v/>
      </c>
      <c r="P266">
        <f t="shared" si="34"/>
        <v>9.0722655999998096</v>
      </c>
      <c r="Q266" t="str">
        <f t="shared" si="35"/>
        <v/>
      </c>
      <c r="R266">
        <f t="shared" si="36"/>
        <v>1</v>
      </c>
      <c r="S266">
        <f t="shared" si="37"/>
        <v>0.14071968765903131</v>
      </c>
    </row>
    <row r="267" spans="1:19" x14ac:dyDescent="0.25">
      <c r="A267" t="s">
        <v>314</v>
      </c>
      <c r="B267">
        <v>6395.2119141000003</v>
      </c>
      <c r="C267">
        <v>6565.6699219000002</v>
      </c>
      <c r="D267">
        <v>6583.2358397999997</v>
      </c>
      <c r="E267">
        <v>6556.1254883000001</v>
      </c>
      <c r="F267">
        <v>6487.1801758000001</v>
      </c>
      <c r="G267">
        <v>6565.6699219000002</v>
      </c>
      <c r="H267">
        <v>6439.2402344000002</v>
      </c>
      <c r="I267">
        <v>6806.7700194999998</v>
      </c>
      <c r="J267">
        <v>6576.4194336</v>
      </c>
      <c r="L267" t="str">
        <f t="shared" si="31"/>
        <v>12APR2024:01:00:00</v>
      </c>
      <c r="M267">
        <v>2</v>
      </c>
      <c r="N267">
        <f t="shared" si="32"/>
        <v>170.4580077999999</v>
      </c>
      <c r="O267" t="str">
        <f t="shared" si="33"/>
        <v/>
      </c>
      <c r="P267">
        <f t="shared" si="34"/>
        <v>170.4580077999999</v>
      </c>
      <c r="Q267" t="str">
        <f t="shared" si="35"/>
        <v/>
      </c>
      <c r="R267">
        <f t="shared" si="36"/>
        <v>1</v>
      </c>
      <c r="S267">
        <f t="shared" si="37"/>
        <v>2.6654004603690837</v>
      </c>
    </row>
    <row r="268" spans="1:19" x14ac:dyDescent="0.25">
      <c r="A268" t="s">
        <v>315</v>
      </c>
      <c r="B268">
        <v>6420.9965819999998</v>
      </c>
      <c r="C268">
        <v>6499.1699219000002</v>
      </c>
      <c r="D268">
        <v>6623.8027344000002</v>
      </c>
      <c r="E268">
        <v>6521.8486327999999</v>
      </c>
      <c r="F268">
        <v>6424.2402344000002</v>
      </c>
      <c r="G268">
        <v>6499.1699219000002</v>
      </c>
      <c r="H268">
        <v>6375.0600586</v>
      </c>
      <c r="I268">
        <v>6791.4599608999997</v>
      </c>
      <c r="J268">
        <v>6542.7465819999998</v>
      </c>
      <c r="L268" t="str">
        <f t="shared" si="31"/>
        <v>12APR2024:02:00:00</v>
      </c>
      <c r="M268">
        <v>4</v>
      </c>
      <c r="N268">
        <f t="shared" si="32"/>
        <v>78.173339900000428</v>
      </c>
      <c r="O268" t="str">
        <f t="shared" si="33"/>
        <v/>
      </c>
      <c r="P268">
        <f t="shared" si="34"/>
        <v>78.173339900000428</v>
      </c>
      <c r="Q268" t="str">
        <f t="shared" si="35"/>
        <v/>
      </c>
      <c r="R268">
        <f t="shared" si="36"/>
        <v>1</v>
      </c>
      <c r="S268">
        <f t="shared" si="37"/>
        <v>1.2174642814659642</v>
      </c>
    </row>
    <row r="269" spans="1:19" x14ac:dyDescent="0.25">
      <c r="A269" t="s">
        <v>316</v>
      </c>
      <c r="B269">
        <v>6617.5332030999998</v>
      </c>
      <c r="C269">
        <v>6417.9599608999997</v>
      </c>
      <c r="D269">
        <v>6549.4174805000002</v>
      </c>
      <c r="E269">
        <v>6458.6181641000003</v>
      </c>
      <c r="F269">
        <v>6330.2299805000002</v>
      </c>
      <c r="G269">
        <v>6417.9599608999997</v>
      </c>
      <c r="H269">
        <v>6269.6899414</v>
      </c>
      <c r="I269">
        <v>6654.0400391000003</v>
      </c>
      <c r="J269">
        <v>6444.2680664</v>
      </c>
      <c r="L269" t="str">
        <f t="shared" si="31"/>
        <v>12APR2024:03:00:00</v>
      </c>
      <c r="M269">
        <v>5</v>
      </c>
      <c r="N269">
        <f t="shared" si="32"/>
        <v>-199.5732422000001</v>
      </c>
      <c r="O269">
        <f t="shared" si="33"/>
        <v>-199.5732422000001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3.0158253245561277</v>
      </c>
    </row>
    <row r="270" spans="1:19" x14ac:dyDescent="0.25">
      <c r="A270" t="s">
        <v>317</v>
      </c>
      <c r="B270">
        <v>6489.5</v>
      </c>
      <c r="C270">
        <v>6382.3300780999998</v>
      </c>
      <c r="D270">
        <v>6507.8989258000001</v>
      </c>
      <c r="E270">
        <v>6405.7294922000001</v>
      </c>
      <c r="F270">
        <v>6265.0200194999998</v>
      </c>
      <c r="G270">
        <v>6382.3300780999998</v>
      </c>
      <c r="H270">
        <v>6193.6601563000004</v>
      </c>
      <c r="I270">
        <v>6573.5898438000004</v>
      </c>
      <c r="J270">
        <v>6384.5</v>
      </c>
      <c r="L270" t="str">
        <f t="shared" si="31"/>
        <v>12APR2024:04:00:00</v>
      </c>
      <c r="M270">
        <v>6</v>
      </c>
      <c r="N270">
        <f t="shared" si="32"/>
        <v>-107.16992190000019</v>
      </c>
      <c r="O270">
        <f t="shared" si="33"/>
        <v>-107.16992190000019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1.6514357331073302</v>
      </c>
    </row>
    <row r="271" spans="1:19" x14ac:dyDescent="0.25">
      <c r="A271" t="s">
        <v>318</v>
      </c>
      <c r="B271">
        <v>6292.2382813000004</v>
      </c>
      <c r="C271">
        <v>6397.0498047000001</v>
      </c>
      <c r="D271">
        <v>6496.2089844000002</v>
      </c>
      <c r="E271">
        <v>6424.6665039</v>
      </c>
      <c r="F271">
        <v>6321.6801758000001</v>
      </c>
      <c r="G271">
        <v>6397.0498047000001</v>
      </c>
      <c r="H271">
        <v>6247.5698241999999</v>
      </c>
      <c r="I271">
        <v>6555.8999022999997</v>
      </c>
      <c r="J271">
        <v>6403.6821289</v>
      </c>
      <c r="L271" t="str">
        <f t="shared" si="31"/>
        <v>12APR2024:05:00:00</v>
      </c>
      <c r="M271">
        <v>7</v>
      </c>
      <c r="N271">
        <f t="shared" si="32"/>
        <v>104.81152339999971</v>
      </c>
      <c r="O271" t="str">
        <f t="shared" si="33"/>
        <v/>
      </c>
      <c r="P271">
        <f t="shared" si="34"/>
        <v>104.81152339999971</v>
      </c>
      <c r="Q271" t="str">
        <f t="shared" si="35"/>
        <v/>
      </c>
      <c r="R271">
        <f t="shared" si="36"/>
        <v>1</v>
      </c>
      <c r="S271">
        <f t="shared" si="37"/>
        <v>1.665727181875656</v>
      </c>
    </row>
    <row r="272" spans="1:19" x14ac:dyDescent="0.25">
      <c r="A272" t="s">
        <v>319</v>
      </c>
      <c r="B272">
        <v>6252.8549805000002</v>
      </c>
      <c r="C272">
        <v>6337.75</v>
      </c>
      <c r="D272">
        <v>6476.8095702999999</v>
      </c>
      <c r="E272">
        <v>6422.9047852000003</v>
      </c>
      <c r="F272">
        <v>6301.4101563000004</v>
      </c>
      <c r="G272">
        <v>6337.75</v>
      </c>
      <c r="H272">
        <v>6253.6298827999999</v>
      </c>
      <c r="I272">
        <v>6514.0898438000004</v>
      </c>
      <c r="J272">
        <v>6376.7377930000002</v>
      </c>
      <c r="L272" t="str">
        <f t="shared" si="31"/>
        <v>12APR2024:06:00:00</v>
      </c>
      <c r="M272">
        <v>8</v>
      </c>
      <c r="N272">
        <f t="shared" si="32"/>
        <v>84.895019499999762</v>
      </c>
      <c r="O272" t="str">
        <f t="shared" si="33"/>
        <v/>
      </c>
      <c r="P272">
        <f t="shared" si="34"/>
        <v>84.895019499999762</v>
      </c>
      <c r="Q272" t="str">
        <f t="shared" si="35"/>
        <v/>
      </c>
      <c r="R272">
        <f t="shared" si="36"/>
        <v>1</v>
      </c>
      <c r="S272">
        <f t="shared" si="37"/>
        <v>1.3577001188217428</v>
      </c>
    </row>
    <row r="273" spans="1:19" x14ac:dyDescent="0.25">
      <c r="A273" t="s">
        <v>320</v>
      </c>
      <c r="B273">
        <v>6243.3291016000003</v>
      </c>
      <c r="C273">
        <v>6419.6201172000001</v>
      </c>
      <c r="D273">
        <v>6531.3666991999999</v>
      </c>
      <c r="E273">
        <v>6447.7871094000002</v>
      </c>
      <c r="F273">
        <v>6438.7202147999997</v>
      </c>
      <c r="G273">
        <v>6419.6201172000001</v>
      </c>
      <c r="H273">
        <v>6403.4501952999999</v>
      </c>
      <c r="I273">
        <v>6547.3300780999998</v>
      </c>
      <c r="J273">
        <v>6468.0976563000004</v>
      </c>
      <c r="L273" t="str">
        <f t="shared" si="31"/>
        <v>12APR2024:07:00:00</v>
      </c>
      <c r="M273">
        <v>9</v>
      </c>
      <c r="N273">
        <f t="shared" si="32"/>
        <v>176.29101559999981</v>
      </c>
      <c r="O273" t="str">
        <f t="shared" si="33"/>
        <v/>
      </c>
      <c r="P273">
        <f t="shared" si="34"/>
        <v>176.29101559999981</v>
      </c>
      <c r="Q273" t="str">
        <f t="shared" si="35"/>
        <v/>
      </c>
      <c r="R273">
        <f t="shared" si="36"/>
        <v>1</v>
      </c>
      <c r="S273">
        <f t="shared" si="37"/>
        <v>2.8236700761909392</v>
      </c>
    </row>
    <row r="274" spans="1:19" x14ac:dyDescent="0.25">
      <c r="A274" t="s">
        <v>321</v>
      </c>
      <c r="B274">
        <v>6314.9291991999999</v>
      </c>
      <c r="C274">
        <v>6456.6499022999997</v>
      </c>
      <c r="D274">
        <v>6528.8476563000004</v>
      </c>
      <c r="E274">
        <v>6541.5610352000003</v>
      </c>
      <c r="F274">
        <v>6557.1298827999999</v>
      </c>
      <c r="G274">
        <v>6456.6499022999997</v>
      </c>
      <c r="H274">
        <v>6534.8901366999999</v>
      </c>
      <c r="I274">
        <v>6574.0297852000003</v>
      </c>
      <c r="J274">
        <v>6530.3095702999999</v>
      </c>
      <c r="L274" t="str">
        <f t="shared" si="31"/>
        <v>12APR2024:08:00:00</v>
      </c>
      <c r="M274">
        <v>10</v>
      </c>
      <c r="N274">
        <f t="shared" si="32"/>
        <v>141.72070309999981</v>
      </c>
      <c r="O274" t="str">
        <f t="shared" si="33"/>
        <v/>
      </c>
      <c r="P274">
        <f t="shared" si="34"/>
        <v>141.72070309999981</v>
      </c>
      <c r="Q274" t="str">
        <f t="shared" si="35"/>
        <v/>
      </c>
      <c r="R274">
        <f t="shared" si="36"/>
        <v>1</v>
      </c>
      <c r="S274">
        <f t="shared" si="37"/>
        <v>2.2442168174736392</v>
      </c>
    </row>
    <row r="275" spans="1:19" x14ac:dyDescent="0.25">
      <c r="A275" t="s">
        <v>322</v>
      </c>
      <c r="B275">
        <v>6482.1674805000002</v>
      </c>
      <c r="C275">
        <v>6577.6000977000003</v>
      </c>
      <c r="D275">
        <v>6510.8666991999999</v>
      </c>
      <c r="E275">
        <v>6493.8466797000001</v>
      </c>
      <c r="F275">
        <v>6636.9702147999997</v>
      </c>
      <c r="G275">
        <v>6577.6000977000003</v>
      </c>
      <c r="H275">
        <v>6615.2299805000002</v>
      </c>
      <c r="I275">
        <v>6522.5898438000004</v>
      </c>
      <c r="J275">
        <v>6572.6513672000001</v>
      </c>
      <c r="L275" t="str">
        <f t="shared" si="31"/>
        <v>12APR2024:09:00:00</v>
      </c>
      <c r="M275">
        <v>11</v>
      </c>
      <c r="N275">
        <f t="shared" si="32"/>
        <v>95.432617200000095</v>
      </c>
      <c r="O275" t="str">
        <f t="shared" si="33"/>
        <v/>
      </c>
      <c r="P275">
        <f t="shared" si="34"/>
        <v>95.432617200000095</v>
      </c>
      <c r="Q275" t="str">
        <f t="shared" si="35"/>
        <v/>
      </c>
      <c r="R275">
        <f t="shared" si="36"/>
        <v>1</v>
      </c>
      <c r="S275">
        <f t="shared" si="37"/>
        <v>1.4722331301541582</v>
      </c>
    </row>
    <row r="276" spans="1:19" x14ac:dyDescent="0.25">
      <c r="A276" t="s">
        <v>323</v>
      </c>
      <c r="B276">
        <v>6493.4311522999997</v>
      </c>
      <c r="C276">
        <v>6690.7299805000002</v>
      </c>
      <c r="D276">
        <v>6531.0302733999997</v>
      </c>
      <c r="E276">
        <v>6509.5356444999998</v>
      </c>
      <c r="F276">
        <v>6837.75</v>
      </c>
      <c r="G276">
        <v>6690.7299805000002</v>
      </c>
      <c r="H276">
        <v>6827.5297852000003</v>
      </c>
      <c r="I276">
        <v>6531.5297852000003</v>
      </c>
      <c r="J276">
        <v>6683.7143555000002</v>
      </c>
      <c r="L276" t="str">
        <f t="shared" si="31"/>
        <v>12APR2024:10:00:00</v>
      </c>
      <c r="M276">
        <v>12</v>
      </c>
      <c r="N276">
        <f t="shared" si="32"/>
        <v>197.29882820000057</v>
      </c>
      <c r="O276" t="str">
        <f t="shared" si="33"/>
        <v/>
      </c>
      <c r="P276">
        <f t="shared" si="34"/>
        <v>197.29882820000057</v>
      </c>
      <c r="Q276" t="str">
        <f t="shared" si="35"/>
        <v/>
      </c>
      <c r="R276">
        <f t="shared" si="36"/>
        <v>1</v>
      </c>
      <c r="S276">
        <f t="shared" si="37"/>
        <v>3.038437207886874</v>
      </c>
    </row>
    <row r="277" spans="1:19" x14ac:dyDescent="0.25">
      <c r="A277" t="s">
        <v>324</v>
      </c>
      <c r="B277">
        <v>6547.2534180000002</v>
      </c>
      <c r="C277">
        <v>6652.9702147999997</v>
      </c>
      <c r="D277">
        <v>6611.4824219000002</v>
      </c>
      <c r="E277">
        <v>6537.8662108999997</v>
      </c>
      <c r="F277">
        <v>6735.7402344000002</v>
      </c>
      <c r="G277">
        <v>6652.9702147999997</v>
      </c>
      <c r="H277">
        <v>6736.3500977000003</v>
      </c>
      <c r="I277">
        <v>6598.3999022999997</v>
      </c>
      <c r="J277">
        <v>6666.9887694999998</v>
      </c>
      <c r="L277" t="str">
        <f t="shared" si="31"/>
        <v>12APR2024:11:00:00</v>
      </c>
      <c r="M277">
        <v>13</v>
      </c>
      <c r="N277">
        <f t="shared" si="32"/>
        <v>105.71679679999943</v>
      </c>
      <c r="O277" t="str">
        <f t="shared" si="33"/>
        <v/>
      </c>
      <c r="P277">
        <f t="shared" si="34"/>
        <v>105.71679679999943</v>
      </c>
      <c r="Q277" t="str">
        <f t="shared" si="35"/>
        <v/>
      </c>
      <c r="R277">
        <f t="shared" si="36"/>
        <v>1</v>
      </c>
      <c r="S277">
        <f t="shared" si="37"/>
        <v>1.6146739716742613</v>
      </c>
    </row>
    <row r="278" spans="1:19" x14ac:dyDescent="0.25">
      <c r="A278" t="s">
        <v>325</v>
      </c>
      <c r="B278">
        <v>6608.8896483999997</v>
      </c>
      <c r="C278">
        <v>6750.0297852000003</v>
      </c>
      <c r="D278">
        <v>6604.0566405999998</v>
      </c>
      <c r="E278">
        <v>6576.1542969000002</v>
      </c>
      <c r="F278">
        <v>6764.75</v>
      </c>
      <c r="G278">
        <v>6750.0297852000003</v>
      </c>
      <c r="H278">
        <v>6744.2001952999999</v>
      </c>
      <c r="I278">
        <v>6570.7797852000003</v>
      </c>
      <c r="J278">
        <v>6686.7636719000002</v>
      </c>
      <c r="L278" t="str">
        <f t="shared" si="31"/>
        <v>12APR2024:12:00:00</v>
      </c>
      <c r="M278">
        <v>14</v>
      </c>
      <c r="N278">
        <f t="shared" si="32"/>
        <v>141.14013680000062</v>
      </c>
      <c r="O278" t="str">
        <f t="shared" si="33"/>
        <v/>
      </c>
      <c r="P278">
        <f t="shared" si="34"/>
        <v>141.14013680000062</v>
      </c>
      <c r="Q278" t="str">
        <f t="shared" si="35"/>
        <v/>
      </c>
      <c r="R278">
        <f t="shared" si="36"/>
        <v>1</v>
      </c>
      <c r="S278">
        <f t="shared" si="37"/>
        <v>2.1356104324448872</v>
      </c>
    </row>
    <row r="279" spans="1:19" x14ac:dyDescent="0.25">
      <c r="A279" t="s">
        <v>326</v>
      </c>
      <c r="B279">
        <v>6629.2856444999998</v>
      </c>
      <c r="C279">
        <v>6762.9599608999997</v>
      </c>
      <c r="D279">
        <v>6649.0385741999999</v>
      </c>
      <c r="E279">
        <v>6646.9331055000002</v>
      </c>
      <c r="F279">
        <v>6767.8300780999998</v>
      </c>
      <c r="G279">
        <v>6762.9599608999997</v>
      </c>
      <c r="H279">
        <v>6754.8701172000001</v>
      </c>
      <c r="I279">
        <v>6596.75</v>
      </c>
      <c r="J279">
        <v>6706.2900391000003</v>
      </c>
      <c r="L279" t="str">
        <f t="shared" si="31"/>
        <v>12APR2024:13:00:00</v>
      </c>
      <c r="M279">
        <v>15</v>
      </c>
      <c r="N279">
        <f t="shared" si="32"/>
        <v>133.67431639999995</v>
      </c>
      <c r="O279" t="str">
        <f t="shared" si="33"/>
        <v/>
      </c>
      <c r="P279">
        <f t="shared" si="34"/>
        <v>133.67431639999995</v>
      </c>
      <c r="Q279" t="str">
        <f t="shared" si="35"/>
        <v/>
      </c>
      <c r="R279">
        <f t="shared" si="36"/>
        <v>1</v>
      </c>
      <c r="S279">
        <f t="shared" si="37"/>
        <v>2.0164211284349034</v>
      </c>
    </row>
    <row r="280" spans="1:19" x14ac:dyDescent="0.25">
      <c r="A280" t="s">
        <v>327</v>
      </c>
      <c r="B280">
        <v>6648.7221680000002</v>
      </c>
      <c r="C280">
        <v>6765.2597655999998</v>
      </c>
      <c r="D280">
        <v>6660.9560547000001</v>
      </c>
      <c r="E280">
        <v>6678.7666016000003</v>
      </c>
      <c r="F280">
        <v>6798.3198241999999</v>
      </c>
      <c r="G280">
        <v>6765.2597655999998</v>
      </c>
      <c r="H280">
        <v>6804.1801758000001</v>
      </c>
      <c r="I280">
        <v>6584.8999022999997</v>
      </c>
      <c r="J280">
        <v>6722.7231444999998</v>
      </c>
      <c r="L280" t="str">
        <f t="shared" si="31"/>
        <v>12APR2024:14:00:00</v>
      </c>
      <c r="M280">
        <v>16</v>
      </c>
      <c r="N280">
        <f t="shared" si="32"/>
        <v>116.53759759999957</v>
      </c>
      <c r="O280" t="str">
        <f t="shared" si="33"/>
        <v/>
      </c>
      <c r="P280">
        <f t="shared" si="34"/>
        <v>116.53759759999957</v>
      </c>
      <c r="Q280" t="str">
        <f t="shared" si="35"/>
        <v/>
      </c>
      <c r="R280">
        <f t="shared" si="36"/>
        <v>1</v>
      </c>
      <c r="S280">
        <f t="shared" si="37"/>
        <v>1.752781882823887</v>
      </c>
    </row>
    <row r="281" spans="1:19" x14ac:dyDescent="0.25">
      <c r="A281" t="s">
        <v>328</v>
      </c>
      <c r="B281">
        <v>6620.0307616999999</v>
      </c>
      <c r="C281">
        <v>6721.8999022999997</v>
      </c>
      <c r="D281">
        <v>6738.7792969000002</v>
      </c>
      <c r="E281">
        <v>6728.1845702999999</v>
      </c>
      <c r="F281">
        <v>6803.1000977000003</v>
      </c>
      <c r="G281">
        <v>6721.8999022999997</v>
      </c>
      <c r="H281">
        <v>6844.9101563000004</v>
      </c>
      <c r="I281">
        <v>6667.8999022999997</v>
      </c>
      <c r="J281">
        <v>6755.3178711</v>
      </c>
      <c r="L281" t="str">
        <f t="shared" si="31"/>
        <v>12APR2024:15:00:00</v>
      </c>
      <c r="M281">
        <v>17</v>
      </c>
      <c r="N281">
        <f t="shared" si="32"/>
        <v>101.86914059999981</v>
      </c>
      <c r="O281" t="str">
        <f t="shared" si="33"/>
        <v/>
      </c>
      <c r="P281">
        <f t="shared" si="34"/>
        <v>101.86914059999981</v>
      </c>
      <c r="Q281" t="str">
        <f t="shared" si="35"/>
        <v/>
      </c>
      <c r="R281">
        <f t="shared" si="36"/>
        <v>1</v>
      </c>
      <c r="S281">
        <f t="shared" si="37"/>
        <v>1.5388016199163428</v>
      </c>
    </row>
    <row r="282" spans="1:19" x14ac:dyDescent="0.25">
      <c r="A282" t="s">
        <v>329</v>
      </c>
      <c r="B282">
        <v>6669.8276366999999</v>
      </c>
      <c r="C282">
        <v>6574.2099608999997</v>
      </c>
      <c r="D282">
        <v>6728.9721680000002</v>
      </c>
      <c r="E282">
        <v>6744.7626952999999</v>
      </c>
      <c r="F282">
        <v>6719.6801758000001</v>
      </c>
      <c r="G282">
        <v>6574.2099608999997</v>
      </c>
      <c r="H282">
        <v>6810.5498047000001</v>
      </c>
      <c r="I282">
        <v>6719.9199219000002</v>
      </c>
      <c r="J282">
        <v>6710.6665039</v>
      </c>
      <c r="L282" t="str">
        <f t="shared" si="31"/>
        <v>12APR2024:16:00:00</v>
      </c>
      <c r="M282">
        <v>18</v>
      </c>
      <c r="N282">
        <f t="shared" si="32"/>
        <v>-95.617675800000143</v>
      </c>
      <c r="O282">
        <f t="shared" si="33"/>
        <v>-95.617675800000143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1.4335854089223281</v>
      </c>
    </row>
    <row r="283" spans="1:19" x14ac:dyDescent="0.25">
      <c r="A283" t="s">
        <v>330</v>
      </c>
      <c r="B283">
        <v>6721.0908202999999</v>
      </c>
      <c r="C283">
        <v>6493.4702147999997</v>
      </c>
      <c r="D283">
        <v>6783.5556641000003</v>
      </c>
      <c r="E283">
        <v>6818.6464844000002</v>
      </c>
      <c r="F283">
        <v>6670.2299805000002</v>
      </c>
      <c r="G283">
        <v>6493.4702147999997</v>
      </c>
      <c r="H283">
        <v>6815.8798827999999</v>
      </c>
      <c r="I283">
        <v>6765.8798827999999</v>
      </c>
      <c r="J283">
        <v>6705.8037108999997</v>
      </c>
      <c r="L283" t="str">
        <f t="shared" si="31"/>
        <v>12APR2024:17:00:00</v>
      </c>
      <c r="M283">
        <v>19</v>
      </c>
      <c r="N283">
        <f t="shared" si="32"/>
        <v>-227.62060550000024</v>
      </c>
      <c r="O283">
        <f t="shared" si="33"/>
        <v>-227.62060550000024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3.3866616533808456</v>
      </c>
    </row>
    <row r="284" spans="1:19" x14ac:dyDescent="0.25">
      <c r="A284" t="s">
        <v>331</v>
      </c>
      <c r="B284">
        <v>6676.1430664</v>
      </c>
      <c r="C284">
        <v>6512.25</v>
      </c>
      <c r="D284">
        <v>6779.3837891000003</v>
      </c>
      <c r="E284">
        <v>6786.4555664</v>
      </c>
      <c r="F284">
        <v>6593.8798827999999</v>
      </c>
      <c r="G284">
        <v>6512.25</v>
      </c>
      <c r="H284">
        <v>6727.1499022999997</v>
      </c>
      <c r="I284">
        <v>6883.7402344000002</v>
      </c>
      <c r="J284">
        <v>6699.28125</v>
      </c>
      <c r="L284" t="str">
        <f t="shared" si="31"/>
        <v>12APR2024:18:00:00</v>
      </c>
      <c r="M284">
        <v>20</v>
      </c>
      <c r="N284">
        <f t="shared" si="32"/>
        <v>-163.89306639999995</v>
      </c>
      <c r="O284">
        <f t="shared" si="33"/>
        <v>-163.89306639999995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2.4549064447831941</v>
      </c>
    </row>
    <row r="285" spans="1:19" x14ac:dyDescent="0.25">
      <c r="A285" t="s">
        <v>332</v>
      </c>
      <c r="B285">
        <v>6444.4443358999997</v>
      </c>
      <c r="C285">
        <v>6468.7202147999997</v>
      </c>
      <c r="D285">
        <v>6819.6166991999999</v>
      </c>
      <c r="E285">
        <v>6794.0893555000002</v>
      </c>
      <c r="F285">
        <v>6496.7700194999998</v>
      </c>
      <c r="G285">
        <v>6468.7202147999997</v>
      </c>
      <c r="H285">
        <v>6598.1601563000004</v>
      </c>
      <c r="I285">
        <v>6890.1601563000004</v>
      </c>
      <c r="J285">
        <v>6654.6855469000002</v>
      </c>
      <c r="L285" t="str">
        <f t="shared" si="31"/>
        <v>12APR2024:19:00:00</v>
      </c>
      <c r="M285">
        <v>21</v>
      </c>
      <c r="N285">
        <f t="shared" si="32"/>
        <v>24.275878899999952</v>
      </c>
      <c r="O285" t="str">
        <f t="shared" si="33"/>
        <v/>
      </c>
      <c r="P285">
        <f t="shared" si="34"/>
        <v>24.275878899999952</v>
      </c>
      <c r="Q285" t="str">
        <f t="shared" si="35"/>
        <v/>
      </c>
      <c r="R285">
        <f t="shared" si="36"/>
        <v>1</v>
      </c>
      <c r="S285">
        <f t="shared" si="37"/>
        <v>0.37669467893091363</v>
      </c>
    </row>
    <row r="286" spans="1:19" x14ac:dyDescent="0.25">
      <c r="A286" t="s">
        <v>333</v>
      </c>
      <c r="B286">
        <v>6415.5263672000001</v>
      </c>
      <c r="C286">
        <v>6383.4301758000001</v>
      </c>
      <c r="D286">
        <v>6772.7138672000001</v>
      </c>
      <c r="E286">
        <v>6817.6123047000001</v>
      </c>
      <c r="F286">
        <v>6333.9399414</v>
      </c>
      <c r="G286">
        <v>6383.4301758000001</v>
      </c>
      <c r="H286">
        <v>6375.1601563000004</v>
      </c>
      <c r="I286">
        <v>6699.1201172000001</v>
      </c>
      <c r="J286">
        <v>6512.8730469000002</v>
      </c>
      <c r="L286" t="str">
        <f t="shared" si="31"/>
        <v>12APR2024:20:00:00</v>
      </c>
      <c r="M286">
        <v>22</v>
      </c>
      <c r="N286">
        <f t="shared" si="32"/>
        <v>-32.096191399999952</v>
      </c>
      <c r="O286">
        <f t="shared" si="33"/>
        <v>-32.096191399999952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0.50028929136812283</v>
      </c>
    </row>
    <row r="287" spans="1:19" x14ac:dyDescent="0.25">
      <c r="A287" t="s">
        <v>334</v>
      </c>
      <c r="B287">
        <v>6453.3071289</v>
      </c>
      <c r="C287">
        <v>6333.2700194999998</v>
      </c>
      <c r="D287">
        <v>6733.1801758000001</v>
      </c>
      <c r="E287">
        <v>6807.2861327999999</v>
      </c>
      <c r="F287">
        <v>6251.2299805000002</v>
      </c>
      <c r="G287">
        <v>6333.2700194999998</v>
      </c>
      <c r="H287">
        <v>6286.6401366999999</v>
      </c>
      <c r="I287">
        <v>6648.8999022999997</v>
      </c>
      <c r="J287">
        <v>6450.6445313000004</v>
      </c>
      <c r="L287" t="str">
        <f t="shared" si="31"/>
        <v>12APR2024:21:00:00</v>
      </c>
      <c r="M287">
        <v>23</v>
      </c>
      <c r="N287">
        <f t="shared" si="32"/>
        <v>-120.03710940000019</v>
      </c>
      <c r="O287">
        <f t="shared" si="33"/>
        <v>-120.03710940000019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1.8600867276630166</v>
      </c>
    </row>
    <row r="288" spans="1:19" x14ac:dyDescent="0.25">
      <c r="A288" t="s">
        <v>335</v>
      </c>
      <c r="B288">
        <v>6428.1596680000002</v>
      </c>
      <c r="C288">
        <v>6434.25</v>
      </c>
      <c r="D288">
        <v>6740.2568358999997</v>
      </c>
      <c r="E288">
        <v>6819.7016602000003</v>
      </c>
      <c r="F288">
        <v>6448.7099608999997</v>
      </c>
      <c r="G288">
        <v>6434.25</v>
      </c>
      <c r="H288">
        <v>6487.1899414</v>
      </c>
      <c r="I288">
        <v>6681.5600586</v>
      </c>
      <c r="J288">
        <v>6558.3935547000001</v>
      </c>
      <c r="L288" t="str">
        <f t="shared" si="31"/>
        <v>12APR2024:22:00:00</v>
      </c>
      <c r="M288">
        <v>24</v>
      </c>
      <c r="N288">
        <f t="shared" si="32"/>
        <v>6.090331999999762</v>
      </c>
      <c r="O288" t="str">
        <f t="shared" si="33"/>
        <v/>
      </c>
      <c r="P288">
        <f t="shared" si="34"/>
        <v>6.090331999999762</v>
      </c>
      <c r="Q288" t="str">
        <f t="shared" si="35"/>
        <v/>
      </c>
      <c r="R288">
        <f t="shared" si="36"/>
        <v>1</v>
      </c>
      <c r="S288">
        <f t="shared" si="37"/>
        <v>9.4744566323049242E-2</v>
      </c>
    </row>
    <row r="289" spans="1:19" x14ac:dyDescent="0.25">
      <c r="A289" t="s">
        <v>336</v>
      </c>
      <c r="B289">
        <v>6389.0180664</v>
      </c>
      <c r="C289">
        <v>6580.1899414</v>
      </c>
      <c r="D289">
        <v>6686.3818358999997</v>
      </c>
      <c r="E289">
        <v>6782.3569336</v>
      </c>
      <c r="F289">
        <v>6545.2299805000002</v>
      </c>
      <c r="G289">
        <v>6580.1899414</v>
      </c>
      <c r="H289">
        <v>6543.1298827999999</v>
      </c>
      <c r="I289">
        <v>6567.4199219000002</v>
      </c>
      <c r="J289">
        <v>6584.4702147999997</v>
      </c>
      <c r="L289" t="str">
        <f t="shared" si="31"/>
        <v>12APR2024:23:00:00</v>
      </c>
      <c r="M289">
        <v>1</v>
      </c>
      <c r="N289">
        <f t="shared" si="32"/>
        <v>191.171875</v>
      </c>
      <c r="O289" t="str">
        <f t="shared" si="33"/>
        <v/>
      </c>
      <c r="P289">
        <f t="shared" si="34"/>
        <v>191.171875</v>
      </c>
      <c r="Q289" t="str">
        <f t="shared" si="35"/>
        <v/>
      </c>
      <c r="R289">
        <f t="shared" si="36"/>
        <v>1</v>
      </c>
      <c r="S289">
        <f t="shared" si="37"/>
        <v>2.9921949353278166</v>
      </c>
    </row>
    <row r="290" spans="1:19" x14ac:dyDescent="0.25">
      <c r="A290" t="s">
        <v>337</v>
      </c>
      <c r="B290">
        <v>6356.8481444999998</v>
      </c>
      <c r="C290">
        <v>6629.0200194999998</v>
      </c>
      <c r="D290">
        <v>6648.9091797000001</v>
      </c>
      <c r="E290">
        <v>6688.2070313000004</v>
      </c>
      <c r="F290">
        <v>6506.5200194999998</v>
      </c>
      <c r="G290">
        <v>6629.0200194999998</v>
      </c>
      <c r="H290">
        <v>6477.25</v>
      </c>
      <c r="I290">
        <v>6486.6000977000003</v>
      </c>
      <c r="J290">
        <v>6549.6601563000004</v>
      </c>
      <c r="L290" t="str">
        <f t="shared" si="31"/>
        <v>13APR2024:00:00:00</v>
      </c>
      <c r="M290">
        <v>2</v>
      </c>
      <c r="N290">
        <f t="shared" si="32"/>
        <v>272.171875</v>
      </c>
      <c r="O290" t="str">
        <f t="shared" si="33"/>
        <v/>
      </c>
      <c r="P290">
        <f t="shared" si="34"/>
        <v>272.171875</v>
      </c>
      <c r="Q290" t="str">
        <f t="shared" si="35"/>
        <v/>
      </c>
      <c r="R290">
        <f t="shared" si="36"/>
        <v>1</v>
      </c>
      <c r="S290">
        <f t="shared" si="37"/>
        <v>4.2815538268833029</v>
      </c>
    </row>
    <row r="291" spans="1:19" x14ac:dyDescent="0.25">
      <c r="A291" t="s">
        <v>338</v>
      </c>
      <c r="B291">
        <v>6317.5546875</v>
      </c>
      <c r="C291">
        <v>6168.5400391000003</v>
      </c>
      <c r="D291">
        <v>6546.7148438000004</v>
      </c>
      <c r="E291">
        <v>6522.1484375</v>
      </c>
      <c r="F291">
        <v>6717.75</v>
      </c>
      <c r="G291">
        <v>6224.0898438000004</v>
      </c>
      <c r="H291">
        <v>6225.2797852000003</v>
      </c>
      <c r="I291">
        <v>6168.5400391000003</v>
      </c>
      <c r="J291">
        <v>6376.4750977000003</v>
      </c>
      <c r="L291" t="str">
        <f t="shared" si="31"/>
        <v>13APR2024:01:00:00</v>
      </c>
      <c r="M291">
        <v>3</v>
      </c>
      <c r="N291">
        <f t="shared" si="32"/>
        <v>-149.01464839999971</v>
      </c>
      <c r="O291">
        <f t="shared" si="33"/>
        <v>-149.01464839999971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2.3587393504458638</v>
      </c>
    </row>
    <row r="292" spans="1:19" x14ac:dyDescent="0.25">
      <c r="A292" t="s">
        <v>339</v>
      </c>
      <c r="B292">
        <v>6256.5541991999999</v>
      </c>
      <c r="C292">
        <v>6055.7099608999997</v>
      </c>
      <c r="D292">
        <v>6503.7314452999999</v>
      </c>
      <c r="E292">
        <v>6453.7241211</v>
      </c>
      <c r="F292">
        <v>6814.4599608999997</v>
      </c>
      <c r="G292">
        <v>6126.5600586</v>
      </c>
      <c r="H292">
        <v>6162.0698241999999</v>
      </c>
      <c r="I292">
        <v>6055.7099608999997</v>
      </c>
      <c r="J292">
        <v>6332.5063477000003</v>
      </c>
      <c r="L292" t="str">
        <f>A292</f>
        <v>13APR2024:02:00:00</v>
      </c>
      <c r="M292">
        <v>4</v>
      </c>
      <c r="N292">
        <f>C292-B292</f>
        <v>-200.84423830000014</v>
      </c>
      <c r="O292">
        <f t="shared" si="33"/>
        <v>-200.84423830000014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3.2101414277795484</v>
      </c>
    </row>
    <row r="293" spans="1:19" x14ac:dyDescent="0.25">
      <c r="A293" t="s">
        <v>340</v>
      </c>
      <c r="B293">
        <v>6328.3256836</v>
      </c>
      <c r="C293">
        <v>6096.8901366999999</v>
      </c>
      <c r="D293">
        <v>6445.1416016000003</v>
      </c>
      <c r="E293">
        <v>6409.4038086</v>
      </c>
      <c r="F293">
        <v>6903.5698241999999</v>
      </c>
      <c r="G293">
        <v>6125.8798827999999</v>
      </c>
      <c r="H293">
        <v>6110.1401366999999</v>
      </c>
      <c r="I293">
        <v>6096.8901366999999</v>
      </c>
      <c r="J293">
        <v>6336.3242188000004</v>
      </c>
      <c r="L293" t="str">
        <f t="shared" si="31"/>
        <v>13APR2024:03:00:00</v>
      </c>
      <c r="M293">
        <v>5</v>
      </c>
      <c r="N293">
        <f t="shared" si="32"/>
        <v>-231.43554690000019</v>
      </c>
      <c r="O293">
        <f t="shared" si="33"/>
        <v>-231.43554690000019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3.6571371081575448</v>
      </c>
    </row>
    <row r="294" spans="1:19" x14ac:dyDescent="0.25">
      <c r="A294" t="s">
        <v>341</v>
      </c>
      <c r="B294">
        <v>6356.5708008000001</v>
      </c>
      <c r="C294">
        <v>6097.7202147999997</v>
      </c>
      <c r="D294">
        <v>6402.0122069999998</v>
      </c>
      <c r="E294">
        <v>6367.8203125</v>
      </c>
      <c r="F294">
        <v>6901.9301758000001</v>
      </c>
      <c r="G294">
        <v>6172.1098633000001</v>
      </c>
      <c r="H294">
        <v>6106.9199219000002</v>
      </c>
      <c r="I294">
        <v>6097.7202147999997</v>
      </c>
      <c r="J294">
        <v>6336.1386719000002</v>
      </c>
      <c r="L294" t="str">
        <f t="shared" si="31"/>
        <v>13APR2024:04:00:00</v>
      </c>
      <c r="M294">
        <v>6</v>
      </c>
      <c r="N294">
        <f t="shared" ref="N294:N357" si="38">C294-B294</f>
        <v>-258.85058600000048</v>
      </c>
      <c r="O294">
        <f t="shared" si="33"/>
        <v>-258.85058600000048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ref="S294:S357" si="39">ABS((B294-C294)/B294)*100</f>
        <v>4.07217341097535</v>
      </c>
    </row>
    <row r="295" spans="1:19" x14ac:dyDescent="0.25">
      <c r="A295" t="s">
        <v>342</v>
      </c>
      <c r="B295">
        <v>6219.4140625</v>
      </c>
      <c r="C295">
        <v>6112.6298827999999</v>
      </c>
      <c r="D295">
        <v>6454.4252930000002</v>
      </c>
      <c r="E295">
        <v>6439.4013672000001</v>
      </c>
      <c r="F295">
        <v>6903.2700194999998</v>
      </c>
      <c r="G295">
        <v>6182.2900391000003</v>
      </c>
      <c r="H295">
        <v>6122.3398438000004</v>
      </c>
      <c r="I295">
        <v>6112.6298827999999</v>
      </c>
      <c r="J295">
        <v>6354.9907227000003</v>
      </c>
      <c r="L295" t="str">
        <f t="shared" si="31"/>
        <v>13APR2024:05:00:00</v>
      </c>
      <c r="M295">
        <v>7</v>
      </c>
      <c r="N295">
        <f t="shared" si="38"/>
        <v>-106.7841797000001</v>
      </c>
      <c r="O295">
        <f t="shared" si="33"/>
        <v>-106.7841797000001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9"/>
        <v>1.7169491953246214</v>
      </c>
    </row>
    <row r="296" spans="1:19" x14ac:dyDescent="0.25">
      <c r="A296" t="s">
        <v>343</v>
      </c>
      <c r="B296">
        <v>6240.8393555000002</v>
      </c>
      <c r="C296">
        <v>6087.1699219000002</v>
      </c>
      <c r="D296">
        <v>6414.9228516000003</v>
      </c>
      <c r="E296">
        <v>6380.2773438000004</v>
      </c>
      <c r="F296">
        <v>6905.3100586</v>
      </c>
      <c r="G296">
        <v>6161.8598633000001</v>
      </c>
      <c r="H296">
        <v>6147.6401366999999</v>
      </c>
      <c r="I296">
        <v>6087.1699219000002</v>
      </c>
      <c r="J296">
        <v>6343.3803711</v>
      </c>
      <c r="L296" t="str">
        <f t="shared" si="31"/>
        <v>13APR2024:06:00:00</v>
      </c>
      <c r="M296">
        <v>8</v>
      </c>
      <c r="N296">
        <f t="shared" si="38"/>
        <v>-153.66943360000005</v>
      </c>
      <c r="O296">
        <f t="shared" si="33"/>
        <v>-153.66943360000005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9"/>
        <v>2.4623199676590368</v>
      </c>
    </row>
    <row r="297" spans="1:19" x14ac:dyDescent="0.25">
      <c r="A297" t="s">
        <v>344</v>
      </c>
      <c r="B297">
        <v>6270.7348633000001</v>
      </c>
      <c r="C297">
        <v>6078.6298827999999</v>
      </c>
      <c r="D297">
        <v>6317.6840819999998</v>
      </c>
      <c r="E297">
        <v>6163.859375</v>
      </c>
      <c r="F297">
        <v>6903.1801758000001</v>
      </c>
      <c r="G297">
        <v>6163.2202147999997</v>
      </c>
      <c r="H297">
        <v>6183.5898438000004</v>
      </c>
      <c r="I297">
        <v>6078.6298827999999</v>
      </c>
      <c r="J297">
        <v>6329.2612305000002</v>
      </c>
      <c r="L297" t="str">
        <f t="shared" si="31"/>
        <v>13APR2024:07:00:00</v>
      </c>
      <c r="M297">
        <v>9</v>
      </c>
      <c r="N297">
        <f t="shared" si="38"/>
        <v>-192.10498050000024</v>
      </c>
      <c r="O297">
        <f t="shared" si="33"/>
        <v>-192.10498050000024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9"/>
        <v>3.0635162335488091</v>
      </c>
    </row>
    <row r="298" spans="1:19" x14ac:dyDescent="0.25">
      <c r="A298" t="s">
        <v>345</v>
      </c>
      <c r="B298">
        <v>6245.1005858999997</v>
      </c>
      <c r="C298">
        <v>6145.6298827999999</v>
      </c>
      <c r="D298">
        <v>6392.0541991999999</v>
      </c>
      <c r="E298">
        <v>6303.2001952999999</v>
      </c>
      <c r="F298">
        <v>6896.75</v>
      </c>
      <c r="G298">
        <v>6190.25</v>
      </c>
      <c r="H298">
        <v>6216.4599608999997</v>
      </c>
      <c r="I298">
        <v>6145.6298827999999</v>
      </c>
      <c r="J298">
        <v>6368.2285155999998</v>
      </c>
      <c r="L298" t="str">
        <f t="shared" si="31"/>
        <v>13APR2024:08:00:00</v>
      </c>
      <c r="M298">
        <v>10</v>
      </c>
      <c r="N298">
        <f t="shared" si="38"/>
        <v>-99.47070309999981</v>
      </c>
      <c r="O298">
        <f t="shared" si="33"/>
        <v>-99.47070309999981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9"/>
        <v>1.5927798396807535</v>
      </c>
    </row>
    <row r="299" spans="1:19" x14ac:dyDescent="0.25">
      <c r="A299" t="s">
        <v>346</v>
      </c>
      <c r="B299">
        <v>6251.8803711</v>
      </c>
      <c r="C299">
        <v>6260.0498047000001</v>
      </c>
      <c r="D299">
        <v>6547.9960938000004</v>
      </c>
      <c r="E299">
        <v>6671.8320313000004</v>
      </c>
      <c r="F299">
        <v>6890.8701172000001</v>
      </c>
      <c r="G299">
        <v>6291.2998047000001</v>
      </c>
      <c r="H299">
        <v>6323.1401366999999</v>
      </c>
      <c r="I299">
        <v>6260.0498047000001</v>
      </c>
      <c r="J299">
        <v>6462.671875</v>
      </c>
      <c r="L299" t="str">
        <f t="shared" si="31"/>
        <v>13APR2024:09:00:00</v>
      </c>
      <c r="M299">
        <v>11</v>
      </c>
      <c r="N299">
        <f t="shared" si="38"/>
        <v>8.1694336000000476</v>
      </c>
      <c r="O299" t="str">
        <f t="shared" si="33"/>
        <v/>
      </c>
      <c r="P299">
        <f t="shared" si="34"/>
        <v>8.1694336000000476</v>
      </c>
      <c r="Q299" t="str">
        <f t="shared" si="35"/>
        <v/>
      </c>
      <c r="R299">
        <f t="shared" si="36"/>
        <v>1</v>
      </c>
      <c r="S299">
        <f t="shared" si="39"/>
        <v>0.13067162381679834</v>
      </c>
    </row>
    <row r="300" spans="1:19" x14ac:dyDescent="0.25">
      <c r="A300" t="s">
        <v>347</v>
      </c>
      <c r="B300">
        <v>6358.3911133000001</v>
      </c>
      <c r="C300">
        <v>6392.6801758000001</v>
      </c>
      <c r="D300">
        <v>6628.4394530999998</v>
      </c>
      <c r="E300">
        <v>6795.8569336</v>
      </c>
      <c r="F300">
        <v>6887.5800780999998</v>
      </c>
      <c r="G300">
        <v>6445.8701172000001</v>
      </c>
      <c r="H300">
        <v>6479.5498047000001</v>
      </c>
      <c r="I300">
        <v>6392.6801758000001</v>
      </c>
      <c r="J300">
        <v>6566.8242188000004</v>
      </c>
      <c r="L300" t="str">
        <f t="shared" si="31"/>
        <v>13APR2024:10:00:00</v>
      </c>
      <c r="M300">
        <v>12</v>
      </c>
      <c r="N300">
        <f t="shared" si="38"/>
        <v>34.2890625</v>
      </c>
      <c r="O300" t="str">
        <f t="shared" si="33"/>
        <v/>
      </c>
      <c r="P300">
        <f t="shared" si="34"/>
        <v>34.2890625</v>
      </c>
      <c r="Q300" t="str">
        <f t="shared" si="35"/>
        <v/>
      </c>
      <c r="R300">
        <f t="shared" si="36"/>
        <v>1</v>
      </c>
      <c r="S300">
        <f t="shared" si="39"/>
        <v>0.53927262241350238</v>
      </c>
    </row>
    <row r="301" spans="1:19" x14ac:dyDescent="0.25">
      <c r="A301" t="s">
        <v>348</v>
      </c>
      <c r="B301">
        <v>6410.1699219000002</v>
      </c>
      <c r="C301">
        <v>6458.6499022999997</v>
      </c>
      <c r="D301">
        <v>6597.0722655999998</v>
      </c>
      <c r="E301">
        <v>6622.5659180000002</v>
      </c>
      <c r="F301">
        <v>6882.8100586</v>
      </c>
      <c r="G301">
        <v>6484.1699219000002</v>
      </c>
      <c r="H301">
        <v>6502.1801758000001</v>
      </c>
      <c r="I301">
        <v>6458.6499022999997</v>
      </c>
      <c r="J301">
        <v>6584.9765625</v>
      </c>
      <c r="L301" t="str">
        <f t="shared" si="31"/>
        <v>13APR2024:11:00:00</v>
      </c>
      <c r="M301">
        <v>13</v>
      </c>
      <c r="N301">
        <f t="shared" si="38"/>
        <v>48.479980399999477</v>
      </c>
      <c r="O301" t="str">
        <f t="shared" si="33"/>
        <v/>
      </c>
      <c r="P301">
        <f t="shared" si="34"/>
        <v>48.479980399999477</v>
      </c>
      <c r="Q301" t="str">
        <f t="shared" si="35"/>
        <v/>
      </c>
      <c r="R301">
        <f t="shared" si="36"/>
        <v>1</v>
      </c>
      <c r="S301">
        <f t="shared" si="39"/>
        <v>0.75629789835009265</v>
      </c>
    </row>
    <row r="302" spans="1:19" x14ac:dyDescent="0.25">
      <c r="A302" t="s">
        <v>349</v>
      </c>
      <c r="B302">
        <v>6397.3237305000002</v>
      </c>
      <c r="C302">
        <v>6573.4902344000002</v>
      </c>
      <c r="D302">
        <v>6612.9887694999998</v>
      </c>
      <c r="E302">
        <v>6610.3510741999999</v>
      </c>
      <c r="F302">
        <v>6881.2700194999998</v>
      </c>
      <c r="G302">
        <v>6539.1298827999999</v>
      </c>
      <c r="H302">
        <v>6563.6699219000002</v>
      </c>
      <c r="I302">
        <v>6573.4902344000002</v>
      </c>
      <c r="J302">
        <v>6634.1098633000001</v>
      </c>
      <c r="L302" t="str">
        <f t="shared" si="31"/>
        <v>13APR2024:12:00:00</v>
      </c>
      <c r="M302">
        <v>14</v>
      </c>
      <c r="N302">
        <f t="shared" si="38"/>
        <v>176.16650389999995</v>
      </c>
      <c r="O302" t="str">
        <f t="shared" si="33"/>
        <v/>
      </c>
      <c r="P302">
        <f t="shared" si="34"/>
        <v>176.16650389999995</v>
      </c>
      <c r="Q302" t="str">
        <f t="shared" si="35"/>
        <v/>
      </c>
      <c r="R302">
        <f t="shared" si="36"/>
        <v>1</v>
      </c>
      <c r="S302">
        <f t="shared" si="39"/>
        <v>2.7537531524331844</v>
      </c>
    </row>
    <row r="303" spans="1:19" x14ac:dyDescent="0.25">
      <c r="A303" t="s">
        <v>350</v>
      </c>
      <c r="B303">
        <v>6474.6088866999999</v>
      </c>
      <c r="C303">
        <v>6666.2402344000002</v>
      </c>
      <c r="D303">
        <v>6645.8735352000003</v>
      </c>
      <c r="E303">
        <v>6631.1147461</v>
      </c>
      <c r="F303">
        <v>6884.8500977000003</v>
      </c>
      <c r="G303">
        <v>6590.8598633000001</v>
      </c>
      <c r="H303">
        <v>6629.2797852000003</v>
      </c>
      <c r="I303">
        <v>6666.2402344000002</v>
      </c>
      <c r="J303">
        <v>6683.4208983999997</v>
      </c>
      <c r="L303" t="str">
        <f t="shared" si="31"/>
        <v>13APR2024:13:00:00</v>
      </c>
      <c r="M303">
        <v>15</v>
      </c>
      <c r="N303">
        <f t="shared" si="38"/>
        <v>191.63134770000033</v>
      </c>
      <c r="O303" t="str">
        <f t="shared" si="33"/>
        <v/>
      </c>
      <c r="P303">
        <f t="shared" si="34"/>
        <v>191.63134770000033</v>
      </c>
      <c r="Q303" t="str">
        <f t="shared" si="35"/>
        <v/>
      </c>
      <c r="R303">
        <f t="shared" si="36"/>
        <v>1</v>
      </c>
      <c r="S303">
        <f t="shared" si="39"/>
        <v>2.9597362721576164</v>
      </c>
    </row>
    <row r="304" spans="1:19" x14ac:dyDescent="0.25">
      <c r="A304" t="s">
        <v>351</v>
      </c>
      <c r="B304">
        <v>6524.0805664</v>
      </c>
      <c r="C304">
        <v>6814.9399414</v>
      </c>
      <c r="D304">
        <v>6720.4682616999999</v>
      </c>
      <c r="E304">
        <v>6720.8989258000001</v>
      </c>
      <c r="F304">
        <v>6878.8398438000004</v>
      </c>
      <c r="G304">
        <v>6679.7900391000003</v>
      </c>
      <c r="H304">
        <v>6722.2202147999997</v>
      </c>
      <c r="I304">
        <v>6814.9399414</v>
      </c>
      <c r="J304">
        <v>6763.2519530999998</v>
      </c>
      <c r="L304" t="str">
        <f t="shared" si="31"/>
        <v>13APR2024:14:00:00</v>
      </c>
      <c r="M304">
        <v>16</v>
      </c>
      <c r="N304">
        <f t="shared" si="38"/>
        <v>290.859375</v>
      </c>
      <c r="O304" t="str">
        <f t="shared" si="33"/>
        <v/>
      </c>
      <c r="P304">
        <f t="shared" si="34"/>
        <v>290.859375</v>
      </c>
      <c r="Q304" t="str">
        <f t="shared" si="35"/>
        <v/>
      </c>
      <c r="R304">
        <f t="shared" si="36"/>
        <v>1</v>
      </c>
      <c r="S304">
        <f t="shared" si="39"/>
        <v>4.4582431507355951</v>
      </c>
    </row>
    <row r="305" spans="1:19" x14ac:dyDescent="0.25">
      <c r="A305" t="s">
        <v>352</v>
      </c>
      <c r="B305">
        <v>6612.0097655999998</v>
      </c>
      <c r="C305">
        <v>6787.8300780999998</v>
      </c>
      <c r="D305">
        <v>6712.9448241999999</v>
      </c>
      <c r="E305">
        <v>6699.0727539</v>
      </c>
      <c r="F305">
        <v>6873.0600586</v>
      </c>
      <c r="G305">
        <v>6812.5</v>
      </c>
      <c r="H305">
        <v>6858.9799805000002</v>
      </c>
      <c r="I305">
        <v>6787.8300780999998</v>
      </c>
      <c r="J305">
        <v>6809.0629883000001</v>
      </c>
      <c r="L305" t="str">
        <f t="shared" si="31"/>
        <v>13APR2024:15:00:00</v>
      </c>
      <c r="M305">
        <v>17</v>
      </c>
      <c r="N305">
        <f t="shared" si="38"/>
        <v>175.8203125</v>
      </c>
      <c r="O305" t="str">
        <f t="shared" si="33"/>
        <v/>
      </c>
      <c r="P305">
        <f t="shared" si="34"/>
        <v>175.8203125</v>
      </c>
      <c r="Q305" t="str">
        <f t="shared" si="35"/>
        <v/>
      </c>
      <c r="R305">
        <f t="shared" si="36"/>
        <v>1</v>
      </c>
      <c r="S305">
        <f t="shared" si="39"/>
        <v>2.6591054570840518</v>
      </c>
    </row>
    <row r="306" spans="1:19" x14ac:dyDescent="0.25">
      <c r="A306" t="s">
        <v>353</v>
      </c>
      <c r="B306">
        <v>6731.5659180000002</v>
      </c>
      <c r="C306">
        <v>6717.7001952999999</v>
      </c>
      <c r="D306">
        <v>6670.1015625</v>
      </c>
      <c r="E306">
        <v>6637.7983397999997</v>
      </c>
      <c r="F306">
        <v>6872.8300780999998</v>
      </c>
      <c r="G306">
        <v>6846.8999022999997</v>
      </c>
      <c r="H306">
        <v>6898.0200194999998</v>
      </c>
      <c r="I306">
        <v>6717.7001952999999</v>
      </c>
      <c r="J306">
        <v>6801.1103516000003</v>
      </c>
      <c r="L306" t="str">
        <f t="shared" si="31"/>
        <v>13APR2024:16:00:00</v>
      </c>
      <c r="M306">
        <v>18</v>
      </c>
      <c r="N306">
        <f t="shared" si="38"/>
        <v>-13.865722700000333</v>
      </c>
      <c r="O306">
        <f t="shared" si="33"/>
        <v>-13.865722700000333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9"/>
        <v>0.20598064208097283</v>
      </c>
    </row>
    <row r="307" spans="1:19" x14ac:dyDescent="0.25">
      <c r="A307" t="s">
        <v>354</v>
      </c>
      <c r="B307">
        <v>6725.4243164</v>
      </c>
      <c r="C307">
        <v>6844.8398438000004</v>
      </c>
      <c r="D307">
        <v>6735.9736327999999</v>
      </c>
      <c r="E307">
        <v>6667.5517577999999</v>
      </c>
      <c r="F307">
        <v>6877.2597655999998</v>
      </c>
      <c r="G307">
        <v>6782.2900391000003</v>
      </c>
      <c r="H307">
        <v>6853.5200194999998</v>
      </c>
      <c r="I307">
        <v>6844.8398438000004</v>
      </c>
      <c r="J307">
        <v>6818.7763672000001</v>
      </c>
      <c r="L307" t="str">
        <f t="shared" si="31"/>
        <v>13APR2024:17:00:00</v>
      </c>
      <c r="M307">
        <v>19</v>
      </c>
      <c r="N307">
        <f t="shared" si="38"/>
        <v>119.41552740000043</v>
      </c>
      <c r="O307" t="str">
        <f t="shared" si="33"/>
        <v/>
      </c>
      <c r="P307">
        <f t="shared" si="34"/>
        <v>119.41552740000043</v>
      </c>
      <c r="Q307" t="str">
        <f t="shared" si="35"/>
        <v/>
      </c>
      <c r="R307">
        <f t="shared" si="36"/>
        <v>1</v>
      </c>
      <c r="S307">
        <f t="shared" si="39"/>
        <v>1.7755835436108429</v>
      </c>
    </row>
    <row r="308" spans="1:19" x14ac:dyDescent="0.25">
      <c r="A308" t="s">
        <v>355</v>
      </c>
      <c r="B308">
        <v>6735.3090819999998</v>
      </c>
      <c r="C308">
        <v>6729.8901366999999</v>
      </c>
      <c r="D308">
        <v>6644.0063477000003</v>
      </c>
      <c r="E308">
        <v>6605.5087891000003</v>
      </c>
      <c r="F308">
        <v>6869.4501952999999</v>
      </c>
      <c r="G308">
        <v>6744.1201172000001</v>
      </c>
      <c r="H308">
        <v>6808.7998047000001</v>
      </c>
      <c r="I308">
        <v>6729.8901366999999</v>
      </c>
      <c r="J308">
        <v>6759.2534180000002</v>
      </c>
      <c r="L308" t="str">
        <f t="shared" si="31"/>
        <v>13APR2024:18:00:00</v>
      </c>
      <c r="M308">
        <v>20</v>
      </c>
      <c r="N308">
        <f t="shared" si="38"/>
        <v>-5.4189452999999048</v>
      </c>
      <c r="O308">
        <f t="shared" si="33"/>
        <v>-5.4189452999999048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9"/>
        <v>8.0455777664041356E-2</v>
      </c>
    </row>
    <row r="309" spans="1:19" x14ac:dyDescent="0.25">
      <c r="A309" t="s">
        <v>356</v>
      </c>
      <c r="B309">
        <v>6745.2456055000002</v>
      </c>
      <c r="C309">
        <v>6698.8398438000004</v>
      </c>
      <c r="D309">
        <v>6574.1674805000002</v>
      </c>
      <c r="E309">
        <v>6550.8681641000003</v>
      </c>
      <c r="F309">
        <v>6873.8901366999999</v>
      </c>
      <c r="G309">
        <v>6609.8198241999999</v>
      </c>
      <c r="H309">
        <v>6698.2700194999998</v>
      </c>
      <c r="I309">
        <v>6698.8398438000004</v>
      </c>
      <c r="J309">
        <v>6690.9975586</v>
      </c>
      <c r="L309" t="str">
        <f t="shared" si="31"/>
        <v>13APR2024:19:00:00</v>
      </c>
      <c r="M309">
        <v>21</v>
      </c>
      <c r="N309">
        <f t="shared" si="38"/>
        <v>-46.405761699999857</v>
      </c>
      <c r="O309">
        <f t="shared" si="33"/>
        <v>-46.405761699999857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9"/>
        <v>0.68797734603112304</v>
      </c>
    </row>
    <row r="310" spans="1:19" x14ac:dyDescent="0.25">
      <c r="A310" t="s">
        <v>357</v>
      </c>
      <c r="B310">
        <v>6711.4057616999999</v>
      </c>
      <c r="C310">
        <v>6574.1098633000001</v>
      </c>
      <c r="D310">
        <v>6453.2167969000002</v>
      </c>
      <c r="E310">
        <v>6286.7978516000003</v>
      </c>
      <c r="F310">
        <v>6886.8100586</v>
      </c>
      <c r="G310">
        <v>6428.1601563000004</v>
      </c>
      <c r="H310">
        <v>6507.6098633000001</v>
      </c>
      <c r="I310">
        <v>6574.1098633000001</v>
      </c>
      <c r="J310">
        <v>6569.9814452999999</v>
      </c>
      <c r="L310" t="str">
        <f t="shared" si="31"/>
        <v>13APR2024:20:00:00</v>
      </c>
      <c r="M310">
        <v>22</v>
      </c>
      <c r="N310">
        <f t="shared" si="38"/>
        <v>-137.29589839999971</v>
      </c>
      <c r="O310">
        <f t="shared" si="33"/>
        <v>-137.29589839999971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9"/>
        <v>2.0457099939256636</v>
      </c>
    </row>
    <row r="311" spans="1:19" x14ac:dyDescent="0.25">
      <c r="A311" t="s">
        <v>358</v>
      </c>
      <c r="B311">
        <v>6521.1938477000003</v>
      </c>
      <c r="C311">
        <v>6507.9799805000002</v>
      </c>
      <c r="D311">
        <v>6457.0761719000002</v>
      </c>
      <c r="E311">
        <v>6313.8955077999999</v>
      </c>
      <c r="F311">
        <v>6892.7202147999997</v>
      </c>
      <c r="G311">
        <v>6294.7001952999999</v>
      </c>
      <c r="H311">
        <v>6388.2001952999999</v>
      </c>
      <c r="I311">
        <v>6507.9799805000002</v>
      </c>
      <c r="J311">
        <v>6508.1357422000001</v>
      </c>
      <c r="L311" t="str">
        <f t="shared" si="31"/>
        <v>13APR2024:21:00:00</v>
      </c>
      <c r="M311">
        <v>23</v>
      </c>
      <c r="N311">
        <f t="shared" si="38"/>
        <v>-13.213867200000095</v>
      </c>
      <c r="O311">
        <f t="shared" si="33"/>
        <v>-13.213867200000095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9"/>
        <v>0.20262957226245581</v>
      </c>
    </row>
    <row r="312" spans="1:19" x14ac:dyDescent="0.25">
      <c r="A312" t="s">
        <v>359</v>
      </c>
      <c r="B312">
        <v>6533.1474608999997</v>
      </c>
      <c r="C312">
        <v>6477.8300780999998</v>
      </c>
      <c r="D312">
        <v>6475.4770508000001</v>
      </c>
      <c r="E312">
        <v>6340.53125</v>
      </c>
      <c r="F312">
        <v>6885.4501952999999</v>
      </c>
      <c r="G312">
        <v>6304.6699219000002</v>
      </c>
      <c r="H312">
        <v>6433.5800780999998</v>
      </c>
      <c r="I312">
        <v>6477.8300780999998</v>
      </c>
      <c r="J312">
        <v>6515.4018555000002</v>
      </c>
      <c r="L312" t="str">
        <f t="shared" si="31"/>
        <v>13APR2024:22:00:00</v>
      </c>
      <c r="M312">
        <v>24</v>
      </c>
      <c r="N312">
        <f t="shared" si="38"/>
        <v>-55.317382799999905</v>
      </c>
      <c r="O312">
        <f t="shared" si="33"/>
        <v>-55.317382799999905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9"/>
        <v>0.84671872372492629</v>
      </c>
    </row>
    <row r="313" spans="1:19" x14ac:dyDescent="0.25">
      <c r="A313" t="s">
        <v>360</v>
      </c>
      <c r="B313">
        <v>6550.1738280999998</v>
      </c>
      <c r="C313">
        <v>6370.6298827999999</v>
      </c>
      <c r="D313">
        <v>6541.8764647999997</v>
      </c>
      <c r="E313">
        <v>6482.4702147999997</v>
      </c>
      <c r="F313">
        <v>6772.4599608999997</v>
      </c>
      <c r="G313">
        <v>6263.7001952999999</v>
      </c>
      <c r="H313">
        <v>6425.2099608999997</v>
      </c>
      <c r="I313">
        <v>6370.6298827999999</v>
      </c>
      <c r="J313">
        <v>6474.7753905999998</v>
      </c>
      <c r="L313" t="str">
        <f t="shared" si="31"/>
        <v>13APR2024:23:00:00</v>
      </c>
      <c r="M313">
        <v>1</v>
      </c>
      <c r="N313">
        <f t="shared" si="38"/>
        <v>-179.5439452999999</v>
      </c>
      <c r="O313">
        <f t="shared" si="33"/>
        <v>-179.5439452999999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9"/>
        <v>2.741056191971015</v>
      </c>
    </row>
    <row r="314" spans="1:19" x14ac:dyDescent="0.25">
      <c r="A314" t="s">
        <v>361</v>
      </c>
      <c r="B314">
        <v>6878.3613280999998</v>
      </c>
      <c r="C314">
        <v>6458.6000977000003</v>
      </c>
      <c r="D314">
        <v>6488.7324219000002</v>
      </c>
      <c r="E314">
        <v>6493.2504883000001</v>
      </c>
      <c r="F314">
        <v>6661.6401366999999</v>
      </c>
      <c r="G314">
        <v>6205.9902344000002</v>
      </c>
      <c r="H314">
        <v>6375.0800780999998</v>
      </c>
      <c r="I314">
        <v>6458.6000977000003</v>
      </c>
      <c r="J314">
        <v>6438.0087891000003</v>
      </c>
      <c r="L314" t="str">
        <f t="shared" si="31"/>
        <v>14APR2024:00:00:00</v>
      </c>
      <c r="M314">
        <v>2</v>
      </c>
      <c r="N314">
        <f t="shared" si="38"/>
        <v>-419.76123039999948</v>
      </c>
      <c r="O314">
        <f t="shared" si="33"/>
        <v>-419.76123039999948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9"/>
        <v>6.1026341940653701</v>
      </c>
    </row>
    <row r="315" spans="1:19" x14ac:dyDescent="0.25">
      <c r="A315" t="s">
        <v>362</v>
      </c>
      <c r="B315">
        <v>6737.2778319999998</v>
      </c>
      <c r="C315">
        <v>6249.9399414</v>
      </c>
      <c r="D315">
        <v>6420.7211914</v>
      </c>
      <c r="E315">
        <v>6404.7612305000002</v>
      </c>
      <c r="F315">
        <v>6219.0200194999998</v>
      </c>
      <c r="G315">
        <v>6181.6000977000003</v>
      </c>
      <c r="H315">
        <v>6333.6801758000001</v>
      </c>
      <c r="I315">
        <v>6249.9399414</v>
      </c>
      <c r="J315">
        <v>6280.9921875</v>
      </c>
      <c r="L315" t="str">
        <f t="shared" si="31"/>
        <v>14APR2024:01:00:00</v>
      </c>
      <c r="M315">
        <v>3</v>
      </c>
      <c r="N315">
        <f t="shared" si="38"/>
        <v>-487.33789059999981</v>
      </c>
      <c r="O315">
        <f t="shared" si="33"/>
        <v>-487.33789059999981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9"/>
        <v>7.2334539669018039</v>
      </c>
    </row>
    <row r="316" spans="1:19" x14ac:dyDescent="0.25">
      <c r="A316" t="s">
        <v>363</v>
      </c>
      <c r="B316">
        <v>6482.5356444999998</v>
      </c>
      <c r="C316">
        <v>6171.0800780999998</v>
      </c>
      <c r="D316">
        <v>6387.1577147999997</v>
      </c>
      <c r="E316">
        <v>6384.6533202999999</v>
      </c>
      <c r="F316">
        <v>6138.6000977000003</v>
      </c>
      <c r="G316">
        <v>6090.8398438000004</v>
      </c>
      <c r="H316">
        <v>6255.8500977000003</v>
      </c>
      <c r="I316">
        <v>6171.0800780999998</v>
      </c>
      <c r="J316">
        <v>6208.7060547000001</v>
      </c>
      <c r="L316" t="str">
        <f t="shared" si="31"/>
        <v>14APR2024:02:00:00</v>
      </c>
      <c r="M316">
        <v>4</v>
      </c>
      <c r="N316">
        <f t="shared" si="38"/>
        <v>-311.45556639999995</v>
      </c>
      <c r="O316">
        <f t="shared" si="33"/>
        <v>-311.45556639999995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9"/>
        <v>4.8045330327531524</v>
      </c>
    </row>
    <row r="317" spans="1:19" x14ac:dyDescent="0.25">
      <c r="A317" t="s">
        <v>364</v>
      </c>
      <c r="B317">
        <v>6319.7949219000002</v>
      </c>
      <c r="C317">
        <v>6254.9399414</v>
      </c>
      <c r="D317">
        <v>6512.3725586</v>
      </c>
      <c r="E317">
        <v>6587.5161133000001</v>
      </c>
      <c r="F317">
        <v>6114.0297852000003</v>
      </c>
      <c r="G317">
        <v>6075.5</v>
      </c>
      <c r="H317">
        <v>6203.6298827999999</v>
      </c>
      <c r="I317">
        <v>6254.9399414</v>
      </c>
      <c r="J317">
        <v>6232.0947266000003</v>
      </c>
      <c r="L317" t="str">
        <f t="shared" si="31"/>
        <v>14APR2024:03:00:00</v>
      </c>
      <c r="M317">
        <v>5</v>
      </c>
      <c r="N317">
        <f t="shared" si="38"/>
        <v>-64.854980500000238</v>
      </c>
      <c r="O317">
        <f t="shared" si="33"/>
        <v>-64.854980500000238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9"/>
        <v>1.0262197001877089</v>
      </c>
    </row>
    <row r="318" spans="1:19" x14ac:dyDescent="0.25">
      <c r="A318" t="s">
        <v>365</v>
      </c>
      <c r="B318">
        <v>6279.5317383000001</v>
      </c>
      <c r="C318">
        <v>6245.1899414</v>
      </c>
      <c r="D318">
        <v>6421.9804688000004</v>
      </c>
      <c r="E318">
        <v>6470.6372069999998</v>
      </c>
      <c r="F318">
        <v>6117.9799805000002</v>
      </c>
      <c r="G318">
        <v>6095.6401366999999</v>
      </c>
      <c r="H318">
        <v>6192.6801758000001</v>
      </c>
      <c r="I318">
        <v>6245.1899414</v>
      </c>
      <c r="J318">
        <v>6214.6943358999997</v>
      </c>
      <c r="L318" t="str">
        <f t="shared" si="31"/>
        <v>14APR2024:04:00:00</v>
      </c>
      <c r="M318">
        <v>6</v>
      </c>
      <c r="N318">
        <f t="shared" si="38"/>
        <v>-34.34179690000019</v>
      </c>
      <c r="O318">
        <f t="shared" si="33"/>
        <v>-34.34179690000019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9"/>
        <v>0.54688467757147174</v>
      </c>
    </row>
    <row r="319" spans="1:19" x14ac:dyDescent="0.25">
      <c r="A319" t="s">
        <v>366</v>
      </c>
      <c r="B319">
        <v>6215.3442383000001</v>
      </c>
      <c r="C319">
        <v>6184.6201172000001</v>
      </c>
      <c r="D319">
        <v>6329.4052733999997</v>
      </c>
      <c r="E319">
        <v>6307.4897461</v>
      </c>
      <c r="F319">
        <v>6097.7597655999998</v>
      </c>
      <c r="G319">
        <v>6076.0297852000003</v>
      </c>
      <c r="H319">
        <v>6176.4301758000001</v>
      </c>
      <c r="I319">
        <v>6184.6201172000001</v>
      </c>
      <c r="J319">
        <v>6172.8496094000002</v>
      </c>
      <c r="L319" t="str">
        <f t="shared" si="31"/>
        <v>14APR2024:05:00:00</v>
      </c>
      <c r="M319">
        <v>7</v>
      </c>
      <c r="N319">
        <f t="shared" si="38"/>
        <v>-30.724121100000048</v>
      </c>
      <c r="O319">
        <f t="shared" si="33"/>
        <v>-30.724121100000048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9"/>
        <v>0.49432694187190518</v>
      </c>
    </row>
    <row r="320" spans="1:19" x14ac:dyDescent="0.25">
      <c r="A320" t="s">
        <v>367</v>
      </c>
      <c r="B320">
        <v>6260.1923827999999</v>
      </c>
      <c r="C320">
        <v>6167.4101563000004</v>
      </c>
      <c r="D320">
        <v>6288.1953125</v>
      </c>
      <c r="E320">
        <v>6250.7910155999998</v>
      </c>
      <c r="F320">
        <v>6106.2099608999997</v>
      </c>
      <c r="G320">
        <v>6067.6899414</v>
      </c>
      <c r="H320">
        <v>6188.3701172000001</v>
      </c>
      <c r="I320">
        <v>6167.4101563000004</v>
      </c>
      <c r="J320">
        <v>6163.5747069999998</v>
      </c>
      <c r="L320" t="str">
        <f t="shared" si="31"/>
        <v>14APR2024:06:00:00</v>
      </c>
      <c r="M320">
        <v>8</v>
      </c>
      <c r="N320">
        <f t="shared" si="38"/>
        <v>-92.782226499999524</v>
      </c>
      <c r="O320">
        <f t="shared" si="33"/>
        <v>-92.782226499999524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9"/>
        <v>1.4820986453215159</v>
      </c>
    </row>
    <row r="321" spans="1:19" x14ac:dyDescent="0.25">
      <c r="A321" t="s">
        <v>368</v>
      </c>
      <c r="B321">
        <v>6246.4272461</v>
      </c>
      <c r="C321">
        <v>6167.8798827999999</v>
      </c>
      <c r="D321">
        <v>6253.1875</v>
      </c>
      <c r="E321">
        <v>6198.3911133000001</v>
      </c>
      <c r="F321">
        <v>6122.6000977000003</v>
      </c>
      <c r="G321">
        <v>6081.7402344000002</v>
      </c>
      <c r="H321">
        <v>6210.5200194999998</v>
      </c>
      <c r="I321">
        <v>6167.8798827999999</v>
      </c>
      <c r="J321">
        <v>6167.1860352000003</v>
      </c>
      <c r="L321" t="str">
        <f t="shared" si="31"/>
        <v>14APR2024:07:00:00</v>
      </c>
      <c r="M321">
        <v>9</v>
      </c>
      <c r="N321">
        <f t="shared" si="38"/>
        <v>-78.547363300000143</v>
      </c>
      <c r="O321">
        <f t="shared" si="33"/>
        <v>-78.547363300000143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9"/>
        <v>1.2574766375297453</v>
      </c>
    </row>
    <row r="322" spans="1:19" x14ac:dyDescent="0.25">
      <c r="A322" t="s">
        <v>369</v>
      </c>
      <c r="B322">
        <v>6212.8837891000003</v>
      </c>
      <c r="C322">
        <v>6181.25</v>
      </c>
      <c r="D322">
        <v>6310.4018555000002</v>
      </c>
      <c r="E322">
        <v>6246.3569336</v>
      </c>
      <c r="F322">
        <v>6126.4199219000002</v>
      </c>
      <c r="G322">
        <v>6095.8300780999998</v>
      </c>
      <c r="H322">
        <v>6211.6899414</v>
      </c>
      <c r="I322">
        <v>6181.25</v>
      </c>
      <c r="J322">
        <v>6185.1186522999997</v>
      </c>
      <c r="L322" t="str">
        <f t="shared" si="31"/>
        <v>14APR2024:08:00:00</v>
      </c>
      <c r="M322">
        <v>10</v>
      </c>
      <c r="N322">
        <f t="shared" si="38"/>
        <v>-31.633789100000286</v>
      </c>
      <c r="O322">
        <f t="shared" si="33"/>
        <v>-31.633789100000286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9"/>
        <v>0.50916434579863212</v>
      </c>
    </row>
    <row r="323" spans="1:19" x14ac:dyDescent="0.25">
      <c r="A323" t="s">
        <v>370</v>
      </c>
      <c r="B323">
        <v>6237.8261719000002</v>
      </c>
      <c r="C323">
        <v>6227.0200194999998</v>
      </c>
      <c r="D323">
        <v>6476.109375</v>
      </c>
      <c r="E323">
        <v>6491.3403319999998</v>
      </c>
      <c r="F323">
        <v>6184.8500977000003</v>
      </c>
      <c r="G323">
        <v>6140.7402344000002</v>
      </c>
      <c r="H323">
        <v>6269.2402344000002</v>
      </c>
      <c r="I323">
        <v>6227.0200194999998</v>
      </c>
      <c r="J323">
        <v>6259.5917969000002</v>
      </c>
      <c r="L323" t="str">
        <f t="shared" si="31"/>
        <v>14APR2024:09:00:00</v>
      </c>
      <c r="M323">
        <v>11</v>
      </c>
      <c r="N323">
        <f t="shared" si="38"/>
        <v>-10.806152400000428</v>
      </c>
      <c r="O323">
        <f t="shared" ref="O323:O386" si="40">IF(N323&lt;0,N323,"")</f>
        <v>-10.806152400000428</v>
      </c>
      <c r="P323" t="str">
        <f t="shared" ref="P323:P386" si="41">IF(N323&gt;0,N323,"")</f>
        <v/>
      </c>
      <c r="Q323">
        <f t="shared" ref="Q323:Q386" si="42">IF(O323&lt;0,1,"")</f>
        <v>1</v>
      </c>
      <c r="R323" t="str">
        <f t="shared" ref="R323:R386" si="43">IF(AND(P323&gt;0,P323&lt;&gt;""),1,"")</f>
        <v/>
      </c>
      <c r="S323">
        <f t="shared" si="39"/>
        <v>0.17323586939116237</v>
      </c>
    </row>
    <row r="324" spans="1:19" x14ac:dyDescent="0.25">
      <c r="A324" t="s">
        <v>371</v>
      </c>
      <c r="B324">
        <v>6275.3520508000001</v>
      </c>
      <c r="C324">
        <v>6313.4702147999997</v>
      </c>
      <c r="D324">
        <v>6546.5004883000001</v>
      </c>
      <c r="E324">
        <v>6553.9389647999997</v>
      </c>
      <c r="F324">
        <v>6342.7299805000002</v>
      </c>
      <c r="G324">
        <v>6295.3500977000003</v>
      </c>
      <c r="H324">
        <v>6416.9702147999997</v>
      </c>
      <c r="I324">
        <v>6313.4702147999997</v>
      </c>
      <c r="J324">
        <v>6383.0048827999999</v>
      </c>
      <c r="L324" t="str">
        <f t="shared" ref="L324:L387" si="44">A324</f>
        <v>14APR2024:10:00:00</v>
      </c>
      <c r="M324">
        <v>12</v>
      </c>
      <c r="N324">
        <f t="shared" si="38"/>
        <v>38.118163999999524</v>
      </c>
      <c r="O324" t="str">
        <f t="shared" si="40"/>
        <v/>
      </c>
      <c r="P324">
        <f t="shared" si="41"/>
        <v>38.118163999999524</v>
      </c>
      <c r="Q324" t="str">
        <f t="shared" si="42"/>
        <v/>
      </c>
      <c r="R324">
        <f t="shared" si="43"/>
        <v>1</v>
      </c>
      <c r="S324">
        <f t="shared" si="39"/>
        <v>0.60742670198304038</v>
      </c>
    </row>
    <row r="325" spans="1:19" x14ac:dyDescent="0.25">
      <c r="A325" t="s">
        <v>372</v>
      </c>
      <c r="B325">
        <v>6420.8457030999998</v>
      </c>
      <c r="C325">
        <v>6464.5498047000001</v>
      </c>
      <c r="D325">
        <v>6536.9150391000003</v>
      </c>
      <c r="E325">
        <v>6508.2622069999998</v>
      </c>
      <c r="F325">
        <v>6383</v>
      </c>
      <c r="G325">
        <v>6370.9399414</v>
      </c>
      <c r="H325">
        <v>6447.1601563000004</v>
      </c>
      <c r="I325">
        <v>6464.5498047000001</v>
      </c>
      <c r="J325">
        <v>6440.5131836</v>
      </c>
      <c r="L325" t="str">
        <f t="shared" si="44"/>
        <v>14APR2024:11:00:00</v>
      </c>
      <c r="M325">
        <v>13</v>
      </c>
      <c r="N325">
        <f t="shared" si="38"/>
        <v>43.704101600000286</v>
      </c>
      <c r="O325" t="str">
        <f t="shared" si="40"/>
        <v/>
      </c>
      <c r="P325">
        <f t="shared" si="41"/>
        <v>43.704101600000286</v>
      </c>
      <c r="Q325" t="str">
        <f t="shared" si="42"/>
        <v/>
      </c>
      <c r="R325">
        <f t="shared" si="43"/>
        <v>1</v>
      </c>
      <c r="S325">
        <f t="shared" si="39"/>
        <v>0.680659583190106</v>
      </c>
    </row>
    <row r="326" spans="1:19" x14ac:dyDescent="0.25">
      <c r="A326" t="s">
        <v>373</v>
      </c>
      <c r="B326">
        <v>6582.78125</v>
      </c>
      <c r="C326">
        <v>6551.2998047000001</v>
      </c>
      <c r="D326">
        <v>6465.4580077999999</v>
      </c>
      <c r="E326">
        <v>6459.1225586</v>
      </c>
      <c r="F326">
        <v>6490.3999022999997</v>
      </c>
      <c r="G326">
        <v>6494.7998047000001</v>
      </c>
      <c r="H326">
        <v>6544.4702147999997</v>
      </c>
      <c r="I326">
        <v>6551.2998047000001</v>
      </c>
      <c r="J326">
        <v>6509.2851563000004</v>
      </c>
      <c r="L326" t="str">
        <f t="shared" si="44"/>
        <v>14APR2024:12:00:00</v>
      </c>
      <c r="M326">
        <v>14</v>
      </c>
      <c r="N326">
        <f t="shared" si="38"/>
        <v>-31.481445299999905</v>
      </c>
      <c r="O326">
        <f t="shared" si="40"/>
        <v>-31.481445299999905</v>
      </c>
      <c r="P326" t="str">
        <f t="shared" si="41"/>
        <v/>
      </c>
      <c r="Q326">
        <f t="shared" si="42"/>
        <v>1</v>
      </c>
      <c r="R326" t="str">
        <f t="shared" si="43"/>
        <v/>
      </c>
      <c r="S326">
        <f t="shared" si="39"/>
        <v>0.47823927462271215</v>
      </c>
    </row>
    <row r="327" spans="1:19" x14ac:dyDescent="0.25">
      <c r="A327" t="s">
        <v>374</v>
      </c>
      <c r="B327">
        <v>6733.6791991999999</v>
      </c>
      <c r="C327">
        <v>6663.0297852000003</v>
      </c>
      <c r="D327">
        <v>6450.1098633000001</v>
      </c>
      <c r="E327">
        <v>6437.7548827999999</v>
      </c>
      <c r="F327">
        <v>6553.4301758000001</v>
      </c>
      <c r="G327">
        <v>6543.0898438000004</v>
      </c>
      <c r="H327">
        <v>6610.0698241999999</v>
      </c>
      <c r="I327">
        <v>6663.0297852000003</v>
      </c>
      <c r="J327">
        <v>6563.9462891000003</v>
      </c>
      <c r="L327" t="str">
        <f t="shared" si="44"/>
        <v>14APR2024:13:00:00</v>
      </c>
      <c r="M327">
        <v>15</v>
      </c>
      <c r="N327">
        <f t="shared" si="38"/>
        <v>-70.649413999999524</v>
      </c>
      <c r="O327">
        <f t="shared" si="40"/>
        <v>-70.649413999999524</v>
      </c>
      <c r="P327" t="str">
        <f t="shared" si="41"/>
        <v/>
      </c>
      <c r="Q327">
        <f t="shared" si="42"/>
        <v>1</v>
      </c>
      <c r="R327" t="str">
        <f t="shared" si="43"/>
        <v/>
      </c>
      <c r="S327">
        <f t="shared" si="39"/>
        <v>1.0491948296021154</v>
      </c>
    </row>
    <row r="328" spans="1:19" x14ac:dyDescent="0.25">
      <c r="A328" t="s">
        <v>375</v>
      </c>
      <c r="B328">
        <v>6850.3901366999999</v>
      </c>
      <c r="C328">
        <v>7121.0297852000003</v>
      </c>
      <c r="D328">
        <v>6670.2788086</v>
      </c>
      <c r="E328">
        <v>6630.3535155999998</v>
      </c>
      <c r="F328">
        <v>6644.0800780999998</v>
      </c>
      <c r="G328">
        <v>6633.9902344000002</v>
      </c>
      <c r="H328">
        <v>6696.8100586</v>
      </c>
      <c r="I328">
        <v>7121.0297852000003</v>
      </c>
      <c r="J328">
        <v>6753.2382813000004</v>
      </c>
      <c r="L328" t="str">
        <f t="shared" si="44"/>
        <v>14APR2024:14:00:00</v>
      </c>
      <c r="M328">
        <v>16</v>
      </c>
      <c r="N328">
        <f t="shared" si="38"/>
        <v>270.63964850000048</v>
      </c>
      <c r="O328" t="str">
        <f t="shared" si="40"/>
        <v/>
      </c>
      <c r="P328">
        <f t="shared" si="41"/>
        <v>270.63964850000048</v>
      </c>
      <c r="Q328" t="str">
        <f t="shared" si="42"/>
        <v/>
      </c>
      <c r="R328">
        <f t="shared" si="43"/>
        <v>1</v>
      </c>
      <c r="S328">
        <f t="shared" si="39"/>
        <v>3.9507187634480365</v>
      </c>
    </row>
    <row r="329" spans="1:19" x14ac:dyDescent="0.25">
      <c r="A329" t="s">
        <v>376</v>
      </c>
      <c r="B329">
        <v>6826.6958008000001</v>
      </c>
      <c r="C329">
        <v>7016.4599608999997</v>
      </c>
      <c r="D329">
        <v>6678.4638672000001</v>
      </c>
      <c r="E329">
        <v>6611.2416991999999</v>
      </c>
      <c r="F329">
        <v>6771.2900391000003</v>
      </c>
      <c r="G329">
        <v>6752.0200194999998</v>
      </c>
      <c r="H329">
        <v>6820.9599608999997</v>
      </c>
      <c r="I329">
        <v>7016.4599608999997</v>
      </c>
      <c r="J329">
        <v>6807.8388672000001</v>
      </c>
      <c r="L329" t="str">
        <f t="shared" si="44"/>
        <v>14APR2024:15:00:00</v>
      </c>
      <c r="M329">
        <v>17</v>
      </c>
      <c r="N329">
        <f t="shared" si="38"/>
        <v>189.76416009999957</v>
      </c>
      <c r="O329" t="str">
        <f t="shared" si="40"/>
        <v/>
      </c>
      <c r="P329">
        <f t="shared" si="41"/>
        <v>189.76416009999957</v>
      </c>
      <c r="Q329" t="str">
        <f t="shared" si="42"/>
        <v/>
      </c>
      <c r="R329">
        <f t="shared" si="43"/>
        <v>1</v>
      </c>
      <c r="S329">
        <f t="shared" si="39"/>
        <v>2.7797365758960826</v>
      </c>
    </row>
    <row r="330" spans="1:19" x14ac:dyDescent="0.25">
      <c r="A330" t="s">
        <v>377</v>
      </c>
      <c r="B330">
        <v>6808.8310547000001</v>
      </c>
      <c r="C330">
        <v>6766.4599608999997</v>
      </c>
      <c r="D330">
        <v>6588.0512694999998</v>
      </c>
      <c r="E330">
        <v>6528.3369141000003</v>
      </c>
      <c r="F330">
        <v>6784.9902344000002</v>
      </c>
      <c r="G330">
        <v>6742.2299805000002</v>
      </c>
      <c r="H330">
        <v>6831.8300780999998</v>
      </c>
      <c r="I330">
        <v>6766.4599608999997</v>
      </c>
      <c r="J330">
        <v>6742.7124022999997</v>
      </c>
      <c r="L330" t="str">
        <f t="shared" si="44"/>
        <v>14APR2024:16:00:00</v>
      </c>
      <c r="M330">
        <v>18</v>
      </c>
      <c r="N330">
        <f t="shared" si="38"/>
        <v>-42.371093800000381</v>
      </c>
      <c r="O330">
        <f t="shared" si="40"/>
        <v>-42.371093800000381</v>
      </c>
      <c r="P330" t="str">
        <f t="shared" si="41"/>
        <v/>
      </c>
      <c r="Q330">
        <f t="shared" si="42"/>
        <v>1</v>
      </c>
      <c r="R330" t="str">
        <f t="shared" si="43"/>
        <v/>
      </c>
      <c r="S330">
        <f t="shared" si="39"/>
        <v>0.62229615420920836</v>
      </c>
    </row>
    <row r="331" spans="1:19" x14ac:dyDescent="0.25">
      <c r="A331" t="s">
        <v>378</v>
      </c>
      <c r="B331">
        <v>6810.3637694999998</v>
      </c>
      <c r="C331">
        <v>6781.6899414</v>
      </c>
      <c r="D331">
        <v>6623.5380858999997</v>
      </c>
      <c r="E331">
        <v>6552.1259766000003</v>
      </c>
      <c r="F331">
        <v>6709.3701172000001</v>
      </c>
      <c r="G331">
        <v>6652.2299805000002</v>
      </c>
      <c r="H331">
        <v>6773.0898438000004</v>
      </c>
      <c r="I331">
        <v>6781.6899414</v>
      </c>
      <c r="J331">
        <v>6707.9833983999997</v>
      </c>
      <c r="L331" t="str">
        <f t="shared" si="44"/>
        <v>14APR2024:17:00:00</v>
      </c>
      <c r="M331">
        <v>19</v>
      </c>
      <c r="N331">
        <f t="shared" si="38"/>
        <v>-28.67382809999981</v>
      </c>
      <c r="O331">
        <f t="shared" si="40"/>
        <v>-28.67382809999981</v>
      </c>
      <c r="P331" t="str">
        <f t="shared" si="41"/>
        <v/>
      </c>
      <c r="Q331">
        <f t="shared" si="42"/>
        <v>1</v>
      </c>
      <c r="R331" t="str">
        <f t="shared" si="43"/>
        <v/>
      </c>
      <c r="S331">
        <f t="shared" si="39"/>
        <v>0.421032254230158</v>
      </c>
    </row>
    <row r="332" spans="1:19" x14ac:dyDescent="0.25">
      <c r="A332" t="s">
        <v>379</v>
      </c>
      <c r="B332">
        <v>6731.4296875</v>
      </c>
      <c r="C332">
        <v>6700.8300780999998</v>
      </c>
      <c r="D332">
        <v>6582.4155272999997</v>
      </c>
      <c r="E332">
        <v>6500.8818358999997</v>
      </c>
      <c r="F332">
        <v>6645.1899414</v>
      </c>
      <c r="G332">
        <v>6595.4799805000002</v>
      </c>
      <c r="H332">
        <v>6724.5</v>
      </c>
      <c r="I332">
        <v>6700.8300780999998</v>
      </c>
      <c r="J332">
        <v>6649.6831055000002</v>
      </c>
      <c r="L332" t="str">
        <f t="shared" si="44"/>
        <v>14APR2024:18:00:00</v>
      </c>
      <c r="M332">
        <v>20</v>
      </c>
      <c r="N332">
        <f t="shared" si="38"/>
        <v>-30.59960940000019</v>
      </c>
      <c r="O332">
        <f t="shared" si="40"/>
        <v>-30.59960940000019</v>
      </c>
      <c r="P332" t="str">
        <f t="shared" si="41"/>
        <v/>
      </c>
      <c r="Q332">
        <f t="shared" si="42"/>
        <v>1</v>
      </c>
      <c r="R332" t="str">
        <f t="shared" si="43"/>
        <v/>
      </c>
      <c r="S332">
        <f t="shared" si="39"/>
        <v>0.45457816274635476</v>
      </c>
    </row>
    <row r="333" spans="1:19" x14ac:dyDescent="0.25">
      <c r="A333" t="s">
        <v>380</v>
      </c>
      <c r="B333">
        <v>6680.0341797000001</v>
      </c>
      <c r="C333">
        <v>6742.6499022999997</v>
      </c>
      <c r="D333">
        <v>6528.9384766000003</v>
      </c>
      <c r="E333">
        <v>6365.9565430000002</v>
      </c>
      <c r="F333">
        <v>6526.0400391000003</v>
      </c>
      <c r="G333">
        <v>6461.2597655999998</v>
      </c>
      <c r="H333">
        <v>6633.9799805000002</v>
      </c>
      <c r="I333">
        <v>6742.6499022999997</v>
      </c>
      <c r="J333">
        <v>6578.5732422000001</v>
      </c>
      <c r="L333" t="str">
        <f t="shared" si="44"/>
        <v>14APR2024:19:00:00</v>
      </c>
      <c r="M333">
        <v>21</v>
      </c>
      <c r="N333">
        <f t="shared" si="38"/>
        <v>62.615722599999572</v>
      </c>
      <c r="O333" t="str">
        <f t="shared" si="40"/>
        <v/>
      </c>
      <c r="P333">
        <f t="shared" si="41"/>
        <v>62.615722599999572</v>
      </c>
      <c r="Q333" t="str">
        <f t="shared" si="42"/>
        <v/>
      </c>
      <c r="R333">
        <f t="shared" si="43"/>
        <v>1</v>
      </c>
      <c r="S333">
        <f t="shared" si="39"/>
        <v>0.9373563205751686</v>
      </c>
    </row>
    <row r="334" spans="1:19" x14ac:dyDescent="0.25">
      <c r="A334" t="s">
        <v>381</v>
      </c>
      <c r="B334">
        <v>6416.0571289</v>
      </c>
      <c r="C334">
        <v>6535.9799805000002</v>
      </c>
      <c r="D334">
        <v>6379.2045897999997</v>
      </c>
      <c r="E334">
        <v>6226.8608397999997</v>
      </c>
      <c r="F334">
        <v>6394.6601563000004</v>
      </c>
      <c r="G334">
        <v>6351.6201172000001</v>
      </c>
      <c r="H334">
        <v>6487.9399414</v>
      </c>
      <c r="I334">
        <v>6535.9799805000002</v>
      </c>
      <c r="J334">
        <v>6429.8808594000002</v>
      </c>
      <c r="L334" t="str">
        <f t="shared" si="44"/>
        <v>14APR2024:20:00:00</v>
      </c>
      <c r="M334">
        <v>22</v>
      </c>
      <c r="N334">
        <f t="shared" si="38"/>
        <v>119.92285160000029</v>
      </c>
      <c r="O334" t="str">
        <f t="shared" si="40"/>
        <v/>
      </c>
      <c r="P334">
        <f t="shared" si="41"/>
        <v>119.92285160000029</v>
      </c>
      <c r="Q334" t="str">
        <f t="shared" si="42"/>
        <v/>
      </c>
      <c r="R334">
        <f t="shared" si="43"/>
        <v>1</v>
      </c>
      <c r="S334">
        <f t="shared" si="39"/>
        <v>1.869105109114894</v>
      </c>
    </row>
    <row r="335" spans="1:19" x14ac:dyDescent="0.25">
      <c r="A335" t="s">
        <v>382</v>
      </c>
      <c r="B335">
        <v>6577.1625977000003</v>
      </c>
      <c r="C335">
        <v>6167.3300780999998</v>
      </c>
      <c r="D335">
        <v>6295.3715819999998</v>
      </c>
      <c r="E335">
        <v>6201.9682616999999</v>
      </c>
      <c r="F335">
        <v>6286.0898438000004</v>
      </c>
      <c r="G335">
        <v>6250.5200194999998</v>
      </c>
      <c r="H335">
        <v>6383.2001952999999</v>
      </c>
      <c r="I335">
        <v>6167.3300780999998</v>
      </c>
      <c r="J335">
        <v>6276.5029297000001</v>
      </c>
      <c r="L335" t="str">
        <f t="shared" si="44"/>
        <v>14APR2024:21:00:00</v>
      </c>
      <c r="M335">
        <v>23</v>
      </c>
      <c r="N335">
        <f t="shared" si="38"/>
        <v>-409.83251960000052</v>
      </c>
      <c r="O335">
        <f t="shared" si="40"/>
        <v>-409.83251960000052</v>
      </c>
      <c r="P335" t="str">
        <f t="shared" si="41"/>
        <v/>
      </c>
      <c r="Q335">
        <f t="shared" si="42"/>
        <v>1</v>
      </c>
      <c r="R335" t="str">
        <f t="shared" si="43"/>
        <v/>
      </c>
      <c r="S335">
        <f t="shared" si="39"/>
        <v>6.2311447149461809</v>
      </c>
    </row>
    <row r="336" spans="1:19" x14ac:dyDescent="0.25">
      <c r="A336" t="s">
        <v>383</v>
      </c>
      <c r="B336">
        <v>6598.3706055000002</v>
      </c>
      <c r="C336">
        <v>6345.8598633000001</v>
      </c>
      <c r="D336">
        <v>6433.7924805000002</v>
      </c>
      <c r="E336">
        <v>6302.2397461</v>
      </c>
      <c r="F336">
        <v>6294.6699219000002</v>
      </c>
      <c r="G336">
        <v>6248.6699219000002</v>
      </c>
      <c r="H336">
        <v>6413.7797852000003</v>
      </c>
      <c r="I336">
        <v>6345.8598633000001</v>
      </c>
      <c r="J336">
        <v>6347.3540039</v>
      </c>
      <c r="L336" t="str">
        <f t="shared" si="44"/>
        <v>14APR2024:22:00:00</v>
      </c>
      <c r="M336">
        <v>24</v>
      </c>
      <c r="N336">
        <f t="shared" si="38"/>
        <v>-252.5107422000001</v>
      </c>
      <c r="O336">
        <f t="shared" si="40"/>
        <v>-252.5107422000001</v>
      </c>
      <c r="P336" t="str">
        <f t="shared" si="41"/>
        <v/>
      </c>
      <c r="Q336">
        <f t="shared" si="42"/>
        <v>1</v>
      </c>
      <c r="R336" t="str">
        <f t="shared" si="43"/>
        <v/>
      </c>
      <c r="S336">
        <f t="shared" si="39"/>
        <v>3.8268651049930797</v>
      </c>
    </row>
    <row r="337" spans="1:19" x14ac:dyDescent="0.25">
      <c r="A337" t="s">
        <v>384</v>
      </c>
      <c r="B337">
        <v>6487.2714844000002</v>
      </c>
      <c r="C337">
        <v>6386.6401366999999</v>
      </c>
      <c r="D337">
        <v>6544.5673827999999</v>
      </c>
      <c r="E337">
        <v>6414.0454102000003</v>
      </c>
      <c r="F337">
        <v>6278.4702147999997</v>
      </c>
      <c r="G337">
        <v>6239.8901366999999</v>
      </c>
      <c r="H337">
        <v>6415.5800780999998</v>
      </c>
      <c r="I337">
        <v>6386.6401366999999</v>
      </c>
      <c r="J337">
        <v>6373.0297852000003</v>
      </c>
      <c r="L337" t="str">
        <f t="shared" si="44"/>
        <v>14APR2024:23:00:00</v>
      </c>
      <c r="M337">
        <v>1</v>
      </c>
      <c r="N337">
        <f t="shared" si="38"/>
        <v>-100.63134770000033</v>
      </c>
      <c r="O337">
        <f t="shared" si="40"/>
        <v>-100.63134770000033</v>
      </c>
      <c r="P337" t="str">
        <f t="shared" si="41"/>
        <v/>
      </c>
      <c r="Q337">
        <f t="shared" si="42"/>
        <v>1</v>
      </c>
      <c r="R337" t="str">
        <f t="shared" si="43"/>
        <v/>
      </c>
      <c r="S337">
        <f t="shared" si="39"/>
        <v>1.55121221521235</v>
      </c>
    </row>
    <row r="338" spans="1:19" x14ac:dyDescent="0.25">
      <c r="A338" t="s">
        <v>385</v>
      </c>
      <c r="B338">
        <v>6374.7875977000003</v>
      </c>
      <c r="C338">
        <v>6556.7797852000003</v>
      </c>
      <c r="D338">
        <v>6562.3837891000003</v>
      </c>
      <c r="E338">
        <v>6446.5712891000003</v>
      </c>
      <c r="F338">
        <v>6256.0800780999998</v>
      </c>
      <c r="G338">
        <v>6226.9902344000002</v>
      </c>
      <c r="H338">
        <v>6383.1401366999999</v>
      </c>
      <c r="I338">
        <v>6556.7797852000003</v>
      </c>
      <c r="J338">
        <v>6397.0747069999998</v>
      </c>
      <c r="L338" t="str">
        <f t="shared" si="44"/>
        <v>15APR2024:00:00:00</v>
      </c>
      <c r="M338">
        <v>2</v>
      </c>
      <c r="N338">
        <f t="shared" si="38"/>
        <v>181.9921875</v>
      </c>
      <c r="O338" t="str">
        <f t="shared" si="40"/>
        <v/>
      </c>
      <c r="P338">
        <f t="shared" si="41"/>
        <v>181.9921875</v>
      </c>
      <c r="Q338" t="str">
        <f t="shared" si="42"/>
        <v/>
      </c>
      <c r="R338">
        <f t="shared" si="43"/>
        <v>1</v>
      </c>
      <c r="S338">
        <f t="shared" si="39"/>
        <v>2.854874530496704</v>
      </c>
    </row>
    <row r="339" spans="1:19" x14ac:dyDescent="0.25">
      <c r="A339" t="s">
        <v>386</v>
      </c>
      <c r="B339">
        <v>6366.7939452999999</v>
      </c>
      <c r="C339">
        <v>6289.2299805000002</v>
      </c>
      <c r="D339">
        <v>6531.7143555000002</v>
      </c>
      <c r="E339">
        <v>6506.2050780999998</v>
      </c>
      <c r="F339">
        <v>6289.2299805000002</v>
      </c>
      <c r="G339">
        <v>6299.9599608999997</v>
      </c>
      <c r="H339">
        <v>6302.4702147999997</v>
      </c>
      <c r="I339">
        <v>6434.7700194999998</v>
      </c>
      <c r="J339">
        <v>6371.6293944999998</v>
      </c>
      <c r="L339" t="str">
        <f t="shared" si="44"/>
        <v>15APR2024:01:00:00</v>
      </c>
      <c r="M339">
        <v>3</v>
      </c>
      <c r="N339">
        <f t="shared" si="38"/>
        <v>-77.563964799999667</v>
      </c>
      <c r="O339">
        <f t="shared" si="40"/>
        <v>-77.563964799999667</v>
      </c>
      <c r="P339" t="str">
        <f t="shared" si="41"/>
        <v/>
      </c>
      <c r="Q339">
        <f t="shared" si="42"/>
        <v>1</v>
      </c>
      <c r="R339" t="str">
        <f t="shared" si="43"/>
        <v/>
      </c>
      <c r="S339">
        <f t="shared" si="39"/>
        <v>1.2182578149440155</v>
      </c>
    </row>
    <row r="340" spans="1:19" x14ac:dyDescent="0.25">
      <c r="A340" t="s">
        <v>387</v>
      </c>
      <c r="B340">
        <v>6614.8666991999999</v>
      </c>
      <c r="C340">
        <v>6228.5898438000004</v>
      </c>
      <c r="D340">
        <v>6487.1328125</v>
      </c>
      <c r="E340">
        <v>6458.2041016000003</v>
      </c>
      <c r="F340">
        <v>6228.5898438000004</v>
      </c>
      <c r="G340">
        <v>6248.1801758000001</v>
      </c>
      <c r="H340">
        <v>6240.3300780999998</v>
      </c>
      <c r="I340">
        <v>6425.0800780999998</v>
      </c>
      <c r="J340">
        <v>6325.8627930000002</v>
      </c>
      <c r="L340" t="str">
        <f t="shared" si="44"/>
        <v>15APR2024:02:00:00</v>
      </c>
      <c r="M340">
        <v>4</v>
      </c>
      <c r="N340">
        <f t="shared" si="38"/>
        <v>-386.27685539999948</v>
      </c>
      <c r="O340">
        <f t="shared" si="40"/>
        <v>-386.27685539999948</v>
      </c>
      <c r="P340" t="str">
        <f t="shared" si="41"/>
        <v/>
      </c>
      <c r="Q340">
        <f t="shared" si="42"/>
        <v>1</v>
      </c>
      <c r="R340" t="str">
        <f t="shared" si="43"/>
        <v/>
      </c>
      <c r="S340">
        <f t="shared" si="39"/>
        <v>5.8395259188929041</v>
      </c>
    </row>
    <row r="341" spans="1:19" x14ac:dyDescent="0.25">
      <c r="A341" t="s">
        <v>388</v>
      </c>
      <c r="B341">
        <v>6366.6630858999997</v>
      </c>
      <c r="C341">
        <v>6167.3100586</v>
      </c>
      <c r="D341">
        <v>6500.4047852000003</v>
      </c>
      <c r="E341">
        <v>6530.0649414</v>
      </c>
      <c r="F341">
        <v>6167.3100586</v>
      </c>
      <c r="G341">
        <v>6211.5498047000001</v>
      </c>
      <c r="H341">
        <v>6163.0898438000004</v>
      </c>
      <c r="I341">
        <v>6458.6499022999997</v>
      </c>
      <c r="J341">
        <v>6300.2011719000002</v>
      </c>
      <c r="L341" t="str">
        <f t="shared" si="44"/>
        <v>15APR2024:03:00:00</v>
      </c>
      <c r="M341">
        <v>5</v>
      </c>
      <c r="N341">
        <f t="shared" si="38"/>
        <v>-199.35302729999967</v>
      </c>
      <c r="O341">
        <f t="shared" si="40"/>
        <v>-199.35302729999967</v>
      </c>
      <c r="P341" t="str">
        <f t="shared" si="41"/>
        <v/>
      </c>
      <c r="Q341">
        <f t="shared" si="42"/>
        <v>1</v>
      </c>
      <c r="R341" t="str">
        <f t="shared" si="43"/>
        <v/>
      </c>
      <c r="S341">
        <f t="shared" si="39"/>
        <v>3.1312011427383215</v>
      </c>
    </row>
    <row r="342" spans="1:19" x14ac:dyDescent="0.25">
      <c r="A342" t="s">
        <v>389</v>
      </c>
      <c r="B342">
        <v>6174.9511719000002</v>
      </c>
      <c r="C342">
        <v>6121.9902344000002</v>
      </c>
      <c r="D342">
        <v>6448.4467772999997</v>
      </c>
      <c r="E342">
        <v>6501.3486327999999</v>
      </c>
      <c r="F342">
        <v>6121.9902344000002</v>
      </c>
      <c r="G342">
        <v>6171.9599608999997</v>
      </c>
      <c r="H342">
        <v>6123.2299805000002</v>
      </c>
      <c r="I342">
        <v>6403.8598633000001</v>
      </c>
      <c r="J342">
        <v>6253.8974608999997</v>
      </c>
      <c r="L342" t="str">
        <f t="shared" si="44"/>
        <v>15APR2024:04:00:00</v>
      </c>
      <c r="M342">
        <v>6</v>
      </c>
      <c r="N342">
        <f t="shared" si="38"/>
        <v>-52.9609375</v>
      </c>
      <c r="O342">
        <f t="shared" si="40"/>
        <v>-52.9609375</v>
      </c>
      <c r="P342" t="str">
        <f t="shared" si="41"/>
        <v/>
      </c>
      <c r="Q342">
        <f t="shared" si="42"/>
        <v>1</v>
      </c>
      <c r="R342" t="str">
        <f t="shared" si="43"/>
        <v/>
      </c>
      <c r="S342">
        <f t="shared" si="39"/>
        <v>0.85767378600508348</v>
      </c>
    </row>
    <row r="343" spans="1:19" x14ac:dyDescent="0.25">
      <c r="A343" t="s">
        <v>390</v>
      </c>
      <c r="B343">
        <v>6093.0800780999998</v>
      </c>
      <c r="C343">
        <v>6101.0800780999998</v>
      </c>
      <c r="D343">
        <v>6385.1738280999998</v>
      </c>
      <c r="E343">
        <v>6358.8022461</v>
      </c>
      <c r="F343">
        <v>6101.0800780999998</v>
      </c>
      <c r="G343">
        <v>6141.5400391000003</v>
      </c>
      <c r="H343">
        <v>6091.7700194999998</v>
      </c>
      <c r="I343">
        <v>6338.7797852000003</v>
      </c>
      <c r="J343">
        <v>6211.6689452999999</v>
      </c>
      <c r="L343" t="str">
        <f t="shared" si="44"/>
        <v>15APR2024:05:00:00</v>
      </c>
      <c r="M343">
        <v>7</v>
      </c>
      <c r="N343">
        <f t="shared" si="38"/>
        <v>8</v>
      </c>
      <c r="O343" t="str">
        <f t="shared" si="40"/>
        <v/>
      </c>
      <c r="P343">
        <f t="shared" si="41"/>
        <v>8</v>
      </c>
      <c r="Q343" t="str">
        <f t="shared" si="42"/>
        <v/>
      </c>
      <c r="R343">
        <f t="shared" si="43"/>
        <v>1</v>
      </c>
      <c r="S343">
        <f t="shared" si="39"/>
        <v>0.13129648547955131</v>
      </c>
    </row>
    <row r="344" spans="1:19" x14ac:dyDescent="0.25">
      <c r="A344" t="s">
        <v>391</v>
      </c>
      <c r="B344">
        <v>6156.0908202999999</v>
      </c>
      <c r="C344">
        <v>6087.0097655999998</v>
      </c>
      <c r="D344">
        <v>6359.8002930000002</v>
      </c>
      <c r="E344">
        <v>6322.6528319999998</v>
      </c>
      <c r="F344">
        <v>6087.0097655999998</v>
      </c>
      <c r="G344">
        <v>6116.0698241999999</v>
      </c>
      <c r="H344">
        <v>6078.1699219000002</v>
      </c>
      <c r="I344">
        <v>6238.8999022999997</v>
      </c>
      <c r="J344">
        <v>6175.9902344000002</v>
      </c>
      <c r="L344" t="str">
        <f t="shared" si="44"/>
        <v>15APR2024:06:00:00</v>
      </c>
      <c r="M344">
        <v>8</v>
      </c>
      <c r="N344">
        <f t="shared" si="38"/>
        <v>-69.081054700000095</v>
      </c>
      <c r="O344">
        <f t="shared" si="40"/>
        <v>-69.081054700000095</v>
      </c>
      <c r="P344" t="str">
        <f t="shared" si="41"/>
        <v/>
      </c>
      <c r="Q344">
        <f t="shared" si="42"/>
        <v>1</v>
      </c>
      <c r="R344" t="str">
        <f t="shared" si="43"/>
        <v/>
      </c>
      <c r="S344">
        <f t="shared" si="39"/>
        <v>1.1221578224967386</v>
      </c>
    </row>
    <row r="345" spans="1:19" x14ac:dyDescent="0.25">
      <c r="A345" t="s">
        <v>392</v>
      </c>
      <c r="B345">
        <v>6193.7973633000001</v>
      </c>
      <c r="C345">
        <v>6158.8398438000004</v>
      </c>
      <c r="D345">
        <v>6302.7290039</v>
      </c>
      <c r="E345">
        <v>6296.5810547000001</v>
      </c>
      <c r="F345">
        <v>6158.8398438000004</v>
      </c>
      <c r="G345">
        <v>6181.0400391000003</v>
      </c>
      <c r="H345">
        <v>6153.9599608999997</v>
      </c>
      <c r="I345">
        <v>6171.4199219000002</v>
      </c>
      <c r="J345">
        <v>6193.5976563000004</v>
      </c>
      <c r="L345" t="str">
        <f t="shared" si="44"/>
        <v>15APR2024:07:00:00</v>
      </c>
      <c r="M345">
        <v>9</v>
      </c>
      <c r="N345">
        <f t="shared" si="38"/>
        <v>-34.957519499999762</v>
      </c>
      <c r="O345">
        <f t="shared" si="40"/>
        <v>-34.957519499999762</v>
      </c>
      <c r="P345" t="str">
        <f t="shared" si="41"/>
        <v/>
      </c>
      <c r="Q345">
        <f t="shared" si="42"/>
        <v>1</v>
      </c>
      <c r="R345" t="str">
        <f t="shared" si="43"/>
        <v/>
      </c>
      <c r="S345">
        <f t="shared" si="39"/>
        <v>0.5643955952955928</v>
      </c>
    </row>
    <row r="346" spans="1:19" x14ac:dyDescent="0.25">
      <c r="A346" t="s">
        <v>393</v>
      </c>
      <c r="B346">
        <v>6319.8359375</v>
      </c>
      <c r="C346">
        <v>6203.1000977000003</v>
      </c>
      <c r="D346">
        <v>6329.6176758000001</v>
      </c>
      <c r="E346">
        <v>6299.1166991999999</v>
      </c>
      <c r="F346">
        <v>6203.1000977000003</v>
      </c>
      <c r="G346">
        <v>6220.5097655999998</v>
      </c>
      <c r="H346">
        <v>6195.8300780999998</v>
      </c>
      <c r="I346">
        <v>6180.6899414</v>
      </c>
      <c r="J346">
        <v>6225.9497069999998</v>
      </c>
      <c r="L346" t="str">
        <f t="shared" si="44"/>
        <v>15APR2024:08:00:00</v>
      </c>
      <c r="M346">
        <v>10</v>
      </c>
      <c r="N346">
        <f t="shared" si="38"/>
        <v>-116.73583979999967</v>
      </c>
      <c r="O346">
        <f t="shared" si="40"/>
        <v>-116.73583979999967</v>
      </c>
      <c r="P346" t="str">
        <f t="shared" si="41"/>
        <v/>
      </c>
      <c r="Q346">
        <f t="shared" si="42"/>
        <v>1</v>
      </c>
      <c r="R346" t="str">
        <f t="shared" si="43"/>
        <v/>
      </c>
      <c r="S346">
        <f t="shared" si="39"/>
        <v>1.8471340230103823</v>
      </c>
    </row>
    <row r="347" spans="1:19" x14ac:dyDescent="0.25">
      <c r="A347" t="s">
        <v>394</v>
      </c>
      <c r="B347">
        <v>6295.6171875</v>
      </c>
      <c r="C347">
        <v>6351.5097655999998</v>
      </c>
      <c r="D347">
        <v>6498.1806641000003</v>
      </c>
      <c r="E347">
        <v>6418.4697266000003</v>
      </c>
      <c r="F347">
        <v>6351.5097655999998</v>
      </c>
      <c r="G347">
        <v>6372.4301758000001</v>
      </c>
      <c r="H347">
        <v>6372.0800780999998</v>
      </c>
      <c r="I347">
        <v>6250.0600586</v>
      </c>
      <c r="J347">
        <v>6368.8520508000001</v>
      </c>
      <c r="L347" t="str">
        <f t="shared" si="44"/>
        <v>15APR2024:09:00:00</v>
      </c>
      <c r="M347">
        <v>11</v>
      </c>
      <c r="N347">
        <f t="shared" si="38"/>
        <v>55.89257809999981</v>
      </c>
      <c r="O347" t="str">
        <f t="shared" si="40"/>
        <v/>
      </c>
      <c r="P347">
        <f t="shared" si="41"/>
        <v>55.89257809999981</v>
      </c>
      <c r="Q347" t="str">
        <f t="shared" si="42"/>
        <v/>
      </c>
      <c r="R347">
        <f t="shared" si="43"/>
        <v>1</v>
      </c>
      <c r="S347">
        <f t="shared" si="39"/>
        <v>0.88780140906557958</v>
      </c>
    </row>
    <row r="348" spans="1:19" x14ac:dyDescent="0.25">
      <c r="A348" t="s">
        <v>395</v>
      </c>
      <c r="B348">
        <v>6298.4965819999998</v>
      </c>
      <c r="C348">
        <v>6544.3798827999999</v>
      </c>
      <c r="D348">
        <v>6664.7524414</v>
      </c>
      <c r="E348">
        <v>6533.2587891000003</v>
      </c>
      <c r="F348">
        <v>6544.3798827999999</v>
      </c>
      <c r="G348">
        <v>6557.6499022999997</v>
      </c>
      <c r="H348">
        <v>6587.6098633000001</v>
      </c>
      <c r="I348">
        <v>6409.7001952999999</v>
      </c>
      <c r="J348">
        <v>6552.8188477000003</v>
      </c>
      <c r="L348" t="str">
        <f t="shared" si="44"/>
        <v>15APR2024:10:00:00</v>
      </c>
      <c r="M348">
        <v>12</v>
      </c>
      <c r="N348">
        <f t="shared" si="38"/>
        <v>245.88330080000014</v>
      </c>
      <c r="O348" t="str">
        <f t="shared" si="40"/>
        <v/>
      </c>
      <c r="P348">
        <f t="shared" si="41"/>
        <v>245.88330080000014</v>
      </c>
      <c r="Q348" t="str">
        <f t="shared" si="42"/>
        <v/>
      </c>
      <c r="R348">
        <f t="shared" si="43"/>
        <v>1</v>
      </c>
      <c r="S348">
        <f t="shared" si="39"/>
        <v>3.9038411404825011</v>
      </c>
    </row>
    <row r="349" spans="1:19" x14ac:dyDescent="0.25">
      <c r="A349" t="s">
        <v>396</v>
      </c>
      <c r="B349">
        <v>6327.4824219000002</v>
      </c>
      <c r="C349">
        <v>6575.75</v>
      </c>
      <c r="D349">
        <v>6699.3500977000003</v>
      </c>
      <c r="E349">
        <v>6574.046875</v>
      </c>
      <c r="F349">
        <v>6575.75</v>
      </c>
      <c r="G349">
        <v>6595.5898438000004</v>
      </c>
      <c r="H349">
        <v>6617.8300780999998</v>
      </c>
      <c r="I349">
        <v>6636.2700194999998</v>
      </c>
      <c r="J349">
        <v>6624.9580077999999</v>
      </c>
      <c r="L349" t="str">
        <f t="shared" si="44"/>
        <v>15APR2024:11:00:00</v>
      </c>
      <c r="M349">
        <v>13</v>
      </c>
      <c r="N349">
        <f t="shared" si="38"/>
        <v>248.26757809999981</v>
      </c>
      <c r="O349" t="str">
        <f t="shared" si="40"/>
        <v/>
      </c>
      <c r="P349">
        <f t="shared" si="41"/>
        <v>248.26757809999981</v>
      </c>
      <c r="Q349" t="str">
        <f t="shared" si="42"/>
        <v/>
      </c>
      <c r="R349">
        <f t="shared" si="43"/>
        <v>1</v>
      </c>
      <c r="S349">
        <f t="shared" si="39"/>
        <v>3.9236391592448023</v>
      </c>
    </row>
    <row r="350" spans="1:19" x14ac:dyDescent="0.25">
      <c r="A350" t="s">
        <v>397</v>
      </c>
      <c r="B350">
        <v>6406.7846680000002</v>
      </c>
      <c r="C350">
        <v>6678.5800780999998</v>
      </c>
      <c r="D350">
        <v>6659.5039063000004</v>
      </c>
      <c r="E350">
        <v>6540.0761719000002</v>
      </c>
      <c r="F350">
        <v>6678.5800780999998</v>
      </c>
      <c r="G350">
        <v>6700.3500977000003</v>
      </c>
      <c r="H350">
        <v>6718.7597655999998</v>
      </c>
      <c r="I350">
        <v>6542.1601563000004</v>
      </c>
      <c r="J350">
        <v>6659.8706055000002</v>
      </c>
      <c r="L350" t="str">
        <f t="shared" si="44"/>
        <v>15APR2024:12:00:00</v>
      </c>
      <c r="M350">
        <v>14</v>
      </c>
      <c r="N350">
        <f t="shared" si="38"/>
        <v>271.79541009999957</v>
      </c>
      <c r="O350" t="str">
        <f t="shared" si="40"/>
        <v/>
      </c>
      <c r="P350">
        <f t="shared" si="41"/>
        <v>271.79541009999957</v>
      </c>
      <c r="Q350" t="str">
        <f t="shared" si="42"/>
        <v/>
      </c>
      <c r="R350">
        <f t="shared" si="43"/>
        <v>1</v>
      </c>
      <c r="S350">
        <f t="shared" si="39"/>
        <v>4.2423059956663982</v>
      </c>
    </row>
    <row r="351" spans="1:19" x14ac:dyDescent="0.25">
      <c r="A351" t="s">
        <v>398</v>
      </c>
      <c r="B351">
        <v>6697.3535155999998</v>
      </c>
      <c r="C351">
        <v>6731.0898438000004</v>
      </c>
      <c r="D351">
        <v>6629.3837891000003</v>
      </c>
      <c r="E351">
        <v>6532.7026366999999</v>
      </c>
      <c r="F351">
        <v>6731.0898438000004</v>
      </c>
      <c r="G351">
        <v>6766.0600586</v>
      </c>
      <c r="H351">
        <v>6768.4101563000004</v>
      </c>
      <c r="I351">
        <v>6479.1601563000004</v>
      </c>
      <c r="J351">
        <v>6674.8208008000001</v>
      </c>
      <c r="L351" t="str">
        <f t="shared" si="44"/>
        <v>15APR2024:13:00:00</v>
      </c>
      <c r="M351">
        <v>15</v>
      </c>
      <c r="N351">
        <f t="shared" si="38"/>
        <v>33.736328200000571</v>
      </c>
      <c r="O351" t="str">
        <f t="shared" si="40"/>
        <v/>
      </c>
      <c r="P351">
        <f t="shared" si="41"/>
        <v>33.736328200000571</v>
      </c>
      <c r="Q351" t="str">
        <f t="shared" si="42"/>
        <v/>
      </c>
      <c r="R351">
        <f t="shared" si="43"/>
        <v>1</v>
      </c>
      <c r="S351">
        <f t="shared" si="39"/>
        <v>0.50372625726593767</v>
      </c>
    </row>
    <row r="352" spans="1:19" x14ac:dyDescent="0.25">
      <c r="A352" t="s">
        <v>399</v>
      </c>
      <c r="B352">
        <v>6541.6215819999998</v>
      </c>
      <c r="C352">
        <v>6792.6899414</v>
      </c>
      <c r="D352">
        <v>6632.7661133000001</v>
      </c>
      <c r="E352">
        <v>6537.1386719000002</v>
      </c>
      <c r="F352">
        <v>6792.6899414</v>
      </c>
      <c r="G352">
        <v>6818.0600586</v>
      </c>
      <c r="H352">
        <v>6828.0600586</v>
      </c>
      <c r="I352">
        <v>6316.3901366999999</v>
      </c>
      <c r="J352">
        <v>6677.59375</v>
      </c>
      <c r="L352" t="str">
        <f t="shared" si="44"/>
        <v>15APR2024:14:00:00</v>
      </c>
      <c r="M352">
        <v>16</v>
      </c>
      <c r="N352">
        <f t="shared" si="38"/>
        <v>251.06835940000019</v>
      </c>
      <c r="O352" t="str">
        <f t="shared" si="40"/>
        <v/>
      </c>
      <c r="P352">
        <f t="shared" si="41"/>
        <v>251.06835940000019</v>
      </c>
      <c r="Q352" t="str">
        <f t="shared" si="42"/>
        <v/>
      </c>
      <c r="R352">
        <f t="shared" si="43"/>
        <v>1</v>
      </c>
      <c r="S352">
        <f t="shared" si="39"/>
        <v>3.8380141109177384</v>
      </c>
    </row>
    <row r="353" spans="1:19" x14ac:dyDescent="0.25">
      <c r="A353" t="s">
        <v>400</v>
      </c>
      <c r="B353">
        <v>6632.2368164</v>
      </c>
      <c r="C353">
        <v>6778.3500977000003</v>
      </c>
      <c r="D353">
        <v>6712.1313477000003</v>
      </c>
      <c r="E353">
        <v>6594.1684569999998</v>
      </c>
      <c r="F353">
        <v>6778.3500977000003</v>
      </c>
      <c r="G353">
        <v>6764.5800780999998</v>
      </c>
      <c r="H353">
        <v>6841.0297852000003</v>
      </c>
      <c r="I353">
        <v>6503.5498047000001</v>
      </c>
      <c r="J353">
        <v>6719.9282227000003</v>
      </c>
      <c r="L353" t="str">
        <f t="shared" si="44"/>
        <v>15APR2024:15:00:00</v>
      </c>
      <c r="M353">
        <v>17</v>
      </c>
      <c r="N353">
        <f t="shared" si="38"/>
        <v>146.11328130000038</v>
      </c>
      <c r="O353" t="str">
        <f t="shared" si="40"/>
        <v/>
      </c>
      <c r="P353">
        <f t="shared" si="41"/>
        <v>146.11328130000038</v>
      </c>
      <c r="Q353" t="str">
        <f t="shared" si="42"/>
        <v/>
      </c>
      <c r="R353">
        <f t="shared" si="43"/>
        <v>1</v>
      </c>
      <c r="S353">
        <f t="shared" si="39"/>
        <v>2.2030769609838985</v>
      </c>
    </row>
    <row r="354" spans="1:19" x14ac:dyDescent="0.25">
      <c r="A354" t="s">
        <v>401</v>
      </c>
      <c r="B354">
        <v>6687.6000977000003</v>
      </c>
      <c r="C354">
        <v>6632.5400391000003</v>
      </c>
      <c r="D354">
        <v>6770.3422852000003</v>
      </c>
      <c r="E354">
        <v>6670.6694336</v>
      </c>
      <c r="F354">
        <v>6632.5400391000003</v>
      </c>
      <c r="G354">
        <v>6592.0600586</v>
      </c>
      <c r="H354">
        <v>6742.3901366999999</v>
      </c>
      <c r="I354">
        <v>6643.7797852000003</v>
      </c>
      <c r="J354">
        <v>6676.2226563000004</v>
      </c>
      <c r="L354" t="str">
        <f t="shared" si="44"/>
        <v>15APR2024:16:00:00</v>
      </c>
      <c r="M354">
        <v>18</v>
      </c>
      <c r="N354">
        <f t="shared" si="38"/>
        <v>-55.060058600000048</v>
      </c>
      <c r="O354">
        <f t="shared" si="40"/>
        <v>-55.060058600000048</v>
      </c>
      <c r="P354" t="str">
        <f t="shared" si="41"/>
        <v/>
      </c>
      <c r="Q354">
        <f t="shared" si="42"/>
        <v>1</v>
      </c>
      <c r="R354" t="str">
        <f t="shared" si="43"/>
        <v/>
      </c>
      <c r="S354">
        <f t="shared" si="39"/>
        <v>0.82331565577517563</v>
      </c>
    </row>
    <row r="355" spans="1:19" x14ac:dyDescent="0.25">
      <c r="A355" t="s">
        <v>402</v>
      </c>
      <c r="B355">
        <v>6609.8735352000003</v>
      </c>
      <c r="C355">
        <v>6562.2998047000001</v>
      </c>
      <c r="D355">
        <v>6786.9467772999997</v>
      </c>
      <c r="E355">
        <v>6651.6230469000002</v>
      </c>
      <c r="F355">
        <v>6562.2998047000001</v>
      </c>
      <c r="G355">
        <v>6527.2299805000002</v>
      </c>
      <c r="H355">
        <v>6694.5297852000003</v>
      </c>
      <c r="I355">
        <v>6703.3198241999999</v>
      </c>
      <c r="J355">
        <v>6654.8652344000002</v>
      </c>
      <c r="L355" t="str">
        <f t="shared" si="44"/>
        <v>15APR2024:17:00:00</v>
      </c>
      <c r="M355">
        <v>19</v>
      </c>
      <c r="N355">
        <f t="shared" si="38"/>
        <v>-47.573730500000238</v>
      </c>
      <c r="O355">
        <f t="shared" si="40"/>
        <v>-47.573730500000238</v>
      </c>
      <c r="P355" t="str">
        <f t="shared" si="41"/>
        <v/>
      </c>
      <c r="Q355">
        <f t="shared" si="42"/>
        <v>1</v>
      </c>
      <c r="R355" t="str">
        <f t="shared" si="43"/>
        <v/>
      </c>
      <c r="S355">
        <f t="shared" si="39"/>
        <v>0.71973737843322838</v>
      </c>
    </row>
    <row r="356" spans="1:19" x14ac:dyDescent="0.25">
      <c r="A356" t="s">
        <v>403</v>
      </c>
      <c r="B356">
        <v>6751.3432616999999</v>
      </c>
      <c r="C356">
        <v>6485.25</v>
      </c>
      <c r="D356">
        <v>6763.078125</v>
      </c>
      <c r="E356">
        <v>6657.5795897999997</v>
      </c>
      <c r="F356">
        <v>6485.25</v>
      </c>
      <c r="G356">
        <v>6496.6801758000001</v>
      </c>
      <c r="H356">
        <v>6586.9301758000001</v>
      </c>
      <c r="I356">
        <v>6658.0097655999998</v>
      </c>
      <c r="J356">
        <v>6597.9897461</v>
      </c>
      <c r="L356" t="str">
        <f t="shared" si="44"/>
        <v>15APR2024:18:00:00</v>
      </c>
      <c r="M356">
        <v>20</v>
      </c>
      <c r="N356">
        <f t="shared" si="38"/>
        <v>-266.09326169999986</v>
      </c>
      <c r="O356">
        <f t="shared" si="40"/>
        <v>-266.09326169999986</v>
      </c>
      <c r="P356" t="str">
        <f t="shared" si="41"/>
        <v/>
      </c>
      <c r="Q356">
        <f t="shared" si="42"/>
        <v>1</v>
      </c>
      <c r="R356" t="str">
        <f t="shared" si="43"/>
        <v/>
      </c>
      <c r="S356">
        <f t="shared" si="39"/>
        <v>3.9413380624494732</v>
      </c>
    </row>
    <row r="357" spans="1:19" x14ac:dyDescent="0.25">
      <c r="A357" t="s">
        <v>404</v>
      </c>
      <c r="B357">
        <v>6904.0742188000004</v>
      </c>
      <c r="C357">
        <v>6459.7099608999997</v>
      </c>
      <c r="D357">
        <v>6702.6831055000002</v>
      </c>
      <c r="E357">
        <v>6608.8466797000001</v>
      </c>
      <c r="F357">
        <v>6459.7099608999997</v>
      </c>
      <c r="G357">
        <v>6488.4501952999999</v>
      </c>
      <c r="H357">
        <v>6474.0097655999998</v>
      </c>
      <c r="I357">
        <v>6765.5297852000003</v>
      </c>
      <c r="J357">
        <v>6578.0766602000003</v>
      </c>
      <c r="L357" t="str">
        <f t="shared" si="44"/>
        <v>15APR2024:19:00:00</v>
      </c>
      <c r="M357">
        <v>21</v>
      </c>
      <c r="N357">
        <f t="shared" si="38"/>
        <v>-444.36425790000067</v>
      </c>
      <c r="O357">
        <f t="shared" si="40"/>
        <v>-444.36425790000067</v>
      </c>
      <c r="P357" t="str">
        <f t="shared" si="41"/>
        <v/>
      </c>
      <c r="Q357">
        <f t="shared" si="42"/>
        <v>1</v>
      </c>
      <c r="R357" t="str">
        <f t="shared" si="43"/>
        <v/>
      </c>
      <c r="S357">
        <f t="shared" si="39"/>
        <v>6.436261312052288</v>
      </c>
    </row>
    <row r="358" spans="1:19" x14ac:dyDescent="0.25">
      <c r="A358" t="s">
        <v>405</v>
      </c>
      <c r="B358">
        <v>6825.0727539</v>
      </c>
      <c r="C358">
        <v>6371.1499022999997</v>
      </c>
      <c r="D358">
        <v>6548.15625</v>
      </c>
      <c r="E358">
        <v>6497.7900391000003</v>
      </c>
      <c r="F358">
        <v>6371.1499022999997</v>
      </c>
      <c r="G358">
        <v>6400.2900391000003</v>
      </c>
      <c r="H358">
        <v>6333.25</v>
      </c>
      <c r="I358">
        <v>6831.3500977000003</v>
      </c>
      <c r="J358">
        <v>6496.8393555000002</v>
      </c>
      <c r="L358" t="str">
        <f t="shared" si="44"/>
        <v>15APR2024:20:00:00</v>
      </c>
      <c r="M358">
        <v>22</v>
      </c>
      <c r="N358">
        <f t="shared" ref="N358:N421" si="45">C358-B358</f>
        <v>-453.92285160000029</v>
      </c>
      <c r="O358">
        <f t="shared" si="40"/>
        <v>-453.92285160000029</v>
      </c>
      <c r="P358" t="str">
        <f t="shared" si="41"/>
        <v/>
      </c>
      <c r="Q358">
        <f t="shared" si="42"/>
        <v>1</v>
      </c>
      <c r="R358" t="str">
        <f t="shared" si="43"/>
        <v/>
      </c>
      <c r="S358">
        <f t="shared" ref="S358:S421" si="46">ABS((B358-C358)/B358)*100</f>
        <v>6.6508133754415821</v>
      </c>
    </row>
    <row r="359" spans="1:19" x14ac:dyDescent="0.25">
      <c r="A359" t="s">
        <v>406</v>
      </c>
      <c r="B359">
        <v>6544.9589844000002</v>
      </c>
      <c r="C359">
        <v>6323.6801758000001</v>
      </c>
      <c r="D359">
        <v>6469.2744141000003</v>
      </c>
      <c r="E359">
        <v>6392.1533202999999</v>
      </c>
      <c r="F359">
        <v>6323.6801758000001</v>
      </c>
      <c r="G359">
        <v>6360.8100586</v>
      </c>
      <c r="H359">
        <v>6282.5400391000003</v>
      </c>
      <c r="I359">
        <v>6721.0097655999998</v>
      </c>
      <c r="J359">
        <v>6431.4628905999998</v>
      </c>
      <c r="L359" t="str">
        <f t="shared" si="44"/>
        <v>15APR2024:21:00:00</v>
      </c>
      <c r="M359">
        <v>23</v>
      </c>
      <c r="N359">
        <f t="shared" si="45"/>
        <v>-221.27880860000005</v>
      </c>
      <c r="O359">
        <f t="shared" si="40"/>
        <v>-221.27880860000005</v>
      </c>
      <c r="P359" t="str">
        <f t="shared" si="41"/>
        <v/>
      </c>
      <c r="Q359">
        <f t="shared" si="42"/>
        <v>1</v>
      </c>
      <c r="R359" t="str">
        <f t="shared" si="43"/>
        <v/>
      </c>
      <c r="S359">
        <f t="shared" si="46"/>
        <v>3.3809044354200104</v>
      </c>
    </row>
    <row r="360" spans="1:19" x14ac:dyDescent="0.25">
      <c r="A360" t="s">
        <v>407</v>
      </c>
      <c r="B360">
        <v>6482.5922852000003</v>
      </c>
      <c r="C360">
        <v>6423.0600586</v>
      </c>
      <c r="D360">
        <v>6513.9184569999998</v>
      </c>
      <c r="E360">
        <v>6442.6542969000002</v>
      </c>
      <c r="F360">
        <v>6423.0600586</v>
      </c>
      <c r="G360">
        <v>6449.5898438000004</v>
      </c>
      <c r="H360">
        <v>6383.0800780999998</v>
      </c>
      <c r="I360">
        <v>6598.3198241999999</v>
      </c>
      <c r="J360">
        <v>6473.59375</v>
      </c>
      <c r="L360" t="str">
        <f t="shared" si="44"/>
        <v>15APR2024:22:00:00</v>
      </c>
      <c r="M360">
        <v>24</v>
      </c>
      <c r="N360">
        <f t="shared" si="45"/>
        <v>-59.532226600000286</v>
      </c>
      <c r="O360">
        <f t="shared" si="40"/>
        <v>-59.532226600000286</v>
      </c>
      <c r="P360" t="str">
        <f t="shared" si="41"/>
        <v/>
      </c>
      <c r="Q360">
        <f t="shared" si="42"/>
        <v>1</v>
      </c>
      <c r="R360" t="str">
        <f t="shared" si="43"/>
        <v/>
      </c>
      <c r="S360">
        <f t="shared" si="46"/>
        <v>0.91833982426929084</v>
      </c>
    </row>
    <row r="361" spans="1:19" x14ac:dyDescent="0.25">
      <c r="A361" t="s">
        <v>408</v>
      </c>
      <c r="B361">
        <v>6668.6450194999998</v>
      </c>
      <c r="C361">
        <v>6471.2402344000002</v>
      </c>
      <c r="D361">
        <v>6544.7421875</v>
      </c>
      <c r="E361">
        <v>6478.4711914</v>
      </c>
      <c r="F361">
        <v>6471.2402344000002</v>
      </c>
      <c r="G361">
        <v>6484.1899414</v>
      </c>
      <c r="H361">
        <v>6434.9301758000001</v>
      </c>
      <c r="I361">
        <v>6446.4599608999997</v>
      </c>
      <c r="J361">
        <v>6476.3125</v>
      </c>
      <c r="L361" t="str">
        <f t="shared" si="44"/>
        <v>15APR2024:23:00:00</v>
      </c>
      <c r="M361">
        <v>1</v>
      </c>
      <c r="N361">
        <f t="shared" si="45"/>
        <v>-197.40478509999957</v>
      </c>
      <c r="O361">
        <f t="shared" si="40"/>
        <v>-197.40478509999957</v>
      </c>
      <c r="P361" t="str">
        <f t="shared" si="41"/>
        <v/>
      </c>
      <c r="Q361">
        <f t="shared" si="42"/>
        <v>1</v>
      </c>
      <c r="R361" t="str">
        <f t="shared" si="43"/>
        <v/>
      </c>
      <c r="S361">
        <f t="shared" si="46"/>
        <v>2.9601933304706112</v>
      </c>
    </row>
    <row r="362" spans="1:19" x14ac:dyDescent="0.25">
      <c r="A362" t="s">
        <v>409</v>
      </c>
      <c r="B362">
        <v>6603.5034180000002</v>
      </c>
      <c r="C362">
        <v>6416.6499022999997</v>
      </c>
      <c r="D362">
        <v>6634.8164063000004</v>
      </c>
      <c r="E362">
        <v>6709.2866211</v>
      </c>
      <c r="F362">
        <v>6416.6499022999997</v>
      </c>
      <c r="G362">
        <v>6448.0498047000001</v>
      </c>
      <c r="H362">
        <v>6362.8999022999997</v>
      </c>
      <c r="I362">
        <v>6421.2797852000003</v>
      </c>
      <c r="J362">
        <v>6456.7392577999999</v>
      </c>
      <c r="L362" t="str">
        <f t="shared" si="44"/>
        <v>16APR2024:00:00:00</v>
      </c>
      <c r="M362">
        <v>2</v>
      </c>
      <c r="N362">
        <f t="shared" si="45"/>
        <v>-186.85351570000057</v>
      </c>
      <c r="O362">
        <f t="shared" si="40"/>
        <v>-186.85351570000057</v>
      </c>
      <c r="P362" t="str">
        <f t="shared" si="41"/>
        <v/>
      </c>
      <c r="Q362">
        <f t="shared" si="42"/>
        <v>1</v>
      </c>
      <c r="R362" t="str">
        <f t="shared" si="43"/>
        <v/>
      </c>
      <c r="S362">
        <f t="shared" si="46"/>
        <v>2.8296118571040703</v>
      </c>
    </row>
    <row r="363" spans="1:19" x14ac:dyDescent="0.25">
      <c r="A363" t="s">
        <v>410</v>
      </c>
      <c r="B363">
        <v>6486.5419922000001</v>
      </c>
      <c r="C363">
        <v>6464.6699219000002</v>
      </c>
      <c r="D363">
        <v>6585.3212891000003</v>
      </c>
      <c r="E363">
        <v>6633.1240233999997</v>
      </c>
      <c r="F363">
        <v>6350.8398438000004</v>
      </c>
      <c r="G363">
        <v>6464.6699219000002</v>
      </c>
      <c r="H363">
        <v>6336.0200194999998</v>
      </c>
      <c r="I363">
        <v>6439.6401366999999</v>
      </c>
      <c r="J363">
        <v>6435.2988280999998</v>
      </c>
      <c r="L363" t="str">
        <f t="shared" si="44"/>
        <v>16APR2024:01:00:00</v>
      </c>
      <c r="M363">
        <v>3</v>
      </c>
      <c r="N363">
        <f t="shared" si="45"/>
        <v>-21.872070299999905</v>
      </c>
      <c r="O363">
        <f t="shared" si="40"/>
        <v>-21.872070299999905</v>
      </c>
      <c r="P363" t="str">
        <f t="shared" si="41"/>
        <v/>
      </c>
      <c r="Q363">
        <f t="shared" si="42"/>
        <v>1</v>
      </c>
      <c r="R363" t="str">
        <f t="shared" si="43"/>
        <v/>
      </c>
      <c r="S363">
        <f t="shared" si="46"/>
        <v>0.33719153173294564</v>
      </c>
    </row>
    <row r="364" spans="1:19" x14ac:dyDescent="0.25">
      <c r="A364" t="s">
        <v>411</v>
      </c>
      <c r="B364">
        <v>6392.3374022999997</v>
      </c>
      <c r="C364">
        <v>6363.4399414</v>
      </c>
      <c r="D364">
        <v>6490.9506836</v>
      </c>
      <c r="E364">
        <v>6491.8974608999997</v>
      </c>
      <c r="F364">
        <v>6268.1499022999997</v>
      </c>
      <c r="G364">
        <v>6363.4399414</v>
      </c>
      <c r="H364">
        <v>6255.1298827999999</v>
      </c>
      <c r="I364">
        <v>6368.8300780999998</v>
      </c>
      <c r="J364">
        <v>6349.3002930000002</v>
      </c>
      <c r="L364" t="str">
        <f t="shared" si="44"/>
        <v>16APR2024:02:00:00</v>
      </c>
      <c r="M364">
        <v>4</v>
      </c>
      <c r="N364">
        <f t="shared" si="45"/>
        <v>-28.897460899999714</v>
      </c>
      <c r="O364">
        <f t="shared" si="40"/>
        <v>-28.897460899999714</v>
      </c>
      <c r="P364" t="str">
        <f t="shared" si="41"/>
        <v/>
      </c>
      <c r="Q364">
        <f t="shared" si="42"/>
        <v>1</v>
      </c>
      <c r="R364" t="str">
        <f t="shared" si="43"/>
        <v/>
      </c>
      <c r="S364">
        <f t="shared" si="46"/>
        <v>0.45206407423992112</v>
      </c>
    </row>
    <row r="365" spans="1:19" x14ac:dyDescent="0.25">
      <c r="A365" t="s">
        <v>412</v>
      </c>
      <c r="B365">
        <v>6297.8212891000003</v>
      </c>
      <c r="C365">
        <v>6240.8398438000004</v>
      </c>
      <c r="D365">
        <v>6434.0268555000002</v>
      </c>
      <c r="E365">
        <v>6387.0546875</v>
      </c>
      <c r="F365">
        <v>6159.5600586</v>
      </c>
      <c r="G365">
        <v>6240.8398438000004</v>
      </c>
      <c r="H365">
        <v>6137.4101563000004</v>
      </c>
      <c r="I365">
        <v>6217.0698241999999</v>
      </c>
      <c r="J365">
        <v>6237.78125</v>
      </c>
      <c r="L365" t="str">
        <f t="shared" si="44"/>
        <v>16APR2024:03:00:00</v>
      </c>
      <c r="M365">
        <v>5</v>
      </c>
      <c r="N365">
        <f t="shared" si="45"/>
        <v>-56.981445299999905</v>
      </c>
      <c r="O365">
        <f t="shared" si="40"/>
        <v>-56.981445299999905</v>
      </c>
      <c r="P365" t="str">
        <f t="shared" si="41"/>
        <v/>
      </c>
      <c r="Q365">
        <f t="shared" si="42"/>
        <v>1</v>
      </c>
      <c r="R365" t="str">
        <f t="shared" si="43"/>
        <v/>
      </c>
      <c r="S365">
        <f t="shared" si="46"/>
        <v>0.90478028328020277</v>
      </c>
    </row>
    <row r="366" spans="1:19" x14ac:dyDescent="0.25">
      <c r="A366" t="s">
        <v>413</v>
      </c>
      <c r="B366">
        <v>6271.6826172000001</v>
      </c>
      <c r="C366">
        <v>6177.9101563000004</v>
      </c>
      <c r="D366">
        <v>6384.0766602000003</v>
      </c>
      <c r="E366">
        <v>6345.2045897999997</v>
      </c>
      <c r="F366">
        <v>6090.1699219000002</v>
      </c>
      <c r="G366">
        <v>6177.9101563000004</v>
      </c>
      <c r="H366">
        <v>6067.1499022999997</v>
      </c>
      <c r="I366">
        <v>6115.0498047000001</v>
      </c>
      <c r="J366">
        <v>6166.8710938000004</v>
      </c>
      <c r="L366" t="str">
        <f t="shared" si="44"/>
        <v>16APR2024:04:00:00</v>
      </c>
      <c r="M366">
        <v>6</v>
      </c>
      <c r="N366">
        <f t="shared" si="45"/>
        <v>-93.772460899999714</v>
      </c>
      <c r="O366">
        <f t="shared" si="40"/>
        <v>-93.772460899999714</v>
      </c>
      <c r="P366" t="str">
        <f t="shared" si="41"/>
        <v/>
      </c>
      <c r="Q366">
        <f t="shared" si="42"/>
        <v>1</v>
      </c>
      <c r="R366" t="str">
        <f t="shared" si="43"/>
        <v/>
      </c>
      <c r="S366">
        <f t="shared" si="46"/>
        <v>1.4951722946379664</v>
      </c>
    </row>
    <row r="367" spans="1:19" x14ac:dyDescent="0.25">
      <c r="A367" t="s">
        <v>414</v>
      </c>
      <c r="B367">
        <v>6435.3388672000001</v>
      </c>
      <c r="C367">
        <v>6176.4501952999999</v>
      </c>
      <c r="D367">
        <v>6330.4545897999997</v>
      </c>
      <c r="E367">
        <v>6265.9326172000001</v>
      </c>
      <c r="F367">
        <v>6084.4599608999997</v>
      </c>
      <c r="G367">
        <v>6176.4501952999999</v>
      </c>
      <c r="H367">
        <v>6046.5800780999998</v>
      </c>
      <c r="I367">
        <v>6144.5498047000001</v>
      </c>
      <c r="J367">
        <v>6156.4990233999997</v>
      </c>
      <c r="L367" t="str">
        <f t="shared" si="44"/>
        <v>16APR2024:05:00:00</v>
      </c>
      <c r="M367">
        <v>7</v>
      </c>
      <c r="N367">
        <f t="shared" si="45"/>
        <v>-258.88867190000019</v>
      </c>
      <c r="O367">
        <f t="shared" si="40"/>
        <v>-258.88867190000019</v>
      </c>
      <c r="P367" t="str">
        <f t="shared" si="41"/>
        <v/>
      </c>
      <c r="Q367">
        <f t="shared" si="42"/>
        <v>1</v>
      </c>
      <c r="R367" t="str">
        <f t="shared" si="43"/>
        <v/>
      </c>
      <c r="S367">
        <f t="shared" si="46"/>
        <v>4.0229221373177202</v>
      </c>
    </row>
    <row r="368" spans="1:19" x14ac:dyDescent="0.25">
      <c r="A368" t="s">
        <v>415</v>
      </c>
      <c r="B368">
        <v>6328.3203125</v>
      </c>
      <c r="C368">
        <v>6126.3798827999999</v>
      </c>
      <c r="D368">
        <v>6317.7861327999999</v>
      </c>
      <c r="E368">
        <v>6284.6210938000004</v>
      </c>
      <c r="F368">
        <v>6053.6899414</v>
      </c>
      <c r="G368">
        <v>6126.3798827999999</v>
      </c>
      <c r="H368">
        <v>6037.3398438000004</v>
      </c>
      <c r="I368">
        <v>6095.1899414</v>
      </c>
      <c r="J368">
        <v>6126.0771483999997</v>
      </c>
      <c r="L368" t="str">
        <f t="shared" si="44"/>
        <v>16APR2024:06:00:00</v>
      </c>
      <c r="M368">
        <v>8</v>
      </c>
      <c r="N368">
        <f t="shared" si="45"/>
        <v>-201.9404297000001</v>
      </c>
      <c r="O368">
        <f t="shared" si="40"/>
        <v>-201.9404297000001</v>
      </c>
      <c r="P368" t="str">
        <f t="shared" si="41"/>
        <v/>
      </c>
      <c r="Q368">
        <f t="shared" si="42"/>
        <v>1</v>
      </c>
      <c r="R368" t="str">
        <f t="shared" si="43"/>
        <v/>
      </c>
      <c r="S368">
        <f t="shared" si="46"/>
        <v>3.1910589181321578</v>
      </c>
    </row>
    <row r="369" spans="1:19" x14ac:dyDescent="0.25">
      <c r="A369" t="s">
        <v>416</v>
      </c>
      <c r="B369">
        <v>6324.8686522999997</v>
      </c>
      <c r="C369">
        <v>6190.3198241999999</v>
      </c>
      <c r="D369">
        <v>6261.0053711</v>
      </c>
      <c r="E369">
        <v>6260.0976563000004</v>
      </c>
      <c r="F369">
        <v>6145.5600586</v>
      </c>
      <c r="G369">
        <v>6190.3198241999999</v>
      </c>
      <c r="H369">
        <v>6132.8300780999998</v>
      </c>
      <c r="I369">
        <v>6057.8198241999999</v>
      </c>
      <c r="J369">
        <v>6157.5068358999997</v>
      </c>
      <c r="L369" t="str">
        <f t="shared" si="44"/>
        <v>16APR2024:07:00:00</v>
      </c>
      <c r="M369">
        <v>9</v>
      </c>
      <c r="N369">
        <f t="shared" si="45"/>
        <v>-134.54882809999981</v>
      </c>
      <c r="O369">
        <f t="shared" si="40"/>
        <v>-134.54882809999981</v>
      </c>
      <c r="P369" t="str">
        <f t="shared" si="41"/>
        <v/>
      </c>
      <c r="Q369">
        <f t="shared" si="42"/>
        <v>1</v>
      </c>
      <c r="R369" t="str">
        <f t="shared" si="43"/>
        <v/>
      </c>
      <c r="S369">
        <f t="shared" si="46"/>
        <v>2.1272983756124639</v>
      </c>
    </row>
    <row r="370" spans="1:19" x14ac:dyDescent="0.25">
      <c r="A370" t="s">
        <v>417</v>
      </c>
      <c r="B370">
        <v>6277.1923827999999</v>
      </c>
      <c r="C370">
        <v>6223.75</v>
      </c>
      <c r="D370">
        <v>6273.3002930000002</v>
      </c>
      <c r="E370">
        <v>6215.0351563000004</v>
      </c>
      <c r="F370">
        <v>6224.7900391000003</v>
      </c>
      <c r="G370">
        <v>6223.75</v>
      </c>
      <c r="H370">
        <v>6216.9799805000002</v>
      </c>
      <c r="I370">
        <v>6071.3598633000001</v>
      </c>
      <c r="J370">
        <v>6202.0361327999999</v>
      </c>
      <c r="L370" t="str">
        <f t="shared" si="44"/>
        <v>16APR2024:08:00:00</v>
      </c>
      <c r="M370">
        <v>10</v>
      </c>
      <c r="N370">
        <f t="shared" si="45"/>
        <v>-53.442382799999905</v>
      </c>
      <c r="O370">
        <f t="shared" si="40"/>
        <v>-53.442382799999905</v>
      </c>
      <c r="P370" t="str">
        <f t="shared" si="41"/>
        <v/>
      </c>
      <c r="Q370">
        <f t="shared" si="42"/>
        <v>1</v>
      </c>
      <c r="R370" t="str">
        <f t="shared" si="43"/>
        <v/>
      </c>
      <c r="S370">
        <f t="shared" si="46"/>
        <v>0.85137398284042121</v>
      </c>
    </row>
    <row r="371" spans="1:19" x14ac:dyDescent="0.25">
      <c r="A371" t="s">
        <v>418</v>
      </c>
      <c r="B371">
        <v>6254.1494141000003</v>
      </c>
      <c r="C371">
        <v>6384.3300780999998</v>
      </c>
      <c r="D371">
        <v>6415.4213866999999</v>
      </c>
      <c r="E371">
        <v>6295.6547852000003</v>
      </c>
      <c r="F371">
        <v>6320.5</v>
      </c>
      <c r="G371">
        <v>6384.3300780999998</v>
      </c>
      <c r="H371">
        <v>6301.5800780999998</v>
      </c>
      <c r="I371">
        <v>6074.5200194999998</v>
      </c>
      <c r="J371">
        <v>6299.2705077999999</v>
      </c>
      <c r="L371" t="str">
        <f t="shared" si="44"/>
        <v>16APR2024:09:00:00</v>
      </c>
      <c r="M371">
        <v>11</v>
      </c>
      <c r="N371">
        <f t="shared" si="45"/>
        <v>130.18066399999952</v>
      </c>
      <c r="O371" t="str">
        <f t="shared" si="40"/>
        <v/>
      </c>
      <c r="P371">
        <f t="shared" si="41"/>
        <v>130.18066399999952</v>
      </c>
      <c r="Q371" t="str">
        <f t="shared" si="42"/>
        <v/>
      </c>
      <c r="R371">
        <f t="shared" si="43"/>
        <v>1</v>
      </c>
      <c r="S371">
        <f t="shared" si="46"/>
        <v>2.0815086973539008</v>
      </c>
    </row>
    <row r="372" spans="1:19" x14ac:dyDescent="0.25">
      <c r="A372" t="s">
        <v>419</v>
      </c>
      <c r="B372">
        <v>6334.9257813000004</v>
      </c>
      <c r="C372">
        <v>6565.3999022999997</v>
      </c>
      <c r="D372">
        <v>6564.7231444999998</v>
      </c>
      <c r="E372">
        <v>6428.5625</v>
      </c>
      <c r="F372">
        <v>6544.6000977000003</v>
      </c>
      <c r="G372">
        <v>6565.3999022999997</v>
      </c>
      <c r="H372">
        <v>6528.9599608999997</v>
      </c>
      <c r="I372">
        <v>6230.4101563000004</v>
      </c>
      <c r="J372">
        <v>6486.8188477000003</v>
      </c>
      <c r="L372" t="str">
        <f t="shared" si="44"/>
        <v>16APR2024:10:00:00</v>
      </c>
      <c r="M372">
        <v>12</v>
      </c>
      <c r="N372">
        <f t="shared" si="45"/>
        <v>230.47412099999929</v>
      </c>
      <c r="O372" t="str">
        <f t="shared" si="40"/>
        <v/>
      </c>
      <c r="P372">
        <f t="shared" si="41"/>
        <v>230.47412099999929</v>
      </c>
      <c r="Q372" t="str">
        <f t="shared" si="42"/>
        <v/>
      </c>
      <c r="R372">
        <f t="shared" si="43"/>
        <v>1</v>
      </c>
      <c r="S372">
        <f t="shared" si="46"/>
        <v>3.6381502949937214</v>
      </c>
    </row>
    <row r="373" spans="1:19" x14ac:dyDescent="0.25">
      <c r="A373" t="s">
        <v>420</v>
      </c>
      <c r="B373">
        <v>6446.0737305000002</v>
      </c>
      <c r="C373">
        <v>6530.3100586</v>
      </c>
      <c r="D373">
        <v>6625.1030272999997</v>
      </c>
      <c r="E373">
        <v>6534.3754883000001</v>
      </c>
      <c r="F373">
        <v>6516.3500977000003</v>
      </c>
      <c r="G373">
        <v>6530.3100586</v>
      </c>
      <c r="H373">
        <v>6523.8701172000001</v>
      </c>
      <c r="I373">
        <v>6338.2402344000002</v>
      </c>
      <c r="J373">
        <v>6506.7744141000003</v>
      </c>
      <c r="L373" t="str">
        <f t="shared" si="44"/>
        <v>16APR2024:11:00:00</v>
      </c>
      <c r="M373">
        <v>13</v>
      </c>
      <c r="N373">
        <f t="shared" si="45"/>
        <v>84.23632809999981</v>
      </c>
      <c r="O373" t="str">
        <f t="shared" si="40"/>
        <v/>
      </c>
      <c r="P373">
        <f t="shared" si="41"/>
        <v>84.23632809999981</v>
      </c>
      <c r="Q373" t="str">
        <f t="shared" si="42"/>
        <v/>
      </c>
      <c r="R373">
        <f t="shared" si="43"/>
        <v>1</v>
      </c>
      <c r="S373">
        <f t="shared" si="46"/>
        <v>1.3067850543103527</v>
      </c>
    </row>
    <row r="374" spans="1:19" x14ac:dyDescent="0.25">
      <c r="A374" t="s">
        <v>421</v>
      </c>
      <c r="B374">
        <v>6559.1245116999999</v>
      </c>
      <c r="C374">
        <v>6628.8398438000004</v>
      </c>
      <c r="D374">
        <v>6629.6704102000003</v>
      </c>
      <c r="E374">
        <v>6617.5742188000004</v>
      </c>
      <c r="F374">
        <v>6552.6601563000004</v>
      </c>
      <c r="G374">
        <v>6628.8398438000004</v>
      </c>
      <c r="H374">
        <v>6560.6601563000004</v>
      </c>
      <c r="I374">
        <v>6319.9702147999997</v>
      </c>
      <c r="J374">
        <v>6538.3603516000003</v>
      </c>
      <c r="L374" t="str">
        <f t="shared" si="44"/>
        <v>16APR2024:12:00:00</v>
      </c>
      <c r="M374">
        <v>14</v>
      </c>
      <c r="N374">
        <f t="shared" si="45"/>
        <v>69.715332100000523</v>
      </c>
      <c r="O374" t="str">
        <f t="shared" si="40"/>
        <v/>
      </c>
      <c r="P374">
        <f t="shared" si="41"/>
        <v>69.715332100000523</v>
      </c>
      <c r="Q374" t="str">
        <f t="shared" si="42"/>
        <v/>
      </c>
      <c r="R374">
        <f t="shared" si="43"/>
        <v>1</v>
      </c>
      <c r="S374">
        <f t="shared" si="46"/>
        <v>1.0628755709034656</v>
      </c>
    </row>
    <row r="375" spans="1:19" x14ac:dyDescent="0.25">
      <c r="A375" t="s">
        <v>422</v>
      </c>
      <c r="B375">
        <v>6530.8618164</v>
      </c>
      <c r="C375">
        <v>6665.4599608999997</v>
      </c>
      <c r="D375">
        <v>6617.859375</v>
      </c>
      <c r="E375">
        <v>6664.0976563000004</v>
      </c>
      <c r="F375">
        <v>6588.5</v>
      </c>
      <c r="G375">
        <v>6665.4599608999997</v>
      </c>
      <c r="H375">
        <v>6612.3999022999997</v>
      </c>
      <c r="I375">
        <v>6268.0200194999998</v>
      </c>
      <c r="J375">
        <v>6550.4477539</v>
      </c>
      <c r="L375" t="str">
        <f t="shared" si="44"/>
        <v>16APR2024:13:00:00</v>
      </c>
      <c r="M375">
        <v>15</v>
      </c>
      <c r="N375">
        <f t="shared" si="45"/>
        <v>134.59814449999976</v>
      </c>
      <c r="O375" t="str">
        <f t="shared" si="40"/>
        <v/>
      </c>
      <c r="P375">
        <f t="shared" si="41"/>
        <v>134.59814449999976</v>
      </c>
      <c r="Q375" t="str">
        <f t="shared" si="42"/>
        <v/>
      </c>
      <c r="R375">
        <f t="shared" si="43"/>
        <v>1</v>
      </c>
      <c r="S375">
        <f t="shared" si="46"/>
        <v>2.0609553269371448</v>
      </c>
    </row>
    <row r="376" spans="1:19" x14ac:dyDescent="0.25">
      <c r="A376" t="s">
        <v>423</v>
      </c>
      <c r="B376">
        <v>6545.5659180000002</v>
      </c>
      <c r="C376">
        <v>6690.2900391000003</v>
      </c>
      <c r="D376">
        <v>6590.8784180000002</v>
      </c>
      <c r="E376">
        <v>6620.0131836</v>
      </c>
      <c r="F376">
        <v>6649.3500977000003</v>
      </c>
      <c r="G376">
        <v>6690.2900391000003</v>
      </c>
      <c r="H376">
        <v>6685.4399414</v>
      </c>
      <c r="I376">
        <v>6243.0400391000003</v>
      </c>
      <c r="J376">
        <v>6571.7993164</v>
      </c>
      <c r="L376" t="str">
        <f t="shared" si="44"/>
        <v>16APR2024:14:00:00</v>
      </c>
      <c r="M376">
        <v>16</v>
      </c>
      <c r="N376">
        <f t="shared" si="45"/>
        <v>144.72412110000005</v>
      </c>
      <c r="O376" t="str">
        <f t="shared" si="40"/>
        <v/>
      </c>
      <c r="P376">
        <f t="shared" si="41"/>
        <v>144.72412110000005</v>
      </c>
      <c r="Q376" t="str">
        <f t="shared" si="42"/>
        <v/>
      </c>
      <c r="R376">
        <f t="shared" si="43"/>
        <v>1</v>
      </c>
      <c r="S376">
        <f t="shared" si="46"/>
        <v>2.2110253401010826</v>
      </c>
    </row>
    <row r="377" spans="1:19" x14ac:dyDescent="0.25">
      <c r="A377" t="s">
        <v>424</v>
      </c>
      <c r="B377">
        <v>6553.6958008000001</v>
      </c>
      <c r="C377">
        <v>6669.5898438000004</v>
      </c>
      <c r="D377">
        <v>6652.5664063000004</v>
      </c>
      <c r="E377">
        <v>6672.4248047000001</v>
      </c>
      <c r="F377">
        <v>6701.7998047000001</v>
      </c>
      <c r="G377">
        <v>6669.5898438000004</v>
      </c>
      <c r="H377">
        <v>6754.7900391000003</v>
      </c>
      <c r="I377">
        <v>6437.9501952999999</v>
      </c>
      <c r="J377">
        <v>6643.3388672000001</v>
      </c>
      <c r="L377" t="str">
        <f t="shared" si="44"/>
        <v>16APR2024:15:00:00</v>
      </c>
      <c r="M377">
        <v>17</v>
      </c>
      <c r="N377">
        <f t="shared" si="45"/>
        <v>115.89404300000024</v>
      </c>
      <c r="O377" t="str">
        <f t="shared" si="40"/>
        <v/>
      </c>
      <c r="P377">
        <f t="shared" si="41"/>
        <v>115.89404300000024</v>
      </c>
      <c r="Q377" t="str">
        <f t="shared" si="42"/>
        <v/>
      </c>
      <c r="R377">
        <f t="shared" si="43"/>
        <v>1</v>
      </c>
      <c r="S377">
        <f t="shared" si="46"/>
        <v>1.7683769055294452</v>
      </c>
    </row>
    <row r="378" spans="1:19" x14ac:dyDescent="0.25">
      <c r="A378" t="s">
        <v>425</v>
      </c>
      <c r="B378">
        <v>6520.7158202999999</v>
      </c>
      <c r="C378">
        <v>6613.0297852000003</v>
      </c>
      <c r="D378">
        <v>6718.7216797000001</v>
      </c>
      <c r="E378">
        <v>6772.0830077999999</v>
      </c>
      <c r="F378">
        <v>6661.1201172000001</v>
      </c>
      <c r="G378">
        <v>6613.0297852000003</v>
      </c>
      <c r="H378">
        <v>6717.0200194999998</v>
      </c>
      <c r="I378">
        <v>6488.4702147999997</v>
      </c>
      <c r="J378">
        <v>6639.6728516000003</v>
      </c>
      <c r="L378" t="str">
        <f t="shared" si="44"/>
        <v>16APR2024:16:00:00</v>
      </c>
      <c r="M378">
        <v>18</v>
      </c>
      <c r="N378">
        <f t="shared" si="45"/>
        <v>92.313964900000428</v>
      </c>
      <c r="O378" t="str">
        <f t="shared" si="40"/>
        <v/>
      </c>
      <c r="P378">
        <f t="shared" si="41"/>
        <v>92.313964900000428</v>
      </c>
      <c r="Q378" t="str">
        <f t="shared" si="42"/>
        <v/>
      </c>
      <c r="R378">
        <f t="shared" si="43"/>
        <v>1</v>
      </c>
      <c r="S378">
        <f t="shared" si="46"/>
        <v>1.4157029296172168</v>
      </c>
    </row>
    <row r="379" spans="1:19" x14ac:dyDescent="0.25">
      <c r="A379" t="s">
        <v>426</v>
      </c>
      <c r="B379">
        <v>6629.9882813000004</v>
      </c>
      <c r="C379">
        <v>6615.4799805000002</v>
      </c>
      <c r="D379">
        <v>6729.6977539</v>
      </c>
      <c r="E379">
        <v>6777.9106444999998</v>
      </c>
      <c r="F379">
        <v>6638.7299805000002</v>
      </c>
      <c r="G379">
        <v>6615.4799805000002</v>
      </c>
      <c r="H379">
        <v>6697.3798827999999</v>
      </c>
      <c r="I379">
        <v>6575.8100586</v>
      </c>
      <c r="J379">
        <v>6651.4199219000002</v>
      </c>
      <c r="L379" t="str">
        <f t="shared" si="44"/>
        <v>16APR2024:17:00:00</v>
      </c>
      <c r="M379">
        <v>19</v>
      </c>
      <c r="N379">
        <f t="shared" si="45"/>
        <v>-14.508300800000143</v>
      </c>
      <c r="O379">
        <f t="shared" si="40"/>
        <v>-14.508300800000143</v>
      </c>
      <c r="P379" t="str">
        <f t="shared" si="41"/>
        <v/>
      </c>
      <c r="Q379">
        <f t="shared" si="42"/>
        <v>1</v>
      </c>
      <c r="R379" t="str">
        <f t="shared" si="43"/>
        <v/>
      </c>
      <c r="S379">
        <f t="shared" si="46"/>
        <v>0.21882845315007665</v>
      </c>
    </row>
    <row r="380" spans="1:19" x14ac:dyDescent="0.25">
      <c r="A380" t="s">
        <v>427</v>
      </c>
      <c r="B380">
        <v>6650.2099608999997</v>
      </c>
      <c r="C380">
        <v>6537.4101563000004</v>
      </c>
      <c r="D380">
        <v>6702.5991211</v>
      </c>
      <c r="E380">
        <v>6718.5581055000002</v>
      </c>
      <c r="F380">
        <v>6565.1899414</v>
      </c>
      <c r="G380">
        <v>6537.4101563000004</v>
      </c>
      <c r="H380">
        <v>6618.4199219000002</v>
      </c>
      <c r="I380">
        <v>6608.4702147999997</v>
      </c>
      <c r="J380">
        <v>6606.4179688000004</v>
      </c>
      <c r="L380" t="str">
        <f t="shared" si="44"/>
        <v>16APR2024:18:00:00</v>
      </c>
      <c r="M380">
        <v>20</v>
      </c>
      <c r="N380">
        <f t="shared" si="45"/>
        <v>-112.79980459999933</v>
      </c>
      <c r="O380">
        <f t="shared" si="40"/>
        <v>-112.79980459999933</v>
      </c>
      <c r="P380" t="str">
        <f t="shared" si="41"/>
        <v/>
      </c>
      <c r="Q380">
        <f t="shared" si="42"/>
        <v>1</v>
      </c>
      <c r="R380" t="str">
        <f t="shared" si="43"/>
        <v/>
      </c>
      <c r="S380">
        <f t="shared" si="46"/>
        <v>1.6961841094222188</v>
      </c>
    </row>
    <row r="381" spans="1:19" x14ac:dyDescent="0.25">
      <c r="A381" t="s">
        <v>428</v>
      </c>
      <c r="B381">
        <v>6591.5356444999998</v>
      </c>
      <c r="C381">
        <v>6375.4399414</v>
      </c>
      <c r="D381">
        <v>6647.3291016000003</v>
      </c>
      <c r="E381">
        <v>6645.6811522999997</v>
      </c>
      <c r="F381">
        <v>6424.7001952999999</v>
      </c>
      <c r="G381">
        <v>6375.4399414</v>
      </c>
      <c r="H381">
        <v>6481.0898438000004</v>
      </c>
      <c r="I381">
        <v>6537.3598633000001</v>
      </c>
      <c r="J381">
        <v>6493.1840819999998</v>
      </c>
      <c r="L381" t="str">
        <f t="shared" si="44"/>
        <v>16APR2024:19:00:00</v>
      </c>
      <c r="M381">
        <v>21</v>
      </c>
      <c r="N381">
        <f t="shared" si="45"/>
        <v>-216.09570309999981</v>
      </c>
      <c r="O381">
        <f t="shared" si="40"/>
        <v>-216.09570309999981</v>
      </c>
      <c r="P381" t="str">
        <f t="shared" si="41"/>
        <v/>
      </c>
      <c r="Q381">
        <f t="shared" si="42"/>
        <v>1</v>
      </c>
      <c r="R381" t="str">
        <f t="shared" si="43"/>
        <v/>
      </c>
      <c r="S381">
        <f t="shared" si="46"/>
        <v>3.278381772543562</v>
      </c>
    </row>
    <row r="382" spans="1:19" x14ac:dyDescent="0.25">
      <c r="A382" t="s">
        <v>429</v>
      </c>
      <c r="B382">
        <v>5967.4863280999998</v>
      </c>
      <c r="C382">
        <v>6262.8901366999999</v>
      </c>
      <c r="D382">
        <v>6480.7294922000001</v>
      </c>
      <c r="E382">
        <v>6455.6103516000003</v>
      </c>
      <c r="F382">
        <v>6277.7900391000003</v>
      </c>
      <c r="G382">
        <v>6262.8901366999999</v>
      </c>
      <c r="H382">
        <v>6285.8901366999999</v>
      </c>
      <c r="I382">
        <v>6402.3100586</v>
      </c>
      <c r="J382">
        <v>6341.921875</v>
      </c>
      <c r="L382" t="str">
        <f t="shared" si="44"/>
        <v>16APR2024:20:00:00</v>
      </c>
      <c r="M382">
        <v>22</v>
      </c>
      <c r="N382">
        <f t="shared" si="45"/>
        <v>295.40380860000005</v>
      </c>
      <c r="O382" t="str">
        <f t="shared" si="40"/>
        <v/>
      </c>
      <c r="P382">
        <f t="shared" si="41"/>
        <v>295.40380860000005</v>
      </c>
      <c r="Q382" t="str">
        <f t="shared" si="42"/>
        <v/>
      </c>
      <c r="R382">
        <f t="shared" si="43"/>
        <v>1</v>
      </c>
      <c r="S382">
        <f t="shared" si="46"/>
        <v>4.9502217911918409</v>
      </c>
    </row>
    <row r="383" spans="1:19" x14ac:dyDescent="0.25">
      <c r="A383" t="s">
        <v>430</v>
      </c>
      <c r="B383">
        <v>5626.9331055000002</v>
      </c>
      <c r="C383">
        <v>6191.1000977000003</v>
      </c>
      <c r="D383">
        <v>6466.9023438000004</v>
      </c>
      <c r="E383">
        <v>6517.4853516000003</v>
      </c>
      <c r="F383">
        <v>6199.5200194999998</v>
      </c>
      <c r="G383">
        <v>6191.1000977000003</v>
      </c>
      <c r="H383">
        <v>6211.5698241999999</v>
      </c>
      <c r="I383">
        <v>6333.9399414</v>
      </c>
      <c r="J383">
        <v>6280.6069336</v>
      </c>
      <c r="L383" t="str">
        <f t="shared" si="44"/>
        <v>16APR2024:21:00:00</v>
      </c>
      <c r="M383">
        <v>23</v>
      </c>
      <c r="N383">
        <f t="shared" si="45"/>
        <v>564.1669922000001</v>
      </c>
      <c r="O383" t="str">
        <f t="shared" si="40"/>
        <v/>
      </c>
      <c r="P383">
        <f t="shared" si="41"/>
        <v>564.1669922000001</v>
      </c>
      <c r="Q383" t="str">
        <f t="shared" si="42"/>
        <v/>
      </c>
      <c r="R383">
        <f t="shared" si="43"/>
        <v>1</v>
      </c>
      <c r="S383">
        <f t="shared" si="46"/>
        <v>10.026189784423769</v>
      </c>
    </row>
    <row r="384" spans="1:19" x14ac:dyDescent="0.25">
      <c r="A384" t="s">
        <v>431</v>
      </c>
      <c r="B384">
        <v>5886.9262694999998</v>
      </c>
      <c r="C384">
        <v>6368.2597655999998</v>
      </c>
      <c r="D384">
        <v>6491.1352539</v>
      </c>
      <c r="E384">
        <v>6537.6606444999998</v>
      </c>
      <c r="F384">
        <v>6411.6499022999997</v>
      </c>
      <c r="G384">
        <v>6368.2597655999998</v>
      </c>
      <c r="H384">
        <v>6414.3999022999997</v>
      </c>
      <c r="I384">
        <v>6393.1899414</v>
      </c>
      <c r="J384">
        <v>6415.7270508000001</v>
      </c>
      <c r="L384" t="str">
        <f t="shared" si="44"/>
        <v>16APR2024:22:00:00</v>
      </c>
      <c r="M384">
        <v>24</v>
      </c>
      <c r="N384">
        <f t="shared" si="45"/>
        <v>481.33349610000005</v>
      </c>
      <c r="O384" t="str">
        <f t="shared" si="40"/>
        <v/>
      </c>
      <c r="P384">
        <f t="shared" si="41"/>
        <v>481.33349610000005</v>
      </c>
      <c r="Q384" t="str">
        <f t="shared" si="42"/>
        <v/>
      </c>
      <c r="R384">
        <f t="shared" si="43"/>
        <v>1</v>
      </c>
      <c r="S384">
        <f t="shared" si="46"/>
        <v>8.1763126301373177</v>
      </c>
    </row>
    <row r="385" spans="1:19" x14ac:dyDescent="0.25">
      <c r="A385" t="s">
        <v>432</v>
      </c>
      <c r="B385">
        <v>6125.3632813000004</v>
      </c>
      <c r="C385">
        <v>6397.7900391000003</v>
      </c>
      <c r="D385">
        <v>6486.1586914</v>
      </c>
      <c r="E385">
        <v>6488.7446289</v>
      </c>
      <c r="F385">
        <v>6422.5297852000003</v>
      </c>
      <c r="G385">
        <v>6397.7900391000003</v>
      </c>
      <c r="H385">
        <v>6422.7797852000003</v>
      </c>
      <c r="I385">
        <v>6368.5898438000004</v>
      </c>
      <c r="J385">
        <v>6419.5703125</v>
      </c>
      <c r="L385" t="str">
        <f t="shared" si="44"/>
        <v>16APR2024:23:00:00</v>
      </c>
      <c r="M385">
        <v>1</v>
      </c>
      <c r="N385">
        <f t="shared" si="45"/>
        <v>272.4267577999999</v>
      </c>
      <c r="O385" t="str">
        <f t="shared" si="40"/>
        <v/>
      </c>
      <c r="P385">
        <f t="shared" si="41"/>
        <v>272.4267577999999</v>
      </c>
      <c r="Q385" t="str">
        <f t="shared" si="42"/>
        <v/>
      </c>
      <c r="R385">
        <f t="shared" si="43"/>
        <v>1</v>
      </c>
      <c r="S385">
        <f t="shared" si="46"/>
        <v>4.4475200129221095</v>
      </c>
    </row>
    <row r="386" spans="1:19" x14ac:dyDescent="0.25">
      <c r="A386" t="s">
        <v>433</v>
      </c>
      <c r="B386">
        <v>6301.6791991999999</v>
      </c>
      <c r="C386">
        <v>6402.2797852000003</v>
      </c>
      <c r="D386">
        <v>6538.6982422000001</v>
      </c>
      <c r="E386">
        <v>6497.1606444999998</v>
      </c>
      <c r="F386">
        <v>6417.7402344000002</v>
      </c>
      <c r="G386">
        <v>6402.2797852000003</v>
      </c>
      <c r="H386">
        <v>6399.8999022999997</v>
      </c>
      <c r="I386">
        <v>6416.2202147999997</v>
      </c>
      <c r="J386">
        <v>6434.9677733999997</v>
      </c>
      <c r="L386" t="str">
        <f t="shared" si="44"/>
        <v>17APR2024:00:00:00</v>
      </c>
      <c r="M386">
        <v>2</v>
      </c>
      <c r="N386">
        <f t="shared" si="45"/>
        <v>100.60058600000048</v>
      </c>
      <c r="O386" t="str">
        <f t="shared" si="40"/>
        <v/>
      </c>
      <c r="P386">
        <f t="shared" si="41"/>
        <v>100.60058600000048</v>
      </c>
      <c r="Q386" t="str">
        <f t="shared" si="42"/>
        <v/>
      </c>
      <c r="R386">
        <f t="shared" si="43"/>
        <v>1</v>
      </c>
      <c r="S386">
        <f t="shared" si="46"/>
        <v>1.5964091922161279</v>
      </c>
    </row>
    <row r="387" spans="1:19" x14ac:dyDescent="0.25">
      <c r="A387" t="s">
        <v>434</v>
      </c>
      <c r="B387">
        <v>6448.3383789</v>
      </c>
      <c r="C387">
        <v>6407.3999022999997</v>
      </c>
      <c r="D387">
        <v>6435.8232422000001</v>
      </c>
      <c r="E387">
        <v>6367.0356444999998</v>
      </c>
      <c r="F387">
        <v>6332.8398438000004</v>
      </c>
      <c r="G387">
        <v>6407.3999022999997</v>
      </c>
      <c r="H387">
        <v>6369.3598633000001</v>
      </c>
      <c r="I387">
        <v>6244.6298827999999</v>
      </c>
      <c r="J387">
        <v>6358.0107422000001</v>
      </c>
      <c r="L387" t="str">
        <f t="shared" si="44"/>
        <v>17APR2024:01:00:00</v>
      </c>
      <c r="M387">
        <v>3</v>
      </c>
      <c r="N387">
        <f t="shared" si="45"/>
        <v>-40.938476600000286</v>
      </c>
      <c r="O387">
        <f t="shared" ref="O387:O450" si="47">IF(N387&lt;0,N387,"")</f>
        <v>-40.938476600000286</v>
      </c>
      <c r="P387" t="str">
        <f t="shared" ref="P387:P450" si="48">IF(N387&gt;0,N387,"")</f>
        <v/>
      </c>
      <c r="Q387">
        <f t="shared" ref="Q387:Q450" si="49">IF(O387&lt;0,1,"")</f>
        <v>1</v>
      </c>
      <c r="R387" t="str">
        <f t="shared" ref="R387:R450" si="50">IF(AND(P387&gt;0,P387&lt;&gt;""),1,"")</f>
        <v/>
      </c>
      <c r="S387">
        <f t="shared" si="46"/>
        <v>0.63486861567248964</v>
      </c>
    </row>
    <row r="388" spans="1:19" x14ac:dyDescent="0.25">
      <c r="A388" t="s">
        <v>435</v>
      </c>
      <c r="B388">
        <v>6589.9804688000004</v>
      </c>
      <c r="C388">
        <v>6296.2099608999997</v>
      </c>
      <c r="D388">
        <v>6460.1337891000003</v>
      </c>
      <c r="E388">
        <v>6449.9755858999997</v>
      </c>
      <c r="F388">
        <v>6249.8798827999999</v>
      </c>
      <c r="G388">
        <v>6296.2099608999997</v>
      </c>
      <c r="H388">
        <v>6306.4301758000001</v>
      </c>
      <c r="I388">
        <v>6110.8598633000001</v>
      </c>
      <c r="J388">
        <v>6284.7026366999999</v>
      </c>
      <c r="L388" t="str">
        <f t="shared" ref="L388:L451" si="51">A388</f>
        <v>17APR2024:02:00:00</v>
      </c>
      <c r="M388">
        <v>4</v>
      </c>
      <c r="N388">
        <f t="shared" si="45"/>
        <v>-293.77050790000067</v>
      </c>
      <c r="O388">
        <f t="shared" si="47"/>
        <v>-293.77050790000067</v>
      </c>
      <c r="P388" t="str">
        <f t="shared" si="48"/>
        <v/>
      </c>
      <c r="Q388">
        <f t="shared" si="49"/>
        <v>1</v>
      </c>
      <c r="R388" t="str">
        <f t="shared" si="50"/>
        <v/>
      </c>
      <c r="S388">
        <f t="shared" si="46"/>
        <v>4.4578357901187324</v>
      </c>
    </row>
    <row r="389" spans="1:19" x14ac:dyDescent="0.25">
      <c r="A389" t="s">
        <v>436</v>
      </c>
      <c r="B389">
        <v>6617.0668944999998</v>
      </c>
      <c r="C389">
        <v>6229.6499022999997</v>
      </c>
      <c r="D389">
        <v>6349.2348633000001</v>
      </c>
      <c r="E389">
        <v>6299.6298827999999</v>
      </c>
      <c r="F389">
        <v>6190.7402344000002</v>
      </c>
      <c r="G389">
        <v>6229.6499022999997</v>
      </c>
      <c r="H389">
        <v>6195.5600586</v>
      </c>
      <c r="I389">
        <v>5932.1098633000001</v>
      </c>
      <c r="J389">
        <v>6179.4589844000002</v>
      </c>
      <c r="L389" t="str">
        <f t="shared" si="51"/>
        <v>17APR2024:03:00:00</v>
      </c>
      <c r="M389">
        <v>5</v>
      </c>
      <c r="N389">
        <f t="shared" si="45"/>
        <v>-387.4169922000001</v>
      </c>
      <c r="O389">
        <f t="shared" si="47"/>
        <v>-387.4169922000001</v>
      </c>
      <c r="P389" t="str">
        <f t="shared" si="48"/>
        <v/>
      </c>
      <c r="Q389">
        <f t="shared" si="49"/>
        <v>1</v>
      </c>
      <c r="R389" t="str">
        <f t="shared" si="50"/>
        <v/>
      </c>
      <c r="S389">
        <f t="shared" si="46"/>
        <v>5.8548145028126424</v>
      </c>
    </row>
    <row r="390" spans="1:19" x14ac:dyDescent="0.25">
      <c r="A390" t="s">
        <v>437</v>
      </c>
      <c r="B390">
        <v>6567.9125977000003</v>
      </c>
      <c r="C390">
        <v>6207.1499022999997</v>
      </c>
      <c r="D390">
        <v>6259.2890625</v>
      </c>
      <c r="E390">
        <v>6184.1074219000002</v>
      </c>
      <c r="F390">
        <v>6146.6401366999999</v>
      </c>
      <c r="G390">
        <v>6207.1499022999997</v>
      </c>
      <c r="H390">
        <v>6139.5400391000003</v>
      </c>
      <c r="I390">
        <v>5699.8901366999999</v>
      </c>
      <c r="J390">
        <v>6090.5019530999998</v>
      </c>
      <c r="L390" t="str">
        <f t="shared" si="51"/>
        <v>17APR2024:04:00:00</v>
      </c>
      <c r="M390">
        <v>6</v>
      </c>
      <c r="N390">
        <f t="shared" si="45"/>
        <v>-360.76269540000067</v>
      </c>
      <c r="O390">
        <f t="shared" si="47"/>
        <v>-360.76269540000067</v>
      </c>
      <c r="P390" t="str">
        <f t="shared" si="48"/>
        <v/>
      </c>
      <c r="Q390">
        <f t="shared" si="49"/>
        <v>1</v>
      </c>
      <c r="R390" t="str">
        <f t="shared" si="50"/>
        <v/>
      </c>
      <c r="S390">
        <f t="shared" si="46"/>
        <v>5.4928059719664235</v>
      </c>
    </row>
    <row r="391" spans="1:19" x14ac:dyDescent="0.25">
      <c r="A391" t="s">
        <v>438</v>
      </c>
      <c r="B391">
        <v>6486.9775391000003</v>
      </c>
      <c r="C391">
        <v>6185.9399414</v>
      </c>
      <c r="D391">
        <v>6203.3261719000002</v>
      </c>
      <c r="E391">
        <v>6112.9589844000002</v>
      </c>
      <c r="F391">
        <v>6132.7597655999998</v>
      </c>
      <c r="G391">
        <v>6185.9399414</v>
      </c>
      <c r="H391">
        <v>6138.1499022999997</v>
      </c>
      <c r="I391">
        <v>5262.2900391000003</v>
      </c>
      <c r="J391">
        <v>5984.4931641000003</v>
      </c>
      <c r="L391" t="str">
        <f t="shared" si="51"/>
        <v>17APR2024:05:00:00</v>
      </c>
      <c r="M391">
        <v>7</v>
      </c>
      <c r="N391">
        <f t="shared" si="45"/>
        <v>-301.03759770000033</v>
      </c>
      <c r="O391">
        <f t="shared" si="47"/>
        <v>-301.03759770000033</v>
      </c>
      <c r="P391" t="str">
        <f t="shared" si="48"/>
        <v/>
      </c>
      <c r="Q391">
        <f t="shared" si="49"/>
        <v>1</v>
      </c>
      <c r="R391" t="str">
        <f t="shared" si="50"/>
        <v/>
      </c>
      <c r="S391">
        <f t="shared" si="46"/>
        <v>4.6406449827444005</v>
      </c>
    </row>
    <row r="392" spans="1:19" x14ac:dyDescent="0.25">
      <c r="A392" t="s">
        <v>439</v>
      </c>
      <c r="B392">
        <v>6322.0395508000001</v>
      </c>
      <c r="C392">
        <v>6153.4199219000002</v>
      </c>
      <c r="D392">
        <v>6226.0722655999998</v>
      </c>
      <c r="E392">
        <v>6171.6152344000002</v>
      </c>
      <c r="F392">
        <v>6116.1699219000002</v>
      </c>
      <c r="G392">
        <v>6153.4199219000002</v>
      </c>
      <c r="H392">
        <v>6158.1000977000003</v>
      </c>
      <c r="I392">
        <v>5360.3100586</v>
      </c>
      <c r="J392">
        <v>6002.8144530999998</v>
      </c>
      <c r="L392" t="str">
        <f t="shared" si="51"/>
        <v>17APR2024:06:00:00</v>
      </c>
      <c r="M392">
        <v>8</v>
      </c>
      <c r="N392">
        <f t="shared" si="45"/>
        <v>-168.61962889999995</v>
      </c>
      <c r="O392">
        <f t="shared" si="47"/>
        <v>-168.61962889999995</v>
      </c>
      <c r="P392" t="str">
        <f t="shared" si="48"/>
        <v/>
      </c>
      <c r="Q392">
        <f t="shared" si="49"/>
        <v>1</v>
      </c>
      <c r="R392" t="str">
        <f t="shared" si="50"/>
        <v/>
      </c>
      <c r="S392">
        <f t="shared" si="46"/>
        <v>2.6671713700155921</v>
      </c>
    </row>
    <row r="393" spans="1:19" x14ac:dyDescent="0.25">
      <c r="A393" t="s">
        <v>440</v>
      </c>
      <c r="B393">
        <v>6281.2011719000002</v>
      </c>
      <c r="C393">
        <v>6243.6801758000001</v>
      </c>
      <c r="D393">
        <v>6203.8374022999997</v>
      </c>
      <c r="E393">
        <v>6197.4560547000001</v>
      </c>
      <c r="F393">
        <v>6217.5200194999998</v>
      </c>
      <c r="G393">
        <v>6243.6801758000001</v>
      </c>
      <c r="H393">
        <v>6271</v>
      </c>
      <c r="I393">
        <v>5388.1000977000003</v>
      </c>
      <c r="J393">
        <v>6064.8276366999999</v>
      </c>
      <c r="L393" t="str">
        <f t="shared" si="51"/>
        <v>17APR2024:07:00:00</v>
      </c>
      <c r="M393">
        <v>9</v>
      </c>
      <c r="N393">
        <f t="shared" si="45"/>
        <v>-37.520996100000048</v>
      </c>
      <c r="O393">
        <f t="shared" si="47"/>
        <v>-37.520996100000048</v>
      </c>
      <c r="P393" t="str">
        <f t="shared" si="48"/>
        <v/>
      </c>
      <c r="Q393">
        <f t="shared" si="49"/>
        <v>1</v>
      </c>
      <c r="R393" t="str">
        <f t="shared" si="50"/>
        <v/>
      </c>
      <c r="S393">
        <f t="shared" si="46"/>
        <v>0.59735383524820818</v>
      </c>
    </row>
    <row r="394" spans="1:19" x14ac:dyDescent="0.25">
      <c r="A394" t="s">
        <v>441</v>
      </c>
      <c r="B394">
        <v>6367.7221680000002</v>
      </c>
      <c r="C394">
        <v>6301.5297852000003</v>
      </c>
      <c r="D394">
        <v>6256.1870116999999</v>
      </c>
      <c r="E394">
        <v>6225.2685547000001</v>
      </c>
      <c r="F394">
        <v>6301.7299805000002</v>
      </c>
      <c r="G394">
        <v>6301.5297852000003</v>
      </c>
      <c r="H394">
        <v>6370.1201172000001</v>
      </c>
      <c r="I394">
        <v>5511.3999022999997</v>
      </c>
      <c r="J394">
        <v>6148.1933594000002</v>
      </c>
      <c r="L394" t="str">
        <f t="shared" si="51"/>
        <v>17APR2024:08:00:00</v>
      </c>
      <c r="M394">
        <v>10</v>
      </c>
      <c r="N394">
        <f t="shared" si="45"/>
        <v>-66.192382799999905</v>
      </c>
      <c r="O394">
        <f t="shared" si="47"/>
        <v>-66.192382799999905</v>
      </c>
      <c r="P394" t="str">
        <f t="shared" si="48"/>
        <v/>
      </c>
      <c r="Q394">
        <f t="shared" si="49"/>
        <v>1</v>
      </c>
      <c r="R394" t="str">
        <f t="shared" si="50"/>
        <v/>
      </c>
      <c r="S394">
        <f t="shared" si="46"/>
        <v>1.0394986001845286</v>
      </c>
    </row>
    <row r="395" spans="1:19" x14ac:dyDescent="0.25">
      <c r="A395" t="s">
        <v>442</v>
      </c>
      <c r="B395">
        <v>6254.0014647999997</v>
      </c>
      <c r="C395">
        <v>6466.0097655999998</v>
      </c>
      <c r="D395">
        <v>6348.8432616999999</v>
      </c>
      <c r="E395">
        <v>6260.40625</v>
      </c>
      <c r="F395">
        <v>6469.3198241999999</v>
      </c>
      <c r="G395">
        <v>6466.0097655999998</v>
      </c>
      <c r="H395">
        <v>6452.5498047000001</v>
      </c>
      <c r="I395">
        <v>6007.8398438000004</v>
      </c>
      <c r="J395">
        <v>6348.9125977000003</v>
      </c>
      <c r="L395" t="str">
        <f t="shared" si="51"/>
        <v>17APR2024:09:00:00</v>
      </c>
      <c r="M395">
        <v>11</v>
      </c>
      <c r="N395">
        <f t="shared" si="45"/>
        <v>212.00830080000014</v>
      </c>
      <c r="O395" t="str">
        <f t="shared" si="47"/>
        <v/>
      </c>
      <c r="P395">
        <f t="shared" si="48"/>
        <v>212.00830080000014</v>
      </c>
      <c r="Q395" t="str">
        <f t="shared" si="49"/>
        <v/>
      </c>
      <c r="R395">
        <f t="shared" si="50"/>
        <v>1</v>
      </c>
      <c r="S395">
        <f t="shared" si="46"/>
        <v>3.389962442338188</v>
      </c>
    </row>
    <row r="396" spans="1:19" x14ac:dyDescent="0.25">
      <c r="A396" t="s">
        <v>443</v>
      </c>
      <c r="B396">
        <v>6350.5786133000001</v>
      </c>
      <c r="C396">
        <v>6629.7001952999999</v>
      </c>
      <c r="D396">
        <v>6452.0922852000003</v>
      </c>
      <c r="E396">
        <v>6318.2333983999997</v>
      </c>
      <c r="F396">
        <v>6667.9399414</v>
      </c>
      <c r="G396">
        <v>6629.7001952999999</v>
      </c>
      <c r="H396">
        <v>6624.4702147999997</v>
      </c>
      <c r="I396">
        <v>6536.9599608999997</v>
      </c>
      <c r="J396">
        <v>6582.2324219000002</v>
      </c>
      <c r="L396" t="str">
        <f t="shared" si="51"/>
        <v>17APR2024:10:00:00</v>
      </c>
      <c r="M396">
        <v>12</v>
      </c>
      <c r="N396">
        <f t="shared" si="45"/>
        <v>279.12158199999976</v>
      </c>
      <c r="O396" t="str">
        <f t="shared" si="47"/>
        <v/>
      </c>
      <c r="P396">
        <f t="shared" si="48"/>
        <v>279.12158199999976</v>
      </c>
      <c r="Q396" t="str">
        <f t="shared" si="49"/>
        <v/>
      </c>
      <c r="R396">
        <f t="shared" si="50"/>
        <v>1</v>
      </c>
      <c r="S396">
        <f t="shared" si="46"/>
        <v>4.3952149716788975</v>
      </c>
    </row>
    <row r="397" spans="1:19" x14ac:dyDescent="0.25">
      <c r="A397" t="s">
        <v>444</v>
      </c>
      <c r="B397">
        <v>6445.2661133000001</v>
      </c>
      <c r="C397">
        <v>6628.1401366999999</v>
      </c>
      <c r="D397">
        <v>6506.0605469000002</v>
      </c>
      <c r="E397">
        <v>6376.5693358999997</v>
      </c>
      <c r="F397">
        <v>6641.1499022999997</v>
      </c>
      <c r="G397">
        <v>6628.1401366999999</v>
      </c>
      <c r="H397">
        <v>6638.1499022999997</v>
      </c>
      <c r="I397">
        <v>6648.8901366999999</v>
      </c>
      <c r="J397">
        <v>6612.4785155999998</v>
      </c>
      <c r="L397" t="str">
        <f t="shared" si="51"/>
        <v>17APR2024:11:00:00</v>
      </c>
      <c r="M397">
        <v>13</v>
      </c>
      <c r="N397">
        <f t="shared" si="45"/>
        <v>182.87402339999971</v>
      </c>
      <c r="O397" t="str">
        <f t="shared" si="47"/>
        <v/>
      </c>
      <c r="P397">
        <f t="shared" si="48"/>
        <v>182.87402339999971</v>
      </c>
      <c r="Q397" t="str">
        <f t="shared" si="49"/>
        <v/>
      </c>
      <c r="R397">
        <f t="shared" si="50"/>
        <v>1</v>
      </c>
      <c r="S397">
        <f t="shared" si="46"/>
        <v>2.8373386014680402</v>
      </c>
    </row>
    <row r="398" spans="1:19" x14ac:dyDescent="0.25">
      <c r="A398" t="s">
        <v>445</v>
      </c>
      <c r="B398">
        <v>6528.8095702999999</v>
      </c>
      <c r="C398">
        <v>6743.5</v>
      </c>
      <c r="D398">
        <v>6545.6752930000002</v>
      </c>
      <c r="E398">
        <v>6461.7734375</v>
      </c>
      <c r="F398">
        <v>6724.3398438000004</v>
      </c>
      <c r="G398">
        <v>6743.5</v>
      </c>
      <c r="H398">
        <v>6715.5400391000003</v>
      </c>
      <c r="I398">
        <v>6757.2900391000003</v>
      </c>
      <c r="J398">
        <v>6697.2690430000002</v>
      </c>
      <c r="L398" t="str">
        <f t="shared" si="51"/>
        <v>17APR2024:12:00:00</v>
      </c>
      <c r="M398">
        <v>14</v>
      </c>
      <c r="N398">
        <f t="shared" si="45"/>
        <v>214.6904297000001</v>
      </c>
      <c r="O398" t="str">
        <f t="shared" si="47"/>
        <v/>
      </c>
      <c r="P398">
        <f t="shared" si="48"/>
        <v>214.6904297000001</v>
      </c>
      <c r="Q398" t="str">
        <f t="shared" si="49"/>
        <v/>
      </c>
      <c r="R398">
        <f t="shared" si="50"/>
        <v>1</v>
      </c>
      <c r="S398">
        <f t="shared" si="46"/>
        <v>3.2883549043403182</v>
      </c>
    </row>
    <row r="399" spans="1:19" x14ac:dyDescent="0.25">
      <c r="A399" t="s">
        <v>446</v>
      </c>
      <c r="B399">
        <v>6591.0922852000003</v>
      </c>
      <c r="C399">
        <v>6779.4702147999997</v>
      </c>
      <c r="D399">
        <v>6644.90625</v>
      </c>
      <c r="E399">
        <v>6669.1225586</v>
      </c>
      <c r="F399">
        <v>6749.2202147999997</v>
      </c>
      <c r="G399">
        <v>6779.4702147999997</v>
      </c>
      <c r="H399">
        <v>6776.2099608999997</v>
      </c>
      <c r="I399">
        <v>6848.7099608999997</v>
      </c>
      <c r="J399">
        <v>6759.7036133000001</v>
      </c>
      <c r="L399" t="str">
        <f t="shared" si="51"/>
        <v>17APR2024:13:00:00</v>
      </c>
      <c r="M399">
        <v>15</v>
      </c>
      <c r="N399">
        <f t="shared" si="45"/>
        <v>188.37792959999933</v>
      </c>
      <c r="O399" t="str">
        <f t="shared" si="47"/>
        <v/>
      </c>
      <c r="P399">
        <f t="shared" si="48"/>
        <v>188.37792959999933</v>
      </c>
      <c r="Q399" t="str">
        <f t="shared" si="49"/>
        <v/>
      </c>
      <c r="R399">
        <f t="shared" si="50"/>
        <v>1</v>
      </c>
      <c r="S399">
        <f t="shared" si="46"/>
        <v>2.8580684573783537</v>
      </c>
    </row>
    <row r="400" spans="1:19" x14ac:dyDescent="0.25">
      <c r="A400" t="s">
        <v>447</v>
      </c>
      <c r="B400">
        <v>6598.7207030999998</v>
      </c>
      <c r="C400">
        <v>6824.7299805000002</v>
      </c>
      <c r="D400">
        <v>6574.7392577999999</v>
      </c>
      <c r="E400">
        <v>6548.7539063000004</v>
      </c>
      <c r="F400">
        <v>6797.6401366999999</v>
      </c>
      <c r="G400">
        <v>6824.7299805000002</v>
      </c>
      <c r="H400">
        <v>6851.6699219000002</v>
      </c>
      <c r="I400">
        <v>6730.9599608999997</v>
      </c>
      <c r="J400">
        <v>6755.9477539</v>
      </c>
      <c r="L400" t="str">
        <f t="shared" si="51"/>
        <v>17APR2024:14:00:00</v>
      </c>
      <c r="M400">
        <v>16</v>
      </c>
      <c r="N400">
        <f t="shared" si="45"/>
        <v>226.00927740000043</v>
      </c>
      <c r="O400" t="str">
        <f t="shared" si="47"/>
        <v/>
      </c>
      <c r="P400">
        <f t="shared" si="48"/>
        <v>226.00927740000043</v>
      </c>
      <c r="Q400" t="str">
        <f t="shared" si="49"/>
        <v/>
      </c>
      <c r="R400">
        <f t="shared" si="50"/>
        <v>1</v>
      </c>
      <c r="S400">
        <f t="shared" si="46"/>
        <v>3.4250468775534624</v>
      </c>
    </row>
    <row r="401" spans="1:19" x14ac:dyDescent="0.25">
      <c r="A401" t="s">
        <v>448</v>
      </c>
      <c r="B401">
        <v>6676.3598633000001</v>
      </c>
      <c r="C401">
        <v>6813.1298827999999</v>
      </c>
      <c r="D401">
        <v>6653.7607422000001</v>
      </c>
      <c r="E401">
        <v>6630.3847655999998</v>
      </c>
      <c r="F401">
        <v>6803.2998047000001</v>
      </c>
      <c r="G401">
        <v>6813.1298827999999</v>
      </c>
      <c r="H401">
        <v>6892.6201172000001</v>
      </c>
      <c r="I401">
        <v>6686.7597655999998</v>
      </c>
      <c r="J401">
        <v>6769.9140625</v>
      </c>
      <c r="L401" t="str">
        <f t="shared" si="51"/>
        <v>17APR2024:15:00:00</v>
      </c>
      <c r="M401">
        <v>17</v>
      </c>
      <c r="N401">
        <f t="shared" si="45"/>
        <v>136.77001949999976</v>
      </c>
      <c r="O401" t="str">
        <f t="shared" si="47"/>
        <v/>
      </c>
      <c r="P401">
        <f t="shared" si="48"/>
        <v>136.77001949999976</v>
      </c>
      <c r="Q401" t="str">
        <f t="shared" si="49"/>
        <v/>
      </c>
      <c r="R401">
        <f t="shared" si="50"/>
        <v>1</v>
      </c>
      <c r="S401">
        <f t="shared" si="46"/>
        <v>2.0485717112378192</v>
      </c>
    </row>
    <row r="402" spans="1:19" x14ac:dyDescent="0.25">
      <c r="A402" t="s">
        <v>449</v>
      </c>
      <c r="B402">
        <v>6809.4599608999997</v>
      </c>
      <c r="C402">
        <v>6710.5898438000004</v>
      </c>
      <c r="D402">
        <v>6725.1894530999998</v>
      </c>
      <c r="E402">
        <v>6725.7309569999998</v>
      </c>
      <c r="F402">
        <v>6723.6201172000001</v>
      </c>
      <c r="G402">
        <v>6710.5898438000004</v>
      </c>
      <c r="H402">
        <v>6846.2797852000003</v>
      </c>
      <c r="I402">
        <v>6708.5400391000003</v>
      </c>
      <c r="J402">
        <v>6742.84375</v>
      </c>
      <c r="L402" t="str">
        <f t="shared" si="51"/>
        <v>17APR2024:16:00:00</v>
      </c>
      <c r="M402">
        <v>18</v>
      </c>
      <c r="N402">
        <f t="shared" si="45"/>
        <v>-98.870117099999334</v>
      </c>
      <c r="O402">
        <f t="shared" si="47"/>
        <v>-98.870117099999334</v>
      </c>
      <c r="P402" t="str">
        <f t="shared" si="48"/>
        <v/>
      </c>
      <c r="Q402">
        <f t="shared" si="49"/>
        <v>1</v>
      </c>
      <c r="R402" t="str">
        <f t="shared" si="50"/>
        <v/>
      </c>
      <c r="S402">
        <f t="shared" si="46"/>
        <v>1.4519523966322252</v>
      </c>
    </row>
    <row r="403" spans="1:19" x14ac:dyDescent="0.25">
      <c r="A403" t="s">
        <v>450</v>
      </c>
      <c r="B403">
        <v>6744.5966797000001</v>
      </c>
      <c r="C403">
        <v>6669.4399414</v>
      </c>
      <c r="D403">
        <v>6715.8110352000003</v>
      </c>
      <c r="E403">
        <v>6669.7338866999999</v>
      </c>
      <c r="F403">
        <v>6680.4702147999997</v>
      </c>
      <c r="G403">
        <v>6669.4399414</v>
      </c>
      <c r="H403">
        <v>6841.25</v>
      </c>
      <c r="I403">
        <v>6596.4799805000002</v>
      </c>
      <c r="J403">
        <v>6700.6904297000001</v>
      </c>
      <c r="L403" t="str">
        <f t="shared" si="51"/>
        <v>17APR2024:17:00:00</v>
      </c>
      <c r="M403">
        <v>19</v>
      </c>
      <c r="N403">
        <f t="shared" si="45"/>
        <v>-75.156738300000143</v>
      </c>
      <c r="O403">
        <f t="shared" si="47"/>
        <v>-75.156738300000143</v>
      </c>
      <c r="P403" t="str">
        <f t="shared" si="48"/>
        <v/>
      </c>
      <c r="Q403">
        <f t="shared" si="49"/>
        <v>1</v>
      </c>
      <c r="R403" t="str">
        <f t="shared" si="50"/>
        <v/>
      </c>
      <c r="S403">
        <f t="shared" si="46"/>
        <v>1.114325168267039</v>
      </c>
    </row>
    <row r="404" spans="1:19" x14ac:dyDescent="0.25">
      <c r="A404" t="s">
        <v>451</v>
      </c>
      <c r="B404">
        <v>6673.1757813000004</v>
      </c>
      <c r="C404">
        <v>6636.9101563000004</v>
      </c>
      <c r="D404">
        <v>6741.7861327999999</v>
      </c>
      <c r="E404">
        <v>6745.9428711</v>
      </c>
      <c r="F404">
        <v>6637.1098633000001</v>
      </c>
      <c r="G404">
        <v>6636.9101563000004</v>
      </c>
      <c r="H404">
        <v>6797.6899414</v>
      </c>
      <c r="I404">
        <v>6295.9599608999997</v>
      </c>
      <c r="J404">
        <v>6621.8911133000001</v>
      </c>
      <c r="L404" t="str">
        <f t="shared" si="51"/>
        <v>17APR2024:18:00:00</v>
      </c>
      <c r="M404">
        <v>20</v>
      </c>
      <c r="N404">
        <f t="shared" si="45"/>
        <v>-36.265625</v>
      </c>
      <c r="O404">
        <f t="shared" si="47"/>
        <v>-36.265625</v>
      </c>
      <c r="P404" t="str">
        <f t="shared" si="48"/>
        <v/>
      </c>
      <c r="Q404">
        <f t="shared" si="49"/>
        <v>1</v>
      </c>
      <c r="R404" t="str">
        <f t="shared" si="50"/>
        <v/>
      </c>
      <c r="S404">
        <f t="shared" si="46"/>
        <v>0.54345376457227235</v>
      </c>
    </row>
    <row r="405" spans="1:19" x14ac:dyDescent="0.25">
      <c r="A405" t="s">
        <v>452</v>
      </c>
      <c r="B405">
        <v>6693.6376952999999</v>
      </c>
      <c r="C405">
        <v>6578.7998047000001</v>
      </c>
      <c r="D405">
        <v>6743.9306641000003</v>
      </c>
      <c r="E405">
        <v>6821.4985352000003</v>
      </c>
      <c r="F405">
        <v>6559.4799805000002</v>
      </c>
      <c r="G405">
        <v>6578.7998047000001</v>
      </c>
      <c r="H405">
        <v>6721.6699219000002</v>
      </c>
      <c r="I405">
        <v>5891.5498047000001</v>
      </c>
      <c r="J405">
        <v>6499.0864258000001</v>
      </c>
      <c r="L405" t="str">
        <f t="shared" si="51"/>
        <v>17APR2024:19:00:00</v>
      </c>
      <c r="M405">
        <v>21</v>
      </c>
      <c r="N405">
        <f t="shared" si="45"/>
        <v>-114.83789059999981</v>
      </c>
      <c r="O405">
        <f t="shared" si="47"/>
        <v>-114.83789059999981</v>
      </c>
      <c r="P405" t="str">
        <f t="shared" si="48"/>
        <v/>
      </c>
      <c r="Q405">
        <f t="shared" si="49"/>
        <v>1</v>
      </c>
      <c r="R405" t="str">
        <f t="shared" si="50"/>
        <v/>
      </c>
      <c r="S405">
        <f t="shared" si="46"/>
        <v>1.7156275231423761</v>
      </c>
    </row>
    <row r="406" spans="1:19" x14ac:dyDescent="0.25">
      <c r="A406" t="s">
        <v>453</v>
      </c>
      <c r="B406">
        <v>6553.4609375</v>
      </c>
      <c r="C406">
        <v>6500.1401366999999</v>
      </c>
      <c r="D406">
        <v>6607.0981444999998</v>
      </c>
      <c r="E406">
        <v>6700.4326172000001</v>
      </c>
      <c r="F406">
        <v>6449.4799805000002</v>
      </c>
      <c r="G406">
        <v>6500.1401366999999</v>
      </c>
      <c r="H406">
        <v>6592.8500977000003</v>
      </c>
      <c r="I406">
        <v>5652.7797852000003</v>
      </c>
      <c r="J406">
        <v>6360.4702147999997</v>
      </c>
      <c r="L406" t="str">
        <f t="shared" si="51"/>
        <v>17APR2024:20:00:00</v>
      </c>
      <c r="M406">
        <v>22</v>
      </c>
      <c r="N406">
        <f t="shared" si="45"/>
        <v>-53.320800800000143</v>
      </c>
      <c r="O406">
        <f t="shared" si="47"/>
        <v>-53.320800800000143</v>
      </c>
      <c r="P406" t="str">
        <f t="shared" si="48"/>
        <v/>
      </c>
      <c r="Q406">
        <f t="shared" si="49"/>
        <v>1</v>
      </c>
      <c r="R406" t="str">
        <f t="shared" si="50"/>
        <v/>
      </c>
      <c r="S406">
        <f t="shared" si="46"/>
        <v>0.81362811663207757</v>
      </c>
    </row>
    <row r="407" spans="1:19" x14ac:dyDescent="0.25">
      <c r="A407" t="s">
        <v>454</v>
      </c>
      <c r="B407">
        <v>6370.1542969000002</v>
      </c>
      <c r="C407">
        <v>6444.1801758000001</v>
      </c>
      <c r="D407">
        <v>6481.3120116999999</v>
      </c>
      <c r="E407">
        <v>6540.4189452999999</v>
      </c>
      <c r="F407">
        <v>6362.9501952999999</v>
      </c>
      <c r="G407">
        <v>6444.1801758000001</v>
      </c>
      <c r="H407">
        <v>6550.5297852000003</v>
      </c>
      <c r="I407">
        <v>5612.4799805000002</v>
      </c>
      <c r="J407">
        <v>6290.2905272999997</v>
      </c>
      <c r="L407" t="str">
        <f t="shared" si="51"/>
        <v>17APR2024:21:00:00</v>
      </c>
      <c r="M407">
        <v>23</v>
      </c>
      <c r="N407">
        <f t="shared" si="45"/>
        <v>74.025878899999952</v>
      </c>
      <c r="O407" t="str">
        <f t="shared" si="47"/>
        <v/>
      </c>
      <c r="P407">
        <f t="shared" si="48"/>
        <v>74.025878899999952</v>
      </c>
      <c r="Q407" t="str">
        <f t="shared" si="49"/>
        <v/>
      </c>
      <c r="R407">
        <f t="shared" si="50"/>
        <v>1</v>
      </c>
      <c r="S407">
        <f t="shared" si="46"/>
        <v>1.1620735613268305</v>
      </c>
    </row>
    <row r="408" spans="1:19" x14ac:dyDescent="0.25">
      <c r="A408" t="s">
        <v>455</v>
      </c>
      <c r="B408">
        <v>6428.0932616999999</v>
      </c>
      <c r="C408">
        <v>6543.9599608999997</v>
      </c>
      <c r="D408">
        <v>6472.6484375</v>
      </c>
      <c r="E408">
        <v>6503.5395508000001</v>
      </c>
      <c r="F408">
        <v>6525.7998047000001</v>
      </c>
      <c r="G408">
        <v>6543.9599608999997</v>
      </c>
      <c r="H408">
        <v>6659.8798827999999</v>
      </c>
      <c r="I408">
        <v>5773.5898438000004</v>
      </c>
      <c r="J408">
        <v>6395.1757813000004</v>
      </c>
      <c r="L408" t="str">
        <f t="shared" si="51"/>
        <v>17APR2024:22:00:00</v>
      </c>
      <c r="M408">
        <v>24</v>
      </c>
      <c r="N408">
        <f t="shared" si="45"/>
        <v>115.86669919999986</v>
      </c>
      <c r="O408" t="str">
        <f t="shared" si="47"/>
        <v/>
      </c>
      <c r="P408">
        <f t="shared" si="48"/>
        <v>115.86669919999986</v>
      </c>
      <c r="Q408" t="str">
        <f t="shared" si="49"/>
        <v/>
      </c>
      <c r="R408">
        <f t="shared" si="50"/>
        <v>1</v>
      </c>
      <c r="S408">
        <f t="shared" si="46"/>
        <v>1.8025049494903762</v>
      </c>
    </row>
    <row r="409" spans="1:19" x14ac:dyDescent="0.25">
      <c r="A409" t="s">
        <v>456</v>
      </c>
      <c r="B409">
        <v>6450.1118164</v>
      </c>
      <c r="C409">
        <v>6558.2797852000003</v>
      </c>
      <c r="D409">
        <v>6523.4799805000002</v>
      </c>
      <c r="E409">
        <v>6601.7221680000002</v>
      </c>
      <c r="F409">
        <v>6548.75</v>
      </c>
      <c r="G409">
        <v>6558.2797852000003</v>
      </c>
      <c r="H409">
        <v>6637.2402344000002</v>
      </c>
      <c r="I409">
        <v>5972.6499022999997</v>
      </c>
      <c r="J409">
        <v>6448.0800780999998</v>
      </c>
      <c r="L409" t="str">
        <f t="shared" si="51"/>
        <v>17APR2024:23:00:00</v>
      </c>
      <c r="M409">
        <v>1</v>
      </c>
      <c r="N409">
        <f t="shared" si="45"/>
        <v>108.16796880000038</v>
      </c>
      <c r="O409" t="str">
        <f t="shared" si="47"/>
        <v/>
      </c>
      <c r="P409">
        <f t="shared" si="48"/>
        <v>108.16796880000038</v>
      </c>
      <c r="Q409" t="str">
        <f t="shared" si="49"/>
        <v/>
      </c>
      <c r="R409">
        <f t="shared" si="50"/>
        <v>1</v>
      </c>
      <c r="S409">
        <f t="shared" si="46"/>
        <v>1.6769936999382462</v>
      </c>
    </row>
    <row r="410" spans="1:19" x14ac:dyDescent="0.25">
      <c r="A410" t="s">
        <v>457</v>
      </c>
      <c r="B410">
        <v>6592.1020508000001</v>
      </c>
      <c r="C410">
        <v>6509.6601563000004</v>
      </c>
      <c r="D410">
        <v>6531.8212891000003</v>
      </c>
      <c r="E410">
        <v>6559.4155272999997</v>
      </c>
      <c r="F410">
        <v>6496.3901366999999</v>
      </c>
      <c r="G410">
        <v>6509.6601563000004</v>
      </c>
      <c r="H410">
        <v>6565.6601563000004</v>
      </c>
      <c r="I410">
        <v>6171.9501952999999</v>
      </c>
      <c r="J410">
        <v>6455.0961914</v>
      </c>
      <c r="L410" t="str">
        <f t="shared" si="51"/>
        <v>18APR2024:00:00:00</v>
      </c>
      <c r="M410">
        <v>2</v>
      </c>
      <c r="N410">
        <f t="shared" si="45"/>
        <v>-82.441894499999762</v>
      </c>
      <c r="O410">
        <f t="shared" si="47"/>
        <v>-82.441894499999762</v>
      </c>
      <c r="P410" t="str">
        <f t="shared" si="48"/>
        <v/>
      </c>
      <c r="Q410">
        <f t="shared" si="49"/>
        <v>1</v>
      </c>
      <c r="R410" t="str">
        <f t="shared" si="50"/>
        <v/>
      </c>
      <c r="S410">
        <f t="shared" si="46"/>
        <v>1.2506161746994622</v>
      </c>
    </row>
    <row r="411" spans="1:19" x14ac:dyDescent="0.25">
      <c r="A411" t="s">
        <v>458</v>
      </c>
      <c r="B411">
        <v>6699.5478516000003</v>
      </c>
      <c r="C411">
        <v>6342.5097655999998</v>
      </c>
      <c r="D411">
        <v>6452.6752930000002</v>
      </c>
      <c r="E411">
        <v>6432.4106444999998</v>
      </c>
      <c r="F411">
        <v>6342.5097655999998</v>
      </c>
      <c r="G411">
        <v>6411.4501952999999</v>
      </c>
      <c r="H411">
        <v>6389.9702147999997</v>
      </c>
      <c r="I411">
        <v>6216.9599608999997</v>
      </c>
      <c r="J411">
        <v>6362.7133789</v>
      </c>
      <c r="L411" t="str">
        <f t="shared" si="51"/>
        <v>18APR2024:01:00:00</v>
      </c>
      <c r="M411">
        <v>3</v>
      </c>
      <c r="N411">
        <f t="shared" si="45"/>
        <v>-357.03808600000048</v>
      </c>
      <c r="O411">
        <f t="shared" si="47"/>
        <v>-357.03808600000048</v>
      </c>
      <c r="P411" t="str">
        <f t="shared" si="48"/>
        <v/>
      </c>
      <c r="Q411">
        <f t="shared" si="49"/>
        <v>1</v>
      </c>
      <c r="R411" t="str">
        <f t="shared" si="50"/>
        <v/>
      </c>
      <c r="S411">
        <f t="shared" si="46"/>
        <v>5.3292863027276063</v>
      </c>
    </row>
    <row r="412" spans="1:19" x14ac:dyDescent="0.25">
      <c r="A412" t="s">
        <v>459</v>
      </c>
      <c r="B412">
        <v>6659.6723633000001</v>
      </c>
      <c r="C412">
        <v>6262.3398438000004</v>
      </c>
      <c r="D412">
        <v>6437.3955077999999</v>
      </c>
      <c r="E412">
        <v>6390.3027344000002</v>
      </c>
      <c r="F412">
        <v>6262.3398438000004</v>
      </c>
      <c r="G412">
        <v>6356.5800780999998</v>
      </c>
      <c r="H412">
        <v>6301.3398438000004</v>
      </c>
      <c r="I412">
        <v>6200.4799805000002</v>
      </c>
      <c r="J412">
        <v>6311.6274414</v>
      </c>
      <c r="L412" t="str">
        <f t="shared" si="51"/>
        <v>18APR2024:02:00:00</v>
      </c>
      <c r="M412">
        <v>4</v>
      </c>
      <c r="N412">
        <f t="shared" si="45"/>
        <v>-397.33251949999976</v>
      </c>
      <c r="O412">
        <f t="shared" si="47"/>
        <v>-397.33251949999976</v>
      </c>
      <c r="P412" t="str">
        <f t="shared" si="48"/>
        <v/>
      </c>
      <c r="Q412">
        <f t="shared" si="49"/>
        <v>1</v>
      </c>
      <c r="R412" t="str">
        <f t="shared" si="50"/>
        <v/>
      </c>
      <c r="S412">
        <f t="shared" si="46"/>
        <v>5.9662472539882367</v>
      </c>
    </row>
    <row r="413" spans="1:19" x14ac:dyDescent="0.25">
      <c r="A413" t="s">
        <v>460</v>
      </c>
      <c r="B413">
        <v>6500.6152344000002</v>
      </c>
      <c r="C413">
        <v>6141.0800780999998</v>
      </c>
      <c r="D413">
        <v>6330.2226563000004</v>
      </c>
      <c r="E413">
        <v>6277.8300780999998</v>
      </c>
      <c r="F413">
        <v>6141.0800780999998</v>
      </c>
      <c r="G413">
        <v>6238.5898438000004</v>
      </c>
      <c r="H413">
        <v>6153.0200194999998</v>
      </c>
      <c r="I413">
        <v>6145.5297852000003</v>
      </c>
      <c r="J413">
        <v>6201.6889647999997</v>
      </c>
      <c r="L413" t="str">
        <f t="shared" si="51"/>
        <v>18APR2024:03:00:00</v>
      </c>
      <c r="M413">
        <v>5</v>
      </c>
      <c r="N413">
        <f t="shared" si="45"/>
        <v>-359.53515630000038</v>
      </c>
      <c r="O413">
        <f t="shared" si="47"/>
        <v>-359.53515630000038</v>
      </c>
      <c r="P413" t="str">
        <f t="shared" si="48"/>
        <v/>
      </c>
      <c r="Q413">
        <f t="shared" si="49"/>
        <v>1</v>
      </c>
      <c r="R413" t="str">
        <f t="shared" si="50"/>
        <v/>
      </c>
      <c r="S413">
        <f t="shared" si="46"/>
        <v>5.5307865999730268</v>
      </c>
    </row>
    <row r="414" spans="1:19" x14ac:dyDescent="0.25">
      <c r="A414" t="s">
        <v>461</v>
      </c>
      <c r="B414">
        <v>6508.7006836</v>
      </c>
      <c r="C414">
        <v>6098.2202147999997</v>
      </c>
      <c r="D414">
        <v>6267.9184569999998</v>
      </c>
      <c r="E414">
        <v>6231.0209961</v>
      </c>
      <c r="F414">
        <v>6098.2202147999997</v>
      </c>
      <c r="G414">
        <v>6162.4199219000002</v>
      </c>
      <c r="H414">
        <v>6107.2700194999998</v>
      </c>
      <c r="I414">
        <v>6093.2900391000003</v>
      </c>
      <c r="J414">
        <v>6145.8242188000004</v>
      </c>
      <c r="L414" t="str">
        <f t="shared" si="51"/>
        <v>18APR2024:04:00:00</v>
      </c>
      <c r="M414">
        <v>6</v>
      </c>
      <c r="N414">
        <f t="shared" si="45"/>
        <v>-410.48046880000038</v>
      </c>
      <c r="O414">
        <f t="shared" si="47"/>
        <v>-410.48046880000038</v>
      </c>
      <c r="P414" t="str">
        <f t="shared" si="48"/>
        <v/>
      </c>
      <c r="Q414">
        <f t="shared" si="49"/>
        <v>1</v>
      </c>
      <c r="R414" t="str">
        <f t="shared" si="50"/>
        <v/>
      </c>
      <c r="S414">
        <f t="shared" si="46"/>
        <v>6.3066422739993202</v>
      </c>
    </row>
    <row r="415" spans="1:19" x14ac:dyDescent="0.25">
      <c r="A415" t="s">
        <v>462</v>
      </c>
      <c r="B415">
        <v>6379.8173827999999</v>
      </c>
      <c r="C415">
        <v>6072.1000977000003</v>
      </c>
      <c r="D415">
        <v>6281.7695313000004</v>
      </c>
      <c r="E415">
        <v>6314.0410155999998</v>
      </c>
      <c r="F415">
        <v>6072.1000977000003</v>
      </c>
      <c r="G415">
        <v>6085.4199219000002</v>
      </c>
      <c r="H415">
        <v>6073.4501952999999</v>
      </c>
      <c r="I415">
        <v>6088.7700194999998</v>
      </c>
      <c r="J415">
        <v>6120.3017577999999</v>
      </c>
      <c r="L415" t="str">
        <f t="shared" si="51"/>
        <v>18APR2024:05:00:00</v>
      </c>
      <c r="M415">
        <v>7</v>
      </c>
      <c r="N415">
        <f t="shared" si="45"/>
        <v>-307.71728509999957</v>
      </c>
      <c r="O415">
        <f t="shared" si="47"/>
        <v>-307.71728509999957</v>
      </c>
      <c r="P415" t="str">
        <f t="shared" si="48"/>
        <v/>
      </c>
      <c r="Q415">
        <f t="shared" si="49"/>
        <v>1</v>
      </c>
      <c r="R415" t="str">
        <f t="shared" si="50"/>
        <v/>
      </c>
      <c r="S415">
        <f t="shared" si="46"/>
        <v>4.8232929978467096</v>
      </c>
    </row>
    <row r="416" spans="1:19" x14ac:dyDescent="0.25">
      <c r="A416" t="s">
        <v>463</v>
      </c>
      <c r="B416">
        <v>6323.7299805000002</v>
      </c>
      <c r="C416">
        <v>6084.7001952999999</v>
      </c>
      <c r="D416">
        <v>6266.0151366999999</v>
      </c>
      <c r="E416">
        <v>6270.9204102000003</v>
      </c>
      <c r="F416">
        <v>6084.7001952999999</v>
      </c>
      <c r="G416">
        <v>6110.3798827999999</v>
      </c>
      <c r="H416">
        <v>6094.4599608999997</v>
      </c>
      <c r="I416">
        <v>6059.3500977000003</v>
      </c>
      <c r="J416">
        <v>6122.9814452999999</v>
      </c>
      <c r="L416" t="str">
        <f t="shared" si="51"/>
        <v>18APR2024:06:00:00</v>
      </c>
      <c r="M416">
        <v>8</v>
      </c>
      <c r="N416">
        <f t="shared" si="45"/>
        <v>-239.02978520000033</v>
      </c>
      <c r="O416">
        <f t="shared" si="47"/>
        <v>-239.02978520000033</v>
      </c>
      <c r="P416" t="str">
        <f t="shared" si="48"/>
        <v/>
      </c>
      <c r="Q416">
        <f t="shared" si="49"/>
        <v>1</v>
      </c>
      <c r="R416" t="str">
        <f t="shared" si="50"/>
        <v/>
      </c>
      <c r="S416">
        <f t="shared" si="46"/>
        <v>3.7798860156439016</v>
      </c>
    </row>
    <row r="417" spans="1:19" x14ac:dyDescent="0.25">
      <c r="A417" t="s">
        <v>464</v>
      </c>
      <c r="B417">
        <v>6296.4418944999998</v>
      </c>
      <c r="C417">
        <v>6202.0400391000003</v>
      </c>
      <c r="D417">
        <v>6251.0898438000004</v>
      </c>
      <c r="E417">
        <v>6281.5800780999998</v>
      </c>
      <c r="F417">
        <v>6202.0400391000003</v>
      </c>
      <c r="G417">
        <v>6227.2402344000002</v>
      </c>
      <c r="H417">
        <v>6222.1601563000004</v>
      </c>
      <c r="I417">
        <v>5924.1601563000004</v>
      </c>
      <c r="J417">
        <v>6165.3383789</v>
      </c>
      <c r="L417" t="str">
        <f t="shared" si="51"/>
        <v>18APR2024:07:00:00</v>
      </c>
      <c r="M417">
        <v>9</v>
      </c>
      <c r="N417">
        <f t="shared" si="45"/>
        <v>-94.401855399999477</v>
      </c>
      <c r="O417">
        <f t="shared" si="47"/>
        <v>-94.401855399999477</v>
      </c>
      <c r="P417" t="str">
        <f t="shared" si="48"/>
        <v/>
      </c>
      <c r="Q417">
        <f t="shared" si="49"/>
        <v>1</v>
      </c>
      <c r="R417" t="str">
        <f t="shared" si="50"/>
        <v/>
      </c>
      <c r="S417">
        <f t="shared" si="46"/>
        <v>1.4992889155772304</v>
      </c>
    </row>
    <row r="418" spans="1:19" x14ac:dyDescent="0.25">
      <c r="A418" t="s">
        <v>465</v>
      </c>
      <c r="B418">
        <v>6257.5888672000001</v>
      </c>
      <c r="C418">
        <v>6247.1098633000001</v>
      </c>
      <c r="D418">
        <v>6269.0595702999999</v>
      </c>
      <c r="E418">
        <v>6261.2446289</v>
      </c>
      <c r="F418">
        <v>6247.1098633000001</v>
      </c>
      <c r="G418">
        <v>6263.5</v>
      </c>
      <c r="H418">
        <v>6274.5600586</v>
      </c>
      <c r="I418">
        <v>6000.3701172000001</v>
      </c>
      <c r="J418">
        <v>6210.9204102000003</v>
      </c>
      <c r="L418" t="str">
        <f t="shared" si="51"/>
        <v>18APR2024:08:00:00</v>
      </c>
      <c r="M418">
        <v>10</v>
      </c>
      <c r="N418">
        <f t="shared" si="45"/>
        <v>-10.479003899999952</v>
      </c>
      <c r="O418">
        <f t="shared" si="47"/>
        <v>-10.479003899999952</v>
      </c>
      <c r="P418" t="str">
        <f t="shared" si="48"/>
        <v/>
      </c>
      <c r="Q418">
        <f t="shared" si="49"/>
        <v>1</v>
      </c>
      <c r="R418" t="str">
        <f t="shared" si="50"/>
        <v/>
      </c>
      <c r="S418">
        <f t="shared" si="46"/>
        <v>0.16746072844329982</v>
      </c>
    </row>
    <row r="419" spans="1:19" x14ac:dyDescent="0.25">
      <c r="A419" t="s">
        <v>466</v>
      </c>
      <c r="B419">
        <v>6317.3393555000002</v>
      </c>
      <c r="C419">
        <v>6327.1201172000001</v>
      </c>
      <c r="D419">
        <v>6327.2231444999998</v>
      </c>
      <c r="E419">
        <v>6259.4497069999998</v>
      </c>
      <c r="F419">
        <v>6327.1201172000001</v>
      </c>
      <c r="G419">
        <v>6362.0400391000003</v>
      </c>
      <c r="H419">
        <v>6343.3398438000004</v>
      </c>
      <c r="I419">
        <v>6350.6801758000001</v>
      </c>
      <c r="J419">
        <v>6342.0810547000001</v>
      </c>
      <c r="L419" t="str">
        <f t="shared" si="51"/>
        <v>18APR2024:09:00:00</v>
      </c>
      <c r="M419">
        <v>11</v>
      </c>
      <c r="N419">
        <f t="shared" si="45"/>
        <v>9.7807616999998572</v>
      </c>
      <c r="O419" t="str">
        <f t="shared" si="47"/>
        <v/>
      </c>
      <c r="P419">
        <f t="shared" si="48"/>
        <v>9.7807616999998572</v>
      </c>
      <c r="Q419" t="str">
        <f t="shared" si="49"/>
        <v/>
      </c>
      <c r="R419">
        <f t="shared" si="50"/>
        <v>1</v>
      </c>
      <c r="S419">
        <f t="shared" si="46"/>
        <v>0.15482406674076379</v>
      </c>
    </row>
    <row r="420" spans="1:19" x14ac:dyDescent="0.25">
      <c r="A420" t="s">
        <v>467</v>
      </c>
      <c r="B420">
        <v>6408.5639647999997</v>
      </c>
      <c r="C420">
        <v>6548.7797852000003</v>
      </c>
      <c r="D420">
        <v>6426.9487305000002</v>
      </c>
      <c r="E420">
        <v>6334.8847655999998</v>
      </c>
      <c r="F420">
        <v>6548.7797852000003</v>
      </c>
      <c r="G420">
        <v>6641.4399414</v>
      </c>
      <c r="H420">
        <v>6575.6801758000001</v>
      </c>
      <c r="I420">
        <v>6594.6499022999997</v>
      </c>
      <c r="J420">
        <v>6557.5</v>
      </c>
      <c r="L420" t="str">
        <f t="shared" si="51"/>
        <v>18APR2024:10:00:00</v>
      </c>
      <c r="M420">
        <v>12</v>
      </c>
      <c r="N420">
        <f t="shared" si="45"/>
        <v>140.21582040000067</v>
      </c>
      <c r="O420" t="str">
        <f t="shared" si="47"/>
        <v/>
      </c>
      <c r="P420">
        <f t="shared" si="48"/>
        <v>140.21582040000067</v>
      </c>
      <c r="Q420" t="str">
        <f t="shared" si="49"/>
        <v/>
      </c>
      <c r="R420">
        <f t="shared" si="50"/>
        <v>1</v>
      </c>
      <c r="S420">
        <f t="shared" si="46"/>
        <v>2.1879444625996887</v>
      </c>
    </row>
    <row r="421" spans="1:19" x14ac:dyDescent="0.25">
      <c r="A421" t="s">
        <v>468</v>
      </c>
      <c r="B421">
        <v>6528.0693358999997</v>
      </c>
      <c r="C421">
        <v>6620.2202147999997</v>
      </c>
      <c r="D421">
        <v>6509.8872069999998</v>
      </c>
      <c r="E421">
        <v>6432.9204102000003</v>
      </c>
      <c r="F421">
        <v>6620.2202147999997</v>
      </c>
      <c r="G421">
        <v>6761.8398438000004</v>
      </c>
      <c r="H421">
        <v>6632.9902344000002</v>
      </c>
      <c r="I421">
        <v>6572.2299805000002</v>
      </c>
      <c r="J421">
        <v>6619.4335938000004</v>
      </c>
      <c r="L421" t="str">
        <f t="shared" si="51"/>
        <v>18APR2024:11:00:00</v>
      </c>
      <c r="M421">
        <v>13</v>
      </c>
      <c r="N421">
        <f t="shared" si="45"/>
        <v>92.150878899999952</v>
      </c>
      <c r="O421" t="str">
        <f t="shared" si="47"/>
        <v/>
      </c>
      <c r="P421">
        <f t="shared" si="48"/>
        <v>92.150878899999952</v>
      </c>
      <c r="Q421" t="str">
        <f t="shared" si="49"/>
        <v/>
      </c>
      <c r="R421">
        <f t="shared" si="50"/>
        <v>1</v>
      </c>
      <c r="S421">
        <f t="shared" si="46"/>
        <v>1.4116099900047319</v>
      </c>
    </row>
    <row r="422" spans="1:19" x14ac:dyDescent="0.25">
      <c r="A422" t="s">
        <v>469</v>
      </c>
      <c r="B422">
        <v>6571.2084961</v>
      </c>
      <c r="C422">
        <v>6741.9599608999997</v>
      </c>
      <c r="D422">
        <v>6591.6855469000002</v>
      </c>
      <c r="E422">
        <v>6546.3457030999998</v>
      </c>
      <c r="F422">
        <v>6741.9599608999997</v>
      </c>
      <c r="G422">
        <v>6915.0800780999998</v>
      </c>
      <c r="H422">
        <v>6751.8100586</v>
      </c>
      <c r="I422">
        <v>6664.6499022999997</v>
      </c>
      <c r="J422">
        <v>6733.0375977000003</v>
      </c>
      <c r="L422" t="str">
        <f t="shared" si="51"/>
        <v>18APR2024:12:00:00</v>
      </c>
      <c r="M422">
        <v>14</v>
      </c>
      <c r="N422">
        <f t="shared" ref="N422:N485" si="52">C422-B422</f>
        <v>170.75146479999967</v>
      </c>
      <c r="O422" t="str">
        <f t="shared" si="47"/>
        <v/>
      </c>
      <c r="P422">
        <f t="shared" si="48"/>
        <v>170.75146479999967</v>
      </c>
      <c r="Q422" t="str">
        <f t="shared" si="49"/>
        <v/>
      </c>
      <c r="R422">
        <f t="shared" si="50"/>
        <v>1</v>
      </c>
      <c r="S422">
        <f t="shared" ref="S422:S485" si="53">ABS((B422-C422)/B422)*100</f>
        <v>2.5984788779923869</v>
      </c>
    </row>
    <row r="423" spans="1:19" x14ac:dyDescent="0.25">
      <c r="A423" t="s">
        <v>470</v>
      </c>
      <c r="B423">
        <v>6614.6049805000002</v>
      </c>
      <c r="C423">
        <v>6833.0400391000003</v>
      </c>
      <c r="D423">
        <v>6673.1137694999998</v>
      </c>
      <c r="E423">
        <v>6617.1840819999998</v>
      </c>
      <c r="F423">
        <v>6833.0400391000003</v>
      </c>
      <c r="G423">
        <v>7027.6401366999999</v>
      </c>
      <c r="H423">
        <v>6853.0898438000004</v>
      </c>
      <c r="I423">
        <v>6727.9702147999997</v>
      </c>
      <c r="J423">
        <v>6822.9711914</v>
      </c>
      <c r="L423" t="str">
        <f t="shared" si="51"/>
        <v>18APR2024:13:00:00</v>
      </c>
      <c r="M423">
        <v>15</v>
      </c>
      <c r="N423">
        <f t="shared" si="52"/>
        <v>218.43505860000005</v>
      </c>
      <c r="O423" t="str">
        <f t="shared" si="47"/>
        <v/>
      </c>
      <c r="P423">
        <f t="shared" si="48"/>
        <v>218.43505860000005</v>
      </c>
      <c r="Q423" t="str">
        <f t="shared" si="49"/>
        <v/>
      </c>
      <c r="R423">
        <f t="shared" si="50"/>
        <v>1</v>
      </c>
      <c r="S423">
        <f t="shared" si="53"/>
        <v>3.3023144880752726</v>
      </c>
    </row>
    <row r="424" spans="1:19" x14ac:dyDescent="0.25">
      <c r="A424" t="s">
        <v>471</v>
      </c>
      <c r="B424">
        <v>6571.6333008000001</v>
      </c>
      <c r="C424">
        <v>6887.9799805000002</v>
      </c>
      <c r="D424">
        <v>6648.1582030999998</v>
      </c>
      <c r="E424">
        <v>6597.796875</v>
      </c>
      <c r="F424">
        <v>6887.9799805000002</v>
      </c>
      <c r="G424">
        <v>7078.6699219000002</v>
      </c>
      <c r="H424">
        <v>6907.5</v>
      </c>
      <c r="I424">
        <v>6785.4101563000004</v>
      </c>
      <c r="J424">
        <v>6861.5439452999999</v>
      </c>
      <c r="L424" t="str">
        <f t="shared" si="51"/>
        <v>18APR2024:14:00:00</v>
      </c>
      <c r="M424">
        <v>16</v>
      </c>
      <c r="N424">
        <f t="shared" si="52"/>
        <v>316.3466797000001</v>
      </c>
      <c r="O424" t="str">
        <f t="shared" si="47"/>
        <v/>
      </c>
      <c r="P424">
        <f t="shared" si="48"/>
        <v>316.3466797000001</v>
      </c>
      <c r="Q424" t="str">
        <f t="shared" si="49"/>
        <v/>
      </c>
      <c r="R424">
        <f t="shared" si="50"/>
        <v>1</v>
      </c>
      <c r="S424">
        <f t="shared" si="53"/>
        <v>4.8138212407787497</v>
      </c>
    </row>
    <row r="425" spans="1:19" x14ac:dyDescent="0.25">
      <c r="A425" t="s">
        <v>472</v>
      </c>
      <c r="B425">
        <v>6791.2192383000001</v>
      </c>
      <c r="C425">
        <v>6885.8999022999997</v>
      </c>
      <c r="D425">
        <v>6718.3647461</v>
      </c>
      <c r="E425">
        <v>6627.1132813000004</v>
      </c>
      <c r="F425">
        <v>6885.8999022999997</v>
      </c>
      <c r="G425">
        <v>7083.2299805000002</v>
      </c>
      <c r="H425">
        <v>6931.9399414</v>
      </c>
      <c r="I425">
        <v>6811.6899414</v>
      </c>
      <c r="J425">
        <v>6886.2250977000003</v>
      </c>
      <c r="L425" t="str">
        <f t="shared" si="51"/>
        <v>18APR2024:15:00:00</v>
      </c>
      <c r="M425">
        <v>17</v>
      </c>
      <c r="N425">
        <f t="shared" si="52"/>
        <v>94.680663999999524</v>
      </c>
      <c r="O425" t="str">
        <f t="shared" si="47"/>
        <v/>
      </c>
      <c r="P425">
        <f t="shared" si="48"/>
        <v>94.680663999999524</v>
      </c>
      <c r="Q425" t="str">
        <f t="shared" si="49"/>
        <v/>
      </c>
      <c r="R425">
        <f t="shared" si="50"/>
        <v>1</v>
      </c>
      <c r="S425">
        <f t="shared" si="53"/>
        <v>1.3941629724753266</v>
      </c>
    </row>
    <row r="426" spans="1:19" x14ac:dyDescent="0.25">
      <c r="A426" t="s">
        <v>473</v>
      </c>
      <c r="B426">
        <v>6766.3833008000001</v>
      </c>
      <c r="C426">
        <v>6748.3100586</v>
      </c>
      <c r="D426">
        <v>6760.6064452999999</v>
      </c>
      <c r="E426">
        <v>6618.6777344000002</v>
      </c>
      <c r="F426">
        <v>6748.3100586</v>
      </c>
      <c r="G426">
        <v>6912.8500977000003</v>
      </c>
      <c r="H426">
        <v>6817.2099608999997</v>
      </c>
      <c r="I426">
        <v>6733.5400391000003</v>
      </c>
      <c r="J426">
        <v>6794.5034180000002</v>
      </c>
      <c r="L426" t="str">
        <f t="shared" si="51"/>
        <v>18APR2024:16:00:00</v>
      </c>
      <c r="M426">
        <v>18</v>
      </c>
      <c r="N426">
        <f t="shared" si="52"/>
        <v>-18.073242200000095</v>
      </c>
      <c r="O426">
        <f t="shared" si="47"/>
        <v>-18.073242200000095</v>
      </c>
      <c r="P426" t="str">
        <f t="shared" si="48"/>
        <v/>
      </c>
      <c r="Q426">
        <f t="shared" si="49"/>
        <v>1</v>
      </c>
      <c r="R426" t="str">
        <f t="shared" si="50"/>
        <v/>
      </c>
      <c r="S426">
        <f t="shared" si="53"/>
        <v>0.26710343467925129</v>
      </c>
    </row>
    <row r="427" spans="1:19" x14ac:dyDescent="0.25">
      <c r="A427" t="s">
        <v>474</v>
      </c>
      <c r="B427">
        <v>6828.1791991999999</v>
      </c>
      <c r="C427">
        <v>6689.4799805000002</v>
      </c>
      <c r="D427">
        <v>6759.4741211</v>
      </c>
      <c r="E427">
        <v>6656.2460938000004</v>
      </c>
      <c r="F427">
        <v>6689.4799805000002</v>
      </c>
      <c r="G427">
        <v>6828.5698241999999</v>
      </c>
      <c r="H427">
        <v>6749.7099608999997</v>
      </c>
      <c r="I427">
        <v>6748.2797852000003</v>
      </c>
      <c r="J427">
        <v>6755.1025391000003</v>
      </c>
      <c r="L427" t="str">
        <f t="shared" si="51"/>
        <v>18APR2024:17:00:00</v>
      </c>
      <c r="M427">
        <v>19</v>
      </c>
      <c r="N427">
        <f t="shared" si="52"/>
        <v>-138.69921869999962</v>
      </c>
      <c r="O427">
        <f t="shared" si="47"/>
        <v>-138.69921869999962</v>
      </c>
      <c r="P427" t="str">
        <f t="shared" si="48"/>
        <v/>
      </c>
      <c r="Q427">
        <f t="shared" si="49"/>
        <v>1</v>
      </c>
      <c r="R427" t="str">
        <f t="shared" si="50"/>
        <v/>
      </c>
      <c r="S427">
        <f t="shared" si="53"/>
        <v>2.031276781901826</v>
      </c>
    </row>
    <row r="428" spans="1:19" x14ac:dyDescent="0.25">
      <c r="A428" t="s">
        <v>475</v>
      </c>
      <c r="B428">
        <v>6832.5424805000002</v>
      </c>
      <c r="C428">
        <v>6588.2299805000002</v>
      </c>
      <c r="D428">
        <v>6731.3095702999999</v>
      </c>
      <c r="E428">
        <v>6685.9399414</v>
      </c>
      <c r="F428">
        <v>6588.2299805000002</v>
      </c>
      <c r="G428">
        <v>6706.7700194999998</v>
      </c>
      <c r="H428">
        <v>6650.2202147999997</v>
      </c>
      <c r="I428">
        <v>6734.9902344000002</v>
      </c>
      <c r="J428">
        <v>6682.3041991999999</v>
      </c>
      <c r="L428" t="str">
        <f t="shared" si="51"/>
        <v>18APR2024:18:00:00</v>
      </c>
      <c r="M428">
        <v>20</v>
      </c>
      <c r="N428">
        <f t="shared" si="52"/>
        <v>-244.3125</v>
      </c>
      <c r="O428">
        <f t="shared" si="47"/>
        <v>-244.3125</v>
      </c>
      <c r="P428" t="str">
        <f t="shared" si="48"/>
        <v/>
      </c>
      <c r="Q428">
        <f t="shared" si="49"/>
        <v>1</v>
      </c>
      <c r="R428" t="str">
        <f t="shared" si="50"/>
        <v/>
      </c>
      <c r="S428">
        <f t="shared" si="53"/>
        <v>3.575718712284119</v>
      </c>
    </row>
    <row r="429" spans="1:19" x14ac:dyDescent="0.25">
      <c r="A429" t="s">
        <v>476</v>
      </c>
      <c r="B429">
        <v>6756.5004883000001</v>
      </c>
      <c r="C429">
        <v>6474.3100586</v>
      </c>
      <c r="D429">
        <v>6689.5644530999998</v>
      </c>
      <c r="E429">
        <v>6676.2167969000002</v>
      </c>
      <c r="F429">
        <v>6474.3100586</v>
      </c>
      <c r="G429">
        <v>6556.3100586</v>
      </c>
      <c r="H429">
        <v>6486.5200194999998</v>
      </c>
      <c r="I429">
        <v>6709.8999022999997</v>
      </c>
      <c r="J429">
        <v>6583.3212891000003</v>
      </c>
      <c r="L429" t="str">
        <f t="shared" si="51"/>
        <v>18APR2024:19:00:00</v>
      </c>
      <c r="M429">
        <v>21</v>
      </c>
      <c r="N429">
        <f t="shared" si="52"/>
        <v>-282.1904297000001</v>
      </c>
      <c r="O429">
        <f t="shared" si="47"/>
        <v>-282.1904297000001</v>
      </c>
      <c r="P429" t="str">
        <f t="shared" si="48"/>
        <v/>
      </c>
      <c r="Q429">
        <f t="shared" si="49"/>
        <v>1</v>
      </c>
      <c r="R429" t="str">
        <f t="shared" si="50"/>
        <v/>
      </c>
      <c r="S429">
        <f t="shared" si="53"/>
        <v>4.1765767676426515</v>
      </c>
    </row>
    <row r="430" spans="1:19" x14ac:dyDescent="0.25">
      <c r="A430" t="s">
        <v>477</v>
      </c>
      <c r="B430">
        <v>6641.6166991999999</v>
      </c>
      <c r="C430">
        <v>6370.1201172000001</v>
      </c>
      <c r="D430">
        <v>6412.9433594000002</v>
      </c>
      <c r="E430">
        <v>6227.4580077999999</v>
      </c>
      <c r="F430">
        <v>6370.1201172000001</v>
      </c>
      <c r="G430">
        <v>6445.7299805000002</v>
      </c>
      <c r="H430">
        <v>6341.6298827999999</v>
      </c>
      <c r="I430">
        <v>6368.7001952999999</v>
      </c>
      <c r="J430">
        <v>6387.8251952999999</v>
      </c>
      <c r="L430" t="str">
        <f t="shared" si="51"/>
        <v>18APR2024:20:00:00</v>
      </c>
      <c r="M430">
        <v>22</v>
      </c>
      <c r="N430">
        <f t="shared" si="52"/>
        <v>-271.49658199999976</v>
      </c>
      <c r="O430">
        <f t="shared" si="47"/>
        <v>-271.49658199999976</v>
      </c>
      <c r="P430" t="str">
        <f t="shared" si="48"/>
        <v/>
      </c>
      <c r="Q430">
        <f t="shared" si="49"/>
        <v>1</v>
      </c>
      <c r="R430" t="str">
        <f t="shared" si="50"/>
        <v/>
      </c>
      <c r="S430">
        <f t="shared" si="53"/>
        <v>4.0878086510578404</v>
      </c>
    </row>
    <row r="431" spans="1:19" x14ac:dyDescent="0.25">
      <c r="A431" t="s">
        <v>478</v>
      </c>
      <c r="B431">
        <v>6510.03125</v>
      </c>
      <c r="C431">
        <v>6340.9799805000002</v>
      </c>
      <c r="D431">
        <v>6247.1811522999997</v>
      </c>
      <c r="E431">
        <v>5949.1875</v>
      </c>
      <c r="F431">
        <v>6340.9799805000002</v>
      </c>
      <c r="G431">
        <v>6449.2001952999999</v>
      </c>
      <c r="H431">
        <v>6321.2700194999998</v>
      </c>
      <c r="I431">
        <v>6269.2700194999998</v>
      </c>
      <c r="J431">
        <v>6325.5805664</v>
      </c>
      <c r="L431" t="str">
        <f t="shared" si="51"/>
        <v>18APR2024:21:00:00</v>
      </c>
      <c r="M431">
        <v>23</v>
      </c>
      <c r="N431">
        <f t="shared" si="52"/>
        <v>-169.05126949999976</v>
      </c>
      <c r="O431">
        <f t="shared" si="47"/>
        <v>-169.05126949999976</v>
      </c>
      <c r="P431" t="str">
        <f t="shared" si="48"/>
        <v/>
      </c>
      <c r="Q431">
        <f t="shared" si="49"/>
        <v>1</v>
      </c>
      <c r="R431" t="str">
        <f t="shared" si="50"/>
        <v/>
      </c>
      <c r="S431">
        <f t="shared" si="53"/>
        <v>2.5967812289687515</v>
      </c>
    </row>
    <row r="432" spans="1:19" x14ac:dyDescent="0.25">
      <c r="A432" t="s">
        <v>479</v>
      </c>
      <c r="B432">
        <v>6448.0932616999999</v>
      </c>
      <c r="C432">
        <v>6398.6401366999999</v>
      </c>
      <c r="D432">
        <v>6303.2568358999997</v>
      </c>
      <c r="E432">
        <v>6106.6020508000001</v>
      </c>
      <c r="F432">
        <v>6398.6401366999999</v>
      </c>
      <c r="G432">
        <v>6483.4799805000002</v>
      </c>
      <c r="H432">
        <v>6402.75</v>
      </c>
      <c r="I432">
        <v>6166.7099608999997</v>
      </c>
      <c r="J432">
        <v>6350.9677733999997</v>
      </c>
      <c r="L432" t="str">
        <f t="shared" si="51"/>
        <v>18APR2024:22:00:00</v>
      </c>
      <c r="M432">
        <v>24</v>
      </c>
      <c r="N432">
        <f t="shared" si="52"/>
        <v>-49.453125</v>
      </c>
      <c r="O432">
        <f t="shared" si="47"/>
        <v>-49.453125</v>
      </c>
      <c r="P432" t="str">
        <f t="shared" si="48"/>
        <v/>
      </c>
      <c r="Q432">
        <f t="shared" si="49"/>
        <v>1</v>
      </c>
      <c r="R432" t="str">
        <f t="shared" si="50"/>
        <v/>
      </c>
      <c r="S432">
        <f t="shared" si="53"/>
        <v>0.76694183835303265</v>
      </c>
    </row>
    <row r="433" spans="1:19" x14ac:dyDescent="0.25">
      <c r="A433" t="s">
        <v>480</v>
      </c>
      <c r="B433">
        <v>6387.2041016000003</v>
      </c>
      <c r="C433">
        <v>6381.9702147999997</v>
      </c>
      <c r="D433">
        <v>6404.2197266000003</v>
      </c>
      <c r="E433">
        <v>6310.2026366999999</v>
      </c>
      <c r="F433">
        <v>6381.9702147999997</v>
      </c>
      <c r="G433">
        <v>6467.5297852000003</v>
      </c>
      <c r="H433">
        <v>6409.7202147999997</v>
      </c>
      <c r="I433">
        <v>6203.5600586</v>
      </c>
      <c r="J433">
        <v>6373.4003905999998</v>
      </c>
      <c r="L433" t="str">
        <f t="shared" si="51"/>
        <v>18APR2024:23:00:00</v>
      </c>
      <c r="M433">
        <v>1</v>
      </c>
      <c r="N433">
        <f t="shared" si="52"/>
        <v>-5.2338868000006187</v>
      </c>
      <c r="O433">
        <f t="shared" si="47"/>
        <v>-5.2338868000006187</v>
      </c>
      <c r="P433" t="str">
        <f t="shared" si="48"/>
        <v/>
      </c>
      <c r="Q433">
        <f t="shared" si="49"/>
        <v>1</v>
      </c>
      <c r="R433" t="str">
        <f t="shared" si="50"/>
        <v/>
      </c>
      <c r="S433">
        <f t="shared" si="53"/>
        <v>8.1943315365318056E-2</v>
      </c>
    </row>
    <row r="434" spans="1:19" x14ac:dyDescent="0.25">
      <c r="A434" t="s">
        <v>481</v>
      </c>
      <c r="B434">
        <v>6309.7456055000002</v>
      </c>
      <c r="C434">
        <v>6345.4501952999999</v>
      </c>
      <c r="D434">
        <v>6457.7749022999997</v>
      </c>
      <c r="E434">
        <v>6415.7636719000002</v>
      </c>
      <c r="F434">
        <v>6345.4501952999999</v>
      </c>
      <c r="G434">
        <v>6456.9702147999997</v>
      </c>
      <c r="H434">
        <v>6353.7700194999998</v>
      </c>
      <c r="I434">
        <v>6256.6000977000003</v>
      </c>
      <c r="J434">
        <v>6374.1132813000004</v>
      </c>
      <c r="L434" t="str">
        <f t="shared" si="51"/>
        <v>19APR2024:00:00:00</v>
      </c>
      <c r="M434">
        <v>2</v>
      </c>
      <c r="N434">
        <f t="shared" si="52"/>
        <v>35.704589799999667</v>
      </c>
      <c r="O434" t="str">
        <f t="shared" si="47"/>
        <v/>
      </c>
      <c r="P434">
        <f t="shared" si="48"/>
        <v>35.704589799999667</v>
      </c>
      <c r="Q434" t="str">
        <f t="shared" si="49"/>
        <v/>
      </c>
      <c r="R434">
        <f t="shared" si="50"/>
        <v>1</v>
      </c>
      <c r="S434">
        <f t="shared" si="53"/>
        <v>0.56586417317486037</v>
      </c>
    </row>
    <row r="435" spans="1:19" x14ac:dyDescent="0.25">
      <c r="A435" t="s">
        <v>482</v>
      </c>
      <c r="B435">
        <v>6219.2988280999998</v>
      </c>
      <c r="C435">
        <v>6307.3198241999999</v>
      </c>
      <c r="D435">
        <v>6448.0722655999998</v>
      </c>
      <c r="E435">
        <v>6432.8461914</v>
      </c>
      <c r="F435">
        <v>6307.3198241999999</v>
      </c>
      <c r="G435">
        <v>6270.6499022999997</v>
      </c>
      <c r="H435">
        <v>6363.9902344000002</v>
      </c>
      <c r="I435">
        <v>6211.8500977000003</v>
      </c>
      <c r="J435">
        <v>6320.3769530999998</v>
      </c>
      <c r="L435" t="str">
        <f t="shared" si="51"/>
        <v>19APR2024:01:00:00</v>
      </c>
      <c r="M435">
        <v>3</v>
      </c>
      <c r="N435">
        <f t="shared" si="52"/>
        <v>88.020996100000048</v>
      </c>
      <c r="O435" t="str">
        <f t="shared" si="47"/>
        <v/>
      </c>
      <c r="P435">
        <f t="shared" si="48"/>
        <v>88.020996100000048</v>
      </c>
      <c r="Q435" t="str">
        <f t="shared" si="49"/>
        <v/>
      </c>
      <c r="R435">
        <f t="shared" si="50"/>
        <v>1</v>
      </c>
      <c r="S435">
        <f t="shared" si="53"/>
        <v>1.415288098110097</v>
      </c>
    </row>
    <row r="436" spans="1:19" x14ac:dyDescent="0.25">
      <c r="A436" t="s">
        <v>483</v>
      </c>
      <c r="B436">
        <v>6205.3569336</v>
      </c>
      <c r="C436">
        <v>6261.5</v>
      </c>
      <c r="D436">
        <v>6523.3666991999999</v>
      </c>
      <c r="E436">
        <v>6509.7924805000002</v>
      </c>
      <c r="F436">
        <v>6261.5</v>
      </c>
      <c r="G436">
        <v>6207.8598633000001</v>
      </c>
      <c r="H436">
        <v>6401.0097655999998</v>
      </c>
      <c r="I436">
        <v>6259.6699219000002</v>
      </c>
      <c r="J436">
        <v>6330.6816405999998</v>
      </c>
      <c r="L436" t="str">
        <f t="shared" si="51"/>
        <v>19APR2024:02:00:00</v>
      </c>
      <c r="M436">
        <v>4</v>
      </c>
      <c r="N436">
        <f t="shared" si="52"/>
        <v>56.143066399999952</v>
      </c>
      <c r="O436" t="str">
        <f t="shared" si="47"/>
        <v/>
      </c>
      <c r="P436">
        <f t="shared" si="48"/>
        <v>56.143066399999952</v>
      </c>
      <c r="Q436" t="str">
        <f t="shared" si="49"/>
        <v/>
      </c>
      <c r="R436">
        <f t="shared" si="50"/>
        <v>1</v>
      </c>
      <c r="S436">
        <f t="shared" si="53"/>
        <v>0.90475160415033362</v>
      </c>
    </row>
    <row r="437" spans="1:19" x14ac:dyDescent="0.25">
      <c r="A437" t="s">
        <v>484</v>
      </c>
      <c r="B437">
        <v>6240.9389647999997</v>
      </c>
      <c r="C437">
        <v>6133.4399414</v>
      </c>
      <c r="D437">
        <v>6516.609375</v>
      </c>
      <c r="E437">
        <v>6480.3554688000004</v>
      </c>
      <c r="F437">
        <v>6133.4399414</v>
      </c>
      <c r="G437">
        <v>6096.7402344000002</v>
      </c>
      <c r="H437">
        <v>6253.3999022999997</v>
      </c>
      <c r="I437">
        <v>6316.9101563000004</v>
      </c>
      <c r="J437">
        <v>6263.4199219000002</v>
      </c>
      <c r="L437" t="str">
        <f t="shared" si="51"/>
        <v>19APR2024:03:00:00</v>
      </c>
      <c r="M437">
        <v>5</v>
      </c>
      <c r="N437">
        <f t="shared" si="52"/>
        <v>-107.49902339999971</v>
      </c>
      <c r="O437">
        <f t="shared" si="47"/>
        <v>-107.49902339999971</v>
      </c>
      <c r="P437" t="str">
        <f t="shared" si="48"/>
        <v/>
      </c>
      <c r="Q437">
        <f t="shared" si="49"/>
        <v>1</v>
      </c>
      <c r="R437" t="str">
        <f t="shared" si="50"/>
        <v/>
      </c>
      <c r="S437">
        <f t="shared" si="53"/>
        <v>1.7224815689804569</v>
      </c>
    </row>
    <row r="438" spans="1:19" x14ac:dyDescent="0.25">
      <c r="A438" t="s">
        <v>485</v>
      </c>
      <c r="B438">
        <v>6195.5854491999999</v>
      </c>
      <c r="C438">
        <v>6050.9399414</v>
      </c>
      <c r="D438">
        <v>6447.7695313000004</v>
      </c>
      <c r="E438">
        <v>6432.0668944999998</v>
      </c>
      <c r="F438">
        <v>6050.9399414</v>
      </c>
      <c r="G438">
        <v>6031.1499022999997</v>
      </c>
      <c r="H438">
        <v>6113.8901366999999</v>
      </c>
      <c r="I438">
        <v>6215.5800780999998</v>
      </c>
      <c r="J438">
        <v>6171.8662108999997</v>
      </c>
      <c r="L438" t="str">
        <f t="shared" si="51"/>
        <v>19APR2024:04:00:00</v>
      </c>
      <c r="M438">
        <v>6</v>
      </c>
      <c r="N438">
        <f t="shared" si="52"/>
        <v>-144.6455077999999</v>
      </c>
      <c r="O438">
        <f t="shared" si="47"/>
        <v>-144.6455077999999</v>
      </c>
      <c r="P438" t="str">
        <f t="shared" si="48"/>
        <v/>
      </c>
      <c r="Q438">
        <f t="shared" si="49"/>
        <v>1</v>
      </c>
      <c r="R438" t="str">
        <f t="shared" si="50"/>
        <v/>
      </c>
      <c r="S438">
        <f t="shared" si="53"/>
        <v>2.3346543920022467</v>
      </c>
    </row>
    <row r="439" spans="1:19" x14ac:dyDescent="0.25">
      <c r="A439" t="s">
        <v>486</v>
      </c>
      <c r="B439">
        <v>6187.8925780999998</v>
      </c>
      <c r="C439">
        <v>6061.9902344000002</v>
      </c>
      <c r="D439">
        <v>6364.9082030999998</v>
      </c>
      <c r="E439">
        <v>6412.9941405999998</v>
      </c>
      <c r="F439">
        <v>6061.9902344000002</v>
      </c>
      <c r="G439">
        <v>6020.6201172000001</v>
      </c>
      <c r="H439">
        <v>6081.3798827999999</v>
      </c>
      <c r="I439">
        <v>6170.75</v>
      </c>
      <c r="J439">
        <v>6139.9296875</v>
      </c>
      <c r="L439" t="str">
        <f t="shared" si="51"/>
        <v>19APR2024:05:00:00</v>
      </c>
      <c r="M439">
        <v>7</v>
      </c>
      <c r="N439">
        <f t="shared" si="52"/>
        <v>-125.90234369999962</v>
      </c>
      <c r="O439">
        <f t="shared" si="47"/>
        <v>-125.90234369999962</v>
      </c>
      <c r="P439" t="str">
        <f t="shared" si="48"/>
        <v/>
      </c>
      <c r="Q439">
        <f t="shared" si="49"/>
        <v>1</v>
      </c>
      <c r="R439" t="str">
        <f t="shared" si="50"/>
        <v/>
      </c>
      <c r="S439">
        <f t="shared" si="53"/>
        <v>2.0346562599614182</v>
      </c>
    </row>
    <row r="440" spans="1:19" x14ac:dyDescent="0.25">
      <c r="A440" t="s">
        <v>487</v>
      </c>
      <c r="B440">
        <v>6233.0742188000004</v>
      </c>
      <c r="C440">
        <v>6095.9399414</v>
      </c>
      <c r="D440">
        <v>6303.1909180000002</v>
      </c>
      <c r="E440">
        <v>6291.7558594000002</v>
      </c>
      <c r="F440">
        <v>6095.9399414</v>
      </c>
      <c r="G440">
        <v>6022.0800780999998</v>
      </c>
      <c r="H440">
        <v>6151.2597655999998</v>
      </c>
      <c r="I440">
        <v>6122.7299805000002</v>
      </c>
      <c r="J440">
        <v>6139.0400391000003</v>
      </c>
      <c r="L440" t="str">
        <f t="shared" si="51"/>
        <v>19APR2024:06:00:00</v>
      </c>
      <c r="M440">
        <v>8</v>
      </c>
      <c r="N440">
        <f t="shared" si="52"/>
        <v>-137.13427740000043</v>
      </c>
      <c r="O440">
        <f t="shared" si="47"/>
        <v>-137.13427740000043</v>
      </c>
      <c r="P440" t="str">
        <f t="shared" si="48"/>
        <v/>
      </c>
      <c r="Q440">
        <f t="shared" si="49"/>
        <v>1</v>
      </c>
      <c r="R440" t="str">
        <f t="shared" si="50"/>
        <v/>
      </c>
      <c r="S440">
        <f t="shared" si="53"/>
        <v>2.2001066020741478</v>
      </c>
    </row>
    <row r="441" spans="1:19" x14ac:dyDescent="0.25">
      <c r="A441" t="s">
        <v>488</v>
      </c>
      <c r="B441">
        <v>6199.0375977000003</v>
      </c>
      <c r="C441">
        <v>6255.8999022999997</v>
      </c>
      <c r="D441">
        <v>6322.7060547000001</v>
      </c>
      <c r="E441">
        <v>6270.6860352000003</v>
      </c>
      <c r="F441">
        <v>6255.8999022999997</v>
      </c>
      <c r="G441">
        <v>6190.5200194999998</v>
      </c>
      <c r="H441">
        <v>6253</v>
      </c>
      <c r="I441">
        <v>6163.9399414</v>
      </c>
      <c r="J441">
        <v>6237.2133789</v>
      </c>
      <c r="L441" t="str">
        <f t="shared" si="51"/>
        <v>19APR2024:07:00:00</v>
      </c>
      <c r="M441">
        <v>9</v>
      </c>
      <c r="N441">
        <f t="shared" si="52"/>
        <v>56.862304599999334</v>
      </c>
      <c r="O441" t="str">
        <f t="shared" si="47"/>
        <v/>
      </c>
      <c r="P441">
        <f t="shared" si="48"/>
        <v>56.862304599999334</v>
      </c>
      <c r="Q441" t="str">
        <f t="shared" si="49"/>
        <v/>
      </c>
      <c r="R441">
        <f t="shared" si="50"/>
        <v>1</v>
      </c>
      <c r="S441">
        <f t="shared" si="53"/>
        <v>0.91727633045969403</v>
      </c>
    </row>
    <row r="442" spans="1:19" x14ac:dyDescent="0.25">
      <c r="A442" t="s">
        <v>489</v>
      </c>
      <c r="B442">
        <v>6183.2158202999999</v>
      </c>
      <c r="C442">
        <v>6295.2998047000001</v>
      </c>
      <c r="D442">
        <v>6358.8696289</v>
      </c>
      <c r="E442">
        <v>6405.7358397999997</v>
      </c>
      <c r="F442">
        <v>6295.2998047000001</v>
      </c>
      <c r="G442">
        <v>6214.25</v>
      </c>
      <c r="H442">
        <v>6273.6699219000002</v>
      </c>
      <c r="I442">
        <v>6202.1000977000003</v>
      </c>
      <c r="J442">
        <v>6268.8378905999998</v>
      </c>
      <c r="L442" t="str">
        <f t="shared" si="51"/>
        <v>19APR2024:08:00:00</v>
      </c>
      <c r="M442">
        <v>10</v>
      </c>
      <c r="N442">
        <f t="shared" si="52"/>
        <v>112.08398440000019</v>
      </c>
      <c r="O442" t="str">
        <f t="shared" si="47"/>
        <v/>
      </c>
      <c r="P442">
        <f t="shared" si="48"/>
        <v>112.08398440000019</v>
      </c>
      <c r="Q442" t="str">
        <f t="shared" si="49"/>
        <v/>
      </c>
      <c r="R442">
        <f t="shared" si="50"/>
        <v>1</v>
      </c>
      <c r="S442">
        <f t="shared" si="53"/>
        <v>1.8127134432542265</v>
      </c>
    </row>
    <row r="443" spans="1:19" x14ac:dyDescent="0.25">
      <c r="A443" t="s">
        <v>490</v>
      </c>
      <c r="B443">
        <v>6228.0195313000004</v>
      </c>
      <c r="C443">
        <v>6449.1699219000002</v>
      </c>
      <c r="D443">
        <v>6362.1801758000001</v>
      </c>
      <c r="E443">
        <v>6329.3735352000003</v>
      </c>
      <c r="F443">
        <v>6449.1699219000002</v>
      </c>
      <c r="G443">
        <v>6406</v>
      </c>
      <c r="H443">
        <v>6488.5600586</v>
      </c>
      <c r="I443">
        <v>6335.4301758000001</v>
      </c>
      <c r="J443">
        <v>6408.2680664</v>
      </c>
      <c r="L443" t="str">
        <f t="shared" si="51"/>
        <v>19APR2024:09:00:00</v>
      </c>
      <c r="M443">
        <v>11</v>
      </c>
      <c r="N443">
        <f t="shared" si="52"/>
        <v>221.15039059999981</v>
      </c>
      <c r="O443" t="str">
        <f t="shared" si="47"/>
        <v/>
      </c>
      <c r="P443">
        <f t="shared" si="48"/>
        <v>221.15039059999981</v>
      </c>
      <c r="Q443" t="str">
        <f t="shared" si="49"/>
        <v/>
      </c>
      <c r="R443">
        <f t="shared" si="50"/>
        <v>1</v>
      </c>
      <c r="S443">
        <f t="shared" si="53"/>
        <v>3.5508943009663008</v>
      </c>
    </row>
    <row r="444" spans="1:19" x14ac:dyDescent="0.25">
      <c r="A444" t="s">
        <v>491</v>
      </c>
      <c r="B444">
        <v>6269.1796875</v>
      </c>
      <c r="C444">
        <v>6646.1601563000004</v>
      </c>
      <c r="D444">
        <v>6359.0947266000003</v>
      </c>
      <c r="E444">
        <v>6336.0126952999999</v>
      </c>
      <c r="F444">
        <v>6646.1601563000004</v>
      </c>
      <c r="G444">
        <v>6631.3100586</v>
      </c>
      <c r="H444">
        <v>6711.7202147999997</v>
      </c>
      <c r="I444">
        <v>6383.3701172000001</v>
      </c>
      <c r="J444">
        <v>6546.3310547000001</v>
      </c>
      <c r="L444" t="str">
        <f t="shared" si="51"/>
        <v>19APR2024:10:00:00</v>
      </c>
      <c r="M444">
        <v>12</v>
      </c>
      <c r="N444">
        <f t="shared" si="52"/>
        <v>376.98046880000038</v>
      </c>
      <c r="O444" t="str">
        <f t="shared" si="47"/>
        <v/>
      </c>
      <c r="P444">
        <f t="shared" si="48"/>
        <v>376.98046880000038</v>
      </c>
      <c r="Q444" t="str">
        <f t="shared" si="49"/>
        <v/>
      </c>
      <c r="R444">
        <f t="shared" si="50"/>
        <v>1</v>
      </c>
      <c r="S444">
        <f t="shared" si="53"/>
        <v>6.0132343877725294</v>
      </c>
    </row>
    <row r="445" spans="1:19" x14ac:dyDescent="0.25">
      <c r="A445" t="s">
        <v>492</v>
      </c>
      <c r="B445">
        <v>6298.8706055000002</v>
      </c>
      <c r="C445">
        <v>6610.3500977000003</v>
      </c>
      <c r="D445">
        <v>6411.0961914</v>
      </c>
      <c r="E445">
        <v>6413.5244141000003</v>
      </c>
      <c r="F445">
        <v>6610.3500977000003</v>
      </c>
      <c r="G445">
        <v>6596.1499022999997</v>
      </c>
      <c r="H445">
        <v>6742.1499022999997</v>
      </c>
      <c r="I445">
        <v>6377.1000977000003</v>
      </c>
      <c r="J445">
        <v>6547.3691405999998</v>
      </c>
      <c r="L445" t="str">
        <f t="shared" si="51"/>
        <v>19APR2024:11:00:00</v>
      </c>
      <c r="M445">
        <v>13</v>
      </c>
      <c r="N445">
        <f t="shared" si="52"/>
        <v>311.4794922000001</v>
      </c>
      <c r="O445" t="str">
        <f t="shared" si="47"/>
        <v/>
      </c>
      <c r="P445">
        <f t="shared" si="48"/>
        <v>311.4794922000001</v>
      </c>
      <c r="Q445" t="str">
        <f t="shared" si="49"/>
        <v/>
      </c>
      <c r="R445">
        <f t="shared" si="50"/>
        <v>1</v>
      </c>
      <c r="S445">
        <f t="shared" si="53"/>
        <v>4.9450054098273553</v>
      </c>
    </row>
    <row r="446" spans="1:19" x14ac:dyDescent="0.25">
      <c r="A446" t="s">
        <v>493</v>
      </c>
      <c r="B446">
        <v>6379.4243164</v>
      </c>
      <c r="C446">
        <v>6616.3901366999999</v>
      </c>
      <c r="D446">
        <v>6482.8642577999999</v>
      </c>
      <c r="E446">
        <v>6516.4462891000003</v>
      </c>
      <c r="F446">
        <v>6616.3901366999999</v>
      </c>
      <c r="G446">
        <v>6605.2700194999998</v>
      </c>
      <c r="H446">
        <v>6807.4501952999999</v>
      </c>
      <c r="I446">
        <v>6370.0698241999999</v>
      </c>
      <c r="J446">
        <v>6576.4096680000002</v>
      </c>
      <c r="L446" t="str">
        <f t="shared" si="51"/>
        <v>19APR2024:12:00:00</v>
      </c>
      <c r="M446">
        <v>14</v>
      </c>
      <c r="N446">
        <f t="shared" si="52"/>
        <v>236.9658202999999</v>
      </c>
      <c r="O446" t="str">
        <f t="shared" si="47"/>
        <v/>
      </c>
      <c r="P446">
        <f t="shared" si="48"/>
        <v>236.9658202999999</v>
      </c>
      <c r="Q446" t="str">
        <f t="shared" si="49"/>
        <v/>
      </c>
      <c r="R446">
        <f t="shared" si="50"/>
        <v>1</v>
      </c>
      <c r="S446">
        <f t="shared" si="53"/>
        <v>3.7145329820876865</v>
      </c>
    </row>
    <row r="447" spans="1:19" x14ac:dyDescent="0.25">
      <c r="A447" t="s">
        <v>494</v>
      </c>
      <c r="B447">
        <v>6419.0610352000003</v>
      </c>
      <c r="C447">
        <v>6602.5297852000003</v>
      </c>
      <c r="D447">
        <v>6571.1357422000001</v>
      </c>
      <c r="E447">
        <v>6622.4941405999998</v>
      </c>
      <c r="F447">
        <v>6602.5297852000003</v>
      </c>
      <c r="G447">
        <v>6596.0800780999998</v>
      </c>
      <c r="H447">
        <v>6793.2700194999998</v>
      </c>
      <c r="I447">
        <v>6350.8798827999999</v>
      </c>
      <c r="J447">
        <v>6582.7792969000002</v>
      </c>
      <c r="L447" t="str">
        <f t="shared" si="51"/>
        <v>19APR2024:13:00:00</v>
      </c>
      <c r="M447">
        <v>15</v>
      </c>
      <c r="N447">
        <f t="shared" si="52"/>
        <v>183.46875</v>
      </c>
      <c r="O447" t="str">
        <f t="shared" si="47"/>
        <v/>
      </c>
      <c r="P447">
        <f t="shared" si="48"/>
        <v>183.46875</v>
      </c>
      <c r="Q447" t="str">
        <f t="shared" si="49"/>
        <v/>
      </c>
      <c r="R447">
        <f t="shared" si="50"/>
        <v>1</v>
      </c>
      <c r="S447">
        <f t="shared" si="53"/>
        <v>2.8581867191154324</v>
      </c>
    </row>
    <row r="448" spans="1:19" x14ac:dyDescent="0.25">
      <c r="A448" t="s">
        <v>495</v>
      </c>
      <c r="B448">
        <v>6546.6889647999997</v>
      </c>
      <c r="C448">
        <v>6597.2700194999998</v>
      </c>
      <c r="D448">
        <v>6543.2753905999998</v>
      </c>
      <c r="E448">
        <v>6618.6127930000002</v>
      </c>
      <c r="F448">
        <v>6597.2700194999998</v>
      </c>
      <c r="G448">
        <v>6596.1499022999997</v>
      </c>
      <c r="H448">
        <v>6792.8500977000003</v>
      </c>
      <c r="I448">
        <v>6322.3798827999999</v>
      </c>
      <c r="J448">
        <v>6570.3852539</v>
      </c>
      <c r="L448" t="str">
        <f t="shared" si="51"/>
        <v>19APR2024:14:00:00</v>
      </c>
      <c r="M448">
        <v>16</v>
      </c>
      <c r="N448">
        <f t="shared" si="52"/>
        <v>50.581054700000095</v>
      </c>
      <c r="O448" t="str">
        <f t="shared" si="47"/>
        <v/>
      </c>
      <c r="P448">
        <f t="shared" si="48"/>
        <v>50.581054700000095</v>
      </c>
      <c r="Q448" t="str">
        <f t="shared" si="49"/>
        <v/>
      </c>
      <c r="R448">
        <f t="shared" si="50"/>
        <v>1</v>
      </c>
      <c r="S448">
        <f t="shared" si="53"/>
        <v>0.77262040356525996</v>
      </c>
    </row>
    <row r="449" spans="1:19" x14ac:dyDescent="0.25">
      <c r="A449" t="s">
        <v>496</v>
      </c>
      <c r="B449">
        <v>6431.8603516000003</v>
      </c>
      <c r="C449">
        <v>6482.3901366999999</v>
      </c>
      <c r="D449">
        <v>6555.7006836</v>
      </c>
      <c r="E449">
        <v>6638.8403319999998</v>
      </c>
      <c r="F449">
        <v>6482.3901366999999</v>
      </c>
      <c r="G449">
        <v>6463.0400391000003</v>
      </c>
      <c r="H449">
        <v>6662.4501952999999</v>
      </c>
      <c r="I449">
        <v>6192.2797852000003</v>
      </c>
      <c r="J449">
        <v>6471.1723633000001</v>
      </c>
      <c r="L449" t="str">
        <f t="shared" si="51"/>
        <v>19APR2024:15:00:00</v>
      </c>
      <c r="M449">
        <v>17</v>
      </c>
      <c r="N449">
        <f t="shared" si="52"/>
        <v>50.529785099999572</v>
      </c>
      <c r="O449" t="str">
        <f t="shared" si="47"/>
        <v/>
      </c>
      <c r="P449">
        <f t="shared" si="48"/>
        <v>50.529785099999572</v>
      </c>
      <c r="Q449" t="str">
        <f t="shared" si="49"/>
        <v/>
      </c>
      <c r="R449">
        <f t="shared" si="50"/>
        <v>1</v>
      </c>
      <c r="S449">
        <f t="shared" si="53"/>
        <v>0.7856169496501848</v>
      </c>
    </row>
    <row r="450" spans="1:19" x14ac:dyDescent="0.25">
      <c r="A450" t="s">
        <v>497</v>
      </c>
      <c r="B450">
        <v>6396.1918944999998</v>
      </c>
      <c r="C450">
        <v>6264.2099608999997</v>
      </c>
      <c r="D450">
        <v>6575.1352539</v>
      </c>
      <c r="E450">
        <v>6672.6206055000002</v>
      </c>
      <c r="F450">
        <v>6264.2099608999997</v>
      </c>
      <c r="G450">
        <v>6189.6298827999999</v>
      </c>
      <c r="H450">
        <v>6431.3999022999997</v>
      </c>
      <c r="I450">
        <v>6097.5400391000003</v>
      </c>
      <c r="J450">
        <v>6311.5830077999999</v>
      </c>
      <c r="L450" t="str">
        <f t="shared" si="51"/>
        <v>19APR2024:16:00:00</v>
      </c>
      <c r="M450">
        <v>18</v>
      </c>
      <c r="N450">
        <f t="shared" si="52"/>
        <v>-131.98193360000005</v>
      </c>
      <c r="O450">
        <f t="shared" si="47"/>
        <v>-131.98193360000005</v>
      </c>
      <c r="P450" t="str">
        <f t="shared" si="48"/>
        <v/>
      </c>
      <c r="Q450">
        <f t="shared" si="49"/>
        <v>1</v>
      </c>
      <c r="R450" t="str">
        <f t="shared" si="50"/>
        <v/>
      </c>
      <c r="S450">
        <f t="shared" si="53"/>
        <v>2.0634454965850781</v>
      </c>
    </row>
    <row r="451" spans="1:19" x14ac:dyDescent="0.25">
      <c r="A451" t="s">
        <v>498</v>
      </c>
      <c r="B451">
        <v>6415.9379883000001</v>
      </c>
      <c r="C451">
        <v>6176.3500977000003</v>
      </c>
      <c r="D451">
        <v>6585.140625</v>
      </c>
      <c r="E451">
        <v>6676.6259766000003</v>
      </c>
      <c r="F451">
        <v>6176.3500977000003</v>
      </c>
      <c r="G451">
        <v>6075.5800780999998</v>
      </c>
      <c r="H451">
        <v>6326.2700194999998</v>
      </c>
      <c r="I451">
        <v>6129.9902344000002</v>
      </c>
      <c r="J451">
        <v>6258.6665039</v>
      </c>
      <c r="L451" t="str">
        <f t="shared" si="51"/>
        <v>19APR2024:17:00:00</v>
      </c>
      <c r="M451">
        <v>19</v>
      </c>
      <c r="N451">
        <f t="shared" si="52"/>
        <v>-239.58789059999981</v>
      </c>
      <c r="O451">
        <f t="shared" ref="O451:O514" si="54">IF(N451&lt;0,N451,"")</f>
        <v>-239.58789059999981</v>
      </c>
      <c r="P451" t="str">
        <f t="shared" ref="P451:P514" si="55">IF(N451&gt;0,N451,"")</f>
        <v/>
      </c>
      <c r="Q451">
        <f t="shared" ref="Q451:Q514" si="56">IF(O451&lt;0,1,"")</f>
        <v>1</v>
      </c>
      <c r="R451" t="str">
        <f t="shared" ref="R451:R514" si="57">IF(AND(P451&gt;0,P451&lt;&gt;""),1,"")</f>
        <v/>
      </c>
      <c r="S451">
        <f t="shared" si="53"/>
        <v>3.7342613198087071</v>
      </c>
    </row>
    <row r="452" spans="1:19" x14ac:dyDescent="0.25">
      <c r="A452" t="s">
        <v>499</v>
      </c>
      <c r="B452">
        <v>6452.1137694999998</v>
      </c>
      <c r="C452">
        <v>6054.5097655999998</v>
      </c>
      <c r="D452">
        <v>6597.7124022999997</v>
      </c>
      <c r="E452">
        <v>6665.9418944999998</v>
      </c>
      <c r="F452">
        <v>6054.5097655999998</v>
      </c>
      <c r="G452">
        <v>6012.0097655999998</v>
      </c>
      <c r="H452">
        <v>6080.8701172000001</v>
      </c>
      <c r="I452">
        <v>6171.0898438000004</v>
      </c>
      <c r="J452">
        <v>6183.2382813000004</v>
      </c>
      <c r="L452" t="str">
        <f t="shared" ref="L452:L515" si="58">A452</f>
        <v>19APR2024:18:00:00</v>
      </c>
      <c r="M452">
        <v>20</v>
      </c>
      <c r="N452">
        <f t="shared" si="52"/>
        <v>-397.60400389999995</v>
      </c>
      <c r="O452">
        <f t="shared" si="54"/>
        <v>-397.60400389999995</v>
      </c>
      <c r="P452" t="str">
        <f t="shared" si="55"/>
        <v/>
      </c>
      <c r="Q452">
        <f t="shared" si="56"/>
        <v>1</v>
      </c>
      <c r="R452" t="str">
        <f t="shared" si="57"/>
        <v/>
      </c>
      <c r="S452">
        <f t="shared" si="53"/>
        <v>6.162383648278599</v>
      </c>
    </row>
    <row r="453" spans="1:19" x14ac:dyDescent="0.25">
      <c r="A453" t="s">
        <v>500</v>
      </c>
      <c r="B453">
        <v>6468.6918944999998</v>
      </c>
      <c r="C453">
        <v>6010.4301758000001</v>
      </c>
      <c r="D453">
        <v>6579.8671875</v>
      </c>
      <c r="E453">
        <v>6689.171875</v>
      </c>
      <c r="F453">
        <v>6010.4301758000001</v>
      </c>
      <c r="G453">
        <v>5990.4702147999997</v>
      </c>
      <c r="H453">
        <v>5927.6201172000001</v>
      </c>
      <c r="I453">
        <v>6222.0297852000003</v>
      </c>
      <c r="J453">
        <v>6146.0839844000002</v>
      </c>
      <c r="L453" t="str">
        <f t="shared" si="58"/>
        <v>19APR2024:19:00:00</v>
      </c>
      <c r="M453">
        <v>21</v>
      </c>
      <c r="N453">
        <f t="shared" si="52"/>
        <v>-458.26171869999962</v>
      </c>
      <c r="O453">
        <f t="shared" si="54"/>
        <v>-458.26171869999962</v>
      </c>
      <c r="P453" t="str">
        <f t="shared" si="55"/>
        <v/>
      </c>
      <c r="Q453">
        <f t="shared" si="56"/>
        <v>1</v>
      </c>
      <c r="R453" t="str">
        <f t="shared" si="57"/>
        <v/>
      </c>
      <c r="S453">
        <f t="shared" si="53"/>
        <v>7.0843027643600758</v>
      </c>
    </row>
    <row r="454" spans="1:19" x14ac:dyDescent="0.25">
      <c r="A454" t="s">
        <v>501</v>
      </c>
      <c r="B454">
        <v>6499.9790039</v>
      </c>
      <c r="C454">
        <v>6000.7597655999998</v>
      </c>
      <c r="D454">
        <v>6413.3447266000003</v>
      </c>
      <c r="E454">
        <v>6514.2490233999997</v>
      </c>
      <c r="F454">
        <v>6000.7597655999998</v>
      </c>
      <c r="G454">
        <v>6034.1499022999997</v>
      </c>
      <c r="H454">
        <v>5893.5</v>
      </c>
      <c r="I454">
        <v>6256.7797852000003</v>
      </c>
      <c r="J454">
        <v>6119.7070313000004</v>
      </c>
      <c r="L454" t="str">
        <f t="shared" si="58"/>
        <v>19APR2024:20:00:00</v>
      </c>
      <c r="M454">
        <v>22</v>
      </c>
      <c r="N454">
        <f t="shared" si="52"/>
        <v>-499.21923830000014</v>
      </c>
      <c r="O454">
        <f t="shared" si="54"/>
        <v>-499.21923830000014</v>
      </c>
      <c r="P454" t="str">
        <f t="shared" si="55"/>
        <v/>
      </c>
      <c r="Q454">
        <f t="shared" si="56"/>
        <v>1</v>
      </c>
      <c r="R454" t="str">
        <f t="shared" si="57"/>
        <v/>
      </c>
      <c r="S454">
        <f t="shared" si="53"/>
        <v>7.6803207825820303</v>
      </c>
    </row>
    <row r="455" spans="1:19" x14ac:dyDescent="0.25">
      <c r="A455" t="s">
        <v>502</v>
      </c>
      <c r="B455">
        <v>6594.1318358999997</v>
      </c>
      <c r="C455">
        <v>6084.9599608999997</v>
      </c>
      <c r="D455">
        <v>6323.1591797000001</v>
      </c>
      <c r="E455">
        <v>6351.375</v>
      </c>
      <c r="F455">
        <v>6084.9599608999997</v>
      </c>
      <c r="G455">
        <v>6117.5600586</v>
      </c>
      <c r="H455">
        <v>6022.3901366999999</v>
      </c>
      <c r="I455">
        <v>6274.1801758000001</v>
      </c>
      <c r="J455">
        <v>6164.4501952999999</v>
      </c>
      <c r="L455" t="str">
        <f t="shared" si="58"/>
        <v>19APR2024:21:00:00</v>
      </c>
      <c r="M455">
        <v>23</v>
      </c>
      <c r="N455">
        <f t="shared" si="52"/>
        <v>-509.171875</v>
      </c>
      <c r="O455">
        <f t="shared" si="54"/>
        <v>-509.171875</v>
      </c>
      <c r="P455" t="str">
        <f t="shared" si="55"/>
        <v/>
      </c>
      <c r="Q455">
        <f t="shared" si="56"/>
        <v>1</v>
      </c>
      <c r="R455" t="str">
        <f t="shared" si="57"/>
        <v/>
      </c>
      <c r="S455">
        <f t="shared" si="53"/>
        <v>7.7215907669293014</v>
      </c>
    </row>
    <row r="456" spans="1:19" x14ac:dyDescent="0.25">
      <c r="A456" t="s">
        <v>503</v>
      </c>
      <c r="B456">
        <v>6609.2353516000003</v>
      </c>
      <c r="C456">
        <v>6231.6499022999997</v>
      </c>
      <c r="D456">
        <v>6346.1547852000003</v>
      </c>
      <c r="E456">
        <v>6374.8740233999997</v>
      </c>
      <c r="F456">
        <v>6231.6499022999997</v>
      </c>
      <c r="G456">
        <v>6258.0498047000001</v>
      </c>
      <c r="H456">
        <v>6158.6000977000003</v>
      </c>
      <c r="I456">
        <v>6262.5200194999998</v>
      </c>
      <c r="J456">
        <v>6251.3950194999998</v>
      </c>
      <c r="L456" t="str">
        <f t="shared" si="58"/>
        <v>19APR2024:22:00:00</v>
      </c>
      <c r="M456">
        <v>24</v>
      </c>
      <c r="N456">
        <f t="shared" si="52"/>
        <v>-377.58544930000062</v>
      </c>
      <c r="O456">
        <f t="shared" si="54"/>
        <v>-377.58544930000062</v>
      </c>
      <c r="P456" t="str">
        <f t="shared" si="55"/>
        <v/>
      </c>
      <c r="Q456">
        <f t="shared" si="56"/>
        <v>1</v>
      </c>
      <c r="R456" t="str">
        <f t="shared" si="57"/>
        <v/>
      </c>
      <c r="S456">
        <f t="shared" si="53"/>
        <v>5.7129974832654833</v>
      </c>
    </row>
    <row r="457" spans="1:19" x14ac:dyDescent="0.25">
      <c r="A457" t="s">
        <v>504</v>
      </c>
      <c r="B457">
        <v>6575.0952147999997</v>
      </c>
      <c r="C457">
        <v>6330.0698241999999</v>
      </c>
      <c r="D457">
        <v>6358.8359375</v>
      </c>
      <c r="E457">
        <v>6384.4560547000001</v>
      </c>
      <c r="F457">
        <v>6330.0698241999999</v>
      </c>
      <c r="G457">
        <v>6380.7900391000003</v>
      </c>
      <c r="H457">
        <v>6255.5898438000004</v>
      </c>
      <c r="I457">
        <v>6290.6499022999997</v>
      </c>
      <c r="J457">
        <v>6323.1875</v>
      </c>
      <c r="L457" t="str">
        <f t="shared" si="58"/>
        <v>19APR2024:23:00:00</v>
      </c>
      <c r="M457">
        <v>1</v>
      </c>
      <c r="N457">
        <f t="shared" si="52"/>
        <v>-245.02539059999981</v>
      </c>
      <c r="O457">
        <f t="shared" si="54"/>
        <v>-245.02539059999981</v>
      </c>
      <c r="P457" t="str">
        <f t="shared" si="55"/>
        <v/>
      </c>
      <c r="Q457">
        <f t="shared" si="56"/>
        <v>1</v>
      </c>
      <c r="R457" t="str">
        <f t="shared" si="57"/>
        <v/>
      </c>
      <c r="S457">
        <f t="shared" si="53"/>
        <v>3.7265679445746698</v>
      </c>
    </row>
    <row r="458" spans="1:19" x14ac:dyDescent="0.25">
      <c r="A458" t="s">
        <v>505</v>
      </c>
      <c r="B458">
        <v>6518.3159180000002</v>
      </c>
      <c r="C458">
        <v>6341.2700194999998</v>
      </c>
      <c r="D458">
        <v>6423.3422852000003</v>
      </c>
      <c r="E458">
        <v>6475.5629883000001</v>
      </c>
      <c r="F458">
        <v>6341.2700194999998</v>
      </c>
      <c r="G458">
        <v>6392.0297852000003</v>
      </c>
      <c r="H458">
        <v>6300.2900391000003</v>
      </c>
      <c r="I458">
        <v>6342.2299805000002</v>
      </c>
      <c r="J458">
        <v>6359.8320313000004</v>
      </c>
      <c r="L458" t="str">
        <f t="shared" si="58"/>
        <v>20APR2024:00:00:00</v>
      </c>
      <c r="M458">
        <v>2</v>
      </c>
      <c r="N458">
        <f t="shared" si="52"/>
        <v>-177.04589850000048</v>
      </c>
      <c r="O458">
        <f t="shared" si="54"/>
        <v>-177.04589850000048</v>
      </c>
      <c r="P458" t="str">
        <f t="shared" si="55"/>
        <v/>
      </c>
      <c r="Q458">
        <f t="shared" si="56"/>
        <v>1</v>
      </c>
      <c r="R458" t="str">
        <f t="shared" si="57"/>
        <v/>
      </c>
      <c r="S458">
        <f t="shared" si="53"/>
        <v>2.7161294531781923</v>
      </c>
    </row>
    <row r="459" spans="1:19" x14ac:dyDescent="0.25">
      <c r="A459" t="s">
        <v>506</v>
      </c>
      <c r="B459">
        <v>6401.8803711</v>
      </c>
      <c r="C459">
        <v>6489.1201172000001</v>
      </c>
      <c r="D459">
        <v>6410.1127930000002</v>
      </c>
      <c r="E459">
        <v>6516.9833983999997</v>
      </c>
      <c r="F459">
        <v>6310.4702147999997</v>
      </c>
      <c r="G459">
        <v>6489.1201172000001</v>
      </c>
      <c r="H459">
        <v>6212.7597655999998</v>
      </c>
      <c r="I459">
        <v>6524.3798827999999</v>
      </c>
      <c r="J459">
        <v>6389.3691405999998</v>
      </c>
      <c r="L459" t="str">
        <f t="shared" si="58"/>
        <v>20APR2024:01:00:00</v>
      </c>
      <c r="M459">
        <v>3</v>
      </c>
      <c r="N459">
        <f t="shared" si="52"/>
        <v>87.239746100000048</v>
      </c>
      <c r="O459" t="str">
        <f t="shared" si="54"/>
        <v/>
      </c>
      <c r="P459">
        <f t="shared" si="55"/>
        <v>87.239746100000048</v>
      </c>
      <c r="Q459" t="str">
        <f t="shared" si="56"/>
        <v/>
      </c>
      <c r="R459">
        <f t="shared" si="57"/>
        <v>1</v>
      </c>
      <c r="S459">
        <f t="shared" si="53"/>
        <v>1.3627206546037056</v>
      </c>
    </row>
    <row r="460" spans="1:19" x14ac:dyDescent="0.25">
      <c r="A460" t="s">
        <v>507</v>
      </c>
      <c r="B460">
        <v>6367.1337891000003</v>
      </c>
      <c r="C460">
        <v>6492.8100586</v>
      </c>
      <c r="D460">
        <v>6399.0244141000003</v>
      </c>
      <c r="E460">
        <v>6496.6230469000002</v>
      </c>
      <c r="F460">
        <v>6293.6499022999997</v>
      </c>
      <c r="G460">
        <v>6492.8100586</v>
      </c>
      <c r="H460">
        <v>6190.1801758000001</v>
      </c>
      <c r="I460">
        <v>6469.3598633000001</v>
      </c>
      <c r="J460">
        <v>6369.0048827999999</v>
      </c>
      <c r="L460" t="str">
        <f t="shared" si="58"/>
        <v>20APR2024:02:00:00</v>
      </c>
      <c r="M460">
        <v>4</v>
      </c>
      <c r="N460">
        <f t="shared" si="52"/>
        <v>125.67626949999976</v>
      </c>
      <c r="O460" t="str">
        <f t="shared" si="54"/>
        <v/>
      </c>
      <c r="P460">
        <f t="shared" si="55"/>
        <v>125.67626949999976</v>
      </c>
      <c r="Q460" t="str">
        <f t="shared" si="56"/>
        <v/>
      </c>
      <c r="R460">
        <f t="shared" si="57"/>
        <v>1</v>
      </c>
      <c r="S460">
        <f t="shared" si="53"/>
        <v>1.9738279995803922</v>
      </c>
    </row>
    <row r="461" spans="1:19" x14ac:dyDescent="0.25">
      <c r="A461" t="s">
        <v>508</v>
      </c>
      <c r="B461">
        <v>6265.9370116999999</v>
      </c>
      <c r="C461">
        <v>6474.0200194999998</v>
      </c>
      <c r="D461">
        <v>6346.9672852000003</v>
      </c>
      <c r="E461">
        <v>6396.6484375</v>
      </c>
      <c r="F461">
        <v>6237.8701172000001</v>
      </c>
      <c r="G461">
        <v>6474.0200194999998</v>
      </c>
      <c r="H461">
        <v>6136.7299805000002</v>
      </c>
      <c r="I461">
        <v>6483.5698241999999</v>
      </c>
      <c r="J461">
        <v>6335.8315430000002</v>
      </c>
      <c r="L461" t="str">
        <f t="shared" si="58"/>
        <v>20APR2024:03:00:00</v>
      </c>
      <c r="M461">
        <v>5</v>
      </c>
      <c r="N461">
        <f t="shared" si="52"/>
        <v>208.0830077999999</v>
      </c>
      <c r="O461" t="str">
        <f t="shared" si="54"/>
        <v/>
      </c>
      <c r="P461">
        <f t="shared" si="55"/>
        <v>208.0830077999999</v>
      </c>
      <c r="Q461" t="str">
        <f t="shared" si="56"/>
        <v/>
      </c>
      <c r="R461">
        <f t="shared" si="57"/>
        <v>1</v>
      </c>
      <c r="S461">
        <f t="shared" si="53"/>
        <v>3.3208601907657105</v>
      </c>
    </row>
    <row r="462" spans="1:19" x14ac:dyDescent="0.25">
      <c r="A462" t="s">
        <v>509</v>
      </c>
      <c r="B462">
        <v>6241.9199219000002</v>
      </c>
      <c r="C462">
        <v>6470.8398438000004</v>
      </c>
      <c r="D462">
        <v>6348.1220702999999</v>
      </c>
      <c r="E462">
        <v>6418.5356444999998</v>
      </c>
      <c r="F462">
        <v>6237.0097655999998</v>
      </c>
      <c r="G462">
        <v>6470.8398438000004</v>
      </c>
      <c r="H462">
        <v>6156.8999022999997</v>
      </c>
      <c r="I462">
        <v>6508.9902344000002</v>
      </c>
      <c r="J462">
        <v>6344.3720702999999</v>
      </c>
      <c r="L462" t="str">
        <f t="shared" si="58"/>
        <v>20APR2024:04:00:00</v>
      </c>
      <c r="M462">
        <v>6</v>
      </c>
      <c r="N462">
        <f t="shared" si="52"/>
        <v>228.91992190000019</v>
      </c>
      <c r="O462" t="str">
        <f t="shared" si="54"/>
        <v/>
      </c>
      <c r="P462">
        <f t="shared" si="55"/>
        <v>228.91992190000019</v>
      </c>
      <c r="Q462" t="str">
        <f t="shared" si="56"/>
        <v/>
      </c>
      <c r="R462">
        <f t="shared" si="57"/>
        <v>1</v>
      </c>
      <c r="S462">
        <f t="shared" si="53"/>
        <v>3.6674600886311666</v>
      </c>
    </row>
    <row r="463" spans="1:19" x14ac:dyDescent="0.25">
      <c r="A463" t="s">
        <v>510</v>
      </c>
      <c r="B463">
        <v>6226.5903319999998</v>
      </c>
      <c r="C463">
        <v>6459.7900391000003</v>
      </c>
      <c r="D463">
        <v>6301.4501952999999</v>
      </c>
      <c r="E463">
        <v>6360.4179688000004</v>
      </c>
      <c r="F463">
        <v>6261.5898438000004</v>
      </c>
      <c r="G463">
        <v>6459.7900391000003</v>
      </c>
      <c r="H463">
        <v>6201.6298827999999</v>
      </c>
      <c r="I463">
        <v>6408.2402344000002</v>
      </c>
      <c r="J463">
        <v>6326.5400391000003</v>
      </c>
      <c r="L463" t="str">
        <f t="shared" si="58"/>
        <v>20APR2024:05:00:00</v>
      </c>
      <c r="M463">
        <v>7</v>
      </c>
      <c r="N463">
        <f t="shared" si="52"/>
        <v>233.19970710000052</v>
      </c>
      <c r="O463" t="str">
        <f t="shared" si="54"/>
        <v/>
      </c>
      <c r="P463">
        <f t="shared" si="55"/>
        <v>233.19970710000052</v>
      </c>
      <c r="Q463" t="str">
        <f t="shared" si="56"/>
        <v/>
      </c>
      <c r="R463">
        <f t="shared" si="57"/>
        <v>1</v>
      </c>
      <c r="S463">
        <f t="shared" si="53"/>
        <v>3.7452232227569091</v>
      </c>
    </row>
    <row r="464" spans="1:19" x14ac:dyDescent="0.25">
      <c r="A464" t="s">
        <v>511</v>
      </c>
      <c r="B464">
        <v>6218.8251952999999</v>
      </c>
      <c r="C464">
        <v>6470.7099608999997</v>
      </c>
      <c r="D464">
        <v>6265.3852539</v>
      </c>
      <c r="E464">
        <v>6304.6459961</v>
      </c>
      <c r="F464">
        <v>6301.0698241999999</v>
      </c>
      <c r="G464">
        <v>6470.7099608999997</v>
      </c>
      <c r="H464">
        <v>6251.5</v>
      </c>
      <c r="I464">
        <v>6446.8598633000001</v>
      </c>
      <c r="J464">
        <v>6347.1054688000004</v>
      </c>
      <c r="L464" t="str">
        <f t="shared" si="58"/>
        <v>20APR2024:06:00:00</v>
      </c>
      <c r="M464">
        <v>8</v>
      </c>
      <c r="N464">
        <f t="shared" si="52"/>
        <v>251.88476559999981</v>
      </c>
      <c r="O464" t="str">
        <f t="shared" si="54"/>
        <v/>
      </c>
      <c r="P464">
        <f t="shared" si="55"/>
        <v>251.88476559999981</v>
      </c>
      <c r="Q464" t="str">
        <f t="shared" si="56"/>
        <v/>
      </c>
      <c r="R464">
        <f t="shared" si="57"/>
        <v>1</v>
      </c>
      <c r="S464">
        <f t="shared" si="53"/>
        <v>4.0503593152990813</v>
      </c>
    </row>
    <row r="465" spans="1:19" x14ac:dyDescent="0.25">
      <c r="A465" t="s">
        <v>512</v>
      </c>
      <c r="B465">
        <v>6239.1992188000004</v>
      </c>
      <c r="C465">
        <v>6477.4399414</v>
      </c>
      <c r="D465">
        <v>6254.7070313000004</v>
      </c>
      <c r="E465">
        <v>6279.9204102000003</v>
      </c>
      <c r="F465">
        <v>6312.7797852000003</v>
      </c>
      <c r="G465">
        <v>6477.4399414</v>
      </c>
      <c r="H465">
        <v>6268.5200194999998</v>
      </c>
      <c r="I465">
        <v>6446.2900391000003</v>
      </c>
      <c r="J465">
        <v>6351.9472655999998</v>
      </c>
      <c r="L465" t="str">
        <f t="shared" si="58"/>
        <v>20APR2024:07:00:00</v>
      </c>
      <c r="M465">
        <v>9</v>
      </c>
      <c r="N465">
        <f t="shared" si="52"/>
        <v>238.24072259999957</v>
      </c>
      <c r="O465" t="str">
        <f t="shared" si="54"/>
        <v/>
      </c>
      <c r="P465">
        <f t="shared" si="55"/>
        <v>238.24072259999957</v>
      </c>
      <c r="Q465" t="str">
        <f t="shared" si="56"/>
        <v/>
      </c>
      <c r="R465">
        <f t="shared" si="57"/>
        <v>1</v>
      </c>
      <c r="S465">
        <f t="shared" si="53"/>
        <v>3.8184503210304763</v>
      </c>
    </row>
    <row r="466" spans="1:19" x14ac:dyDescent="0.25">
      <c r="A466" t="s">
        <v>513</v>
      </c>
      <c r="B466">
        <v>6335.0688477000003</v>
      </c>
      <c r="C466">
        <v>6463.6699219000002</v>
      </c>
      <c r="D466">
        <v>6280.5517577999999</v>
      </c>
      <c r="E466">
        <v>6317.2861327999999</v>
      </c>
      <c r="F466">
        <v>6314.5200194999998</v>
      </c>
      <c r="G466">
        <v>6463.6699219000002</v>
      </c>
      <c r="H466">
        <v>6263.7001952999999</v>
      </c>
      <c r="I466">
        <v>6393.2597655999998</v>
      </c>
      <c r="J466">
        <v>6343.140625</v>
      </c>
      <c r="L466" t="str">
        <f t="shared" si="58"/>
        <v>20APR2024:08:00:00</v>
      </c>
      <c r="M466">
        <v>10</v>
      </c>
      <c r="N466">
        <f t="shared" si="52"/>
        <v>128.60107419999986</v>
      </c>
      <c r="O466" t="str">
        <f t="shared" si="54"/>
        <v/>
      </c>
      <c r="P466">
        <f t="shared" si="55"/>
        <v>128.60107419999986</v>
      </c>
      <c r="Q466" t="str">
        <f t="shared" si="56"/>
        <v/>
      </c>
      <c r="R466">
        <f t="shared" si="57"/>
        <v>1</v>
      </c>
      <c r="S466">
        <f t="shared" si="53"/>
        <v>2.0299870023778754</v>
      </c>
    </row>
    <row r="467" spans="1:19" x14ac:dyDescent="0.25">
      <c r="A467" t="s">
        <v>514</v>
      </c>
      <c r="B467">
        <v>6222.3588866999999</v>
      </c>
      <c r="C467">
        <v>6552.7597655999998</v>
      </c>
      <c r="D467">
        <v>6262.8569336</v>
      </c>
      <c r="E467">
        <v>6308.2900391000003</v>
      </c>
      <c r="F467">
        <v>6428.3398438000004</v>
      </c>
      <c r="G467">
        <v>6552.7597655999998</v>
      </c>
      <c r="H467">
        <v>6405.3500977000003</v>
      </c>
      <c r="I467">
        <v>6409.6699219000002</v>
      </c>
      <c r="J467">
        <v>6411.7954102000003</v>
      </c>
      <c r="L467" t="str">
        <f t="shared" si="58"/>
        <v>20APR2024:09:00:00</v>
      </c>
      <c r="M467">
        <v>11</v>
      </c>
      <c r="N467">
        <f t="shared" si="52"/>
        <v>330.40087889999995</v>
      </c>
      <c r="O467" t="str">
        <f t="shared" si="54"/>
        <v/>
      </c>
      <c r="P467">
        <f t="shared" si="55"/>
        <v>330.40087889999995</v>
      </c>
      <c r="Q467" t="str">
        <f t="shared" si="56"/>
        <v/>
      </c>
      <c r="R467">
        <f t="shared" si="57"/>
        <v>1</v>
      </c>
      <c r="S467">
        <f t="shared" si="53"/>
        <v>5.309897498940737</v>
      </c>
    </row>
    <row r="468" spans="1:19" x14ac:dyDescent="0.25">
      <c r="A468" t="s">
        <v>515</v>
      </c>
      <c r="B468">
        <v>6100.5869141000003</v>
      </c>
      <c r="C468">
        <v>6710.0698241999999</v>
      </c>
      <c r="D468">
        <v>6296.2167969000002</v>
      </c>
      <c r="E468">
        <v>6334.6679688000004</v>
      </c>
      <c r="F468">
        <v>6612.7202147999997</v>
      </c>
      <c r="G468">
        <v>6710.0698241999999</v>
      </c>
      <c r="H468">
        <v>6590.3100586</v>
      </c>
      <c r="I468">
        <v>6505.6298827999999</v>
      </c>
      <c r="J468">
        <v>6542.9897461</v>
      </c>
      <c r="L468" t="str">
        <f t="shared" si="58"/>
        <v>20APR2024:10:00:00</v>
      </c>
      <c r="M468">
        <v>12</v>
      </c>
      <c r="N468">
        <f t="shared" si="52"/>
        <v>609.48291009999957</v>
      </c>
      <c r="O468" t="str">
        <f t="shared" si="54"/>
        <v/>
      </c>
      <c r="P468">
        <f t="shared" si="55"/>
        <v>609.48291009999957</v>
      </c>
      <c r="Q468" t="str">
        <f t="shared" si="56"/>
        <v/>
      </c>
      <c r="R468">
        <f t="shared" si="57"/>
        <v>1</v>
      </c>
      <c r="S468">
        <f t="shared" si="53"/>
        <v>9.9905618702248198</v>
      </c>
    </row>
    <row r="469" spans="1:19" x14ac:dyDescent="0.25">
      <c r="A469" t="s">
        <v>516</v>
      </c>
      <c r="B469">
        <v>6073.5102539</v>
      </c>
      <c r="C469">
        <v>6811.8100586</v>
      </c>
      <c r="D469">
        <v>6350.0805664</v>
      </c>
      <c r="E469">
        <v>6417.6865233999997</v>
      </c>
      <c r="F469">
        <v>6725.8901366999999</v>
      </c>
      <c r="G469">
        <v>6811.8100586</v>
      </c>
      <c r="H469">
        <v>6686.2998047000001</v>
      </c>
      <c r="I469">
        <v>6663.9599608999997</v>
      </c>
      <c r="J469">
        <v>6647.6083983999997</v>
      </c>
      <c r="L469" t="str">
        <f t="shared" si="58"/>
        <v>20APR2024:11:00:00</v>
      </c>
      <c r="M469">
        <v>13</v>
      </c>
      <c r="N469">
        <f t="shared" si="52"/>
        <v>738.2998047000001</v>
      </c>
      <c r="O469" t="str">
        <f t="shared" si="54"/>
        <v/>
      </c>
      <c r="P469">
        <f t="shared" si="55"/>
        <v>738.2998047000001</v>
      </c>
      <c r="Q469" t="str">
        <f t="shared" si="56"/>
        <v/>
      </c>
      <c r="R469">
        <f t="shared" si="57"/>
        <v>1</v>
      </c>
      <c r="S469">
        <f t="shared" si="53"/>
        <v>12.15606418423207</v>
      </c>
    </row>
    <row r="470" spans="1:19" x14ac:dyDescent="0.25">
      <c r="A470" t="s">
        <v>517</v>
      </c>
      <c r="B470">
        <v>5911.4243164</v>
      </c>
      <c r="C470">
        <v>6875.7099608999997</v>
      </c>
      <c r="D470">
        <v>6424.2397461</v>
      </c>
      <c r="E470">
        <v>6498.2241211</v>
      </c>
      <c r="F470">
        <v>6812.7099608999997</v>
      </c>
      <c r="G470">
        <v>6875.7099608999997</v>
      </c>
      <c r="H470">
        <v>6778.2001952999999</v>
      </c>
      <c r="I470">
        <v>6685.0800780999998</v>
      </c>
      <c r="J470">
        <v>6715.1884766000003</v>
      </c>
      <c r="L470" t="str">
        <f t="shared" si="58"/>
        <v>20APR2024:12:00:00</v>
      </c>
      <c r="M470">
        <v>14</v>
      </c>
      <c r="N470">
        <f t="shared" si="52"/>
        <v>964.28564449999976</v>
      </c>
      <c r="O470" t="str">
        <f t="shared" si="54"/>
        <v/>
      </c>
      <c r="P470">
        <f t="shared" si="55"/>
        <v>964.28564449999976</v>
      </c>
      <c r="Q470" t="str">
        <f t="shared" si="56"/>
        <v/>
      </c>
      <c r="R470">
        <f t="shared" si="57"/>
        <v>1</v>
      </c>
      <c r="S470">
        <f t="shared" si="53"/>
        <v>16.312238690509705</v>
      </c>
    </row>
    <row r="471" spans="1:19" x14ac:dyDescent="0.25">
      <c r="A471" t="s">
        <v>518</v>
      </c>
      <c r="B471">
        <v>6079.7036133000001</v>
      </c>
      <c r="C471">
        <v>6793.3500977000003</v>
      </c>
      <c r="D471">
        <v>6509.7705077999999</v>
      </c>
      <c r="E471">
        <v>6582.1699219000002</v>
      </c>
      <c r="F471">
        <v>6726.8198241999999</v>
      </c>
      <c r="G471">
        <v>6793.3500977000003</v>
      </c>
      <c r="H471">
        <v>6690.3198241999999</v>
      </c>
      <c r="I471">
        <v>6645.0097655999998</v>
      </c>
      <c r="J471">
        <v>6673.0541991999999</v>
      </c>
      <c r="L471" t="str">
        <f t="shared" si="58"/>
        <v>20APR2024:13:00:00</v>
      </c>
      <c r="M471">
        <v>15</v>
      </c>
      <c r="N471">
        <f t="shared" si="52"/>
        <v>713.64648440000019</v>
      </c>
      <c r="O471" t="str">
        <f t="shared" si="54"/>
        <v/>
      </c>
      <c r="P471">
        <f t="shared" si="55"/>
        <v>713.64648440000019</v>
      </c>
      <c r="Q471" t="str">
        <f t="shared" si="56"/>
        <v/>
      </c>
      <c r="R471">
        <f t="shared" si="57"/>
        <v>1</v>
      </c>
      <c r="S471">
        <f t="shared" si="53"/>
        <v>11.73817886185804</v>
      </c>
    </row>
    <row r="472" spans="1:19" x14ac:dyDescent="0.25">
      <c r="A472" t="s">
        <v>519</v>
      </c>
      <c r="B472">
        <v>6122.1137694999998</v>
      </c>
      <c r="C472">
        <v>6843.7099608999997</v>
      </c>
      <c r="D472">
        <v>6523.8002930000002</v>
      </c>
      <c r="E472">
        <v>6602.8149414</v>
      </c>
      <c r="F472">
        <v>6800.4902344000002</v>
      </c>
      <c r="G472">
        <v>6843.7099608999997</v>
      </c>
      <c r="H472">
        <v>6770.9501952999999</v>
      </c>
      <c r="I472">
        <v>6691.5600586</v>
      </c>
      <c r="J472">
        <v>6726.1020508000001</v>
      </c>
      <c r="L472" t="str">
        <f t="shared" si="58"/>
        <v>20APR2024:14:00:00</v>
      </c>
      <c r="M472">
        <v>16</v>
      </c>
      <c r="N472">
        <f t="shared" si="52"/>
        <v>721.59619139999995</v>
      </c>
      <c r="O472" t="str">
        <f t="shared" si="54"/>
        <v/>
      </c>
      <c r="P472">
        <f t="shared" si="55"/>
        <v>721.59619139999995</v>
      </c>
      <c r="Q472" t="str">
        <f t="shared" si="56"/>
        <v/>
      </c>
      <c r="R472">
        <f t="shared" si="57"/>
        <v>1</v>
      </c>
      <c r="S472">
        <f t="shared" si="53"/>
        <v>11.786716460496839</v>
      </c>
    </row>
    <row r="473" spans="1:19" x14ac:dyDescent="0.25">
      <c r="A473" t="s">
        <v>520</v>
      </c>
      <c r="B473">
        <v>6160.8520508000001</v>
      </c>
      <c r="C473">
        <v>6860.6098633000001</v>
      </c>
      <c r="D473">
        <v>6552.1728516000003</v>
      </c>
      <c r="E473">
        <v>6682.6044922000001</v>
      </c>
      <c r="F473">
        <v>6821.8500977000003</v>
      </c>
      <c r="G473">
        <v>6860.6098633000001</v>
      </c>
      <c r="H473">
        <v>6785.4902344000002</v>
      </c>
      <c r="I473">
        <v>6644.0800780999998</v>
      </c>
      <c r="J473">
        <v>6732.8408202999999</v>
      </c>
      <c r="L473" t="str">
        <f t="shared" si="58"/>
        <v>20APR2024:15:00:00</v>
      </c>
      <c r="M473">
        <v>17</v>
      </c>
      <c r="N473">
        <f t="shared" si="52"/>
        <v>699.7578125</v>
      </c>
      <c r="O473" t="str">
        <f t="shared" si="54"/>
        <v/>
      </c>
      <c r="P473">
        <f t="shared" si="55"/>
        <v>699.7578125</v>
      </c>
      <c r="Q473" t="str">
        <f t="shared" si="56"/>
        <v/>
      </c>
      <c r="R473">
        <f t="shared" si="57"/>
        <v>1</v>
      </c>
      <c r="S473">
        <f t="shared" si="53"/>
        <v>11.358133692061879</v>
      </c>
    </row>
    <row r="474" spans="1:19" x14ac:dyDescent="0.25">
      <c r="A474" t="s">
        <v>521</v>
      </c>
      <c r="B474">
        <v>6180.5791016000003</v>
      </c>
      <c r="C474">
        <v>6785.5</v>
      </c>
      <c r="D474">
        <v>6558.2978516000003</v>
      </c>
      <c r="E474">
        <v>6658.3320313000004</v>
      </c>
      <c r="F474">
        <v>6766.2001952999999</v>
      </c>
      <c r="G474">
        <v>6785.5</v>
      </c>
      <c r="H474">
        <v>6736.7797852000003</v>
      </c>
      <c r="I474">
        <v>6631.6601563000004</v>
      </c>
      <c r="J474">
        <v>6695.6875</v>
      </c>
      <c r="L474" t="str">
        <f t="shared" si="58"/>
        <v>20APR2024:16:00:00</v>
      </c>
      <c r="M474">
        <v>18</v>
      </c>
      <c r="N474">
        <f t="shared" si="52"/>
        <v>604.92089839999971</v>
      </c>
      <c r="O474" t="str">
        <f t="shared" si="54"/>
        <v/>
      </c>
      <c r="P474">
        <f t="shared" si="55"/>
        <v>604.92089839999971</v>
      </c>
      <c r="Q474" t="str">
        <f t="shared" si="56"/>
        <v/>
      </c>
      <c r="R474">
        <f t="shared" si="57"/>
        <v>1</v>
      </c>
      <c r="S474">
        <f t="shared" si="53"/>
        <v>9.7874469116235492</v>
      </c>
    </row>
    <row r="475" spans="1:19" x14ac:dyDescent="0.25">
      <c r="A475" t="s">
        <v>522</v>
      </c>
      <c r="B475">
        <v>6255.4291991999999</v>
      </c>
      <c r="C475">
        <v>6678.9799805000002</v>
      </c>
      <c r="D475">
        <v>6567.2094727000003</v>
      </c>
      <c r="E475">
        <v>6705.7963866999999</v>
      </c>
      <c r="F475">
        <v>6655.5297852000003</v>
      </c>
      <c r="G475">
        <v>6678.9799805000002</v>
      </c>
      <c r="H475">
        <v>6651.2998047000001</v>
      </c>
      <c r="I475">
        <v>6565.0097655999998</v>
      </c>
      <c r="J475">
        <v>6623.6054688000004</v>
      </c>
      <c r="L475" t="str">
        <f t="shared" si="58"/>
        <v>20APR2024:17:00:00</v>
      </c>
      <c r="M475">
        <v>19</v>
      </c>
      <c r="N475">
        <f t="shared" si="52"/>
        <v>423.55078130000038</v>
      </c>
      <c r="O475" t="str">
        <f t="shared" si="54"/>
        <v/>
      </c>
      <c r="P475">
        <f t="shared" si="55"/>
        <v>423.55078130000038</v>
      </c>
      <c r="Q475" t="str">
        <f t="shared" si="56"/>
        <v/>
      </c>
      <c r="R475">
        <f t="shared" si="57"/>
        <v>1</v>
      </c>
      <c r="S475">
        <f t="shared" si="53"/>
        <v>6.7709307836809636</v>
      </c>
    </row>
    <row r="476" spans="1:19" x14ac:dyDescent="0.25">
      <c r="A476" t="s">
        <v>523</v>
      </c>
      <c r="B476">
        <v>6251.3886719000002</v>
      </c>
      <c r="C476">
        <v>6557.9799805000002</v>
      </c>
      <c r="D476">
        <v>6495.1914063000004</v>
      </c>
      <c r="E476">
        <v>6661.7026366999999</v>
      </c>
      <c r="F476">
        <v>6458.6499022999997</v>
      </c>
      <c r="G476">
        <v>6557.9799805000002</v>
      </c>
      <c r="H476">
        <v>6415.1201172000001</v>
      </c>
      <c r="I476" s="5">
        <v>6428.0200194999998</v>
      </c>
      <c r="J476">
        <v>6470.9921875</v>
      </c>
      <c r="L476" t="str">
        <f t="shared" si="58"/>
        <v>20APR2024:18:00:00</v>
      </c>
      <c r="M476">
        <v>20</v>
      </c>
      <c r="N476">
        <f t="shared" si="52"/>
        <v>306.59130860000005</v>
      </c>
      <c r="O476" t="str">
        <f t="shared" si="54"/>
        <v/>
      </c>
      <c r="P476">
        <f t="shared" si="55"/>
        <v>306.59130860000005</v>
      </c>
      <c r="Q476" t="str">
        <f t="shared" si="56"/>
        <v/>
      </c>
      <c r="R476">
        <f t="shared" si="57"/>
        <v>1</v>
      </c>
      <c r="S476">
        <f t="shared" si="53"/>
        <v>4.9043712475938079</v>
      </c>
    </row>
    <row r="477" spans="1:19" x14ac:dyDescent="0.25">
      <c r="A477" t="s">
        <v>524</v>
      </c>
      <c r="B477">
        <v>6299.8403319999998</v>
      </c>
      <c r="C477">
        <v>6322.5297852000003</v>
      </c>
      <c r="D477">
        <v>6427.8095702999999</v>
      </c>
      <c r="E477">
        <v>6595.1469727000003</v>
      </c>
      <c r="F477">
        <v>6172.2001952999999</v>
      </c>
      <c r="G477">
        <v>6322.5297852000003</v>
      </c>
      <c r="H477">
        <v>6101.8598633000001</v>
      </c>
      <c r="I477" s="5">
        <v>6229.8300780999998</v>
      </c>
      <c r="J477">
        <v>6250.8457030999998</v>
      </c>
      <c r="L477" t="str">
        <f t="shared" si="58"/>
        <v>20APR2024:19:00:00</v>
      </c>
      <c r="M477">
        <v>21</v>
      </c>
      <c r="N477">
        <f t="shared" si="52"/>
        <v>22.689453200000571</v>
      </c>
      <c r="O477" t="str">
        <f t="shared" si="54"/>
        <v/>
      </c>
      <c r="P477">
        <f t="shared" si="55"/>
        <v>22.689453200000571</v>
      </c>
      <c r="Q477" t="str">
        <f t="shared" si="56"/>
        <v/>
      </c>
      <c r="R477">
        <f t="shared" si="57"/>
        <v>1</v>
      </c>
      <c r="S477">
        <f t="shared" si="53"/>
        <v>0.36015917871361969</v>
      </c>
    </row>
    <row r="478" spans="1:19" x14ac:dyDescent="0.25">
      <c r="A478" t="s">
        <v>525</v>
      </c>
      <c r="B478">
        <v>6322.6650391000003</v>
      </c>
      <c r="C478">
        <v>6160.4599608999997</v>
      </c>
      <c r="D478">
        <v>6323.6953125</v>
      </c>
      <c r="E478">
        <v>6512.8666991999999</v>
      </c>
      <c r="F478">
        <v>5992.1098633000001</v>
      </c>
      <c r="G478">
        <v>6160.4599608999997</v>
      </c>
      <c r="H478">
        <v>5920.2402344000002</v>
      </c>
      <c r="I478">
        <v>6131.4702147999997</v>
      </c>
      <c r="J478">
        <v>6105.5952147999997</v>
      </c>
      <c r="L478" t="str">
        <f t="shared" si="58"/>
        <v>20APR2024:20:00:00</v>
      </c>
      <c r="M478">
        <v>22</v>
      </c>
      <c r="N478">
        <f t="shared" si="52"/>
        <v>-162.20507820000057</v>
      </c>
      <c r="O478">
        <f t="shared" si="54"/>
        <v>-162.20507820000057</v>
      </c>
      <c r="P478" t="str">
        <f t="shared" si="55"/>
        <v/>
      </c>
      <c r="Q478">
        <f t="shared" si="56"/>
        <v>1</v>
      </c>
      <c r="R478" t="str">
        <f t="shared" si="57"/>
        <v/>
      </c>
      <c r="S478">
        <f t="shared" si="53"/>
        <v>2.5654542379978689</v>
      </c>
    </row>
    <row r="479" spans="1:19" x14ac:dyDescent="0.25">
      <c r="A479" t="s">
        <v>526</v>
      </c>
      <c r="B479">
        <v>6335.6972655999998</v>
      </c>
      <c r="C479">
        <v>6159.4799805000002</v>
      </c>
      <c r="D479">
        <v>6212.1098633000001</v>
      </c>
      <c r="E479">
        <v>6375.3071289</v>
      </c>
      <c r="F479">
        <v>5985.7700194999998</v>
      </c>
      <c r="G479">
        <v>6159.4799805000002</v>
      </c>
      <c r="H479">
        <v>5899.5800780999998</v>
      </c>
      <c r="I479">
        <v>6158.9301758000001</v>
      </c>
      <c r="J479">
        <v>6083.1743164</v>
      </c>
      <c r="L479" t="str">
        <f t="shared" si="58"/>
        <v>20APR2024:21:00:00</v>
      </c>
      <c r="M479">
        <v>23</v>
      </c>
      <c r="N479">
        <f t="shared" si="52"/>
        <v>-176.21728509999957</v>
      </c>
      <c r="O479">
        <f t="shared" si="54"/>
        <v>-176.21728509999957</v>
      </c>
      <c r="P479" t="str">
        <f t="shared" si="55"/>
        <v/>
      </c>
      <c r="Q479">
        <f t="shared" si="56"/>
        <v>1</v>
      </c>
      <c r="R479" t="str">
        <f t="shared" si="57"/>
        <v/>
      </c>
      <c r="S479">
        <f t="shared" si="53"/>
        <v>2.7813400437672513</v>
      </c>
    </row>
    <row r="480" spans="1:19" x14ac:dyDescent="0.25">
      <c r="A480" t="s">
        <v>527</v>
      </c>
      <c r="B480">
        <v>6417.7011719000002</v>
      </c>
      <c r="C480">
        <v>6256.2998047000001</v>
      </c>
      <c r="D480">
        <v>6241.7011719000002</v>
      </c>
      <c r="E480">
        <v>6335.4892577999999</v>
      </c>
      <c r="F480">
        <v>6093.3500977000003</v>
      </c>
      <c r="G480">
        <v>6256.2998047000001</v>
      </c>
      <c r="H480">
        <v>5989.1298827999999</v>
      </c>
      <c r="I480">
        <v>6221.0600586</v>
      </c>
      <c r="J480">
        <v>6160.3081055000002</v>
      </c>
      <c r="L480" t="str">
        <f t="shared" si="58"/>
        <v>20APR2024:22:00:00</v>
      </c>
      <c r="M480">
        <v>24</v>
      </c>
      <c r="N480">
        <f t="shared" si="52"/>
        <v>-161.4013672000001</v>
      </c>
      <c r="O480">
        <f t="shared" si="54"/>
        <v>-161.4013672000001</v>
      </c>
      <c r="P480" t="str">
        <f t="shared" si="55"/>
        <v/>
      </c>
      <c r="Q480">
        <f t="shared" si="56"/>
        <v>1</v>
      </c>
      <c r="R480" t="str">
        <f t="shared" si="57"/>
        <v/>
      </c>
      <c r="S480">
        <f t="shared" si="53"/>
        <v>2.5149405196162511</v>
      </c>
    </row>
    <row r="481" spans="1:19" x14ac:dyDescent="0.25">
      <c r="A481" t="s">
        <v>528</v>
      </c>
      <c r="B481">
        <v>6386.4462891000003</v>
      </c>
      <c r="C481">
        <v>6323.0297852000003</v>
      </c>
      <c r="D481">
        <v>6303.3208008000001</v>
      </c>
      <c r="E481">
        <v>6336.0966797000001</v>
      </c>
      <c r="F481">
        <v>6178.4399414</v>
      </c>
      <c r="G481">
        <v>6323.0297852000003</v>
      </c>
      <c r="H481">
        <v>6099.1899414</v>
      </c>
      <c r="I481">
        <v>6219.8798827999999</v>
      </c>
      <c r="J481">
        <v>6224.7719727000003</v>
      </c>
      <c r="L481" t="str">
        <f t="shared" si="58"/>
        <v>20APR2024:23:00:00</v>
      </c>
      <c r="M481">
        <v>1</v>
      </c>
      <c r="N481">
        <f t="shared" si="52"/>
        <v>-63.416503899999952</v>
      </c>
      <c r="O481">
        <f t="shared" si="54"/>
        <v>-63.416503899999952</v>
      </c>
      <c r="P481" t="str">
        <f t="shared" si="55"/>
        <v/>
      </c>
      <c r="Q481">
        <f t="shared" si="56"/>
        <v>1</v>
      </c>
      <c r="R481" t="str">
        <f t="shared" si="57"/>
        <v/>
      </c>
      <c r="S481">
        <f t="shared" si="53"/>
        <v>0.99298578629300294</v>
      </c>
    </row>
    <row r="482" spans="1:19" x14ac:dyDescent="0.25">
      <c r="A482" t="s">
        <v>529</v>
      </c>
      <c r="B482">
        <v>6331.8374022999997</v>
      </c>
      <c r="C482">
        <v>6319.4501952999999</v>
      </c>
      <c r="D482">
        <v>6394.8408202999999</v>
      </c>
      <c r="E482">
        <v>6347.7221680000002</v>
      </c>
      <c r="F482">
        <v>6177.5898438000004</v>
      </c>
      <c r="G482">
        <v>6319.4501952999999</v>
      </c>
      <c r="H482">
        <v>6116.2099608999997</v>
      </c>
      <c r="I482">
        <v>6373.0698241999999</v>
      </c>
      <c r="J482">
        <v>6276.2324219000002</v>
      </c>
      <c r="L482" t="str">
        <f t="shared" si="58"/>
        <v>21APR2024:00:00:00</v>
      </c>
      <c r="M482">
        <v>2</v>
      </c>
      <c r="N482">
        <f t="shared" si="52"/>
        <v>-12.387206999999762</v>
      </c>
      <c r="O482">
        <f t="shared" si="54"/>
        <v>-12.387206999999762</v>
      </c>
      <c r="P482" t="str">
        <f t="shared" si="55"/>
        <v/>
      </c>
      <c r="Q482">
        <f t="shared" si="56"/>
        <v>1</v>
      </c>
      <c r="R482" t="str">
        <f t="shared" si="57"/>
        <v/>
      </c>
      <c r="S482">
        <f t="shared" si="53"/>
        <v>0.19563368755331884</v>
      </c>
    </row>
    <row r="483" spans="1:19" x14ac:dyDescent="0.25">
      <c r="A483" t="s">
        <v>530</v>
      </c>
      <c r="B483">
        <v>6359.3613280999998</v>
      </c>
      <c r="C483">
        <v>5703.7099608999997</v>
      </c>
      <c r="D483">
        <v>6376.4926758000001</v>
      </c>
      <c r="E483">
        <v>6308.9028319999998</v>
      </c>
      <c r="F483">
        <v>5885.9399414</v>
      </c>
      <c r="G483">
        <v>5703.7099608999997</v>
      </c>
      <c r="H483">
        <v>6471.8100586</v>
      </c>
      <c r="I483">
        <v>6500.7202147999997</v>
      </c>
      <c r="J483">
        <v>6187.7348633000001</v>
      </c>
      <c r="L483" t="str">
        <f t="shared" si="58"/>
        <v>21APR2024:01:00:00</v>
      </c>
      <c r="M483">
        <v>3</v>
      </c>
      <c r="N483">
        <f t="shared" si="52"/>
        <v>-655.6513672000001</v>
      </c>
      <c r="O483">
        <f t="shared" si="54"/>
        <v>-655.6513672000001</v>
      </c>
      <c r="P483" t="str">
        <f t="shared" si="55"/>
        <v/>
      </c>
      <c r="Q483">
        <f t="shared" si="56"/>
        <v>1</v>
      </c>
      <c r="R483" t="str">
        <f t="shared" si="57"/>
        <v/>
      </c>
      <c r="S483">
        <f t="shared" si="53"/>
        <v>10.310019094258486</v>
      </c>
    </row>
    <row r="484" spans="1:19" x14ac:dyDescent="0.25">
      <c r="A484" t="s">
        <v>531</v>
      </c>
      <c r="B484">
        <v>6292.2480469000002</v>
      </c>
      <c r="C484">
        <v>5706.1298827999999</v>
      </c>
      <c r="D484">
        <v>6310.3764647999997</v>
      </c>
      <c r="E484">
        <v>6255.9682616999999</v>
      </c>
      <c r="F484">
        <v>5761.4799805000002</v>
      </c>
      <c r="G484">
        <v>5706.1298827999999</v>
      </c>
      <c r="H484">
        <v>6494.1499022999997</v>
      </c>
      <c r="I484">
        <v>6415.8100586</v>
      </c>
      <c r="J484">
        <v>6137.5893555000002</v>
      </c>
      <c r="L484" t="str">
        <f t="shared" si="58"/>
        <v>21APR2024:02:00:00</v>
      </c>
      <c r="M484">
        <v>4</v>
      </c>
      <c r="N484">
        <f t="shared" si="52"/>
        <v>-586.11816410000029</v>
      </c>
      <c r="O484">
        <f t="shared" si="54"/>
        <v>-586.11816410000029</v>
      </c>
      <c r="P484" t="str">
        <f t="shared" si="55"/>
        <v/>
      </c>
      <c r="Q484">
        <f t="shared" si="56"/>
        <v>1</v>
      </c>
      <c r="R484" t="str">
        <f t="shared" si="57"/>
        <v/>
      </c>
      <c r="S484">
        <f t="shared" si="53"/>
        <v>9.3149246458706099</v>
      </c>
    </row>
    <row r="485" spans="1:19" x14ac:dyDescent="0.25">
      <c r="A485" t="s">
        <v>532</v>
      </c>
      <c r="B485">
        <v>6210.7412108999997</v>
      </c>
      <c r="C485">
        <v>5610.3598633000001</v>
      </c>
      <c r="D485">
        <v>6313.4331055000002</v>
      </c>
      <c r="E485">
        <v>6301.8115233999997</v>
      </c>
      <c r="F485">
        <v>5504.7700194999998</v>
      </c>
      <c r="G485">
        <v>5610.3598633000001</v>
      </c>
      <c r="H485">
        <v>6522.1499022999997</v>
      </c>
      <c r="I485">
        <v>6389.1499022999997</v>
      </c>
      <c r="J485">
        <v>6067.9726563000004</v>
      </c>
      <c r="L485" t="str">
        <f t="shared" si="58"/>
        <v>21APR2024:03:00:00</v>
      </c>
      <c r="M485">
        <v>5</v>
      </c>
      <c r="N485">
        <f t="shared" si="52"/>
        <v>-600.38134759999957</v>
      </c>
      <c r="O485">
        <f t="shared" si="54"/>
        <v>-600.38134759999957</v>
      </c>
      <c r="P485" t="str">
        <f t="shared" si="55"/>
        <v/>
      </c>
      <c r="Q485">
        <f t="shared" si="56"/>
        <v>1</v>
      </c>
      <c r="R485" t="str">
        <f t="shared" si="57"/>
        <v/>
      </c>
      <c r="S485">
        <f t="shared" si="53"/>
        <v>9.6668228028293299</v>
      </c>
    </row>
    <row r="486" spans="1:19" x14ac:dyDescent="0.25">
      <c r="A486" t="s">
        <v>533</v>
      </c>
      <c r="B486">
        <v>6211.2153319999998</v>
      </c>
      <c r="C486">
        <v>5634.2597655999998</v>
      </c>
      <c r="D486">
        <v>6281.5673827999999</v>
      </c>
      <c r="E486">
        <v>6272.5253905999998</v>
      </c>
      <c r="F486">
        <v>5516.25</v>
      </c>
      <c r="G486">
        <v>5634.2597655999998</v>
      </c>
      <c r="H486">
        <v>6523.7299805000002</v>
      </c>
      <c r="I486">
        <v>6400.0800780999998</v>
      </c>
      <c r="J486">
        <v>6071.1777344000002</v>
      </c>
      <c r="L486" t="str">
        <f t="shared" si="58"/>
        <v>21APR2024:04:00:00</v>
      </c>
      <c r="M486">
        <v>6</v>
      </c>
      <c r="N486">
        <f t="shared" ref="N486:N549" si="59">C486-B486</f>
        <v>-576.95556639999995</v>
      </c>
      <c r="O486">
        <f t="shared" si="54"/>
        <v>-576.95556639999995</v>
      </c>
      <c r="P486" t="str">
        <f t="shared" si="55"/>
        <v/>
      </c>
      <c r="Q486">
        <f t="shared" si="56"/>
        <v>1</v>
      </c>
      <c r="R486" t="str">
        <f t="shared" si="57"/>
        <v/>
      </c>
      <c r="S486">
        <f t="shared" ref="S486:S549" si="60">ABS((B486-C486)/B486)*100</f>
        <v>9.2889319651750242</v>
      </c>
    </row>
    <row r="487" spans="1:19" x14ac:dyDescent="0.25">
      <c r="A487" t="s">
        <v>534</v>
      </c>
      <c r="B487">
        <v>6287.4262694999998</v>
      </c>
      <c r="C487">
        <v>5722.4902344000002</v>
      </c>
      <c r="D487">
        <v>6213.9589844000002</v>
      </c>
      <c r="E487">
        <v>6207.5400391000003</v>
      </c>
      <c r="F487">
        <v>5608.8500977000003</v>
      </c>
      <c r="G487">
        <v>5722.4902344000002</v>
      </c>
      <c r="H487">
        <v>6522.3798827999999</v>
      </c>
      <c r="I487">
        <v>6350.6899414</v>
      </c>
      <c r="J487">
        <v>6083.6743164</v>
      </c>
      <c r="L487" t="str">
        <f t="shared" si="58"/>
        <v>21APR2024:05:00:00</v>
      </c>
      <c r="M487">
        <v>7</v>
      </c>
      <c r="N487">
        <f t="shared" si="59"/>
        <v>-564.93603509999957</v>
      </c>
      <c r="O487">
        <f t="shared" si="54"/>
        <v>-564.93603509999957</v>
      </c>
      <c r="P487" t="str">
        <f t="shared" si="55"/>
        <v/>
      </c>
      <c r="Q487">
        <f t="shared" si="56"/>
        <v>1</v>
      </c>
      <c r="R487" t="str">
        <f t="shared" si="57"/>
        <v/>
      </c>
      <c r="S487">
        <f t="shared" si="60"/>
        <v>8.9851715294138224</v>
      </c>
    </row>
    <row r="488" spans="1:19" x14ac:dyDescent="0.25">
      <c r="A488" t="s">
        <v>535</v>
      </c>
      <c r="B488">
        <v>6322.2001952999999</v>
      </c>
      <c r="C488">
        <v>5876.7202147999997</v>
      </c>
      <c r="D488">
        <v>6213.2504883000001</v>
      </c>
      <c r="E488">
        <v>6234.5805664</v>
      </c>
      <c r="F488">
        <v>5774.9301758000001</v>
      </c>
      <c r="G488">
        <v>5876.7202147999997</v>
      </c>
      <c r="H488">
        <v>6536.7700194999998</v>
      </c>
      <c r="I488">
        <v>6420.5200194999998</v>
      </c>
      <c r="J488">
        <v>6164.4384766000003</v>
      </c>
      <c r="L488" t="str">
        <f t="shared" si="58"/>
        <v>21APR2024:06:00:00</v>
      </c>
      <c r="M488">
        <v>8</v>
      </c>
      <c r="N488">
        <f t="shared" si="59"/>
        <v>-445.47998050000024</v>
      </c>
      <c r="O488">
        <f t="shared" si="54"/>
        <v>-445.47998050000024</v>
      </c>
      <c r="P488" t="str">
        <f t="shared" si="55"/>
        <v/>
      </c>
      <c r="Q488">
        <f t="shared" si="56"/>
        <v>1</v>
      </c>
      <c r="R488" t="str">
        <f t="shared" si="57"/>
        <v/>
      </c>
      <c r="S488">
        <f t="shared" si="60"/>
        <v>7.0462808316505932</v>
      </c>
    </row>
    <row r="489" spans="1:19" x14ac:dyDescent="0.25">
      <c r="A489" t="s">
        <v>536</v>
      </c>
      <c r="B489">
        <v>6370.1123047000001</v>
      </c>
      <c r="C489">
        <v>5910.1201172000001</v>
      </c>
      <c r="D489">
        <v>6221.5185547000001</v>
      </c>
      <c r="E489">
        <v>6236.6279297000001</v>
      </c>
      <c r="F489">
        <v>5797.7797852000003</v>
      </c>
      <c r="G489">
        <v>5910.1201172000001</v>
      </c>
      <c r="H489">
        <v>6549.6201172000001</v>
      </c>
      <c r="I489">
        <v>6423.2099608999997</v>
      </c>
      <c r="J489">
        <v>6180.4497069999998</v>
      </c>
      <c r="L489" t="str">
        <f t="shared" si="58"/>
        <v>21APR2024:07:00:00</v>
      </c>
      <c r="M489">
        <v>9</v>
      </c>
      <c r="N489">
        <f t="shared" si="59"/>
        <v>-459.9921875</v>
      </c>
      <c r="O489">
        <f t="shared" si="54"/>
        <v>-459.9921875</v>
      </c>
      <c r="P489" t="str">
        <f t="shared" si="55"/>
        <v/>
      </c>
      <c r="Q489">
        <f t="shared" si="56"/>
        <v>1</v>
      </c>
      <c r="R489" t="str">
        <f t="shared" si="57"/>
        <v/>
      </c>
      <c r="S489">
        <f t="shared" si="60"/>
        <v>7.2211001234720502</v>
      </c>
    </row>
    <row r="490" spans="1:19" x14ac:dyDescent="0.25">
      <c r="A490" t="s">
        <v>537</v>
      </c>
      <c r="B490">
        <v>6369.7167969000002</v>
      </c>
      <c r="C490">
        <v>5785.7700194999998</v>
      </c>
      <c r="D490">
        <v>6224.5742188000004</v>
      </c>
      <c r="E490">
        <v>6212.7304688000004</v>
      </c>
      <c r="F490">
        <v>5661.6699219000002</v>
      </c>
      <c r="G490">
        <v>5785.7700194999998</v>
      </c>
      <c r="H490">
        <v>6528.5200194999998</v>
      </c>
      <c r="I490">
        <v>6345.6000977000003</v>
      </c>
      <c r="J490">
        <v>6109.2270508000001</v>
      </c>
      <c r="L490" t="str">
        <f t="shared" si="58"/>
        <v>21APR2024:08:00:00</v>
      </c>
      <c r="M490">
        <v>10</v>
      </c>
      <c r="N490">
        <f t="shared" si="59"/>
        <v>-583.94677740000043</v>
      </c>
      <c r="O490">
        <f t="shared" si="54"/>
        <v>-583.94677740000043</v>
      </c>
      <c r="P490" t="str">
        <f t="shared" si="55"/>
        <v/>
      </c>
      <c r="Q490">
        <f t="shared" si="56"/>
        <v>1</v>
      </c>
      <c r="R490" t="str">
        <f t="shared" si="57"/>
        <v/>
      </c>
      <c r="S490">
        <f t="shared" si="60"/>
        <v>9.1675469415562461</v>
      </c>
    </row>
    <row r="491" spans="1:19" x14ac:dyDescent="0.25">
      <c r="A491" t="s">
        <v>538</v>
      </c>
      <c r="B491">
        <v>6381.3847655999998</v>
      </c>
      <c r="C491">
        <v>5882.1499022999997</v>
      </c>
      <c r="D491">
        <v>6234.8125</v>
      </c>
      <c r="E491">
        <v>6244.4072266000003</v>
      </c>
      <c r="F491">
        <v>5755.4799805000002</v>
      </c>
      <c r="G491">
        <v>5882.1499022999997</v>
      </c>
      <c r="H491">
        <v>6560.8198241999999</v>
      </c>
      <c r="I491">
        <v>6340.2597655999998</v>
      </c>
      <c r="J491">
        <v>6154.7050780999998</v>
      </c>
      <c r="L491" t="str">
        <f t="shared" si="58"/>
        <v>21APR2024:09:00:00</v>
      </c>
      <c r="M491">
        <v>11</v>
      </c>
      <c r="N491">
        <f t="shared" si="59"/>
        <v>-499.23486330000014</v>
      </c>
      <c r="O491">
        <f t="shared" si="54"/>
        <v>-499.23486330000014</v>
      </c>
      <c r="P491" t="str">
        <f t="shared" si="55"/>
        <v/>
      </c>
      <c r="Q491">
        <f t="shared" si="56"/>
        <v>1</v>
      </c>
      <c r="R491" t="str">
        <f t="shared" si="57"/>
        <v/>
      </c>
      <c r="S491">
        <f t="shared" si="60"/>
        <v>7.823299826570798</v>
      </c>
    </row>
    <row r="492" spans="1:19" x14ac:dyDescent="0.25">
      <c r="A492" t="s">
        <v>539</v>
      </c>
      <c r="B492">
        <v>6350.46875</v>
      </c>
      <c r="C492">
        <v>6305.9399414</v>
      </c>
      <c r="D492">
        <v>6258.6176758000001</v>
      </c>
      <c r="E492">
        <v>6280.7216797000001</v>
      </c>
      <c r="F492">
        <v>6194.3999022999997</v>
      </c>
      <c r="G492">
        <v>6305.9399414</v>
      </c>
      <c r="H492">
        <v>6640.0898438000004</v>
      </c>
      <c r="I492">
        <v>6384.8701172000001</v>
      </c>
      <c r="J492">
        <v>6356.7836914</v>
      </c>
      <c r="L492" t="str">
        <f t="shared" si="58"/>
        <v>21APR2024:10:00:00</v>
      </c>
      <c r="M492">
        <v>12</v>
      </c>
      <c r="N492">
        <f t="shared" si="59"/>
        <v>-44.528808600000048</v>
      </c>
      <c r="O492">
        <f t="shared" si="54"/>
        <v>-44.528808600000048</v>
      </c>
      <c r="P492" t="str">
        <f t="shared" si="55"/>
        <v/>
      </c>
      <c r="Q492">
        <f t="shared" si="56"/>
        <v>1</v>
      </c>
      <c r="R492" t="str">
        <f t="shared" si="57"/>
        <v/>
      </c>
      <c r="S492">
        <f t="shared" si="60"/>
        <v>0.70118931929237582</v>
      </c>
    </row>
    <row r="493" spans="1:19" x14ac:dyDescent="0.25">
      <c r="A493" t="s">
        <v>540</v>
      </c>
      <c r="B493">
        <v>6424.7519530999998</v>
      </c>
      <c r="C493">
        <v>6312.7099608999997</v>
      </c>
      <c r="D493">
        <v>6322.7807616999999</v>
      </c>
      <c r="E493">
        <v>6333.8627930000002</v>
      </c>
      <c r="F493">
        <v>6197.0200194999998</v>
      </c>
      <c r="G493">
        <v>6312.7099608999997</v>
      </c>
      <c r="H493">
        <v>6680.6201172000001</v>
      </c>
      <c r="I493">
        <v>6524.7998047000001</v>
      </c>
      <c r="J493">
        <v>6407.5859375</v>
      </c>
      <c r="L493" t="str">
        <f t="shared" si="58"/>
        <v>21APR2024:11:00:00</v>
      </c>
      <c r="M493">
        <v>13</v>
      </c>
      <c r="N493">
        <f t="shared" si="59"/>
        <v>-112.0419922000001</v>
      </c>
      <c r="O493">
        <f t="shared" si="54"/>
        <v>-112.0419922000001</v>
      </c>
      <c r="P493" t="str">
        <f t="shared" si="55"/>
        <v/>
      </c>
      <c r="Q493">
        <f t="shared" si="56"/>
        <v>1</v>
      </c>
      <c r="R493" t="str">
        <f t="shared" si="57"/>
        <v/>
      </c>
      <c r="S493">
        <f t="shared" si="60"/>
        <v>1.7439115629349526</v>
      </c>
    </row>
    <row r="494" spans="1:19" x14ac:dyDescent="0.25">
      <c r="A494" t="s">
        <v>541</v>
      </c>
      <c r="B494">
        <v>6528.6918944999998</v>
      </c>
      <c r="C494">
        <v>6523.2998047000001</v>
      </c>
      <c r="D494">
        <v>6354.8618164</v>
      </c>
      <c r="E494">
        <v>6363.0546875</v>
      </c>
      <c r="F494">
        <v>6418</v>
      </c>
      <c r="G494">
        <v>6523.2998047000001</v>
      </c>
      <c r="H494">
        <v>6757.4501952999999</v>
      </c>
      <c r="I494">
        <v>6658</v>
      </c>
      <c r="J494">
        <v>6542.3227539</v>
      </c>
      <c r="L494" t="str">
        <f t="shared" si="58"/>
        <v>21APR2024:12:00:00</v>
      </c>
      <c r="M494">
        <v>14</v>
      </c>
      <c r="N494">
        <f t="shared" si="59"/>
        <v>-5.3920897999996669</v>
      </c>
      <c r="O494">
        <f t="shared" si="54"/>
        <v>-5.3920897999996669</v>
      </c>
      <c r="P494" t="str">
        <f t="shared" si="55"/>
        <v/>
      </c>
      <c r="Q494">
        <f t="shared" si="56"/>
        <v>1</v>
      </c>
      <c r="R494" t="str">
        <f t="shared" si="57"/>
        <v/>
      </c>
      <c r="S494">
        <f t="shared" si="60"/>
        <v>8.2590661148248604E-2</v>
      </c>
    </row>
    <row r="495" spans="1:19" x14ac:dyDescent="0.25">
      <c r="A495" t="s">
        <v>542</v>
      </c>
      <c r="B495">
        <v>6455.2617188000004</v>
      </c>
      <c r="C495">
        <v>6645.25</v>
      </c>
      <c r="D495">
        <v>6398.6826172000001</v>
      </c>
      <c r="E495">
        <v>6392.0830077999999</v>
      </c>
      <c r="F495">
        <v>6536.2299805000002</v>
      </c>
      <c r="G495">
        <v>6645.25</v>
      </c>
      <c r="H495">
        <v>6678.2900391000003</v>
      </c>
      <c r="I495">
        <v>6660.7099608999997</v>
      </c>
      <c r="J495">
        <v>6583.8325194999998</v>
      </c>
      <c r="L495" t="str">
        <f t="shared" si="58"/>
        <v>21APR2024:13:00:00</v>
      </c>
      <c r="M495">
        <v>15</v>
      </c>
      <c r="N495">
        <f t="shared" si="59"/>
        <v>189.98828119999962</v>
      </c>
      <c r="O495" t="str">
        <f t="shared" si="54"/>
        <v/>
      </c>
      <c r="P495">
        <f t="shared" si="55"/>
        <v>189.98828119999962</v>
      </c>
      <c r="Q495" t="str">
        <f t="shared" si="56"/>
        <v/>
      </c>
      <c r="R495">
        <f t="shared" si="57"/>
        <v>1</v>
      </c>
      <c r="S495">
        <f t="shared" si="60"/>
        <v>2.9431538096540177</v>
      </c>
    </row>
    <row r="496" spans="1:19" x14ac:dyDescent="0.25">
      <c r="A496" t="s">
        <v>543</v>
      </c>
      <c r="B496">
        <v>6478.3178711</v>
      </c>
      <c r="C496">
        <v>6710.9599608999997</v>
      </c>
      <c r="D496">
        <v>6552.5761719000002</v>
      </c>
      <c r="E496">
        <v>6584.3764647999997</v>
      </c>
      <c r="F496">
        <v>6596.9301758000001</v>
      </c>
      <c r="G496">
        <v>6710.9599608999997</v>
      </c>
      <c r="H496">
        <v>6699.9399414</v>
      </c>
      <c r="I496">
        <v>6704.8500977000003</v>
      </c>
      <c r="J496">
        <v>6653.0512694999998</v>
      </c>
      <c r="L496" t="str">
        <f t="shared" si="58"/>
        <v>21APR2024:14:00:00</v>
      </c>
      <c r="M496">
        <v>16</v>
      </c>
      <c r="N496">
        <f t="shared" si="59"/>
        <v>232.64208979999967</v>
      </c>
      <c r="O496" t="str">
        <f t="shared" si="54"/>
        <v/>
      </c>
      <c r="P496">
        <f t="shared" si="55"/>
        <v>232.64208979999967</v>
      </c>
      <c r="Q496" t="str">
        <f t="shared" si="56"/>
        <v/>
      </c>
      <c r="R496">
        <f t="shared" si="57"/>
        <v>1</v>
      </c>
      <c r="S496">
        <f t="shared" si="60"/>
        <v>3.5910879093757355</v>
      </c>
    </row>
    <row r="497" spans="1:19" x14ac:dyDescent="0.25">
      <c r="A497" t="s">
        <v>544</v>
      </c>
      <c r="B497">
        <v>6334.1401366999999</v>
      </c>
      <c r="C497">
        <v>6828.4799805000002</v>
      </c>
      <c r="D497">
        <v>6522.9921875</v>
      </c>
      <c r="E497">
        <v>6538.0307616999999</v>
      </c>
      <c r="F497">
        <v>6737.9799805000002</v>
      </c>
      <c r="G497">
        <v>6828.4799805000002</v>
      </c>
      <c r="H497">
        <v>6705.8198241999999</v>
      </c>
      <c r="I497">
        <v>6616.9702147999997</v>
      </c>
      <c r="J497">
        <v>6682.4487305000002</v>
      </c>
      <c r="L497" t="str">
        <f t="shared" si="58"/>
        <v>21APR2024:15:00:00</v>
      </c>
      <c r="M497">
        <v>17</v>
      </c>
      <c r="N497">
        <f t="shared" si="59"/>
        <v>494.33984380000038</v>
      </c>
      <c r="O497" t="str">
        <f t="shared" si="54"/>
        <v/>
      </c>
      <c r="P497">
        <f t="shared" si="55"/>
        <v>494.33984380000038</v>
      </c>
      <c r="Q497" t="str">
        <f t="shared" si="56"/>
        <v/>
      </c>
      <c r="R497">
        <f t="shared" si="57"/>
        <v>1</v>
      </c>
      <c r="S497">
        <f t="shared" si="60"/>
        <v>7.8043717557778045</v>
      </c>
    </row>
    <row r="498" spans="1:19" x14ac:dyDescent="0.25">
      <c r="A498" t="s">
        <v>545</v>
      </c>
      <c r="B498">
        <v>6373.4125977000003</v>
      </c>
      <c r="C498">
        <v>6848.1499022999997</v>
      </c>
      <c r="D498">
        <v>6428.3388672000001</v>
      </c>
      <c r="E498">
        <v>6446.8725586</v>
      </c>
      <c r="F498">
        <v>6773.1499022999997</v>
      </c>
      <c r="G498">
        <v>6848.1499022999997</v>
      </c>
      <c r="H498">
        <v>6671.3198241999999</v>
      </c>
      <c r="I498">
        <v>6589.0600586</v>
      </c>
      <c r="J498">
        <v>6662.0039063000004</v>
      </c>
      <c r="L498" t="str">
        <f t="shared" si="58"/>
        <v>21APR2024:16:00:00</v>
      </c>
      <c r="M498">
        <v>18</v>
      </c>
      <c r="N498">
        <f t="shared" si="59"/>
        <v>474.73730459999933</v>
      </c>
      <c r="O498" t="str">
        <f t="shared" si="54"/>
        <v/>
      </c>
      <c r="P498">
        <f t="shared" si="55"/>
        <v>474.73730459999933</v>
      </c>
      <c r="Q498" t="str">
        <f t="shared" si="56"/>
        <v/>
      </c>
      <c r="R498">
        <f t="shared" si="57"/>
        <v>1</v>
      </c>
      <c r="S498">
        <f t="shared" si="60"/>
        <v>7.4487144417940199</v>
      </c>
    </row>
    <row r="499" spans="1:19" x14ac:dyDescent="0.25">
      <c r="A499" t="s">
        <v>546</v>
      </c>
      <c r="B499">
        <v>6383.8310547000001</v>
      </c>
      <c r="C499">
        <v>6716.3598633000001</v>
      </c>
      <c r="D499">
        <v>6411.1704102000003</v>
      </c>
      <c r="E499">
        <v>6456.5444336</v>
      </c>
      <c r="F499">
        <v>6629.3598633000001</v>
      </c>
      <c r="G499">
        <v>6716.3598633000001</v>
      </c>
      <c r="H499">
        <v>6589.2099608999997</v>
      </c>
      <c r="I499">
        <v>6544.9501952999999</v>
      </c>
      <c r="J499">
        <v>6578.2099608999997</v>
      </c>
      <c r="L499" t="str">
        <f t="shared" si="58"/>
        <v>21APR2024:17:00:00</v>
      </c>
      <c r="M499">
        <v>19</v>
      </c>
      <c r="N499">
        <f t="shared" si="59"/>
        <v>332.52880860000005</v>
      </c>
      <c r="O499" t="str">
        <f t="shared" si="54"/>
        <v/>
      </c>
      <c r="P499">
        <f t="shared" si="55"/>
        <v>332.52880860000005</v>
      </c>
      <c r="Q499" t="str">
        <f t="shared" si="56"/>
        <v/>
      </c>
      <c r="R499">
        <f t="shared" si="57"/>
        <v>1</v>
      </c>
      <c r="S499">
        <f t="shared" si="60"/>
        <v>5.2089224440734636</v>
      </c>
    </row>
    <row r="500" spans="1:19" x14ac:dyDescent="0.25">
      <c r="A500" t="s">
        <v>547</v>
      </c>
      <c r="B500">
        <v>6361.2827147999997</v>
      </c>
      <c r="C500">
        <v>6116.4199219000002</v>
      </c>
      <c r="D500">
        <v>6366.6645508000001</v>
      </c>
      <c r="E500">
        <v>6438.2319336</v>
      </c>
      <c r="F500">
        <v>5968.5200194999998</v>
      </c>
      <c r="G500">
        <v>6116.4199219000002</v>
      </c>
      <c r="H500">
        <v>6432.5800780999998</v>
      </c>
      <c r="I500">
        <v>6282.8398438000004</v>
      </c>
      <c r="J500">
        <v>6233.4047852000003</v>
      </c>
      <c r="L500" t="str">
        <f t="shared" si="58"/>
        <v>21APR2024:18:00:00</v>
      </c>
      <c r="M500">
        <v>20</v>
      </c>
      <c r="N500">
        <f t="shared" si="59"/>
        <v>-244.86279289999948</v>
      </c>
      <c r="O500">
        <f t="shared" si="54"/>
        <v>-244.86279289999948</v>
      </c>
      <c r="P500" t="str">
        <f t="shared" si="55"/>
        <v/>
      </c>
      <c r="Q500">
        <f t="shared" si="56"/>
        <v>1</v>
      </c>
      <c r="R500" t="str">
        <f t="shared" si="57"/>
        <v/>
      </c>
      <c r="S500">
        <f t="shared" si="60"/>
        <v>3.8492675750805403</v>
      </c>
    </row>
    <row r="501" spans="1:19" x14ac:dyDescent="0.25">
      <c r="A501" t="s">
        <v>548</v>
      </c>
      <c r="B501">
        <v>6435.3583983999997</v>
      </c>
      <c r="C501">
        <v>5605.7900391000003</v>
      </c>
      <c r="D501">
        <v>6346.1621094000002</v>
      </c>
      <c r="E501">
        <v>6430.1044922000001</v>
      </c>
      <c r="F501">
        <v>5427.2402344000002</v>
      </c>
      <c r="G501">
        <v>5605.7900391000003</v>
      </c>
      <c r="H501">
        <v>6228.5800780999998</v>
      </c>
      <c r="I501">
        <v>6042.2797852000003</v>
      </c>
      <c r="J501">
        <v>5930.0107422000001</v>
      </c>
      <c r="L501" t="str">
        <f t="shared" si="58"/>
        <v>21APR2024:19:00:00</v>
      </c>
      <c r="M501">
        <v>21</v>
      </c>
      <c r="N501">
        <f t="shared" si="59"/>
        <v>-829.56835929999943</v>
      </c>
      <c r="O501">
        <f t="shared" si="54"/>
        <v>-829.56835929999943</v>
      </c>
      <c r="P501" t="str">
        <f t="shared" si="55"/>
        <v/>
      </c>
      <c r="Q501">
        <f t="shared" si="56"/>
        <v>1</v>
      </c>
      <c r="R501" t="str">
        <f t="shared" si="57"/>
        <v/>
      </c>
      <c r="S501">
        <f t="shared" si="60"/>
        <v>12.890787240478355</v>
      </c>
    </row>
    <row r="502" spans="1:19" x14ac:dyDescent="0.25">
      <c r="A502" t="s">
        <v>549</v>
      </c>
      <c r="B502">
        <v>6314.4589844000002</v>
      </c>
      <c r="C502">
        <v>5397.1801758000001</v>
      </c>
      <c r="D502">
        <v>6175.7529297000001</v>
      </c>
      <c r="E502">
        <v>6338.9819336</v>
      </c>
      <c r="F502">
        <v>5209.2700194999998</v>
      </c>
      <c r="G502">
        <v>5397.1801758000001</v>
      </c>
      <c r="H502">
        <v>6124.4399414</v>
      </c>
      <c r="I502">
        <v>5803.7900391000003</v>
      </c>
      <c r="J502">
        <v>5742.0869141000003</v>
      </c>
      <c r="L502" t="str">
        <f t="shared" si="58"/>
        <v>21APR2024:20:00:00</v>
      </c>
      <c r="M502">
        <v>22</v>
      </c>
      <c r="N502">
        <f t="shared" si="59"/>
        <v>-917.27880860000005</v>
      </c>
      <c r="O502">
        <f t="shared" si="54"/>
        <v>-917.27880860000005</v>
      </c>
      <c r="P502" t="str">
        <f t="shared" si="55"/>
        <v/>
      </c>
      <c r="Q502">
        <f t="shared" si="56"/>
        <v>1</v>
      </c>
      <c r="R502" t="str">
        <f t="shared" si="57"/>
        <v/>
      </c>
      <c r="S502">
        <f t="shared" si="60"/>
        <v>14.526641330099002</v>
      </c>
    </row>
    <row r="503" spans="1:19" x14ac:dyDescent="0.25">
      <c r="A503" t="s">
        <v>550</v>
      </c>
      <c r="B503">
        <v>6376.2373047000001</v>
      </c>
      <c r="C503">
        <v>5330.0600586</v>
      </c>
      <c r="D503">
        <v>6139.7651366999999</v>
      </c>
      <c r="E503">
        <v>6331.5258789</v>
      </c>
      <c r="F503">
        <v>5178.1601563000004</v>
      </c>
      <c r="G503">
        <v>5330.0600586</v>
      </c>
      <c r="H503">
        <v>6164.3701172000001</v>
      </c>
      <c r="I503">
        <v>5991.9199219000002</v>
      </c>
      <c r="J503">
        <v>5760.8554688000004</v>
      </c>
      <c r="L503" t="str">
        <f t="shared" si="58"/>
        <v>21APR2024:21:00:00</v>
      </c>
      <c r="M503">
        <v>23</v>
      </c>
      <c r="N503">
        <f t="shared" si="59"/>
        <v>-1046.1772461</v>
      </c>
      <c r="O503">
        <f t="shared" si="54"/>
        <v>-1046.1772461</v>
      </c>
      <c r="P503" t="str">
        <f t="shared" si="55"/>
        <v/>
      </c>
      <c r="Q503">
        <f t="shared" si="56"/>
        <v>1</v>
      </c>
      <c r="R503" t="str">
        <f t="shared" si="57"/>
        <v/>
      </c>
      <c r="S503">
        <f t="shared" si="60"/>
        <v>16.407438997429573</v>
      </c>
    </row>
    <row r="504" spans="1:19" x14ac:dyDescent="0.25">
      <c r="A504" t="s">
        <v>551</v>
      </c>
      <c r="B504">
        <v>6532.4355469000002</v>
      </c>
      <c r="C504">
        <v>5313.5898438000004</v>
      </c>
      <c r="D504">
        <v>6260.1225586</v>
      </c>
      <c r="E504">
        <v>6404.3623047000001</v>
      </c>
      <c r="F504">
        <v>5224.1000977000003</v>
      </c>
      <c r="G504">
        <v>5313.5898438000004</v>
      </c>
      <c r="H504">
        <v>6301.7202147999997</v>
      </c>
      <c r="I504">
        <v>6080.7998047000001</v>
      </c>
      <c r="J504">
        <v>5836.0668944999998</v>
      </c>
      <c r="L504" t="str">
        <f t="shared" si="58"/>
        <v>21APR2024:22:00:00</v>
      </c>
      <c r="M504">
        <v>24</v>
      </c>
      <c r="N504">
        <f t="shared" si="59"/>
        <v>-1218.8457030999998</v>
      </c>
      <c r="O504">
        <f t="shared" si="54"/>
        <v>-1218.8457030999998</v>
      </c>
      <c r="P504" t="str">
        <f t="shared" si="55"/>
        <v/>
      </c>
      <c r="Q504">
        <f t="shared" si="56"/>
        <v>1</v>
      </c>
      <c r="R504" t="str">
        <f t="shared" si="57"/>
        <v/>
      </c>
      <c r="S504">
        <f t="shared" si="60"/>
        <v>18.658365541446624</v>
      </c>
    </row>
    <row r="505" spans="1:19" x14ac:dyDescent="0.25">
      <c r="A505" t="s">
        <v>552</v>
      </c>
      <c r="B505">
        <v>6545.0966797000001</v>
      </c>
      <c r="C505">
        <v>5483.7001952999999</v>
      </c>
      <c r="D505">
        <v>6327.5434569999998</v>
      </c>
      <c r="E505">
        <v>6425.2807616999999</v>
      </c>
      <c r="F505">
        <v>5415.5</v>
      </c>
      <c r="G505">
        <v>5483.7001952999999</v>
      </c>
      <c r="H505">
        <v>6376.1801758000001</v>
      </c>
      <c r="I505">
        <v>6142.2202147999997</v>
      </c>
      <c r="J505">
        <v>5949.0292969000002</v>
      </c>
      <c r="L505" t="str">
        <f t="shared" si="58"/>
        <v>21APR2024:23:00:00</v>
      </c>
      <c r="M505">
        <v>1</v>
      </c>
      <c r="N505">
        <f t="shared" si="59"/>
        <v>-1061.3964844000002</v>
      </c>
      <c r="O505">
        <f t="shared" si="54"/>
        <v>-1061.3964844000002</v>
      </c>
      <c r="P505" t="str">
        <f t="shared" si="55"/>
        <v/>
      </c>
      <c r="Q505">
        <f t="shared" si="56"/>
        <v>1</v>
      </c>
      <c r="R505" t="str">
        <f t="shared" si="57"/>
        <v/>
      </c>
      <c r="S505">
        <f t="shared" si="60"/>
        <v>16.216666251729841</v>
      </c>
    </row>
    <row r="506" spans="1:19" x14ac:dyDescent="0.25">
      <c r="A506" t="s">
        <v>553</v>
      </c>
      <c r="B506">
        <v>6511.1855469000002</v>
      </c>
      <c r="C506">
        <v>5566.3798827999999</v>
      </c>
      <c r="D506">
        <v>6343.2456055000002</v>
      </c>
      <c r="E506">
        <v>6390.1323241999999</v>
      </c>
      <c r="F506">
        <v>5482.9702147999997</v>
      </c>
      <c r="G506">
        <v>5566.3798827999999</v>
      </c>
      <c r="H506">
        <v>6367.8500977000003</v>
      </c>
      <c r="I506">
        <v>6188.8999022999997</v>
      </c>
      <c r="J506">
        <v>5989.8691405999998</v>
      </c>
      <c r="L506" t="str">
        <f t="shared" si="58"/>
        <v>22APR2024:00:00:00</v>
      </c>
      <c r="M506">
        <v>2</v>
      </c>
      <c r="N506">
        <f t="shared" si="59"/>
        <v>-944.80566410000029</v>
      </c>
      <c r="O506">
        <f t="shared" si="54"/>
        <v>-944.80566410000029</v>
      </c>
      <c r="P506" t="str">
        <f t="shared" si="55"/>
        <v/>
      </c>
      <c r="Q506">
        <f t="shared" si="56"/>
        <v>1</v>
      </c>
      <c r="R506" t="str">
        <f t="shared" si="57"/>
        <v/>
      </c>
      <c r="S506">
        <f t="shared" si="60"/>
        <v>14.510501310315535</v>
      </c>
    </row>
    <row r="507" spans="1:19" x14ac:dyDescent="0.25">
      <c r="A507" t="s">
        <v>554</v>
      </c>
      <c r="B507">
        <v>6430.6992188000004</v>
      </c>
      <c r="C507">
        <v>6195.5698241999999</v>
      </c>
      <c r="D507">
        <v>6371.0136719000002</v>
      </c>
      <c r="E507">
        <v>6374.6879883000001</v>
      </c>
      <c r="F507">
        <v>6204.7597655999998</v>
      </c>
      <c r="G507">
        <v>6228.2001952999999</v>
      </c>
      <c r="H507">
        <v>6202.7797852000003</v>
      </c>
      <c r="I507">
        <v>6195.5698241999999</v>
      </c>
      <c r="J507">
        <v>6240.4648438000004</v>
      </c>
      <c r="L507" t="str">
        <f t="shared" si="58"/>
        <v>22APR2024:01:00:00</v>
      </c>
      <c r="M507">
        <v>3</v>
      </c>
      <c r="N507">
        <f t="shared" si="59"/>
        <v>-235.12939460000052</v>
      </c>
      <c r="O507">
        <f t="shared" si="54"/>
        <v>-235.12939460000052</v>
      </c>
      <c r="P507" t="str">
        <f t="shared" si="55"/>
        <v/>
      </c>
      <c r="Q507">
        <f t="shared" si="56"/>
        <v>1</v>
      </c>
      <c r="R507" t="str">
        <f t="shared" si="57"/>
        <v/>
      </c>
      <c r="S507">
        <f t="shared" si="60"/>
        <v>3.6563581439574286</v>
      </c>
    </row>
    <row r="508" spans="1:19" x14ac:dyDescent="0.25">
      <c r="A508" t="s">
        <v>555</v>
      </c>
      <c r="B508">
        <v>6434.3291016000003</v>
      </c>
      <c r="C508">
        <v>6382.6801758000001</v>
      </c>
      <c r="D508">
        <v>6389.1269530999998</v>
      </c>
      <c r="E508">
        <v>6398.7880858999997</v>
      </c>
      <c r="F508">
        <v>6166.8901366999999</v>
      </c>
      <c r="G508">
        <v>6203.9199219000002</v>
      </c>
      <c r="H508">
        <v>6158.1801758000001</v>
      </c>
      <c r="I508">
        <v>6382.6801758000001</v>
      </c>
      <c r="J508">
        <v>6260.1601563000004</v>
      </c>
      <c r="L508" t="str">
        <f t="shared" si="58"/>
        <v>22APR2024:02:00:00</v>
      </c>
      <c r="M508">
        <v>4</v>
      </c>
      <c r="N508">
        <f t="shared" si="59"/>
        <v>-51.648925800000143</v>
      </c>
      <c r="O508">
        <f t="shared" si="54"/>
        <v>-51.648925800000143</v>
      </c>
      <c r="P508" t="str">
        <f t="shared" si="55"/>
        <v/>
      </c>
      <c r="Q508">
        <f t="shared" si="56"/>
        <v>1</v>
      </c>
      <c r="R508" t="str">
        <f t="shared" si="57"/>
        <v/>
      </c>
      <c r="S508">
        <f t="shared" si="60"/>
        <v>0.80270879814271245</v>
      </c>
    </row>
    <row r="509" spans="1:19" x14ac:dyDescent="0.25">
      <c r="A509" t="s">
        <v>556</v>
      </c>
      <c r="B509">
        <v>6409.5722655999998</v>
      </c>
      <c r="C509">
        <v>6293.3701172000001</v>
      </c>
      <c r="D509">
        <v>6314.1674805000002</v>
      </c>
      <c r="E509">
        <v>6303.8964844000002</v>
      </c>
      <c r="F509">
        <v>6112.2402344000002</v>
      </c>
      <c r="G509">
        <v>6202.2597655999998</v>
      </c>
      <c r="H509">
        <v>6095.7900391000003</v>
      </c>
      <c r="I509">
        <v>6293.3701172000001</v>
      </c>
      <c r="J509">
        <v>6203.5664063000004</v>
      </c>
      <c r="L509" t="str">
        <f t="shared" si="58"/>
        <v>22APR2024:03:00:00</v>
      </c>
      <c r="M509">
        <v>5</v>
      </c>
      <c r="N509">
        <f t="shared" si="59"/>
        <v>-116.20214839999971</v>
      </c>
      <c r="O509">
        <f t="shared" si="54"/>
        <v>-116.20214839999971</v>
      </c>
      <c r="P509" t="str">
        <f t="shared" si="55"/>
        <v/>
      </c>
      <c r="Q509">
        <f t="shared" si="56"/>
        <v>1</v>
      </c>
      <c r="R509" t="str">
        <f t="shared" si="57"/>
        <v/>
      </c>
      <c r="S509">
        <f t="shared" si="60"/>
        <v>1.8129470046488669</v>
      </c>
    </row>
    <row r="510" spans="1:19" x14ac:dyDescent="0.25">
      <c r="A510" t="s">
        <v>557</v>
      </c>
      <c r="B510">
        <v>6498.4550780999998</v>
      </c>
      <c r="C510">
        <v>6237.25</v>
      </c>
      <c r="D510">
        <v>6294.3823241999999</v>
      </c>
      <c r="E510">
        <v>6255.7929688000004</v>
      </c>
      <c r="F510">
        <v>6081.6401366999999</v>
      </c>
      <c r="G510">
        <v>6183.7700194999998</v>
      </c>
      <c r="H510">
        <v>6073.7202147999997</v>
      </c>
      <c r="I510">
        <v>6237.25</v>
      </c>
      <c r="J510">
        <v>6174.1528319999998</v>
      </c>
      <c r="L510" t="str">
        <f t="shared" si="58"/>
        <v>22APR2024:04:00:00</v>
      </c>
      <c r="M510">
        <v>6</v>
      </c>
      <c r="N510">
        <f t="shared" si="59"/>
        <v>-261.20507809999981</v>
      </c>
      <c r="O510">
        <f t="shared" si="54"/>
        <v>-261.20507809999981</v>
      </c>
      <c r="P510" t="str">
        <f t="shared" si="55"/>
        <v/>
      </c>
      <c r="Q510">
        <f t="shared" si="56"/>
        <v>1</v>
      </c>
      <c r="R510" t="str">
        <f t="shared" si="57"/>
        <v/>
      </c>
      <c r="S510">
        <f t="shared" si="60"/>
        <v>4.0194950178276869</v>
      </c>
    </row>
    <row r="511" spans="1:19" x14ac:dyDescent="0.25">
      <c r="A511" t="s">
        <v>558</v>
      </c>
      <c r="B511">
        <v>6373.1113280999998</v>
      </c>
      <c r="C511">
        <v>6280.4199219000002</v>
      </c>
      <c r="D511">
        <v>6284.3144530999998</v>
      </c>
      <c r="E511">
        <v>6229.7294922000001</v>
      </c>
      <c r="F511">
        <v>6087.4799805000002</v>
      </c>
      <c r="G511">
        <v>6202.1401366999999</v>
      </c>
      <c r="H511">
        <v>6073.6899414</v>
      </c>
      <c r="I511">
        <v>6280.4199219000002</v>
      </c>
      <c r="J511">
        <v>6185.609375</v>
      </c>
      <c r="L511" t="str">
        <f t="shared" si="58"/>
        <v>22APR2024:05:00:00</v>
      </c>
      <c r="M511">
        <v>7</v>
      </c>
      <c r="N511">
        <f t="shared" si="59"/>
        <v>-92.691406199999619</v>
      </c>
      <c r="O511">
        <f t="shared" si="54"/>
        <v>-92.691406199999619</v>
      </c>
      <c r="P511" t="str">
        <f t="shared" si="55"/>
        <v/>
      </c>
      <c r="Q511">
        <f t="shared" si="56"/>
        <v>1</v>
      </c>
      <c r="R511" t="str">
        <f t="shared" si="57"/>
        <v/>
      </c>
      <c r="S511">
        <f t="shared" si="60"/>
        <v>1.4544137302499232</v>
      </c>
    </row>
    <row r="512" spans="1:19" x14ac:dyDescent="0.25">
      <c r="A512" t="s">
        <v>559</v>
      </c>
      <c r="B512">
        <v>6332.9863280999998</v>
      </c>
      <c r="C512">
        <v>6309.5800780999998</v>
      </c>
      <c r="D512">
        <v>6258.9882813000004</v>
      </c>
      <c r="E512">
        <v>6233.7915039</v>
      </c>
      <c r="F512">
        <v>6113.4101563000004</v>
      </c>
      <c r="G512">
        <v>6210.6899414</v>
      </c>
      <c r="H512">
        <v>6091.1801758000001</v>
      </c>
      <c r="I512">
        <v>6309.5800780999998</v>
      </c>
      <c r="J512">
        <v>6196.7695313000004</v>
      </c>
      <c r="L512" t="str">
        <f t="shared" si="58"/>
        <v>22APR2024:06:00:00</v>
      </c>
      <c r="M512">
        <v>8</v>
      </c>
      <c r="N512">
        <f t="shared" si="59"/>
        <v>-23.40625</v>
      </c>
      <c r="O512">
        <f t="shared" si="54"/>
        <v>-23.40625</v>
      </c>
      <c r="P512" t="str">
        <f t="shared" si="55"/>
        <v/>
      </c>
      <c r="Q512">
        <f t="shared" si="56"/>
        <v>1</v>
      </c>
      <c r="R512" t="str">
        <f t="shared" si="57"/>
        <v/>
      </c>
      <c r="S512">
        <f t="shared" si="60"/>
        <v>0.36959261851149866</v>
      </c>
    </row>
    <row r="513" spans="1:19" x14ac:dyDescent="0.25">
      <c r="A513" t="s">
        <v>560</v>
      </c>
      <c r="B513">
        <v>6408.3798827999999</v>
      </c>
      <c r="C513">
        <v>6357.4599608999997</v>
      </c>
      <c r="D513">
        <v>6244.8481444999998</v>
      </c>
      <c r="E513">
        <v>6241.6982422000001</v>
      </c>
      <c r="F513">
        <v>6250.4902344000002</v>
      </c>
      <c r="G513">
        <v>6321.3701172000001</v>
      </c>
      <c r="H513">
        <v>6222.5698241999999</v>
      </c>
      <c r="I513">
        <v>6357.4599608999997</v>
      </c>
      <c r="J513">
        <v>6279.3481444999998</v>
      </c>
      <c r="L513" t="str">
        <f t="shared" si="58"/>
        <v>22APR2024:07:00:00</v>
      </c>
      <c r="M513">
        <v>9</v>
      </c>
      <c r="N513">
        <f t="shared" si="59"/>
        <v>-50.91992190000019</v>
      </c>
      <c r="O513">
        <f t="shared" si="54"/>
        <v>-50.91992190000019</v>
      </c>
      <c r="P513" t="str">
        <f t="shared" si="55"/>
        <v/>
      </c>
      <c r="Q513">
        <f t="shared" si="56"/>
        <v>1</v>
      </c>
      <c r="R513" t="str">
        <f t="shared" si="57"/>
        <v/>
      </c>
      <c r="S513">
        <f t="shared" si="60"/>
        <v>0.79458338661646033</v>
      </c>
    </row>
    <row r="514" spans="1:19" x14ac:dyDescent="0.25">
      <c r="A514" t="s">
        <v>561</v>
      </c>
      <c r="B514">
        <v>6381.8686522999997</v>
      </c>
      <c r="C514">
        <v>6395.6201172000001</v>
      </c>
      <c r="D514">
        <v>6274.1420897999997</v>
      </c>
      <c r="E514">
        <v>6312.7866211</v>
      </c>
      <c r="F514">
        <v>6293.9199219000002</v>
      </c>
      <c r="G514">
        <v>6347.6699219000002</v>
      </c>
      <c r="H514">
        <v>6258.3198241999999</v>
      </c>
      <c r="I514">
        <v>6395.6201172000001</v>
      </c>
      <c r="J514">
        <v>6313.9345702999999</v>
      </c>
      <c r="L514" t="str">
        <f t="shared" si="58"/>
        <v>22APR2024:08:00:00</v>
      </c>
      <c r="M514">
        <v>10</v>
      </c>
      <c r="N514">
        <f t="shared" si="59"/>
        <v>13.751464900000428</v>
      </c>
      <c r="O514" t="str">
        <f t="shared" si="54"/>
        <v/>
      </c>
      <c r="P514">
        <f t="shared" si="55"/>
        <v>13.751464900000428</v>
      </c>
      <c r="Q514" t="str">
        <f t="shared" si="56"/>
        <v/>
      </c>
      <c r="R514">
        <f t="shared" si="57"/>
        <v>1</v>
      </c>
      <c r="S514">
        <f t="shared" si="60"/>
        <v>0.21547709063307746</v>
      </c>
    </row>
    <row r="515" spans="1:19" x14ac:dyDescent="0.25">
      <c r="A515" t="s">
        <v>562</v>
      </c>
      <c r="B515">
        <v>6317.3442383000001</v>
      </c>
      <c r="C515">
        <v>6426.3100586</v>
      </c>
      <c r="D515">
        <v>6277.8579102000003</v>
      </c>
      <c r="E515">
        <v>6280.0439452999999</v>
      </c>
      <c r="F515">
        <v>6470.4902344000002</v>
      </c>
      <c r="G515">
        <v>6527.9501952999999</v>
      </c>
      <c r="H515">
        <v>6479.6098633000001</v>
      </c>
      <c r="I515">
        <v>6426.3100586</v>
      </c>
      <c r="J515">
        <v>6436.4438477000003</v>
      </c>
      <c r="L515" t="str">
        <f t="shared" si="58"/>
        <v>22APR2024:09:00:00</v>
      </c>
      <c r="M515">
        <v>11</v>
      </c>
      <c r="N515">
        <f t="shared" si="59"/>
        <v>108.9658202999999</v>
      </c>
      <c r="O515" t="str">
        <f t="shared" ref="O515:O578" si="61">IF(N515&lt;0,N515,"")</f>
        <v/>
      </c>
      <c r="P515">
        <f t="shared" ref="P515:P578" si="62">IF(N515&gt;0,N515,"")</f>
        <v>108.9658202999999</v>
      </c>
      <c r="Q515" t="str">
        <f t="shared" ref="Q515:Q578" si="63">IF(O515&lt;0,1,"")</f>
        <v/>
      </c>
      <c r="R515">
        <f t="shared" ref="R515:R578" si="64">IF(AND(P515&gt;0,P515&lt;&gt;""),1,"")</f>
        <v>1</v>
      </c>
      <c r="S515">
        <f t="shared" si="60"/>
        <v>1.7248675422715707</v>
      </c>
    </row>
    <row r="516" spans="1:19" x14ac:dyDescent="0.25">
      <c r="A516" t="s">
        <v>563</v>
      </c>
      <c r="B516">
        <v>6236.2353516000003</v>
      </c>
      <c r="C516">
        <v>6378.6699219000002</v>
      </c>
      <c r="D516">
        <v>6330.2446289</v>
      </c>
      <c r="E516">
        <v>6256.9970702999999</v>
      </c>
      <c r="F516">
        <v>6630.0297852000003</v>
      </c>
      <c r="G516">
        <v>6629.7202147999997</v>
      </c>
      <c r="H516">
        <v>6643.7202147999997</v>
      </c>
      <c r="I516">
        <v>6378.6699219000002</v>
      </c>
      <c r="J516">
        <v>6522.4770508000001</v>
      </c>
      <c r="L516" t="str">
        <f t="shared" ref="L516:L579" si="65">A516</f>
        <v>22APR2024:10:00:00</v>
      </c>
      <c r="M516">
        <v>12</v>
      </c>
      <c r="N516">
        <f t="shared" si="59"/>
        <v>142.4345702999999</v>
      </c>
      <c r="O516" t="str">
        <f t="shared" si="61"/>
        <v/>
      </c>
      <c r="P516">
        <f t="shared" si="62"/>
        <v>142.4345702999999</v>
      </c>
      <c r="Q516" t="str">
        <f t="shared" si="63"/>
        <v/>
      </c>
      <c r="R516">
        <f t="shared" si="64"/>
        <v>1</v>
      </c>
      <c r="S516">
        <f t="shared" si="60"/>
        <v>2.2839832410022205</v>
      </c>
    </row>
    <row r="517" spans="1:19" x14ac:dyDescent="0.25">
      <c r="A517" t="s">
        <v>564</v>
      </c>
      <c r="B517">
        <v>6363.4980469000002</v>
      </c>
      <c r="C517">
        <v>6310.4101563000004</v>
      </c>
      <c r="D517">
        <v>6370.4858397999997</v>
      </c>
      <c r="E517">
        <v>6275.9912108999997</v>
      </c>
      <c r="F517">
        <v>6547.3398438000004</v>
      </c>
      <c r="G517">
        <v>6526.25</v>
      </c>
      <c r="H517">
        <v>6566.1298827999999</v>
      </c>
      <c r="I517">
        <v>6310.4101563000004</v>
      </c>
      <c r="J517">
        <v>6464.1230469000002</v>
      </c>
      <c r="L517" t="str">
        <f t="shared" si="65"/>
        <v>22APR2024:11:00:00</v>
      </c>
      <c r="M517">
        <v>13</v>
      </c>
      <c r="N517">
        <f t="shared" si="59"/>
        <v>-53.08789059999981</v>
      </c>
      <c r="O517">
        <f t="shared" si="61"/>
        <v>-53.08789059999981</v>
      </c>
      <c r="P517" t="str">
        <f t="shared" si="62"/>
        <v/>
      </c>
      <c r="Q517">
        <f t="shared" si="63"/>
        <v>1</v>
      </c>
      <c r="R517" t="str">
        <f t="shared" si="64"/>
        <v/>
      </c>
      <c r="S517">
        <f t="shared" si="60"/>
        <v>0.83425641382669635</v>
      </c>
    </row>
    <row r="518" spans="1:19" x14ac:dyDescent="0.25">
      <c r="A518" t="s">
        <v>565</v>
      </c>
      <c r="B518">
        <v>6589.4326172000001</v>
      </c>
      <c r="C518">
        <v>6230.6000977000003</v>
      </c>
      <c r="D518">
        <v>6346.2739258000001</v>
      </c>
      <c r="E518">
        <v>6187.7158202999999</v>
      </c>
      <c r="F518">
        <v>6445.4101563000004</v>
      </c>
      <c r="G518">
        <v>6420.0200194999998</v>
      </c>
      <c r="H518">
        <v>6512.7001952999999</v>
      </c>
      <c r="I518">
        <v>6230.6000977000003</v>
      </c>
      <c r="J518">
        <v>6391.0009766000003</v>
      </c>
      <c r="L518" t="str">
        <f t="shared" si="65"/>
        <v>22APR2024:12:00:00</v>
      </c>
      <c r="M518">
        <v>14</v>
      </c>
      <c r="N518">
        <f t="shared" si="59"/>
        <v>-358.83251949999976</v>
      </c>
      <c r="O518">
        <f t="shared" si="61"/>
        <v>-358.83251949999976</v>
      </c>
      <c r="P518" t="str">
        <f t="shared" si="62"/>
        <v/>
      </c>
      <c r="Q518">
        <f t="shared" si="63"/>
        <v>1</v>
      </c>
      <c r="R518" t="str">
        <f t="shared" si="64"/>
        <v/>
      </c>
      <c r="S518">
        <f t="shared" si="60"/>
        <v>5.4455753681031771</v>
      </c>
    </row>
    <row r="519" spans="1:19" x14ac:dyDescent="0.25">
      <c r="A519" t="s">
        <v>566</v>
      </c>
      <c r="B519">
        <v>6658.1416016000003</v>
      </c>
      <c r="C519">
        <v>6308.8999022999997</v>
      </c>
      <c r="D519">
        <v>6368.8364258000001</v>
      </c>
      <c r="E519">
        <v>6237.3095702999999</v>
      </c>
      <c r="F519">
        <v>6417.0297852000003</v>
      </c>
      <c r="G519">
        <v>6393.1899414</v>
      </c>
      <c r="H519">
        <v>6487.2700194999998</v>
      </c>
      <c r="I519">
        <v>6308.8999022999997</v>
      </c>
      <c r="J519">
        <v>6395.0458983999997</v>
      </c>
      <c r="L519" t="str">
        <f t="shared" si="65"/>
        <v>22APR2024:13:00:00</v>
      </c>
      <c r="M519">
        <v>15</v>
      </c>
      <c r="N519">
        <f t="shared" si="59"/>
        <v>-349.24169930000062</v>
      </c>
      <c r="O519">
        <f t="shared" si="61"/>
        <v>-349.24169930000062</v>
      </c>
      <c r="P519" t="str">
        <f t="shared" si="62"/>
        <v/>
      </c>
      <c r="Q519">
        <f t="shared" si="63"/>
        <v>1</v>
      </c>
      <c r="R519" t="str">
        <f t="shared" si="64"/>
        <v/>
      </c>
      <c r="S519">
        <f t="shared" si="60"/>
        <v>5.2453330102813567</v>
      </c>
    </row>
    <row r="520" spans="1:19" x14ac:dyDescent="0.25">
      <c r="A520" t="s">
        <v>567</v>
      </c>
      <c r="B520">
        <v>6604.5136719000002</v>
      </c>
      <c r="C520">
        <v>6223.1899414</v>
      </c>
      <c r="D520">
        <v>6335.3798827999999</v>
      </c>
      <c r="E520">
        <v>6226.1630858999997</v>
      </c>
      <c r="F520">
        <v>6425.25</v>
      </c>
      <c r="G520">
        <v>6414.6499022999997</v>
      </c>
      <c r="H520">
        <v>6481.3598633000001</v>
      </c>
      <c r="I520">
        <v>6223.1899414</v>
      </c>
      <c r="J520">
        <v>6375.9663086</v>
      </c>
      <c r="L520" t="str">
        <f t="shared" si="65"/>
        <v>22APR2024:14:00:00</v>
      </c>
      <c r="M520">
        <v>16</v>
      </c>
      <c r="N520">
        <f t="shared" si="59"/>
        <v>-381.32373050000024</v>
      </c>
      <c r="O520">
        <f t="shared" si="61"/>
        <v>-381.32373050000024</v>
      </c>
      <c r="P520" t="str">
        <f t="shared" si="62"/>
        <v/>
      </c>
      <c r="Q520">
        <f t="shared" si="63"/>
        <v>1</v>
      </c>
      <c r="R520" t="str">
        <f t="shared" si="64"/>
        <v/>
      </c>
      <c r="S520">
        <f t="shared" si="60"/>
        <v>5.7736837175824975</v>
      </c>
    </row>
    <row r="521" spans="1:19" x14ac:dyDescent="0.25">
      <c r="A521" t="s">
        <v>568</v>
      </c>
      <c r="B521">
        <v>6575.7817383000001</v>
      </c>
      <c r="C521">
        <v>6219.1601563000004</v>
      </c>
      <c r="D521">
        <v>6399.2744141000003</v>
      </c>
      <c r="E521">
        <v>6287.3583983999997</v>
      </c>
      <c r="F521">
        <v>6375.2700194999998</v>
      </c>
      <c r="G521">
        <v>6400.75</v>
      </c>
      <c r="H521">
        <v>6395.0400391000003</v>
      </c>
      <c r="I521">
        <v>6219.1601563000004</v>
      </c>
      <c r="J521">
        <v>6357.8994141000003</v>
      </c>
      <c r="L521" t="str">
        <f t="shared" si="65"/>
        <v>22APR2024:15:00:00</v>
      </c>
      <c r="M521">
        <v>17</v>
      </c>
      <c r="N521">
        <f t="shared" si="59"/>
        <v>-356.62158199999976</v>
      </c>
      <c r="O521">
        <f t="shared" si="61"/>
        <v>-356.62158199999976</v>
      </c>
      <c r="P521" t="str">
        <f t="shared" si="62"/>
        <v/>
      </c>
      <c r="Q521">
        <f t="shared" si="63"/>
        <v>1</v>
      </c>
      <c r="R521" t="str">
        <f t="shared" si="64"/>
        <v/>
      </c>
      <c r="S521">
        <f t="shared" si="60"/>
        <v>5.4232575865906876</v>
      </c>
    </row>
    <row r="522" spans="1:19" x14ac:dyDescent="0.25">
      <c r="A522" t="s">
        <v>569</v>
      </c>
      <c r="B522">
        <v>6619.2138672000001</v>
      </c>
      <c r="C522">
        <v>6228.8598633000001</v>
      </c>
      <c r="D522">
        <v>6426.6826172000001</v>
      </c>
      <c r="E522">
        <v>6314.9003905999998</v>
      </c>
      <c r="F522">
        <v>6272.0400391000003</v>
      </c>
      <c r="G522">
        <v>6322.0600586</v>
      </c>
      <c r="H522">
        <v>6256.2998047000001</v>
      </c>
      <c r="I522">
        <v>6228.8598633000001</v>
      </c>
      <c r="J522">
        <v>6301.1889647999997</v>
      </c>
      <c r="L522" t="str">
        <f t="shared" si="65"/>
        <v>22APR2024:16:00:00</v>
      </c>
      <c r="M522">
        <v>18</v>
      </c>
      <c r="N522">
        <f t="shared" si="59"/>
        <v>-390.35400389999995</v>
      </c>
      <c r="O522">
        <f t="shared" si="61"/>
        <v>-390.35400389999995</v>
      </c>
      <c r="P522" t="str">
        <f t="shared" si="62"/>
        <v/>
      </c>
      <c r="Q522">
        <f t="shared" si="63"/>
        <v>1</v>
      </c>
      <c r="R522" t="str">
        <f t="shared" si="64"/>
        <v/>
      </c>
      <c r="S522">
        <f t="shared" si="60"/>
        <v>5.8972864713483562</v>
      </c>
    </row>
    <row r="523" spans="1:19" x14ac:dyDescent="0.25">
      <c r="A523" t="s">
        <v>570</v>
      </c>
      <c r="B523">
        <v>6609.5673827999999</v>
      </c>
      <c r="C523">
        <v>6298.3100586</v>
      </c>
      <c r="D523">
        <v>6440.0478516000003</v>
      </c>
      <c r="E523">
        <v>6350.6699219000002</v>
      </c>
      <c r="F523">
        <v>6259.25</v>
      </c>
      <c r="G523">
        <v>6317.8198241999999</v>
      </c>
      <c r="H523">
        <v>6245.5898438000004</v>
      </c>
      <c r="I523">
        <v>6298.3100586</v>
      </c>
      <c r="J523">
        <v>6312.2036133000001</v>
      </c>
      <c r="L523" t="str">
        <f t="shared" si="65"/>
        <v>22APR2024:17:00:00</v>
      </c>
      <c r="M523">
        <v>19</v>
      </c>
      <c r="N523">
        <f t="shared" si="59"/>
        <v>-311.25732419999986</v>
      </c>
      <c r="O523">
        <f t="shared" si="61"/>
        <v>-311.25732419999986</v>
      </c>
      <c r="P523" t="str">
        <f t="shared" si="62"/>
        <v/>
      </c>
      <c r="Q523">
        <f t="shared" si="63"/>
        <v>1</v>
      </c>
      <c r="R523" t="str">
        <f t="shared" si="64"/>
        <v/>
      </c>
      <c r="S523">
        <f t="shared" si="60"/>
        <v>4.7091936003252064</v>
      </c>
    </row>
    <row r="524" spans="1:19" x14ac:dyDescent="0.25">
      <c r="A524" t="s">
        <v>571</v>
      </c>
      <c r="B524">
        <v>6474.4912108999997</v>
      </c>
      <c r="C524">
        <v>6315.8398438000004</v>
      </c>
      <c r="D524">
        <v>6442.6933594000002</v>
      </c>
      <c r="E524">
        <v>6378.2016602000003</v>
      </c>
      <c r="F524">
        <v>6183.1401366999999</v>
      </c>
      <c r="G524">
        <v>6241.0898438000004</v>
      </c>
      <c r="H524">
        <v>6170.4902344000002</v>
      </c>
      <c r="I524">
        <v>6315.8398438000004</v>
      </c>
      <c r="J524">
        <v>6270.6508789</v>
      </c>
      <c r="L524" t="str">
        <f t="shared" si="65"/>
        <v>22APR2024:18:00:00</v>
      </c>
      <c r="M524">
        <v>20</v>
      </c>
      <c r="N524">
        <f t="shared" si="59"/>
        <v>-158.65136709999933</v>
      </c>
      <c r="O524">
        <f t="shared" si="61"/>
        <v>-158.65136709999933</v>
      </c>
      <c r="P524" t="str">
        <f t="shared" si="62"/>
        <v/>
      </c>
      <c r="Q524">
        <f t="shared" si="63"/>
        <v>1</v>
      </c>
      <c r="R524" t="str">
        <f t="shared" si="64"/>
        <v/>
      </c>
      <c r="S524">
        <f t="shared" si="60"/>
        <v>2.4504067104594256</v>
      </c>
    </row>
    <row r="525" spans="1:19" x14ac:dyDescent="0.25">
      <c r="A525" t="s">
        <v>572</v>
      </c>
      <c r="B525">
        <v>6485.7993164</v>
      </c>
      <c r="C525">
        <v>6377.1801758000001</v>
      </c>
      <c r="D525">
        <v>6439.4008789</v>
      </c>
      <c r="E525">
        <v>6409.8950194999998</v>
      </c>
      <c r="F525">
        <v>6065.7402344000002</v>
      </c>
      <c r="G525">
        <v>6125.7299805000002</v>
      </c>
      <c r="H525">
        <v>6052.8198241999999</v>
      </c>
      <c r="I525">
        <v>6377.1801758000001</v>
      </c>
      <c r="J525">
        <v>6212.1743164</v>
      </c>
      <c r="L525" t="str">
        <f t="shared" si="65"/>
        <v>22APR2024:19:00:00</v>
      </c>
      <c r="M525">
        <v>21</v>
      </c>
      <c r="N525">
        <f t="shared" si="59"/>
        <v>-108.61914059999981</v>
      </c>
      <c r="O525">
        <f t="shared" si="61"/>
        <v>-108.61914059999981</v>
      </c>
      <c r="P525" t="str">
        <f t="shared" si="62"/>
        <v/>
      </c>
      <c r="Q525">
        <f t="shared" si="63"/>
        <v>1</v>
      </c>
      <c r="R525" t="str">
        <f t="shared" si="64"/>
        <v/>
      </c>
      <c r="S525">
        <f t="shared" si="60"/>
        <v>1.6747225022110277</v>
      </c>
    </row>
    <row r="526" spans="1:19" x14ac:dyDescent="0.25">
      <c r="A526" t="s">
        <v>573</v>
      </c>
      <c r="B526">
        <v>6451.9658202999999</v>
      </c>
      <c r="C526">
        <v>6295.8901366999999</v>
      </c>
      <c r="D526">
        <v>6291.7329102000003</v>
      </c>
      <c r="E526">
        <v>6335.7978516000003</v>
      </c>
      <c r="F526">
        <v>5946.2900391000003</v>
      </c>
      <c r="G526">
        <v>6003.4399414</v>
      </c>
      <c r="H526">
        <v>5936.8500977000003</v>
      </c>
      <c r="I526">
        <v>6295.8901366999999</v>
      </c>
      <c r="J526">
        <v>6094.8408202999999</v>
      </c>
      <c r="L526" t="str">
        <f t="shared" si="65"/>
        <v>22APR2024:20:00:00</v>
      </c>
      <c r="M526">
        <v>22</v>
      </c>
      <c r="N526">
        <f t="shared" si="59"/>
        <v>-156.07568360000005</v>
      </c>
      <c r="O526">
        <f t="shared" si="61"/>
        <v>-156.07568360000005</v>
      </c>
      <c r="P526" t="str">
        <f t="shared" si="62"/>
        <v/>
      </c>
      <c r="Q526">
        <f t="shared" si="63"/>
        <v>1</v>
      </c>
      <c r="R526" t="str">
        <f t="shared" si="64"/>
        <v/>
      </c>
      <c r="S526">
        <f t="shared" si="60"/>
        <v>2.4190407690774611</v>
      </c>
    </row>
    <row r="527" spans="1:19" x14ac:dyDescent="0.25">
      <c r="A527" t="s">
        <v>574</v>
      </c>
      <c r="B527">
        <v>6496.7006836</v>
      </c>
      <c r="C527">
        <v>6147.1601563000004</v>
      </c>
      <c r="D527">
        <v>6196.4326172000001</v>
      </c>
      <c r="E527">
        <v>6300.1572266000003</v>
      </c>
      <c r="F527">
        <v>6001.7900391000003</v>
      </c>
      <c r="G527">
        <v>6040.0600586</v>
      </c>
      <c r="H527">
        <v>5986.6801758000001</v>
      </c>
      <c r="I527">
        <v>6147.1601563000004</v>
      </c>
      <c r="J527">
        <v>6074.4248047000001</v>
      </c>
      <c r="L527" t="str">
        <f t="shared" si="65"/>
        <v>22APR2024:21:00:00</v>
      </c>
      <c r="M527">
        <v>23</v>
      </c>
      <c r="N527">
        <f t="shared" si="59"/>
        <v>-349.54052729999967</v>
      </c>
      <c r="O527">
        <f t="shared" si="61"/>
        <v>-349.54052729999967</v>
      </c>
      <c r="P527" t="str">
        <f t="shared" si="62"/>
        <v/>
      </c>
      <c r="Q527">
        <f t="shared" si="63"/>
        <v>1</v>
      </c>
      <c r="R527" t="str">
        <f t="shared" si="64"/>
        <v/>
      </c>
      <c r="S527">
        <f t="shared" si="60"/>
        <v>5.3802775335235191</v>
      </c>
    </row>
    <row r="528" spans="1:19" x14ac:dyDescent="0.25">
      <c r="A528" t="s">
        <v>575</v>
      </c>
      <c r="B528">
        <v>6490.8022461</v>
      </c>
      <c r="C528">
        <v>6173.1899414</v>
      </c>
      <c r="D528">
        <v>6278.9365233999997</v>
      </c>
      <c r="E528">
        <v>6374.9355469000002</v>
      </c>
      <c r="F528">
        <v>6217.0200194999998</v>
      </c>
      <c r="G528">
        <v>6237.6098633000001</v>
      </c>
      <c r="H528">
        <v>6199.4301758000001</v>
      </c>
      <c r="I528">
        <v>6173.1899414</v>
      </c>
      <c r="J528">
        <v>6221.2377930000002</v>
      </c>
      <c r="L528" t="str">
        <f t="shared" si="65"/>
        <v>22APR2024:22:00:00</v>
      </c>
      <c r="M528">
        <v>24</v>
      </c>
      <c r="N528">
        <f t="shared" si="59"/>
        <v>-317.6123047000001</v>
      </c>
      <c r="O528">
        <f t="shared" si="61"/>
        <v>-317.6123047000001</v>
      </c>
      <c r="P528" t="str">
        <f t="shared" si="62"/>
        <v/>
      </c>
      <c r="Q528">
        <f t="shared" si="63"/>
        <v>1</v>
      </c>
      <c r="R528" t="str">
        <f t="shared" si="64"/>
        <v/>
      </c>
      <c r="S528">
        <f t="shared" si="60"/>
        <v>4.8932673136180895</v>
      </c>
    </row>
    <row r="529" spans="1:19" x14ac:dyDescent="0.25">
      <c r="A529" t="s">
        <v>576</v>
      </c>
      <c r="B529">
        <v>6415.4824219000002</v>
      </c>
      <c r="C529">
        <v>6371.1098633000001</v>
      </c>
      <c r="D529">
        <v>6327.4750977000003</v>
      </c>
      <c r="E529">
        <v>6374.4682616999999</v>
      </c>
      <c r="F529">
        <v>6355.4702147999997</v>
      </c>
      <c r="G529">
        <v>6367.3701172000001</v>
      </c>
      <c r="H529">
        <v>6352.7998047000001</v>
      </c>
      <c r="I529">
        <v>6371.1098633000001</v>
      </c>
      <c r="J529">
        <v>6354.8452147999997</v>
      </c>
      <c r="L529" t="str">
        <f t="shared" si="65"/>
        <v>22APR2024:23:00:00</v>
      </c>
      <c r="M529">
        <v>1</v>
      </c>
      <c r="N529">
        <f t="shared" si="59"/>
        <v>-44.372558600000048</v>
      </c>
      <c r="O529">
        <f t="shared" si="61"/>
        <v>-44.372558600000048</v>
      </c>
      <c r="P529" t="str">
        <f t="shared" si="62"/>
        <v/>
      </c>
      <c r="Q529">
        <f t="shared" si="63"/>
        <v>1</v>
      </c>
      <c r="R529" t="str">
        <f t="shared" si="64"/>
        <v/>
      </c>
      <c r="S529">
        <f t="shared" si="60"/>
        <v>0.69164804268700242</v>
      </c>
    </row>
    <row r="530" spans="1:19" x14ac:dyDescent="0.25">
      <c r="A530" t="s">
        <v>577</v>
      </c>
      <c r="B530">
        <v>6324.2216797000001</v>
      </c>
      <c r="C530">
        <v>6336.6601563000004</v>
      </c>
      <c r="D530">
        <v>6348.4516602000003</v>
      </c>
      <c r="E530">
        <v>6349.6713866999999</v>
      </c>
      <c r="F530">
        <v>6336.9101563000004</v>
      </c>
      <c r="G530">
        <v>6346.8198241999999</v>
      </c>
      <c r="H530">
        <v>6338.1401366999999</v>
      </c>
      <c r="I530">
        <v>6336.6601563000004</v>
      </c>
      <c r="J530">
        <v>6341.3964844000002</v>
      </c>
      <c r="L530" t="str">
        <f t="shared" si="65"/>
        <v>23APR2024:00:00:00</v>
      </c>
      <c r="M530">
        <v>2</v>
      </c>
      <c r="N530">
        <f t="shared" si="59"/>
        <v>12.438476600000286</v>
      </c>
      <c r="O530" t="str">
        <f t="shared" si="61"/>
        <v/>
      </c>
      <c r="P530">
        <f t="shared" si="62"/>
        <v>12.438476600000286</v>
      </c>
      <c r="Q530" t="str">
        <f t="shared" si="63"/>
        <v/>
      </c>
      <c r="R530">
        <f t="shared" si="64"/>
        <v>1</v>
      </c>
      <c r="S530">
        <f t="shared" si="60"/>
        <v>0.19667995889401405</v>
      </c>
    </row>
    <row r="531" spans="1:19" x14ac:dyDescent="0.25">
      <c r="A531" t="s">
        <v>578</v>
      </c>
      <c r="B531">
        <v>6276.9150391000003</v>
      </c>
      <c r="C531">
        <v>6349.4199219000002</v>
      </c>
      <c r="D531">
        <v>6380.3647461</v>
      </c>
      <c r="E531">
        <v>6365.1225586</v>
      </c>
      <c r="F531">
        <v>6349.3598633000001</v>
      </c>
      <c r="G531">
        <v>6349.4199219000002</v>
      </c>
      <c r="H531">
        <v>6398.0297852000003</v>
      </c>
      <c r="I531">
        <v>6326.8198241999999</v>
      </c>
      <c r="J531">
        <v>6360.7988280999998</v>
      </c>
      <c r="L531" t="str">
        <f t="shared" si="65"/>
        <v>23APR2024:01:00:00</v>
      </c>
      <c r="M531">
        <v>3</v>
      </c>
      <c r="N531">
        <f t="shared" si="59"/>
        <v>72.504882799999905</v>
      </c>
      <c r="O531" t="str">
        <f t="shared" si="61"/>
        <v/>
      </c>
      <c r="P531">
        <f t="shared" si="62"/>
        <v>72.504882799999905</v>
      </c>
      <c r="Q531" t="str">
        <f t="shared" si="63"/>
        <v/>
      </c>
      <c r="R531">
        <f t="shared" si="64"/>
        <v>1</v>
      </c>
      <c r="S531">
        <f t="shared" si="60"/>
        <v>1.1551037786612424</v>
      </c>
    </row>
    <row r="532" spans="1:19" x14ac:dyDescent="0.25">
      <c r="A532" t="s">
        <v>579</v>
      </c>
      <c r="B532">
        <v>6288.5546875</v>
      </c>
      <c r="C532">
        <v>6311.1098633000001</v>
      </c>
      <c r="D532">
        <v>6389.3022461</v>
      </c>
      <c r="E532">
        <v>6357.0683594000002</v>
      </c>
      <c r="F532">
        <v>6310.0800780999998</v>
      </c>
      <c r="G532">
        <v>6311.1098633000001</v>
      </c>
      <c r="H532">
        <v>6354.4501952999999</v>
      </c>
      <c r="I532">
        <v>6405.3300780999998</v>
      </c>
      <c r="J532">
        <v>6354.0546875</v>
      </c>
      <c r="L532" t="str">
        <f t="shared" si="65"/>
        <v>23APR2024:02:00:00</v>
      </c>
      <c r="M532">
        <v>4</v>
      </c>
      <c r="N532">
        <f t="shared" si="59"/>
        <v>22.555175800000143</v>
      </c>
      <c r="O532" t="str">
        <f t="shared" si="61"/>
        <v/>
      </c>
      <c r="P532">
        <f t="shared" si="62"/>
        <v>22.555175800000143</v>
      </c>
      <c r="Q532" t="str">
        <f t="shared" si="63"/>
        <v/>
      </c>
      <c r="R532">
        <f t="shared" si="64"/>
        <v>1</v>
      </c>
      <c r="S532">
        <f t="shared" si="60"/>
        <v>0.35867026559908788</v>
      </c>
    </row>
    <row r="533" spans="1:19" x14ac:dyDescent="0.25">
      <c r="A533" t="s">
        <v>580</v>
      </c>
      <c r="B533">
        <v>6281.1069336</v>
      </c>
      <c r="C533">
        <v>6239.2900391000003</v>
      </c>
      <c r="D533">
        <v>6295.3291016000003</v>
      </c>
      <c r="E533">
        <v>6267.4257813000004</v>
      </c>
      <c r="F533">
        <v>6235.3100586</v>
      </c>
      <c r="G533">
        <v>6239.2900391000003</v>
      </c>
      <c r="H533">
        <v>6261.2202147999997</v>
      </c>
      <c r="I533">
        <v>6389.0400391000003</v>
      </c>
      <c r="J533">
        <v>6284.0380858999997</v>
      </c>
      <c r="L533" t="str">
        <f t="shared" si="65"/>
        <v>23APR2024:03:00:00</v>
      </c>
      <c r="M533">
        <v>5</v>
      </c>
      <c r="N533">
        <f t="shared" si="59"/>
        <v>-41.816894499999762</v>
      </c>
      <c r="O533">
        <f t="shared" si="61"/>
        <v>-41.816894499999762</v>
      </c>
      <c r="P533" t="str">
        <f t="shared" si="62"/>
        <v/>
      </c>
      <c r="Q533">
        <f t="shared" si="63"/>
        <v>1</v>
      </c>
      <c r="R533" t="str">
        <f t="shared" si="64"/>
        <v/>
      </c>
      <c r="S533">
        <f t="shared" si="60"/>
        <v>0.66575676774909665</v>
      </c>
    </row>
    <row r="534" spans="1:19" x14ac:dyDescent="0.25">
      <c r="A534" t="s">
        <v>581</v>
      </c>
      <c r="B534">
        <v>6282.8886719000002</v>
      </c>
      <c r="C534">
        <v>6189.1000977000003</v>
      </c>
      <c r="D534">
        <v>6275.8193358999997</v>
      </c>
      <c r="E534">
        <v>6254.0712891000003</v>
      </c>
      <c r="F534">
        <v>6189.7900391000003</v>
      </c>
      <c r="G534">
        <v>6189.1000977000003</v>
      </c>
      <c r="H534">
        <v>6208.3398438000004</v>
      </c>
      <c r="I534">
        <v>6413.9199219000002</v>
      </c>
      <c r="J534">
        <v>6255.3945313000004</v>
      </c>
      <c r="L534" t="str">
        <f t="shared" si="65"/>
        <v>23APR2024:04:00:00</v>
      </c>
      <c r="M534">
        <v>6</v>
      </c>
      <c r="N534">
        <f t="shared" si="59"/>
        <v>-93.788574199999857</v>
      </c>
      <c r="O534">
        <f t="shared" si="61"/>
        <v>-93.788574199999857</v>
      </c>
      <c r="P534" t="str">
        <f t="shared" si="62"/>
        <v/>
      </c>
      <c r="Q534">
        <f t="shared" si="63"/>
        <v>1</v>
      </c>
      <c r="R534" t="str">
        <f t="shared" si="64"/>
        <v/>
      </c>
      <c r="S534">
        <f t="shared" si="60"/>
        <v>1.4927619936903542</v>
      </c>
    </row>
    <row r="535" spans="1:19" x14ac:dyDescent="0.25">
      <c r="A535" t="s">
        <v>582</v>
      </c>
      <c r="B535">
        <v>6180.1787108999997</v>
      </c>
      <c r="C535">
        <v>6209.8398438000004</v>
      </c>
      <c r="D535">
        <v>6289.3046875</v>
      </c>
      <c r="E535">
        <v>6294.8344727000003</v>
      </c>
      <c r="F535">
        <v>6216.25</v>
      </c>
      <c r="G535">
        <v>6209.8398438000004</v>
      </c>
      <c r="H535">
        <v>6213.8798827999999</v>
      </c>
      <c r="I535">
        <v>6610.7299805000002</v>
      </c>
      <c r="J535">
        <v>6308.0009766000003</v>
      </c>
      <c r="L535" t="str">
        <f t="shared" si="65"/>
        <v>23APR2024:05:00:00</v>
      </c>
      <c r="M535">
        <v>7</v>
      </c>
      <c r="N535">
        <f t="shared" si="59"/>
        <v>29.661132900000666</v>
      </c>
      <c r="O535" t="str">
        <f t="shared" si="61"/>
        <v/>
      </c>
      <c r="P535">
        <f t="shared" si="62"/>
        <v>29.661132900000666</v>
      </c>
      <c r="Q535" t="str">
        <f t="shared" si="63"/>
        <v/>
      </c>
      <c r="R535">
        <f t="shared" si="64"/>
        <v>1</v>
      </c>
      <c r="S535">
        <f t="shared" si="60"/>
        <v>0.47993972808079544</v>
      </c>
    </row>
    <row r="536" spans="1:19" x14ac:dyDescent="0.25">
      <c r="A536" t="s">
        <v>583</v>
      </c>
      <c r="B536">
        <v>6267.6542969000002</v>
      </c>
      <c r="C536">
        <v>6188.8198241999999</v>
      </c>
      <c r="D536">
        <v>6267.0527344000002</v>
      </c>
      <c r="E536">
        <v>6295.4155272999997</v>
      </c>
      <c r="F536">
        <v>6216.6098633000001</v>
      </c>
      <c r="G536">
        <v>6188.8198241999999</v>
      </c>
      <c r="H536">
        <v>6208.9101563000004</v>
      </c>
      <c r="I536">
        <v>6515.1801758000001</v>
      </c>
      <c r="J536">
        <v>6279.3149414</v>
      </c>
      <c r="L536" t="str">
        <f t="shared" si="65"/>
        <v>23APR2024:06:00:00</v>
      </c>
      <c r="M536">
        <v>8</v>
      </c>
      <c r="N536">
        <f t="shared" si="59"/>
        <v>-78.834472700000333</v>
      </c>
      <c r="O536">
        <f t="shared" si="61"/>
        <v>-78.834472700000333</v>
      </c>
      <c r="P536" t="str">
        <f t="shared" si="62"/>
        <v/>
      </c>
      <c r="Q536">
        <f t="shared" si="63"/>
        <v>1</v>
      </c>
      <c r="R536" t="str">
        <f t="shared" si="64"/>
        <v/>
      </c>
      <c r="S536">
        <f t="shared" si="60"/>
        <v>1.2577986750001844</v>
      </c>
    </row>
    <row r="537" spans="1:19" x14ac:dyDescent="0.25">
      <c r="A537" t="s">
        <v>584</v>
      </c>
      <c r="B537">
        <v>6297.9501952999999</v>
      </c>
      <c r="C537">
        <v>6286.8100586</v>
      </c>
      <c r="D537">
        <v>6256.3232422000001</v>
      </c>
      <c r="E537">
        <v>6305.8354491999999</v>
      </c>
      <c r="F537">
        <v>6314.2700194999998</v>
      </c>
      <c r="G537">
        <v>6286.8100586</v>
      </c>
      <c r="H537">
        <v>6299.7700194999998</v>
      </c>
      <c r="I537">
        <v>6492.6098633000001</v>
      </c>
      <c r="J537">
        <v>6329.9565430000002</v>
      </c>
      <c r="L537" t="str">
        <f t="shared" si="65"/>
        <v>23APR2024:07:00:00</v>
      </c>
      <c r="M537">
        <v>9</v>
      </c>
      <c r="N537">
        <f t="shared" si="59"/>
        <v>-11.140136699999857</v>
      </c>
      <c r="O537">
        <f t="shared" si="61"/>
        <v>-11.140136699999857</v>
      </c>
      <c r="P537" t="str">
        <f t="shared" si="62"/>
        <v/>
      </c>
      <c r="Q537">
        <f t="shared" si="63"/>
        <v>1</v>
      </c>
      <c r="R537" t="str">
        <f t="shared" si="64"/>
        <v/>
      </c>
      <c r="S537">
        <f t="shared" si="60"/>
        <v>0.17688511903942106</v>
      </c>
    </row>
    <row r="538" spans="1:19" x14ac:dyDescent="0.25">
      <c r="A538" t="s">
        <v>585</v>
      </c>
      <c r="B538">
        <v>6290.3549805000002</v>
      </c>
      <c r="C538">
        <v>6352.1298827999999</v>
      </c>
      <c r="D538">
        <v>6281.5283202999999</v>
      </c>
      <c r="E538">
        <v>6303.9394530999998</v>
      </c>
      <c r="F538">
        <v>6390.3598633000001</v>
      </c>
      <c r="G538">
        <v>6352.1298827999999</v>
      </c>
      <c r="H538">
        <v>6352.1601563000004</v>
      </c>
      <c r="I538">
        <v>6479.1201172000001</v>
      </c>
      <c r="J538">
        <v>6371.0600586</v>
      </c>
      <c r="L538" t="str">
        <f t="shared" si="65"/>
        <v>23APR2024:08:00:00</v>
      </c>
      <c r="M538">
        <v>10</v>
      </c>
      <c r="N538">
        <f t="shared" si="59"/>
        <v>61.774902299999667</v>
      </c>
      <c r="O538" t="str">
        <f t="shared" si="61"/>
        <v/>
      </c>
      <c r="P538">
        <f t="shared" si="62"/>
        <v>61.774902299999667</v>
      </c>
      <c r="Q538" t="str">
        <f t="shared" si="63"/>
        <v/>
      </c>
      <c r="R538">
        <f t="shared" si="64"/>
        <v>1</v>
      </c>
      <c r="S538">
        <f t="shared" si="60"/>
        <v>0.98205749105576523</v>
      </c>
    </row>
    <row r="539" spans="1:19" x14ac:dyDescent="0.25">
      <c r="A539" t="s">
        <v>586</v>
      </c>
      <c r="B539">
        <v>6279.0185547000001</v>
      </c>
      <c r="C539">
        <v>6458.9702147999997</v>
      </c>
      <c r="D539">
        <v>6296.0966797000001</v>
      </c>
      <c r="E539">
        <v>6309.8398438000004</v>
      </c>
      <c r="F539">
        <v>6464.7797852000003</v>
      </c>
      <c r="G539">
        <v>6458.9702147999997</v>
      </c>
      <c r="H539">
        <v>6422.9702147999997</v>
      </c>
      <c r="I539">
        <v>6423.0297852000003</v>
      </c>
      <c r="J539">
        <v>6413.1694336</v>
      </c>
      <c r="L539" t="str">
        <f t="shared" si="65"/>
        <v>23APR2024:09:00:00</v>
      </c>
      <c r="M539">
        <v>11</v>
      </c>
      <c r="N539">
        <f t="shared" si="59"/>
        <v>179.95166009999957</v>
      </c>
      <c r="O539" t="str">
        <f t="shared" si="61"/>
        <v/>
      </c>
      <c r="P539">
        <f t="shared" si="62"/>
        <v>179.95166009999957</v>
      </c>
      <c r="Q539" t="str">
        <f t="shared" si="63"/>
        <v/>
      </c>
      <c r="R539">
        <f t="shared" si="64"/>
        <v>1</v>
      </c>
      <c r="S539">
        <f t="shared" si="60"/>
        <v>2.865920183741157</v>
      </c>
    </row>
    <row r="540" spans="1:19" x14ac:dyDescent="0.25">
      <c r="A540" t="s">
        <v>587</v>
      </c>
      <c r="B540">
        <v>6371.6494141000003</v>
      </c>
      <c r="C540">
        <v>6640.1000977000003</v>
      </c>
      <c r="D540">
        <v>6355.7827147999997</v>
      </c>
      <c r="E540">
        <v>6348.9589844000002</v>
      </c>
      <c r="F540">
        <v>6624.9199219000002</v>
      </c>
      <c r="G540">
        <v>6640.1000977000003</v>
      </c>
      <c r="H540">
        <v>6585.6601563000004</v>
      </c>
      <c r="I540">
        <v>6409.7700194999998</v>
      </c>
      <c r="J540">
        <v>6523.2470702999999</v>
      </c>
      <c r="L540" t="str">
        <f t="shared" si="65"/>
        <v>23APR2024:10:00:00</v>
      </c>
      <c r="M540">
        <v>12</v>
      </c>
      <c r="N540">
        <f t="shared" si="59"/>
        <v>268.45068360000005</v>
      </c>
      <c r="O540" t="str">
        <f t="shared" si="61"/>
        <v/>
      </c>
      <c r="P540">
        <f t="shared" si="62"/>
        <v>268.45068360000005</v>
      </c>
      <c r="Q540" t="str">
        <f t="shared" si="63"/>
        <v/>
      </c>
      <c r="R540">
        <f t="shared" si="64"/>
        <v>1</v>
      </c>
      <c r="S540">
        <f t="shared" si="60"/>
        <v>4.2132055006971676</v>
      </c>
    </row>
    <row r="541" spans="1:19" x14ac:dyDescent="0.25">
      <c r="A541" t="s">
        <v>588</v>
      </c>
      <c r="B541">
        <v>6309.2924805000002</v>
      </c>
      <c r="C541">
        <v>6601.6098633000001</v>
      </c>
      <c r="D541">
        <v>6416.2646483999997</v>
      </c>
      <c r="E541">
        <v>6409.4155272999997</v>
      </c>
      <c r="F541">
        <v>6611.9399414</v>
      </c>
      <c r="G541">
        <v>6601.6098633000001</v>
      </c>
      <c r="H541">
        <v>6588.6601563000004</v>
      </c>
      <c r="I541">
        <v>6444.0800780999998</v>
      </c>
      <c r="J541">
        <v>6532.5112305000002</v>
      </c>
      <c r="L541" t="str">
        <f t="shared" si="65"/>
        <v>23APR2024:11:00:00</v>
      </c>
      <c r="M541">
        <v>13</v>
      </c>
      <c r="N541">
        <f t="shared" si="59"/>
        <v>292.3173827999999</v>
      </c>
      <c r="O541" t="str">
        <f t="shared" si="61"/>
        <v/>
      </c>
      <c r="P541">
        <f t="shared" si="62"/>
        <v>292.3173827999999</v>
      </c>
      <c r="Q541" t="str">
        <f t="shared" si="63"/>
        <v/>
      </c>
      <c r="R541">
        <f t="shared" si="64"/>
        <v>1</v>
      </c>
      <c r="S541">
        <f t="shared" si="60"/>
        <v>4.6331246126797767</v>
      </c>
    </row>
    <row r="542" spans="1:19" x14ac:dyDescent="0.25">
      <c r="A542" t="s">
        <v>589</v>
      </c>
      <c r="B542">
        <v>6318.7792969000002</v>
      </c>
      <c r="C542">
        <v>6619.7299805000002</v>
      </c>
      <c r="D542">
        <v>6442.9594727000003</v>
      </c>
      <c r="E542">
        <v>6447.4921875</v>
      </c>
      <c r="F542">
        <v>6656.2700194999998</v>
      </c>
      <c r="G542">
        <v>6619.7299805000002</v>
      </c>
      <c r="H542">
        <v>6649.7998047000001</v>
      </c>
      <c r="I542">
        <v>6520.9501952999999</v>
      </c>
      <c r="J542">
        <v>6577.9418944999998</v>
      </c>
      <c r="L542" t="str">
        <f t="shared" si="65"/>
        <v>23APR2024:12:00:00</v>
      </c>
      <c r="M542">
        <v>14</v>
      </c>
      <c r="N542">
        <f t="shared" si="59"/>
        <v>300.95068360000005</v>
      </c>
      <c r="O542" t="str">
        <f t="shared" si="61"/>
        <v/>
      </c>
      <c r="P542">
        <f t="shared" si="62"/>
        <v>300.95068360000005</v>
      </c>
      <c r="Q542" t="str">
        <f t="shared" si="63"/>
        <v/>
      </c>
      <c r="R542">
        <f t="shared" si="64"/>
        <v>1</v>
      </c>
      <c r="S542">
        <f t="shared" si="60"/>
        <v>4.7627978357725951</v>
      </c>
    </row>
    <row r="543" spans="1:19" x14ac:dyDescent="0.25">
      <c r="A543" t="s">
        <v>590</v>
      </c>
      <c r="B543">
        <v>6471.2993164</v>
      </c>
      <c r="C543">
        <v>6666.9902344000002</v>
      </c>
      <c r="D543">
        <v>6467.4462891000003</v>
      </c>
      <c r="E543">
        <v>6430.8720702999999</v>
      </c>
      <c r="F543">
        <v>6706.8701172000001</v>
      </c>
      <c r="G543">
        <v>6666.9902344000002</v>
      </c>
      <c r="H543">
        <v>6709.6098633000001</v>
      </c>
      <c r="I543">
        <v>6531.4902344000002</v>
      </c>
      <c r="J543">
        <v>6616.4814452999999</v>
      </c>
      <c r="L543" t="str">
        <f t="shared" si="65"/>
        <v>23APR2024:13:00:00</v>
      </c>
      <c r="M543">
        <v>15</v>
      </c>
      <c r="N543">
        <f t="shared" si="59"/>
        <v>195.69091800000024</v>
      </c>
      <c r="O543" t="str">
        <f t="shared" si="61"/>
        <v/>
      </c>
      <c r="P543">
        <f t="shared" si="62"/>
        <v>195.69091800000024</v>
      </c>
      <c r="Q543" t="str">
        <f t="shared" si="63"/>
        <v/>
      </c>
      <c r="R543">
        <f t="shared" si="64"/>
        <v>1</v>
      </c>
      <c r="S543">
        <f t="shared" si="60"/>
        <v>3.0239818687426068</v>
      </c>
    </row>
    <row r="544" spans="1:19" x14ac:dyDescent="0.25">
      <c r="A544" t="s">
        <v>591</v>
      </c>
      <c r="B544">
        <v>6591.6425780999998</v>
      </c>
      <c r="C544">
        <v>6751.5400391000003</v>
      </c>
      <c r="D544">
        <v>6451.1430664</v>
      </c>
      <c r="E544">
        <v>6380.1235352000003</v>
      </c>
      <c r="F544">
        <v>6792.7900391000003</v>
      </c>
      <c r="G544">
        <v>6751.5400391000003</v>
      </c>
      <c r="H544">
        <v>6793.8999022999997</v>
      </c>
      <c r="I544">
        <v>6602.2001952999999</v>
      </c>
      <c r="J544">
        <v>6678.3149414</v>
      </c>
      <c r="L544" t="str">
        <f t="shared" si="65"/>
        <v>23APR2024:14:00:00</v>
      </c>
      <c r="M544">
        <v>16</v>
      </c>
      <c r="N544">
        <f t="shared" si="59"/>
        <v>159.89746100000048</v>
      </c>
      <c r="O544" t="str">
        <f t="shared" si="61"/>
        <v/>
      </c>
      <c r="P544">
        <f t="shared" si="62"/>
        <v>159.89746100000048</v>
      </c>
      <c r="Q544" t="str">
        <f t="shared" si="63"/>
        <v/>
      </c>
      <c r="R544">
        <f t="shared" si="64"/>
        <v>1</v>
      </c>
      <c r="S544">
        <f t="shared" si="60"/>
        <v>2.4257604854250143</v>
      </c>
    </row>
    <row r="545" spans="1:19" x14ac:dyDescent="0.25">
      <c r="A545" t="s">
        <v>592</v>
      </c>
      <c r="B545">
        <v>6666.8349608999997</v>
      </c>
      <c r="C545">
        <v>6811.3999022999997</v>
      </c>
      <c r="D545">
        <v>6531.5517577999999</v>
      </c>
      <c r="E545">
        <v>6398.3125</v>
      </c>
      <c r="F545">
        <v>6837.4199219000002</v>
      </c>
      <c r="G545">
        <v>6811.3999022999997</v>
      </c>
      <c r="H545">
        <v>6855.7299805000002</v>
      </c>
      <c r="I545">
        <v>6642.6000977000003</v>
      </c>
      <c r="J545">
        <v>6735.7407227000003</v>
      </c>
      <c r="L545" t="str">
        <f t="shared" si="65"/>
        <v>23APR2024:15:00:00</v>
      </c>
      <c r="M545">
        <v>17</v>
      </c>
      <c r="N545">
        <f t="shared" si="59"/>
        <v>144.56494139999995</v>
      </c>
      <c r="O545" t="str">
        <f t="shared" si="61"/>
        <v/>
      </c>
      <c r="P545">
        <f t="shared" si="62"/>
        <v>144.56494139999995</v>
      </c>
      <c r="Q545" t="str">
        <f t="shared" si="63"/>
        <v/>
      </c>
      <c r="R545">
        <f t="shared" si="64"/>
        <v>1</v>
      </c>
      <c r="S545">
        <f t="shared" si="60"/>
        <v>2.1684193811284054</v>
      </c>
    </row>
    <row r="546" spans="1:19" x14ac:dyDescent="0.25">
      <c r="A546" t="s">
        <v>593</v>
      </c>
      <c r="B546">
        <v>6715.8706055000002</v>
      </c>
      <c r="C546">
        <v>6781.7299805000002</v>
      </c>
      <c r="D546">
        <v>6621.8125</v>
      </c>
      <c r="E546">
        <v>6509.7705077999999</v>
      </c>
      <c r="F546">
        <v>6815.6801758000001</v>
      </c>
      <c r="G546">
        <v>6781.7299805000002</v>
      </c>
      <c r="H546">
        <v>6811.7299805000002</v>
      </c>
      <c r="I546">
        <v>6698.6601563000004</v>
      </c>
      <c r="J546">
        <v>6745.9228516000003</v>
      </c>
      <c r="L546" t="str">
        <f t="shared" si="65"/>
        <v>23APR2024:16:00:00</v>
      </c>
      <c r="M546">
        <v>18</v>
      </c>
      <c r="N546">
        <f t="shared" si="59"/>
        <v>65.859375</v>
      </c>
      <c r="O546" t="str">
        <f t="shared" si="61"/>
        <v/>
      </c>
      <c r="P546">
        <f t="shared" si="62"/>
        <v>65.859375</v>
      </c>
      <c r="Q546" t="str">
        <f t="shared" si="63"/>
        <v/>
      </c>
      <c r="R546">
        <f t="shared" si="64"/>
        <v>1</v>
      </c>
      <c r="S546">
        <f t="shared" si="60"/>
        <v>0.98065282773709317</v>
      </c>
    </row>
    <row r="547" spans="1:19" x14ac:dyDescent="0.25">
      <c r="A547" t="s">
        <v>594</v>
      </c>
      <c r="B547">
        <v>6702.7695313000004</v>
      </c>
      <c r="C547">
        <v>6786.75</v>
      </c>
      <c r="D547">
        <v>6668.8325194999998</v>
      </c>
      <c r="E547">
        <v>6538.6411133000001</v>
      </c>
      <c r="F547">
        <v>6833.4301758000001</v>
      </c>
      <c r="G547">
        <v>6786.75</v>
      </c>
      <c r="H547">
        <v>6804.4399414</v>
      </c>
      <c r="I547">
        <v>6816.7099608999997</v>
      </c>
      <c r="J547">
        <v>6782.0332030999998</v>
      </c>
      <c r="L547" t="str">
        <f t="shared" si="65"/>
        <v>23APR2024:17:00:00</v>
      </c>
      <c r="M547">
        <v>19</v>
      </c>
      <c r="N547">
        <f t="shared" si="59"/>
        <v>83.980468699999619</v>
      </c>
      <c r="O547" t="str">
        <f t="shared" si="61"/>
        <v/>
      </c>
      <c r="P547">
        <f t="shared" si="62"/>
        <v>83.980468699999619</v>
      </c>
      <c r="Q547" t="str">
        <f t="shared" si="63"/>
        <v/>
      </c>
      <c r="R547">
        <f t="shared" si="64"/>
        <v>1</v>
      </c>
      <c r="S547">
        <f t="shared" si="60"/>
        <v>1.2529219199292927</v>
      </c>
    </row>
    <row r="548" spans="1:19" x14ac:dyDescent="0.25">
      <c r="A548" t="s">
        <v>595</v>
      </c>
      <c r="B548">
        <v>6700.7514647999997</v>
      </c>
      <c r="C548">
        <v>6735.1401366999999</v>
      </c>
      <c r="D548">
        <v>6688.1474608999997</v>
      </c>
      <c r="E548">
        <v>6532.1860352000003</v>
      </c>
      <c r="F548">
        <v>6794.4101563000004</v>
      </c>
      <c r="G548">
        <v>6735.1401366999999</v>
      </c>
      <c r="H548">
        <v>6770.8701172000001</v>
      </c>
      <c r="I548">
        <v>6902.0898438000004</v>
      </c>
      <c r="J548">
        <v>6778.1318358999997</v>
      </c>
      <c r="L548" t="str">
        <f t="shared" si="65"/>
        <v>23APR2024:18:00:00</v>
      </c>
      <c r="M548">
        <v>20</v>
      </c>
      <c r="N548">
        <f t="shared" si="59"/>
        <v>34.38867190000019</v>
      </c>
      <c r="O548" t="str">
        <f t="shared" si="61"/>
        <v/>
      </c>
      <c r="P548">
        <f t="shared" si="62"/>
        <v>34.38867190000019</v>
      </c>
      <c r="Q548" t="str">
        <f t="shared" si="63"/>
        <v/>
      </c>
      <c r="R548">
        <f t="shared" si="64"/>
        <v>1</v>
      </c>
      <c r="S548">
        <f t="shared" si="60"/>
        <v>0.51320619904571563</v>
      </c>
    </row>
    <row r="549" spans="1:19" x14ac:dyDescent="0.25">
      <c r="A549" t="s">
        <v>596</v>
      </c>
      <c r="B549">
        <v>6686.9477539</v>
      </c>
      <c r="C549">
        <v>6621.6899414</v>
      </c>
      <c r="D549">
        <v>6710.5747069999998</v>
      </c>
      <c r="E549">
        <v>6567.0786133000001</v>
      </c>
      <c r="F549">
        <v>6702.2700194999998</v>
      </c>
      <c r="G549">
        <v>6621.6899414</v>
      </c>
      <c r="H549">
        <v>6674.8500977000003</v>
      </c>
      <c r="I549">
        <v>6957.5698241999999</v>
      </c>
      <c r="J549">
        <v>6733.3911133000001</v>
      </c>
      <c r="L549" t="str">
        <f t="shared" si="65"/>
        <v>23APR2024:19:00:00</v>
      </c>
      <c r="M549">
        <v>21</v>
      </c>
      <c r="N549">
        <f t="shared" si="59"/>
        <v>-65.2578125</v>
      </c>
      <c r="O549">
        <f t="shared" si="61"/>
        <v>-65.2578125</v>
      </c>
      <c r="P549" t="str">
        <f t="shared" si="62"/>
        <v/>
      </c>
      <c r="Q549">
        <f t="shared" si="63"/>
        <v>1</v>
      </c>
      <c r="R549" t="str">
        <f t="shared" si="64"/>
        <v/>
      </c>
      <c r="S549">
        <f t="shared" si="60"/>
        <v>0.97589834557836896</v>
      </c>
    </row>
    <row r="550" spans="1:19" x14ac:dyDescent="0.25">
      <c r="A550" t="s">
        <v>597</v>
      </c>
      <c r="B550">
        <v>6592.8564452999999</v>
      </c>
      <c r="C550">
        <v>6466.4799805000002</v>
      </c>
      <c r="D550">
        <v>6561.4663086</v>
      </c>
      <c r="E550">
        <v>6460.1650391000003</v>
      </c>
      <c r="F550">
        <v>6562.5200194999998</v>
      </c>
      <c r="G550">
        <v>6466.4799805000002</v>
      </c>
      <c r="H550">
        <v>6530.6000977000003</v>
      </c>
      <c r="I550">
        <v>6579.4501952999999</v>
      </c>
      <c r="J550">
        <v>6540.1035155999998</v>
      </c>
      <c r="L550" t="str">
        <f t="shared" si="65"/>
        <v>23APR2024:20:00:00</v>
      </c>
      <c r="M550">
        <v>22</v>
      </c>
      <c r="N550">
        <f t="shared" ref="N550:N613" si="66">C550-B550</f>
        <v>-126.37646479999967</v>
      </c>
      <c r="O550">
        <f t="shared" si="61"/>
        <v>-126.37646479999967</v>
      </c>
      <c r="P550" t="str">
        <f t="shared" si="62"/>
        <v/>
      </c>
      <c r="Q550">
        <f t="shared" si="63"/>
        <v>1</v>
      </c>
      <c r="R550" t="str">
        <f t="shared" si="64"/>
        <v/>
      </c>
      <c r="S550">
        <f t="shared" ref="S550:S613" si="67">ABS((B550-C550)/B550)*100</f>
        <v>1.9168696580689624</v>
      </c>
    </row>
    <row r="551" spans="1:19" x14ac:dyDescent="0.25">
      <c r="A551" t="s">
        <v>598</v>
      </c>
      <c r="B551">
        <v>6564.8037108999997</v>
      </c>
      <c r="C551">
        <v>6402.6699219000002</v>
      </c>
      <c r="D551">
        <v>6464.0576172000001</v>
      </c>
      <c r="E551">
        <v>6448.0473633000001</v>
      </c>
      <c r="F551">
        <v>6510.3100586</v>
      </c>
      <c r="G551">
        <v>6402.6699219000002</v>
      </c>
      <c r="H551">
        <v>6491.7900391000003</v>
      </c>
      <c r="I551">
        <v>6251.9799805000002</v>
      </c>
      <c r="J551">
        <v>6424.1616211</v>
      </c>
      <c r="L551" t="str">
        <f t="shared" si="65"/>
        <v>23APR2024:21:00:00</v>
      </c>
      <c r="M551">
        <v>23</v>
      </c>
      <c r="N551">
        <f t="shared" si="66"/>
        <v>-162.13378899999952</v>
      </c>
      <c r="O551">
        <f t="shared" si="61"/>
        <v>-162.13378899999952</v>
      </c>
      <c r="P551" t="str">
        <f t="shared" si="62"/>
        <v/>
      </c>
      <c r="Q551">
        <f t="shared" si="63"/>
        <v>1</v>
      </c>
      <c r="R551" t="str">
        <f t="shared" si="64"/>
        <v/>
      </c>
      <c r="S551">
        <f t="shared" si="67"/>
        <v>2.4697431353628674</v>
      </c>
    </row>
    <row r="552" spans="1:19" x14ac:dyDescent="0.25">
      <c r="A552" t="s">
        <v>599</v>
      </c>
      <c r="B552">
        <v>6544.9160155999998</v>
      </c>
      <c r="C552">
        <v>6585.8198241999999</v>
      </c>
      <c r="D552">
        <v>6512.8271483999997</v>
      </c>
      <c r="E552">
        <v>6547.8032227000003</v>
      </c>
      <c r="F552">
        <v>6656.3999022999997</v>
      </c>
      <c r="G552">
        <v>6585.8198241999999</v>
      </c>
      <c r="H552">
        <v>6604.1499022999997</v>
      </c>
      <c r="I552">
        <v>6374.6000977000003</v>
      </c>
      <c r="J552">
        <v>6546.7592772999997</v>
      </c>
      <c r="L552" t="str">
        <f t="shared" si="65"/>
        <v>23APR2024:22:00:00</v>
      </c>
      <c r="M552">
        <v>24</v>
      </c>
      <c r="N552">
        <f t="shared" si="66"/>
        <v>40.903808600000048</v>
      </c>
      <c r="O552" t="str">
        <f t="shared" si="61"/>
        <v/>
      </c>
      <c r="P552">
        <f t="shared" si="62"/>
        <v>40.903808600000048</v>
      </c>
      <c r="Q552" t="str">
        <f t="shared" si="63"/>
        <v/>
      </c>
      <c r="R552">
        <f t="shared" si="64"/>
        <v>1</v>
      </c>
      <c r="S552">
        <f t="shared" si="67"/>
        <v>0.62497071776787683</v>
      </c>
    </row>
    <row r="553" spans="1:19" x14ac:dyDescent="0.25">
      <c r="A553" t="s">
        <v>600</v>
      </c>
      <c r="B553">
        <v>6543.1459961</v>
      </c>
      <c r="C553">
        <v>6578.9599608999997</v>
      </c>
      <c r="D553">
        <v>6524.0249022999997</v>
      </c>
      <c r="E553">
        <v>6568.3696289</v>
      </c>
      <c r="F553">
        <v>6609.0498047000001</v>
      </c>
      <c r="G553">
        <v>6578.9599608999997</v>
      </c>
      <c r="H553">
        <v>6587.3701172000001</v>
      </c>
      <c r="I553">
        <v>6462.2402344000002</v>
      </c>
      <c r="J553">
        <v>6552.3291016000003</v>
      </c>
      <c r="L553" t="str">
        <f t="shared" si="65"/>
        <v>23APR2024:23:00:00</v>
      </c>
      <c r="M553">
        <v>1</v>
      </c>
      <c r="N553">
        <f t="shared" si="66"/>
        <v>35.813964799999667</v>
      </c>
      <c r="O553" t="str">
        <f t="shared" si="61"/>
        <v/>
      </c>
      <c r="P553">
        <f t="shared" si="62"/>
        <v>35.813964799999667</v>
      </c>
      <c r="Q553" t="str">
        <f t="shared" si="63"/>
        <v/>
      </c>
      <c r="R553">
        <f t="shared" si="64"/>
        <v>1</v>
      </c>
      <c r="S553">
        <f t="shared" si="67"/>
        <v>0.54735084348333896</v>
      </c>
    </row>
    <row r="554" spans="1:19" x14ac:dyDescent="0.25">
      <c r="A554" t="s">
        <v>601</v>
      </c>
      <c r="B554">
        <v>6429.9208983999997</v>
      </c>
      <c r="C554">
        <v>6548.8100586</v>
      </c>
      <c r="D554">
        <v>6515.2714844000002</v>
      </c>
      <c r="E554">
        <v>6583.5019530999998</v>
      </c>
      <c r="F554">
        <v>6558.0898438000004</v>
      </c>
      <c r="G554">
        <v>6548.8100586</v>
      </c>
      <c r="H554">
        <v>6544.8999022999997</v>
      </c>
      <c r="I554">
        <v>6541.1801758000001</v>
      </c>
      <c r="J554">
        <v>6541.6503905999998</v>
      </c>
      <c r="L554" t="str">
        <f t="shared" si="65"/>
        <v>24APR2024:00:00:00</v>
      </c>
      <c r="M554">
        <v>2</v>
      </c>
      <c r="N554">
        <f t="shared" si="66"/>
        <v>118.88916020000033</v>
      </c>
      <c r="O554" t="str">
        <f t="shared" si="61"/>
        <v/>
      </c>
      <c r="P554">
        <f t="shared" si="62"/>
        <v>118.88916020000033</v>
      </c>
      <c r="Q554" t="str">
        <f t="shared" si="63"/>
        <v/>
      </c>
      <c r="R554">
        <f t="shared" si="64"/>
        <v>1</v>
      </c>
      <c r="S554">
        <f t="shared" si="67"/>
        <v>1.8489987991856063</v>
      </c>
    </row>
    <row r="555" spans="1:19" x14ac:dyDescent="0.25">
      <c r="A555" t="s">
        <v>602</v>
      </c>
      <c r="B555">
        <v>6517.8046875</v>
      </c>
      <c r="C555">
        <v>6505.4399414</v>
      </c>
      <c r="D555">
        <v>6500.9785155999998</v>
      </c>
      <c r="E555">
        <v>6496.6044922000001</v>
      </c>
      <c r="F555">
        <v>6520.7202147999997</v>
      </c>
      <c r="G555">
        <v>6505.4399414</v>
      </c>
      <c r="H555">
        <v>6656.7001952999999</v>
      </c>
      <c r="I555">
        <v>6632.1601563000004</v>
      </c>
      <c r="J555">
        <v>6563.1997069999998</v>
      </c>
      <c r="L555" t="str">
        <f t="shared" si="65"/>
        <v>24APR2024:01:00:00</v>
      </c>
      <c r="M555">
        <v>3</v>
      </c>
      <c r="N555">
        <f t="shared" si="66"/>
        <v>-12.364746100000048</v>
      </c>
      <c r="O555">
        <f t="shared" si="61"/>
        <v>-12.364746100000048</v>
      </c>
      <c r="P555" t="str">
        <f t="shared" si="62"/>
        <v/>
      </c>
      <c r="Q555">
        <f t="shared" si="63"/>
        <v>1</v>
      </c>
      <c r="R555" t="str">
        <f t="shared" si="64"/>
        <v/>
      </c>
      <c r="S555">
        <f t="shared" si="67"/>
        <v>0.18970722034235621</v>
      </c>
    </row>
    <row r="556" spans="1:19" x14ac:dyDescent="0.25">
      <c r="A556" t="s">
        <v>603</v>
      </c>
      <c r="B556">
        <v>6406.2021483999997</v>
      </c>
      <c r="C556">
        <v>6448.3100586</v>
      </c>
      <c r="D556">
        <v>6495.6337891000003</v>
      </c>
      <c r="E556">
        <v>6468.2509766000003</v>
      </c>
      <c r="F556">
        <v>6449.8198241999999</v>
      </c>
      <c r="G556">
        <v>6448.3100586</v>
      </c>
      <c r="H556">
        <v>6589.1801758000001</v>
      </c>
      <c r="I556">
        <v>6728.7202147999997</v>
      </c>
      <c r="J556">
        <v>6542.3330077999999</v>
      </c>
      <c r="L556" t="str">
        <f t="shared" si="65"/>
        <v>24APR2024:02:00:00</v>
      </c>
      <c r="M556">
        <v>4</v>
      </c>
      <c r="N556">
        <f t="shared" si="66"/>
        <v>42.107910200000333</v>
      </c>
      <c r="O556" t="str">
        <f t="shared" si="61"/>
        <v/>
      </c>
      <c r="P556">
        <f t="shared" si="62"/>
        <v>42.107910200000333</v>
      </c>
      <c r="Q556" t="str">
        <f t="shared" si="63"/>
        <v/>
      </c>
      <c r="R556">
        <f t="shared" si="64"/>
        <v>1</v>
      </c>
      <c r="S556">
        <f t="shared" si="67"/>
        <v>0.65729911770762839</v>
      </c>
    </row>
    <row r="557" spans="1:19" x14ac:dyDescent="0.25">
      <c r="A557" t="s">
        <v>604</v>
      </c>
      <c r="B557">
        <v>6195.6054688000004</v>
      </c>
      <c r="C557">
        <v>6374.5898438000004</v>
      </c>
      <c r="D557">
        <v>6404.1142577999999</v>
      </c>
      <c r="E557">
        <v>6426.4389647999997</v>
      </c>
      <c r="F557">
        <v>6344.6801758000001</v>
      </c>
      <c r="G557">
        <v>6374.5898438000004</v>
      </c>
      <c r="H557">
        <v>6474.6699219000002</v>
      </c>
      <c r="I557">
        <v>6753.9799805000002</v>
      </c>
      <c r="J557">
        <v>6470.4067383000001</v>
      </c>
      <c r="L557" t="str">
        <f t="shared" si="65"/>
        <v>24APR2024:03:00:00</v>
      </c>
      <c r="M557">
        <v>5</v>
      </c>
      <c r="N557">
        <f t="shared" si="66"/>
        <v>178.984375</v>
      </c>
      <c r="O557" t="str">
        <f t="shared" si="61"/>
        <v/>
      </c>
      <c r="P557">
        <f t="shared" si="62"/>
        <v>178.984375</v>
      </c>
      <c r="Q557" t="str">
        <f t="shared" si="63"/>
        <v/>
      </c>
      <c r="R557">
        <f t="shared" si="64"/>
        <v>1</v>
      </c>
      <c r="S557">
        <f t="shared" si="67"/>
        <v>2.8888923915722913</v>
      </c>
    </row>
    <row r="558" spans="1:19" x14ac:dyDescent="0.25">
      <c r="A558" t="s">
        <v>605</v>
      </c>
      <c r="B558">
        <v>6138.9770508000001</v>
      </c>
      <c r="C558">
        <v>6289.8500977000003</v>
      </c>
      <c r="D558">
        <v>6405.8237305000002</v>
      </c>
      <c r="E558">
        <v>6456.5927733999997</v>
      </c>
      <c r="F558">
        <v>6258.4501952999999</v>
      </c>
      <c r="G558">
        <v>6289.8500977000003</v>
      </c>
      <c r="H558">
        <v>6319.3500977000003</v>
      </c>
      <c r="I558">
        <v>6735.1201172000001</v>
      </c>
      <c r="J558">
        <v>6401.7192383000001</v>
      </c>
      <c r="L558" t="str">
        <f t="shared" si="65"/>
        <v>24APR2024:04:00:00</v>
      </c>
      <c r="M558">
        <v>6</v>
      </c>
      <c r="N558">
        <f t="shared" si="66"/>
        <v>150.87304690000019</v>
      </c>
      <c r="O558" t="str">
        <f t="shared" si="61"/>
        <v/>
      </c>
      <c r="P558">
        <f t="shared" si="62"/>
        <v>150.87304690000019</v>
      </c>
      <c r="Q558" t="str">
        <f t="shared" si="63"/>
        <v/>
      </c>
      <c r="R558">
        <f t="shared" si="64"/>
        <v>1</v>
      </c>
      <c r="S558">
        <f t="shared" si="67"/>
        <v>2.4576251980016632</v>
      </c>
    </row>
    <row r="559" spans="1:19" x14ac:dyDescent="0.25">
      <c r="A559" t="s">
        <v>606</v>
      </c>
      <c r="B559">
        <v>6125.8623047000001</v>
      </c>
      <c r="C559">
        <v>6268.4199219000002</v>
      </c>
      <c r="D559">
        <v>6359.6791991999999</v>
      </c>
      <c r="E559">
        <v>6391.8618164</v>
      </c>
      <c r="F559">
        <v>6222.2797852000003</v>
      </c>
      <c r="G559">
        <v>6268.4199219000002</v>
      </c>
      <c r="H559">
        <v>6177.4702147999997</v>
      </c>
      <c r="I559">
        <v>6711.6000977000003</v>
      </c>
      <c r="J559">
        <v>6347.8896483999997</v>
      </c>
      <c r="L559" t="str">
        <f t="shared" si="65"/>
        <v>24APR2024:05:00:00</v>
      </c>
      <c r="M559">
        <v>7</v>
      </c>
      <c r="N559">
        <f t="shared" si="66"/>
        <v>142.5576172000001</v>
      </c>
      <c r="O559" t="str">
        <f t="shared" si="61"/>
        <v/>
      </c>
      <c r="P559">
        <f t="shared" si="62"/>
        <v>142.5576172000001</v>
      </c>
      <c r="Q559" t="str">
        <f t="shared" si="63"/>
        <v/>
      </c>
      <c r="R559">
        <f t="shared" si="64"/>
        <v>1</v>
      </c>
      <c r="S559">
        <f t="shared" si="67"/>
        <v>2.3271436756034221</v>
      </c>
    </row>
    <row r="560" spans="1:19" x14ac:dyDescent="0.25">
      <c r="A560" t="s">
        <v>607</v>
      </c>
      <c r="B560">
        <v>6140.0883789</v>
      </c>
      <c r="C560">
        <v>6232.1601563000004</v>
      </c>
      <c r="D560">
        <v>6320.4223633000001</v>
      </c>
      <c r="E560">
        <v>6353.7348633000001</v>
      </c>
      <c r="F560">
        <v>6209.7099608999997</v>
      </c>
      <c r="G560">
        <v>6232.1601563000004</v>
      </c>
      <c r="H560">
        <v>6169.1801758000001</v>
      </c>
      <c r="I560">
        <v>6562.1899414</v>
      </c>
      <c r="J560">
        <v>6298.7324219000002</v>
      </c>
      <c r="L560" t="str">
        <f t="shared" si="65"/>
        <v>24APR2024:06:00:00</v>
      </c>
      <c r="M560">
        <v>8</v>
      </c>
      <c r="N560">
        <f t="shared" si="66"/>
        <v>92.071777400000428</v>
      </c>
      <c r="O560" t="str">
        <f t="shared" si="61"/>
        <v/>
      </c>
      <c r="P560">
        <f t="shared" si="62"/>
        <v>92.071777400000428</v>
      </c>
      <c r="Q560" t="str">
        <f t="shared" si="63"/>
        <v/>
      </c>
      <c r="R560">
        <f t="shared" si="64"/>
        <v>1</v>
      </c>
      <c r="S560">
        <f t="shared" si="67"/>
        <v>1.49951876452461</v>
      </c>
    </row>
    <row r="561" spans="1:19" x14ac:dyDescent="0.25">
      <c r="A561" t="s">
        <v>608</v>
      </c>
      <c r="B561">
        <v>5602.5776366999999</v>
      </c>
      <c r="C561">
        <v>6317.8198241999999</v>
      </c>
      <c r="D561">
        <v>6329.7089844000002</v>
      </c>
      <c r="E561">
        <v>6386.2871094000002</v>
      </c>
      <c r="F561">
        <v>6295.3500977000003</v>
      </c>
      <c r="G561">
        <v>6317.8198241999999</v>
      </c>
      <c r="H561">
        <v>6249.1601563000004</v>
      </c>
      <c r="I561">
        <v>6505.5097655999998</v>
      </c>
      <c r="J561">
        <v>6339.5097655999998</v>
      </c>
      <c r="L561" t="str">
        <f t="shared" si="65"/>
        <v>24APR2024:07:00:00</v>
      </c>
      <c r="M561">
        <v>9</v>
      </c>
      <c r="N561">
        <f t="shared" si="66"/>
        <v>715.2421875</v>
      </c>
      <c r="O561" t="str">
        <f t="shared" si="61"/>
        <v/>
      </c>
      <c r="P561">
        <f t="shared" si="62"/>
        <v>715.2421875</v>
      </c>
      <c r="Q561" t="str">
        <f t="shared" si="63"/>
        <v/>
      </c>
      <c r="R561">
        <f t="shared" si="64"/>
        <v>1</v>
      </c>
      <c r="S561">
        <f t="shared" si="67"/>
        <v>12.766305687845641</v>
      </c>
    </row>
    <row r="562" spans="1:19" x14ac:dyDescent="0.25">
      <c r="A562" t="s">
        <v>609</v>
      </c>
      <c r="B562">
        <v>5386.0498047000001</v>
      </c>
      <c r="C562">
        <v>6370.6401366999999</v>
      </c>
      <c r="D562">
        <v>6332.5458983999997</v>
      </c>
      <c r="E562">
        <v>6337.2763672000001</v>
      </c>
      <c r="F562">
        <v>6344.25</v>
      </c>
      <c r="G562">
        <v>6370.6401366999999</v>
      </c>
      <c r="H562">
        <v>6280.3999022999997</v>
      </c>
      <c r="I562">
        <v>6515.6601563000004</v>
      </c>
      <c r="J562">
        <v>6368.6992188000004</v>
      </c>
      <c r="L562" t="str">
        <f t="shared" si="65"/>
        <v>24APR2024:08:00:00</v>
      </c>
      <c r="M562">
        <v>10</v>
      </c>
      <c r="N562">
        <f t="shared" si="66"/>
        <v>984.59033199999976</v>
      </c>
      <c r="O562" t="str">
        <f t="shared" si="61"/>
        <v/>
      </c>
      <c r="P562">
        <f t="shared" si="62"/>
        <v>984.59033199999976</v>
      </c>
      <c r="Q562" t="str">
        <f t="shared" si="63"/>
        <v/>
      </c>
      <c r="R562">
        <f t="shared" si="64"/>
        <v>1</v>
      </c>
      <c r="S562">
        <f t="shared" si="67"/>
        <v>18.28037927055227</v>
      </c>
    </row>
    <row r="563" spans="1:19" x14ac:dyDescent="0.25">
      <c r="A563" t="s">
        <v>610</v>
      </c>
      <c r="B563">
        <v>5504.7241211</v>
      </c>
      <c r="C563">
        <v>6473.0097655999998</v>
      </c>
      <c r="D563">
        <v>6318.6606444999998</v>
      </c>
      <c r="E563">
        <v>6313.9902344000002</v>
      </c>
      <c r="F563">
        <v>6472.8198241999999</v>
      </c>
      <c r="G563">
        <v>6473.0097655999998</v>
      </c>
      <c r="H563">
        <v>6455.6899414</v>
      </c>
      <c r="I563">
        <v>6411.6298827999999</v>
      </c>
      <c r="J563">
        <v>6426.3623047000001</v>
      </c>
      <c r="L563" t="str">
        <f t="shared" si="65"/>
        <v>24APR2024:09:00:00</v>
      </c>
      <c r="M563">
        <v>11</v>
      </c>
      <c r="N563">
        <f t="shared" si="66"/>
        <v>968.28564449999976</v>
      </c>
      <c r="O563" t="str">
        <f t="shared" si="61"/>
        <v/>
      </c>
      <c r="P563">
        <f t="shared" si="62"/>
        <v>968.28564449999976</v>
      </c>
      <c r="Q563" t="str">
        <f t="shared" si="63"/>
        <v/>
      </c>
      <c r="R563">
        <f t="shared" si="64"/>
        <v>1</v>
      </c>
      <c r="S563">
        <f t="shared" si="67"/>
        <v>17.590084865261311</v>
      </c>
    </row>
    <row r="564" spans="1:19" x14ac:dyDescent="0.25">
      <c r="A564" t="s">
        <v>611</v>
      </c>
      <c r="B564">
        <v>6226.2568358999997</v>
      </c>
      <c r="C564">
        <v>6718.7299805000002</v>
      </c>
      <c r="D564">
        <v>6339.5639647999997</v>
      </c>
      <c r="E564">
        <v>6291.6826172000001</v>
      </c>
      <c r="F564">
        <v>6703.4101563000004</v>
      </c>
      <c r="G564">
        <v>6718.7299805000002</v>
      </c>
      <c r="H564">
        <v>6814.0097655999998</v>
      </c>
      <c r="I564">
        <v>6464.1401366999999</v>
      </c>
      <c r="J564">
        <v>6607.9707030999998</v>
      </c>
      <c r="L564" t="str">
        <f t="shared" si="65"/>
        <v>24APR2024:10:00:00</v>
      </c>
      <c r="M564">
        <v>12</v>
      </c>
      <c r="N564">
        <f t="shared" si="66"/>
        <v>492.47314460000052</v>
      </c>
      <c r="O564" t="str">
        <f t="shared" si="61"/>
        <v/>
      </c>
      <c r="P564">
        <f t="shared" si="62"/>
        <v>492.47314460000052</v>
      </c>
      <c r="Q564" t="str">
        <f t="shared" si="63"/>
        <v/>
      </c>
      <c r="R564">
        <f t="shared" si="64"/>
        <v>1</v>
      </c>
      <c r="S564">
        <f t="shared" si="67"/>
        <v>7.9096182117070342</v>
      </c>
    </row>
    <row r="565" spans="1:19" x14ac:dyDescent="0.25">
      <c r="A565" t="s">
        <v>612</v>
      </c>
      <c r="B565">
        <v>6454.8359375</v>
      </c>
      <c r="C565">
        <v>6693.1899414</v>
      </c>
      <c r="D565">
        <v>6438.9052733999997</v>
      </c>
      <c r="E565">
        <v>6405.9819336</v>
      </c>
      <c r="F565">
        <v>6711.4199219000002</v>
      </c>
      <c r="G565">
        <v>6693.1899414</v>
      </c>
      <c r="H565">
        <v>6874.3300780999998</v>
      </c>
      <c r="I565">
        <v>6548.9799805000002</v>
      </c>
      <c r="J565">
        <v>6653.3652344000002</v>
      </c>
      <c r="L565" t="str">
        <f t="shared" si="65"/>
        <v>24APR2024:11:00:00</v>
      </c>
      <c r="M565">
        <v>13</v>
      </c>
      <c r="N565">
        <f t="shared" si="66"/>
        <v>238.35400389999995</v>
      </c>
      <c r="O565" t="str">
        <f t="shared" si="61"/>
        <v/>
      </c>
      <c r="P565">
        <f t="shared" si="62"/>
        <v>238.35400389999995</v>
      </c>
      <c r="Q565" t="str">
        <f t="shared" si="63"/>
        <v/>
      </c>
      <c r="R565">
        <f t="shared" si="64"/>
        <v>1</v>
      </c>
      <c r="S565">
        <f t="shared" si="67"/>
        <v>3.6926423259692642</v>
      </c>
    </row>
    <row r="566" spans="1:19" x14ac:dyDescent="0.25">
      <c r="A566" t="s">
        <v>613</v>
      </c>
      <c r="B566">
        <v>6939.9404297000001</v>
      </c>
      <c r="C566">
        <v>6748.2597655999998</v>
      </c>
      <c r="D566">
        <v>6550.0180664</v>
      </c>
      <c r="E566">
        <v>6581.0683594000002</v>
      </c>
      <c r="F566">
        <v>6779.3398438000004</v>
      </c>
      <c r="G566">
        <v>6748.2597655999998</v>
      </c>
      <c r="H566">
        <v>6930.8398438000004</v>
      </c>
      <c r="I566">
        <v>6663.3300780999998</v>
      </c>
      <c r="J566">
        <v>6734.3574219000002</v>
      </c>
      <c r="L566" t="str">
        <f t="shared" si="65"/>
        <v>24APR2024:12:00:00</v>
      </c>
      <c r="M566">
        <v>14</v>
      </c>
      <c r="N566">
        <f t="shared" si="66"/>
        <v>-191.68066410000029</v>
      </c>
      <c r="O566">
        <f t="shared" si="61"/>
        <v>-191.68066410000029</v>
      </c>
      <c r="P566" t="str">
        <f t="shared" si="62"/>
        <v/>
      </c>
      <c r="Q566">
        <f t="shared" si="63"/>
        <v>1</v>
      </c>
      <c r="R566" t="str">
        <f t="shared" si="64"/>
        <v/>
      </c>
      <c r="S566">
        <f t="shared" si="67"/>
        <v>2.7619929312316343</v>
      </c>
    </row>
    <row r="567" spans="1:19" x14ac:dyDescent="0.25">
      <c r="A567" t="s">
        <v>614</v>
      </c>
      <c r="B567">
        <v>7070.2939452999999</v>
      </c>
      <c r="C567">
        <v>6758.0297852000003</v>
      </c>
      <c r="D567">
        <v>6603.7099608999997</v>
      </c>
      <c r="E567">
        <v>6635.3403319999998</v>
      </c>
      <c r="F567">
        <v>6824.4199219000002</v>
      </c>
      <c r="G567">
        <v>6758.0297852000003</v>
      </c>
      <c r="H567">
        <v>6975.9902344000002</v>
      </c>
      <c r="I567">
        <v>6742.1699219000002</v>
      </c>
      <c r="J567">
        <v>6780.8642577999999</v>
      </c>
      <c r="L567" t="str">
        <f t="shared" si="65"/>
        <v>24APR2024:13:00:00</v>
      </c>
      <c r="M567">
        <v>15</v>
      </c>
      <c r="N567">
        <f t="shared" si="66"/>
        <v>-312.26416009999957</v>
      </c>
      <c r="O567">
        <f t="shared" si="61"/>
        <v>-312.26416009999957</v>
      </c>
      <c r="P567" t="str">
        <f t="shared" si="62"/>
        <v/>
      </c>
      <c r="Q567">
        <f t="shared" si="63"/>
        <v>1</v>
      </c>
      <c r="R567" t="str">
        <f t="shared" si="64"/>
        <v/>
      </c>
      <c r="S567">
        <f t="shared" si="67"/>
        <v>4.4165654570497477</v>
      </c>
    </row>
    <row r="568" spans="1:19" x14ac:dyDescent="0.25">
      <c r="A568" t="s">
        <v>615</v>
      </c>
      <c r="B568">
        <v>7040.0361327999999</v>
      </c>
      <c r="C568">
        <v>6814.3598633000001</v>
      </c>
      <c r="D568">
        <v>6587.6967772999997</v>
      </c>
      <c r="E568">
        <v>6600.6079102000003</v>
      </c>
      <c r="F568">
        <v>6891.7700194999998</v>
      </c>
      <c r="G568">
        <v>6814.3598633000001</v>
      </c>
      <c r="H568">
        <v>7017.2998047000001</v>
      </c>
      <c r="I568">
        <v>6779.3198241999999</v>
      </c>
      <c r="J568">
        <v>6818.0898438000004</v>
      </c>
      <c r="L568" t="str">
        <f t="shared" si="65"/>
        <v>24APR2024:14:00:00</v>
      </c>
      <c r="M568">
        <v>16</v>
      </c>
      <c r="N568">
        <f t="shared" si="66"/>
        <v>-225.67626949999976</v>
      </c>
      <c r="O568">
        <f t="shared" si="61"/>
        <v>-225.67626949999976</v>
      </c>
      <c r="P568" t="str">
        <f t="shared" si="62"/>
        <v/>
      </c>
      <c r="Q568">
        <f t="shared" si="63"/>
        <v>1</v>
      </c>
      <c r="R568" t="str">
        <f t="shared" si="64"/>
        <v/>
      </c>
      <c r="S568">
        <f t="shared" si="67"/>
        <v>3.2056123753194803</v>
      </c>
    </row>
    <row r="569" spans="1:19" x14ac:dyDescent="0.25">
      <c r="A569" t="s">
        <v>616</v>
      </c>
      <c r="B569">
        <v>6874.6533202999999</v>
      </c>
      <c r="C569">
        <v>6836.3701172000001</v>
      </c>
      <c r="D569">
        <v>6639.9726563000004</v>
      </c>
      <c r="E569">
        <v>6605.3261719000002</v>
      </c>
      <c r="F569">
        <v>6931.0200194999998</v>
      </c>
      <c r="G569">
        <v>6836.3701172000001</v>
      </c>
      <c r="H569">
        <v>7104.8999022999997</v>
      </c>
      <c r="I569">
        <v>6828.7597655999998</v>
      </c>
      <c r="J569">
        <v>6868.2045897999997</v>
      </c>
      <c r="L569" t="str">
        <f t="shared" si="65"/>
        <v>24APR2024:15:00:00</v>
      </c>
      <c r="M569">
        <v>17</v>
      </c>
      <c r="N569">
        <f t="shared" si="66"/>
        <v>-38.28320309999981</v>
      </c>
      <c r="O569">
        <f t="shared" si="61"/>
        <v>-38.28320309999981</v>
      </c>
      <c r="P569" t="str">
        <f t="shared" si="62"/>
        <v/>
      </c>
      <c r="Q569">
        <f t="shared" si="63"/>
        <v>1</v>
      </c>
      <c r="R569" t="str">
        <f t="shared" si="64"/>
        <v/>
      </c>
      <c r="S569">
        <f t="shared" si="67"/>
        <v>0.55687467158459103</v>
      </c>
    </row>
    <row r="570" spans="1:19" x14ac:dyDescent="0.25">
      <c r="A570" t="s">
        <v>617</v>
      </c>
      <c r="B570">
        <v>6804.4379883000001</v>
      </c>
      <c r="C570">
        <v>6704.9399414</v>
      </c>
      <c r="D570">
        <v>6715.8735352000003</v>
      </c>
      <c r="E570">
        <v>6677.2163086</v>
      </c>
      <c r="F570">
        <v>6851.2299805000002</v>
      </c>
      <c r="G570">
        <v>6704.9399414</v>
      </c>
      <c r="H570">
        <v>7043.4902344000002</v>
      </c>
      <c r="I570">
        <v>6883.9702147999997</v>
      </c>
      <c r="J570">
        <v>6839.9008789</v>
      </c>
      <c r="L570" t="str">
        <f t="shared" si="65"/>
        <v>24APR2024:16:00:00</v>
      </c>
      <c r="M570">
        <v>18</v>
      </c>
      <c r="N570">
        <f t="shared" si="66"/>
        <v>-99.49804690000019</v>
      </c>
      <c r="O570">
        <f t="shared" si="61"/>
        <v>-99.49804690000019</v>
      </c>
      <c r="P570" t="str">
        <f t="shared" si="62"/>
        <v/>
      </c>
      <c r="Q570">
        <f t="shared" si="63"/>
        <v>1</v>
      </c>
      <c r="R570" t="str">
        <f t="shared" si="64"/>
        <v/>
      </c>
      <c r="S570">
        <f t="shared" si="67"/>
        <v>1.462252239951098</v>
      </c>
    </row>
    <row r="571" spans="1:19" x14ac:dyDescent="0.25">
      <c r="A571" t="s">
        <v>618</v>
      </c>
      <c r="B571">
        <v>6812.3168944999998</v>
      </c>
      <c r="C571">
        <v>6588.8300780999998</v>
      </c>
      <c r="D571">
        <v>6740.3901366999999</v>
      </c>
      <c r="E571">
        <v>6652.6474608999997</v>
      </c>
      <c r="F571">
        <v>6806.25</v>
      </c>
      <c r="G571">
        <v>6588.8300780999998</v>
      </c>
      <c r="H571">
        <v>6989.4501952999999</v>
      </c>
      <c r="I571">
        <v>6845.7998047000001</v>
      </c>
      <c r="J571">
        <v>6794.1445313000004</v>
      </c>
      <c r="L571" t="str">
        <f t="shared" si="65"/>
        <v>24APR2024:17:00:00</v>
      </c>
      <c r="M571">
        <v>19</v>
      </c>
      <c r="N571">
        <f t="shared" si="66"/>
        <v>-223.48681639999995</v>
      </c>
      <c r="O571">
        <f t="shared" si="61"/>
        <v>-223.48681639999995</v>
      </c>
      <c r="P571" t="str">
        <f t="shared" si="62"/>
        <v/>
      </c>
      <c r="Q571">
        <f t="shared" si="63"/>
        <v>1</v>
      </c>
      <c r="R571" t="str">
        <f t="shared" si="64"/>
        <v/>
      </c>
      <c r="S571">
        <f t="shared" si="67"/>
        <v>3.2806286005343432</v>
      </c>
    </row>
    <row r="572" spans="1:19" x14ac:dyDescent="0.25">
      <c r="A572" t="s">
        <v>619</v>
      </c>
      <c r="B572">
        <v>6793.2202147999997</v>
      </c>
      <c r="C572">
        <v>6555.4199219000002</v>
      </c>
      <c r="D572">
        <v>6701.1943358999997</v>
      </c>
      <c r="E572">
        <v>6556.0429688000004</v>
      </c>
      <c r="F572">
        <v>6739.6401366999999</v>
      </c>
      <c r="G572">
        <v>6555.4199219000002</v>
      </c>
      <c r="H572">
        <v>6859.3500977000003</v>
      </c>
      <c r="I572">
        <v>6836.8500977000003</v>
      </c>
      <c r="J572">
        <v>6738.4912108999997</v>
      </c>
      <c r="L572" t="str">
        <f t="shared" si="65"/>
        <v>24APR2024:18:00:00</v>
      </c>
      <c r="M572">
        <v>20</v>
      </c>
      <c r="N572">
        <f t="shared" si="66"/>
        <v>-237.80029289999948</v>
      </c>
      <c r="O572">
        <f t="shared" si="61"/>
        <v>-237.80029289999948</v>
      </c>
      <c r="P572" t="str">
        <f t="shared" si="62"/>
        <v/>
      </c>
      <c r="Q572">
        <f t="shared" si="63"/>
        <v>1</v>
      </c>
      <c r="R572" t="str">
        <f t="shared" si="64"/>
        <v/>
      </c>
      <c r="S572">
        <f t="shared" si="67"/>
        <v>3.5005532778389492</v>
      </c>
    </row>
    <row r="573" spans="1:19" x14ac:dyDescent="0.25">
      <c r="A573" t="s">
        <v>620</v>
      </c>
      <c r="B573">
        <v>6726.4672852000003</v>
      </c>
      <c r="C573">
        <v>6494.3598633000001</v>
      </c>
      <c r="D573">
        <v>6717.6972655999998</v>
      </c>
      <c r="E573">
        <v>6568.3417969000002</v>
      </c>
      <c r="F573">
        <v>6646.1201172000001</v>
      </c>
      <c r="G573">
        <v>6494.3598633000001</v>
      </c>
      <c r="H573">
        <v>6629.4199219000002</v>
      </c>
      <c r="I573">
        <v>6902.7797852000003</v>
      </c>
      <c r="J573">
        <v>6678.0756836</v>
      </c>
      <c r="L573" t="str">
        <f t="shared" si="65"/>
        <v>24APR2024:19:00:00</v>
      </c>
      <c r="M573">
        <v>21</v>
      </c>
      <c r="N573">
        <f t="shared" si="66"/>
        <v>-232.10742190000019</v>
      </c>
      <c r="O573">
        <f t="shared" si="61"/>
        <v>-232.10742190000019</v>
      </c>
      <c r="P573" t="str">
        <f t="shared" si="62"/>
        <v/>
      </c>
      <c r="Q573">
        <f t="shared" si="63"/>
        <v>1</v>
      </c>
      <c r="R573" t="str">
        <f t="shared" si="64"/>
        <v/>
      </c>
      <c r="S573">
        <f t="shared" si="67"/>
        <v>3.4506586006996223</v>
      </c>
    </row>
    <row r="574" spans="1:19" x14ac:dyDescent="0.25">
      <c r="A574" t="s">
        <v>621</v>
      </c>
      <c r="B574">
        <v>6324.8105469000002</v>
      </c>
      <c r="C574">
        <v>6470.0800780999998</v>
      </c>
      <c r="D574">
        <v>6597.1430664</v>
      </c>
      <c r="E574">
        <v>6503.8183594000002</v>
      </c>
      <c r="F574">
        <v>6543.2402344000002</v>
      </c>
      <c r="G574">
        <v>6470.0800780999998</v>
      </c>
      <c r="H574">
        <v>6482.7099608999997</v>
      </c>
      <c r="I574">
        <v>6837.4702147999997</v>
      </c>
      <c r="J574">
        <v>6586.1289063000004</v>
      </c>
      <c r="L574" t="str">
        <f t="shared" si="65"/>
        <v>24APR2024:20:00:00</v>
      </c>
      <c r="M574">
        <v>22</v>
      </c>
      <c r="N574">
        <f t="shared" si="66"/>
        <v>145.26953119999962</v>
      </c>
      <c r="O574" t="str">
        <f t="shared" si="61"/>
        <v/>
      </c>
      <c r="P574">
        <f t="shared" si="62"/>
        <v>145.26953119999962</v>
      </c>
      <c r="Q574" t="str">
        <f t="shared" si="63"/>
        <v/>
      </c>
      <c r="R574">
        <f t="shared" si="64"/>
        <v>1</v>
      </c>
      <c r="S574">
        <f t="shared" si="67"/>
        <v>2.2968202782168876</v>
      </c>
    </row>
    <row r="575" spans="1:19" x14ac:dyDescent="0.25">
      <c r="A575" t="s">
        <v>622</v>
      </c>
      <c r="B575">
        <v>6062.3095702999999</v>
      </c>
      <c r="C575">
        <v>6392.9399414</v>
      </c>
      <c r="D575">
        <v>6545.6640625</v>
      </c>
      <c r="E575">
        <v>6528.5034180000002</v>
      </c>
      <c r="F575">
        <v>6485.7099608999997</v>
      </c>
      <c r="G575">
        <v>6392.9399414</v>
      </c>
      <c r="H575">
        <v>6462.0898438000004</v>
      </c>
      <c r="I575">
        <v>6644.6899414</v>
      </c>
      <c r="J575">
        <v>6506.21875</v>
      </c>
      <c r="L575" t="str">
        <f t="shared" si="65"/>
        <v>24APR2024:21:00:00</v>
      </c>
      <c r="M575">
        <v>23</v>
      </c>
      <c r="N575">
        <f t="shared" si="66"/>
        <v>330.63037110000005</v>
      </c>
      <c r="O575" t="str">
        <f t="shared" si="61"/>
        <v/>
      </c>
      <c r="P575">
        <f t="shared" si="62"/>
        <v>330.63037110000005</v>
      </c>
      <c r="Q575" t="str">
        <f t="shared" si="63"/>
        <v/>
      </c>
      <c r="R575">
        <f t="shared" si="64"/>
        <v>1</v>
      </c>
      <c r="S575">
        <f t="shared" si="67"/>
        <v>5.4538681548002579</v>
      </c>
    </row>
    <row r="576" spans="1:19" x14ac:dyDescent="0.25">
      <c r="A576" t="s">
        <v>623</v>
      </c>
      <c r="B576">
        <v>6497.3549805000002</v>
      </c>
      <c r="C576">
        <v>6572.1699219000002</v>
      </c>
      <c r="D576">
        <v>6577.4672852000003</v>
      </c>
      <c r="E576">
        <v>6564.3969727000003</v>
      </c>
      <c r="F576">
        <v>6632.3398438000004</v>
      </c>
      <c r="G576">
        <v>6572.1699219000002</v>
      </c>
      <c r="H576">
        <v>6660.75</v>
      </c>
      <c r="I576">
        <v>6655.9702147999997</v>
      </c>
      <c r="J576">
        <v>6619.7392577999999</v>
      </c>
      <c r="L576" t="str">
        <f t="shared" si="65"/>
        <v>24APR2024:22:00:00</v>
      </c>
      <c r="M576">
        <v>24</v>
      </c>
      <c r="N576">
        <f t="shared" si="66"/>
        <v>74.814941399999952</v>
      </c>
      <c r="O576" t="str">
        <f t="shared" si="61"/>
        <v/>
      </c>
      <c r="P576">
        <f t="shared" si="62"/>
        <v>74.814941399999952</v>
      </c>
      <c r="Q576" t="str">
        <f t="shared" si="63"/>
        <v/>
      </c>
      <c r="R576">
        <f t="shared" si="64"/>
        <v>1</v>
      </c>
      <c r="S576">
        <f t="shared" si="67"/>
        <v>1.1514676606794017</v>
      </c>
    </row>
    <row r="577" spans="1:19" x14ac:dyDescent="0.25">
      <c r="A577" t="s">
        <v>624</v>
      </c>
      <c r="B577">
        <v>6662.6293944999998</v>
      </c>
      <c r="C577">
        <v>6636.8999022999997</v>
      </c>
      <c r="D577">
        <v>6556.7426758000001</v>
      </c>
      <c r="E577">
        <v>6527.9047852000003</v>
      </c>
      <c r="F577">
        <v>6660.6699219000002</v>
      </c>
      <c r="G577">
        <v>6636.8999022999997</v>
      </c>
      <c r="H577">
        <v>6718.9702147999997</v>
      </c>
      <c r="I577">
        <v>6656.0297852000003</v>
      </c>
      <c r="J577">
        <v>6645.8623047000001</v>
      </c>
      <c r="L577" t="str">
        <f t="shared" si="65"/>
        <v>24APR2024:23:00:00</v>
      </c>
      <c r="M577">
        <v>1</v>
      </c>
      <c r="N577">
        <f t="shared" si="66"/>
        <v>-25.729492200000095</v>
      </c>
      <c r="O577">
        <f t="shared" si="61"/>
        <v>-25.729492200000095</v>
      </c>
      <c r="P577" t="str">
        <f t="shared" si="62"/>
        <v/>
      </c>
      <c r="Q577">
        <f t="shared" si="63"/>
        <v>1</v>
      </c>
      <c r="R577" t="str">
        <f t="shared" si="64"/>
        <v/>
      </c>
      <c r="S577">
        <f t="shared" si="67"/>
        <v>0.38617624779249748</v>
      </c>
    </row>
    <row r="578" spans="1:19" x14ac:dyDescent="0.25">
      <c r="A578" t="s">
        <v>625</v>
      </c>
      <c r="B578">
        <v>6559.6425780999998</v>
      </c>
      <c r="C578">
        <v>6659.9399414</v>
      </c>
      <c r="D578">
        <v>6520.171875</v>
      </c>
      <c r="E578">
        <v>6482.5327147999997</v>
      </c>
      <c r="F578">
        <v>6650.2202147999997</v>
      </c>
      <c r="G578">
        <v>6659.9399414</v>
      </c>
      <c r="H578">
        <v>6740.5498047000001</v>
      </c>
      <c r="I578">
        <v>6725.3300780999998</v>
      </c>
      <c r="J578">
        <v>6659.2426758000001</v>
      </c>
      <c r="L578" t="str">
        <f t="shared" si="65"/>
        <v>25APR2024:00:00:00</v>
      </c>
      <c r="M578">
        <v>2</v>
      </c>
      <c r="N578">
        <f t="shared" si="66"/>
        <v>100.29736330000014</v>
      </c>
      <c r="O578" t="str">
        <f t="shared" si="61"/>
        <v/>
      </c>
      <c r="P578">
        <f t="shared" si="62"/>
        <v>100.29736330000014</v>
      </c>
      <c r="Q578" t="str">
        <f t="shared" si="63"/>
        <v/>
      </c>
      <c r="R578">
        <f t="shared" si="64"/>
        <v>1</v>
      </c>
      <c r="S578">
        <f t="shared" si="67"/>
        <v>1.5290065290272457</v>
      </c>
    </row>
    <row r="579" spans="1:19" x14ac:dyDescent="0.25">
      <c r="A579" t="s">
        <v>626</v>
      </c>
      <c r="B579">
        <v>6481.5341797000001</v>
      </c>
      <c r="C579">
        <v>6443.3901366999999</v>
      </c>
      <c r="D579">
        <v>6517.7246094000002</v>
      </c>
      <c r="E579">
        <v>6443.0683594000002</v>
      </c>
      <c r="F579">
        <v>6530.5800780999998</v>
      </c>
      <c r="G579">
        <v>6443.3901366999999</v>
      </c>
      <c r="H579">
        <v>6504.0498047000001</v>
      </c>
      <c r="I579">
        <v>6703.5200194999998</v>
      </c>
      <c r="J579">
        <v>6539.8535155999998</v>
      </c>
      <c r="L579" t="str">
        <f t="shared" si="65"/>
        <v>25APR2024:01:00:00</v>
      </c>
      <c r="M579">
        <v>3</v>
      </c>
      <c r="N579">
        <f t="shared" si="66"/>
        <v>-38.144043000000238</v>
      </c>
      <c r="O579">
        <f t="shared" ref="O579:O642" si="68">IF(N579&lt;0,N579,"")</f>
        <v>-38.144043000000238</v>
      </c>
      <c r="P579" t="str">
        <f t="shared" ref="P579:P642" si="69">IF(N579&gt;0,N579,"")</f>
        <v/>
      </c>
      <c r="Q579">
        <f t="shared" ref="Q579:Q642" si="70">IF(O579&lt;0,1,"")</f>
        <v>1</v>
      </c>
      <c r="R579" t="str">
        <f t="shared" ref="R579:R642" si="71">IF(AND(P579&gt;0,P579&lt;&gt;""),1,"")</f>
        <v/>
      </c>
      <c r="S579">
        <f t="shared" si="67"/>
        <v>0.58850330712543975</v>
      </c>
    </row>
    <row r="580" spans="1:19" x14ac:dyDescent="0.25">
      <c r="A580" t="s">
        <v>627</v>
      </c>
      <c r="B580">
        <v>6447.7299805000002</v>
      </c>
      <c r="C580">
        <v>6345.2299805000002</v>
      </c>
      <c r="D580">
        <v>6507.7885741999999</v>
      </c>
      <c r="E580">
        <v>6451.3505858999997</v>
      </c>
      <c r="F580">
        <v>6399.1801758000001</v>
      </c>
      <c r="G580">
        <v>6345.2299805000002</v>
      </c>
      <c r="H580">
        <v>6400.3901366999999</v>
      </c>
      <c r="I580">
        <v>6652.6401366999999</v>
      </c>
      <c r="J580">
        <v>6461.0458983999997</v>
      </c>
      <c r="L580" t="str">
        <f t="shared" ref="L580:L643" si="72">A580</f>
        <v>25APR2024:02:00:00</v>
      </c>
      <c r="M580">
        <v>4</v>
      </c>
      <c r="N580">
        <f t="shared" si="66"/>
        <v>-102.5</v>
      </c>
      <c r="O580">
        <f t="shared" si="68"/>
        <v>-102.5</v>
      </c>
      <c r="P580" t="str">
        <f t="shared" si="69"/>
        <v/>
      </c>
      <c r="Q580">
        <f t="shared" si="70"/>
        <v>1</v>
      </c>
      <c r="R580" t="str">
        <f t="shared" si="71"/>
        <v/>
      </c>
      <c r="S580">
        <f t="shared" si="67"/>
        <v>1.5897067698243075</v>
      </c>
    </row>
    <row r="581" spans="1:19" x14ac:dyDescent="0.25">
      <c r="A581" t="s">
        <v>628</v>
      </c>
      <c r="B581">
        <v>6525.5678711</v>
      </c>
      <c r="C581">
        <v>6279</v>
      </c>
      <c r="D581">
        <v>6434.4326172000001</v>
      </c>
      <c r="E581">
        <v>6420.2524414</v>
      </c>
      <c r="F581">
        <v>6291</v>
      </c>
      <c r="G581">
        <v>6279</v>
      </c>
      <c r="H581">
        <v>6324.3598633000001</v>
      </c>
      <c r="I581">
        <v>6578.2099608999997</v>
      </c>
      <c r="J581">
        <v>6381.4008789</v>
      </c>
      <c r="L581" t="str">
        <f t="shared" si="72"/>
        <v>25APR2024:03:00:00</v>
      </c>
      <c r="M581">
        <v>5</v>
      </c>
      <c r="N581">
        <f t="shared" si="66"/>
        <v>-246.56787110000005</v>
      </c>
      <c r="O581">
        <f t="shared" si="68"/>
        <v>-246.56787110000005</v>
      </c>
      <c r="P581" t="str">
        <f t="shared" si="69"/>
        <v/>
      </c>
      <c r="Q581">
        <f t="shared" si="70"/>
        <v>1</v>
      </c>
      <c r="R581" t="str">
        <f t="shared" si="71"/>
        <v/>
      </c>
      <c r="S581">
        <f t="shared" si="67"/>
        <v>3.7784891057831671</v>
      </c>
    </row>
    <row r="582" spans="1:19" x14ac:dyDescent="0.25">
      <c r="A582" t="s">
        <v>629</v>
      </c>
      <c r="B582">
        <v>6541.0537108999997</v>
      </c>
      <c r="C582">
        <v>6251.8798827999999</v>
      </c>
      <c r="D582">
        <v>6430.9951172000001</v>
      </c>
      <c r="E582">
        <v>6422.6777344000002</v>
      </c>
      <c r="F582">
        <v>6246.9301758000001</v>
      </c>
      <c r="G582">
        <v>6251.8798827999999</v>
      </c>
      <c r="H582">
        <v>6297.2202147999997</v>
      </c>
      <c r="I582">
        <v>6591.8398438000004</v>
      </c>
      <c r="J582">
        <v>6363.7734375</v>
      </c>
      <c r="L582" t="str">
        <f t="shared" si="72"/>
        <v>25APR2024:04:00:00</v>
      </c>
      <c r="M582">
        <v>6</v>
      </c>
      <c r="N582">
        <f t="shared" si="66"/>
        <v>-289.17382809999981</v>
      </c>
      <c r="O582">
        <f t="shared" si="68"/>
        <v>-289.17382809999981</v>
      </c>
      <c r="P582" t="str">
        <f t="shared" si="69"/>
        <v/>
      </c>
      <c r="Q582">
        <f t="shared" si="70"/>
        <v>1</v>
      </c>
      <c r="R582" t="str">
        <f t="shared" si="71"/>
        <v/>
      </c>
      <c r="S582">
        <f t="shared" si="67"/>
        <v>4.4209058797074405</v>
      </c>
    </row>
    <row r="583" spans="1:19" x14ac:dyDescent="0.25">
      <c r="A583" t="s">
        <v>630</v>
      </c>
      <c r="B583">
        <v>6556.0278319999998</v>
      </c>
      <c r="C583">
        <v>6204.7299805000002</v>
      </c>
      <c r="D583">
        <v>6358.7597655999998</v>
      </c>
      <c r="E583">
        <v>6322.8862305000002</v>
      </c>
      <c r="F583">
        <v>6189.5600586</v>
      </c>
      <c r="G583">
        <v>6204.7299805000002</v>
      </c>
      <c r="H583">
        <v>6245.7700194999998</v>
      </c>
      <c r="I583">
        <v>6512.4799805000002</v>
      </c>
      <c r="J583">
        <v>6302.2602539</v>
      </c>
      <c r="L583" t="str">
        <f t="shared" si="72"/>
        <v>25APR2024:05:00:00</v>
      </c>
      <c r="M583">
        <v>7</v>
      </c>
      <c r="N583">
        <f t="shared" si="66"/>
        <v>-351.29785149999952</v>
      </c>
      <c r="O583">
        <f t="shared" si="68"/>
        <v>-351.29785149999952</v>
      </c>
      <c r="P583" t="str">
        <f t="shared" si="69"/>
        <v/>
      </c>
      <c r="Q583">
        <f t="shared" si="70"/>
        <v>1</v>
      </c>
      <c r="R583" t="str">
        <f t="shared" si="71"/>
        <v/>
      </c>
      <c r="S583">
        <f t="shared" si="67"/>
        <v>5.3583947552100559</v>
      </c>
    </row>
    <row r="584" spans="1:19" x14ac:dyDescent="0.25">
      <c r="A584" t="s">
        <v>631</v>
      </c>
      <c r="B584">
        <v>6385.8354491999999</v>
      </c>
      <c r="C584">
        <v>6156.8999022999997</v>
      </c>
      <c r="D584">
        <v>6356.8818358999997</v>
      </c>
      <c r="E584">
        <v>6358.2114258000001</v>
      </c>
      <c r="F584">
        <v>6150.1098633000001</v>
      </c>
      <c r="G584">
        <v>6156.8999022999997</v>
      </c>
      <c r="H584">
        <v>6197.4199219000002</v>
      </c>
      <c r="I584">
        <v>6414</v>
      </c>
      <c r="J584">
        <v>6255.0625</v>
      </c>
      <c r="L584" t="str">
        <f t="shared" si="72"/>
        <v>25APR2024:06:00:00</v>
      </c>
      <c r="M584">
        <v>8</v>
      </c>
      <c r="N584">
        <f t="shared" si="66"/>
        <v>-228.93554690000019</v>
      </c>
      <c r="O584">
        <f t="shared" si="68"/>
        <v>-228.93554690000019</v>
      </c>
      <c r="P584" t="str">
        <f t="shared" si="69"/>
        <v/>
      </c>
      <c r="Q584">
        <f t="shared" si="70"/>
        <v>1</v>
      </c>
      <c r="R584" t="str">
        <f t="shared" si="71"/>
        <v/>
      </c>
      <c r="S584">
        <f t="shared" si="67"/>
        <v>3.5850523979392648</v>
      </c>
    </row>
    <row r="585" spans="1:19" x14ac:dyDescent="0.25">
      <c r="A585" t="s">
        <v>632</v>
      </c>
      <c r="B585">
        <v>6316.8369141000003</v>
      </c>
      <c r="C585">
        <v>6235.3598633000001</v>
      </c>
      <c r="D585">
        <v>6372.0678711</v>
      </c>
      <c r="E585">
        <v>6383.9355469000002</v>
      </c>
      <c r="F585">
        <v>6230.0600586</v>
      </c>
      <c r="G585">
        <v>6235.3598633000001</v>
      </c>
      <c r="H585">
        <v>6277.6401366999999</v>
      </c>
      <c r="I585">
        <v>6377.1401366999999</v>
      </c>
      <c r="J585">
        <v>6298.4541016000003</v>
      </c>
      <c r="L585" t="str">
        <f t="shared" si="72"/>
        <v>25APR2024:07:00:00</v>
      </c>
      <c r="M585">
        <v>9</v>
      </c>
      <c r="N585">
        <f t="shared" si="66"/>
        <v>-81.477050800000143</v>
      </c>
      <c r="O585">
        <f t="shared" si="68"/>
        <v>-81.477050800000143</v>
      </c>
      <c r="P585" t="str">
        <f t="shared" si="69"/>
        <v/>
      </c>
      <c r="Q585">
        <f t="shared" si="70"/>
        <v>1</v>
      </c>
      <c r="R585" t="str">
        <f t="shared" si="71"/>
        <v/>
      </c>
      <c r="S585">
        <f t="shared" si="67"/>
        <v>1.2898393912645234</v>
      </c>
    </row>
    <row r="586" spans="1:19" x14ac:dyDescent="0.25">
      <c r="A586" t="s">
        <v>633</v>
      </c>
      <c r="B586">
        <v>6352.1474608999997</v>
      </c>
      <c r="C586">
        <v>6226.2998047000001</v>
      </c>
      <c r="D586">
        <v>6368.4501952999999</v>
      </c>
      <c r="E586">
        <v>6355.9082030999998</v>
      </c>
      <c r="F586">
        <v>6225.7998047000001</v>
      </c>
      <c r="G586">
        <v>6226.2998047000001</v>
      </c>
      <c r="H586">
        <v>6260.0698241999999</v>
      </c>
      <c r="I586">
        <v>6294.2900391000003</v>
      </c>
      <c r="J586">
        <v>6274.9819336</v>
      </c>
      <c r="L586" t="str">
        <f t="shared" si="72"/>
        <v>25APR2024:08:00:00</v>
      </c>
      <c r="M586">
        <v>10</v>
      </c>
      <c r="N586">
        <f t="shared" si="66"/>
        <v>-125.84765619999962</v>
      </c>
      <c r="O586">
        <f t="shared" si="68"/>
        <v>-125.84765619999962</v>
      </c>
      <c r="P586" t="str">
        <f t="shared" si="69"/>
        <v/>
      </c>
      <c r="Q586">
        <f t="shared" si="70"/>
        <v>1</v>
      </c>
      <c r="R586" t="str">
        <f t="shared" si="71"/>
        <v/>
      </c>
      <c r="S586">
        <f t="shared" si="67"/>
        <v>1.9811828515418153</v>
      </c>
    </row>
    <row r="587" spans="1:19" x14ac:dyDescent="0.25">
      <c r="A587" t="s">
        <v>634</v>
      </c>
      <c r="B587">
        <v>6362.2890625</v>
      </c>
      <c r="C587">
        <v>6336.7900391000003</v>
      </c>
      <c r="D587">
        <v>6352.1557616999999</v>
      </c>
      <c r="E587">
        <v>6336.0507813000004</v>
      </c>
      <c r="F587">
        <v>6342.7597655999998</v>
      </c>
      <c r="G587">
        <v>6336.7900391000003</v>
      </c>
      <c r="H587">
        <v>6407.5498047000001</v>
      </c>
      <c r="I587">
        <v>6273.7099608999997</v>
      </c>
      <c r="J587">
        <v>6342.59375</v>
      </c>
      <c r="L587" t="str">
        <f t="shared" si="72"/>
        <v>25APR2024:09:00:00</v>
      </c>
      <c r="M587">
        <v>11</v>
      </c>
      <c r="N587">
        <f t="shared" si="66"/>
        <v>-25.499023399999714</v>
      </c>
      <c r="O587">
        <f t="shared" si="68"/>
        <v>-25.499023399999714</v>
      </c>
      <c r="P587" t="str">
        <f t="shared" si="69"/>
        <v/>
      </c>
      <c r="Q587">
        <f t="shared" si="70"/>
        <v>1</v>
      </c>
      <c r="R587" t="str">
        <f t="shared" si="71"/>
        <v/>
      </c>
      <c r="S587">
        <f t="shared" si="67"/>
        <v>0.40078379258643931</v>
      </c>
    </row>
    <row r="588" spans="1:19" x14ac:dyDescent="0.25">
      <c r="A588" t="s">
        <v>635</v>
      </c>
      <c r="B588">
        <v>6528.0356444999998</v>
      </c>
      <c r="C588">
        <v>6536.3701172000001</v>
      </c>
      <c r="D588">
        <v>6399.3505858999997</v>
      </c>
      <c r="E588">
        <v>6389.6630858999997</v>
      </c>
      <c r="F588">
        <v>6569.2402344000002</v>
      </c>
      <c r="G588">
        <v>6536.3701172000001</v>
      </c>
      <c r="H588">
        <v>6630.8999022999997</v>
      </c>
      <c r="I588">
        <v>6335.1000977000003</v>
      </c>
      <c r="J588">
        <v>6494.1923827999999</v>
      </c>
      <c r="L588" t="str">
        <f t="shared" si="72"/>
        <v>25APR2024:10:00:00</v>
      </c>
      <c r="M588">
        <v>12</v>
      </c>
      <c r="N588">
        <f t="shared" si="66"/>
        <v>8.3344727000003331</v>
      </c>
      <c r="O588" t="str">
        <f t="shared" si="68"/>
        <v/>
      </c>
      <c r="P588">
        <f t="shared" si="69"/>
        <v>8.3344727000003331</v>
      </c>
      <c r="Q588" t="str">
        <f t="shared" si="70"/>
        <v/>
      </c>
      <c r="R588">
        <f t="shared" si="71"/>
        <v>1</v>
      </c>
      <c r="S588">
        <f t="shared" si="67"/>
        <v>0.12767198517094944</v>
      </c>
    </row>
    <row r="589" spans="1:19" x14ac:dyDescent="0.25">
      <c r="A589" t="s">
        <v>636</v>
      </c>
      <c r="B589">
        <v>6719.8325194999998</v>
      </c>
      <c r="C589">
        <v>6588.3798827999999</v>
      </c>
      <c r="D589">
        <v>6452.03125</v>
      </c>
      <c r="E589">
        <v>6396.0483397999997</v>
      </c>
      <c r="F589">
        <v>6631.6801758000001</v>
      </c>
      <c r="G589">
        <v>6588.3798827999999</v>
      </c>
      <c r="H589">
        <v>6679.2700194999998</v>
      </c>
      <c r="I589">
        <v>6464.8798827999999</v>
      </c>
      <c r="J589">
        <v>6563.2485352000003</v>
      </c>
      <c r="L589" t="str">
        <f t="shared" si="72"/>
        <v>25APR2024:11:00:00</v>
      </c>
      <c r="M589">
        <v>13</v>
      </c>
      <c r="N589">
        <f t="shared" si="66"/>
        <v>-131.45263669999986</v>
      </c>
      <c r="O589">
        <f t="shared" si="68"/>
        <v>-131.45263669999986</v>
      </c>
      <c r="P589" t="str">
        <f t="shared" si="69"/>
        <v/>
      </c>
      <c r="Q589">
        <f t="shared" si="70"/>
        <v>1</v>
      </c>
      <c r="R589" t="str">
        <f t="shared" si="71"/>
        <v/>
      </c>
      <c r="S589">
        <f t="shared" si="67"/>
        <v>1.9561891805866138</v>
      </c>
    </row>
    <row r="590" spans="1:19" x14ac:dyDescent="0.25">
      <c r="A590" t="s">
        <v>637</v>
      </c>
      <c r="B590">
        <v>6716.3686522999997</v>
      </c>
      <c r="C590">
        <v>6745.5097655999998</v>
      </c>
      <c r="D590">
        <v>6542.6206055000002</v>
      </c>
      <c r="E590">
        <v>6475.8588866999999</v>
      </c>
      <c r="F590">
        <v>6788.9702147999997</v>
      </c>
      <c r="G590">
        <v>6745.5097655999998</v>
      </c>
      <c r="H590">
        <v>6807.2202147999997</v>
      </c>
      <c r="I590">
        <v>6636.7299805000002</v>
      </c>
      <c r="J590">
        <v>6704.2104491999999</v>
      </c>
      <c r="L590" t="str">
        <f t="shared" si="72"/>
        <v>25APR2024:12:00:00</v>
      </c>
      <c r="M590">
        <v>14</v>
      </c>
      <c r="N590">
        <f t="shared" si="66"/>
        <v>29.141113300000143</v>
      </c>
      <c r="O590" t="str">
        <f t="shared" si="68"/>
        <v/>
      </c>
      <c r="P590">
        <f t="shared" si="69"/>
        <v>29.141113300000143</v>
      </c>
      <c r="Q590" t="str">
        <f t="shared" si="70"/>
        <v/>
      </c>
      <c r="R590">
        <f t="shared" si="71"/>
        <v>1</v>
      </c>
      <c r="S590">
        <f t="shared" si="67"/>
        <v>0.43388198010871332</v>
      </c>
    </row>
    <row r="591" spans="1:19" x14ac:dyDescent="0.25">
      <c r="A591" t="s">
        <v>638</v>
      </c>
      <c r="B591">
        <v>6591.4653319999998</v>
      </c>
      <c r="C591">
        <v>6822.3999022999997</v>
      </c>
      <c r="D591">
        <v>6644.5322266000003</v>
      </c>
      <c r="E591">
        <v>6606.1894530999998</v>
      </c>
      <c r="F591">
        <v>6862.7099608999997</v>
      </c>
      <c r="G591">
        <v>6822.3999022999997</v>
      </c>
      <c r="H591">
        <v>6859.8300780999998</v>
      </c>
      <c r="I591">
        <v>6716.7797852000003</v>
      </c>
      <c r="J591">
        <v>6781.2504883000001</v>
      </c>
      <c r="L591" t="str">
        <f t="shared" si="72"/>
        <v>25APR2024:13:00:00</v>
      </c>
      <c r="M591">
        <v>15</v>
      </c>
      <c r="N591">
        <f t="shared" si="66"/>
        <v>230.9345702999999</v>
      </c>
      <c r="O591" t="str">
        <f t="shared" si="68"/>
        <v/>
      </c>
      <c r="P591">
        <f t="shared" si="69"/>
        <v>230.9345702999999</v>
      </c>
      <c r="Q591" t="str">
        <f t="shared" si="70"/>
        <v/>
      </c>
      <c r="R591">
        <f t="shared" si="71"/>
        <v>1</v>
      </c>
      <c r="S591">
        <f t="shared" si="67"/>
        <v>3.5035391778345151</v>
      </c>
    </row>
    <row r="592" spans="1:19" x14ac:dyDescent="0.25">
      <c r="A592" t="s">
        <v>639</v>
      </c>
      <c r="B592">
        <v>6634.3305664</v>
      </c>
      <c r="C592">
        <v>6844.3100586</v>
      </c>
      <c r="D592">
        <v>6678.8632813000004</v>
      </c>
      <c r="E592">
        <v>6679.1040039</v>
      </c>
      <c r="F592">
        <v>6887.4501952999999</v>
      </c>
      <c r="G592">
        <v>6844.3100586</v>
      </c>
      <c r="H592">
        <v>6893.1298827999999</v>
      </c>
      <c r="I592">
        <v>6747.6899414</v>
      </c>
      <c r="J592">
        <v>6810.2890625</v>
      </c>
      <c r="L592" t="str">
        <f t="shared" si="72"/>
        <v>25APR2024:14:00:00</v>
      </c>
      <c r="M592">
        <v>16</v>
      </c>
      <c r="N592">
        <f t="shared" si="66"/>
        <v>209.9794922000001</v>
      </c>
      <c r="O592" t="str">
        <f t="shared" si="68"/>
        <v/>
      </c>
      <c r="P592">
        <f t="shared" si="69"/>
        <v>209.9794922000001</v>
      </c>
      <c r="Q592" t="str">
        <f t="shared" si="70"/>
        <v/>
      </c>
      <c r="R592">
        <f t="shared" si="71"/>
        <v>1</v>
      </c>
      <c r="S592">
        <f t="shared" si="67"/>
        <v>3.165044160799809</v>
      </c>
    </row>
    <row r="593" spans="1:19" x14ac:dyDescent="0.25">
      <c r="A593" t="s">
        <v>640</v>
      </c>
      <c r="B593">
        <v>6609.2973633000001</v>
      </c>
      <c r="C593">
        <v>6794.7202147999997</v>
      </c>
      <c r="D593">
        <v>6736.3178711</v>
      </c>
      <c r="E593">
        <v>6693.7094727000003</v>
      </c>
      <c r="F593">
        <v>6852.3500977000003</v>
      </c>
      <c r="G593">
        <v>6794.7202147999997</v>
      </c>
      <c r="H593">
        <v>6923.4101563000004</v>
      </c>
      <c r="I593">
        <v>6872.6098633000001</v>
      </c>
      <c r="J593">
        <v>6835.8818358999997</v>
      </c>
      <c r="L593" t="str">
        <f t="shared" si="72"/>
        <v>25APR2024:15:00:00</v>
      </c>
      <c r="M593">
        <v>17</v>
      </c>
      <c r="N593">
        <f t="shared" si="66"/>
        <v>185.42285149999952</v>
      </c>
      <c r="O593" t="str">
        <f t="shared" si="68"/>
        <v/>
      </c>
      <c r="P593">
        <f t="shared" si="69"/>
        <v>185.42285149999952</v>
      </c>
      <c r="Q593" t="str">
        <f t="shared" si="70"/>
        <v/>
      </c>
      <c r="R593">
        <f t="shared" si="71"/>
        <v>1</v>
      </c>
      <c r="S593">
        <f t="shared" si="67"/>
        <v>2.8054850812071574</v>
      </c>
    </row>
    <row r="594" spans="1:19" x14ac:dyDescent="0.25">
      <c r="A594" t="s">
        <v>641</v>
      </c>
      <c r="B594">
        <v>6625.7861327999999</v>
      </c>
      <c r="C594">
        <v>6638.1899414</v>
      </c>
      <c r="D594">
        <v>6800.0380858999997</v>
      </c>
      <c r="E594">
        <v>6709.7104491999999</v>
      </c>
      <c r="F594">
        <v>6697.5800780999998</v>
      </c>
      <c r="G594">
        <v>6638.1899414</v>
      </c>
      <c r="H594">
        <v>6816.2099608999997</v>
      </c>
      <c r="I594">
        <v>6851.4702147999997</v>
      </c>
      <c r="J594">
        <v>6760.6977539</v>
      </c>
      <c r="L594" t="str">
        <f t="shared" si="72"/>
        <v>25APR2024:16:00:00</v>
      </c>
      <c r="M594">
        <v>18</v>
      </c>
      <c r="N594">
        <f t="shared" si="66"/>
        <v>12.403808600000048</v>
      </c>
      <c r="O594" t="str">
        <f t="shared" si="68"/>
        <v/>
      </c>
      <c r="P594">
        <f t="shared" si="69"/>
        <v>12.403808600000048</v>
      </c>
      <c r="Q594" t="str">
        <f t="shared" si="70"/>
        <v/>
      </c>
      <c r="R594">
        <f t="shared" si="71"/>
        <v>1</v>
      </c>
      <c r="S594">
        <f t="shared" si="67"/>
        <v>0.18720508557613683</v>
      </c>
    </row>
    <row r="595" spans="1:19" x14ac:dyDescent="0.25">
      <c r="A595" t="s">
        <v>642</v>
      </c>
      <c r="B595">
        <v>6597.1362305000002</v>
      </c>
      <c r="C595">
        <v>6566.6699219000002</v>
      </c>
      <c r="D595">
        <v>6804.8193358999997</v>
      </c>
      <c r="E595">
        <v>6678.4428711</v>
      </c>
      <c r="F595">
        <v>6617.4399414</v>
      </c>
      <c r="G595">
        <v>6566.6699219000002</v>
      </c>
      <c r="H595">
        <v>6743.4902344000002</v>
      </c>
      <c r="I595">
        <v>6899.8300780999998</v>
      </c>
      <c r="J595">
        <v>6726.4501952999999</v>
      </c>
      <c r="L595" t="str">
        <f t="shared" si="72"/>
        <v>25APR2024:17:00:00</v>
      </c>
      <c r="M595">
        <v>19</v>
      </c>
      <c r="N595">
        <f t="shared" si="66"/>
        <v>-30.466308600000048</v>
      </c>
      <c r="O595">
        <f t="shared" si="68"/>
        <v>-30.466308600000048</v>
      </c>
      <c r="P595" t="str">
        <f t="shared" si="69"/>
        <v/>
      </c>
      <c r="Q595">
        <f t="shared" si="70"/>
        <v>1</v>
      </c>
      <c r="R595" t="str">
        <f t="shared" si="71"/>
        <v/>
      </c>
      <c r="S595">
        <f t="shared" si="67"/>
        <v>0.46181111827201099</v>
      </c>
    </row>
    <row r="596" spans="1:19" x14ac:dyDescent="0.25">
      <c r="A596" t="s">
        <v>643</v>
      </c>
      <c r="B596">
        <v>6689.7783202999999</v>
      </c>
      <c r="C596">
        <v>6563.3300780999998</v>
      </c>
      <c r="D596">
        <v>6770.3251952999999</v>
      </c>
      <c r="E596">
        <v>6651.9960938000004</v>
      </c>
      <c r="F596">
        <v>6578.2900391000003</v>
      </c>
      <c r="G596">
        <v>6563.3300780999998</v>
      </c>
      <c r="H596">
        <v>6662.6499022999997</v>
      </c>
      <c r="I596">
        <v>6989.7099608999997</v>
      </c>
      <c r="J596">
        <v>6712.8608397999997</v>
      </c>
      <c r="L596" t="str">
        <f t="shared" si="72"/>
        <v>25APR2024:18:00:00</v>
      </c>
      <c r="M596">
        <v>20</v>
      </c>
      <c r="N596">
        <f t="shared" si="66"/>
        <v>-126.4482422000001</v>
      </c>
      <c r="O596">
        <f t="shared" si="68"/>
        <v>-126.4482422000001</v>
      </c>
      <c r="P596" t="str">
        <f t="shared" si="69"/>
        <v/>
      </c>
      <c r="Q596">
        <f t="shared" si="70"/>
        <v>1</v>
      </c>
      <c r="R596" t="str">
        <f t="shared" si="71"/>
        <v/>
      </c>
      <c r="S596">
        <f t="shared" si="67"/>
        <v>1.8901708867735634</v>
      </c>
    </row>
    <row r="597" spans="1:19" x14ac:dyDescent="0.25">
      <c r="A597" t="s">
        <v>644</v>
      </c>
      <c r="B597">
        <v>6630.2563477000003</v>
      </c>
      <c r="C597">
        <v>6513.5097655999998</v>
      </c>
      <c r="D597">
        <v>6774.3105469000002</v>
      </c>
      <c r="E597">
        <v>6647.7026366999999</v>
      </c>
      <c r="F597">
        <v>6513.3398438000004</v>
      </c>
      <c r="G597">
        <v>6513.5097655999998</v>
      </c>
      <c r="H597">
        <v>6533.4399414</v>
      </c>
      <c r="I597">
        <v>7093.5</v>
      </c>
      <c r="J597">
        <v>6685.6206055000002</v>
      </c>
      <c r="L597" t="str">
        <f t="shared" si="72"/>
        <v>25APR2024:19:00:00</v>
      </c>
      <c r="M597">
        <v>21</v>
      </c>
      <c r="N597">
        <f t="shared" si="66"/>
        <v>-116.74658210000052</v>
      </c>
      <c r="O597">
        <f t="shared" si="68"/>
        <v>-116.74658210000052</v>
      </c>
      <c r="P597" t="str">
        <f t="shared" si="69"/>
        <v/>
      </c>
      <c r="Q597">
        <f t="shared" si="70"/>
        <v>1</v>
      </c>
      <c r="R597" t="str">
        <f t="shared" si="71"/>
        <v/>
      </c>
      <c r="S597">
        <f t="shared" si="67"/>
        <v>1.7608155096521911</v>
      </c>
    </row>
    <row r="598" spans="1:19" x14ac:dyDescent="0.25">
      <c r="A598" t="s">
        <v>645</v>
      </c>
      <c r="B598">
        <v>6652.6928711</v>
      </c>
      <c r="C598">
        <v>6409.75</v>
      </c>
      <c r="D598">
        <v>6657.6191405999998</v>
      </c>
      <c r="E598">
        <v>6564.2358397999997</v>
      </c>
      <c r="F598">
        <v>6414.2402344000002</v>
      </c>
      <c r="G598">
        <v>6409.75</v>
      </c>
      <c r="H598">
        <v>6397.9799805000002</v>
      </c>
      <c r="I598">
        <v>7036.0600586</v>
      </c>
      <c r="J598">
        <v>6583.1298827999999</v>
      </c>
      <c r="L598" t="str">
        <f t="shared" si="72"/>
        <v>25APR2024:20:00:00</v>
      </c>
      <c r="M598">
        <v>22</v>
      </c>
      <c r="N598">
        <f t="shared" si="66"/>
        <v>-242.94287110000005</v>
      </c>
      <c r="O598">
        <f t="shared" si="68"/>
        <v>-242.94287110000005</v>
      </c>
      <c r="P598" t="str">
        <f t="shared" si="69"/>
        <v/>
      </c>
      <c r="Q598">
        <f t="shared" si="70"/>
        <v>1</v>
      </c>
      <c r="R598" t="str">
        <f t="shared" si="71"/>
        <v/>
      </c>
      <c r="S598">
        <f t="shared" si="67"/>
        <v>3.6517974872306147</v>
      </c>
    </row>
    <row r="599" spans="1:19" x14ac:dyDescent="0.25">
      <c r="A599" t="s">
        <v>646</v>
      </c>
      <c r="B599">
        <v>6604.8320313000004</v>
      </c>
      <c r="C599">
        <v>6380.4199219000002</v>
      </c>
      <c r="D599">
        <v>6604.6181641000003</v>
      </c>
      <c r="E599">
        <v>6555.7265625</v>
      </c>
      <c r="F599">
        <v>6390.3198241999999</v>
      </c>
      <c r="G599">
        <v>6380.4199219000002</v>
      </c>
      <c r="H599">
        <v>6357.0498047000001</v>
      </c>
      <c r="I599">
        <v>6899.4599608999997</v>
      </c>
      <c r="J599">
        <v>6526.3740233999997</v>
      </c>
      <c r="L599" t="str">
        <f t="shared" si="72"/>
        <v>25APR2024:21:00:00</v>
      </c>
      <c r="M599">
        <v>23</v>
      </c>
      <c r="N599">
        <f t="shared" si="66"/>
        <v>-224.41210940000019</v>
      </c>
      <c r="O599">
        <f t="shared" si="68"/>
        <v>-224.41210940000019</v>
      </c>
      <c r="P599" t="str">
        <f t="shared" si="69"/>
        <v/>
      </c>
      <c r="Q599">
        <f t="shared" si="70"/>
        <v>1</v>
      </c>
      <c r="R599" t="str">
        <f t="shared" si="71"/>
        <v/>
      </c>
      <c r="S599">
        <f t="shared" si="67"/>
        <v>3.3976959343783664</v>
      </c>
    </row>
    <row r="600" spans="1:19" x14ac:dyDescent="0.25">
      <c r="A600" t="s">
        <v>647</v>
      </c>
      <c r="B600">
        <v>6521.2587891000003</v>
      </c>
      <c r="C600">
        <v>6472.5400391000003</v>
      </c>
      <c r="D600">
        <v>6612.7070313000004</v>
      </c>
      <c r="E600">
        <v>6555.0258789</v>
      </c>
      <c r="F600">
        <v>6503.1201172000001</v>
      </c>
      <c r="G600">
        <v>6472.5400391000003</v>
      </c>
      <c r="H600">
        <v>6460.7299805000002</v>
      </c>
      <c r="I600">
        <v>6782.6899414</v>
      </c>
      <c r="J600">
        <v>6566.3574219000002</v>
      </c>
      <c r="L600" t="str">
        <f t="shared" si="72"/>
        <v>25APR2024:22:00:00</v>
      </c>
      <c r="M600">
        <v>24</v>
      </c>
      <c r="N600">
        <f t="shared" si="66"/>
        <v>-48.71875</v>
      </c>
      <c r="O600">
        <f t="shared" si="68"/>
        <v>-48.71875</v>
      </c>
      <c r="P600" t="str">
        <f t="shared" si="69"/>
        <v/>
      </c>
      <c r="Q600">
        <f t="shared" si="70"/>
        <v>1</v>
      </c>
      <c r="R600" t="str">
        <f t="shared" si="71"/>
        <v/>
      </c>
      <c r="S600">
        <f t="shared" si="67"/>
        <v>0.74707585721688075</v>
      </c>
    </row>
    <row r="601" spans="1:19" x14ac:dyDescent="0.25">
      <c r="A601" t="s">
        <v>648</v>
      </c>
      <c r="B601">
        <v>6466.6748047000001</v>
      </c>
      <c r="C601">
        <v>6486.7597655999998</v>
      </c>
      <c r="D601">
        <v>6583.7739258000001</v>
      </c>
      <c r="E601">
        <v>6539.6347655999998</v>
      </c>
      <c r="F601">
        <v>6512.4501952999999</v>
      </c>
      <c r="G601">
        <v>6486.7597655999998</v>
      </c>
      <c r="H601">
        <v>6521.7597655999998</v>
      </c>
      <c r="I601">
        <v>6627.9599608999997</v>
      </c>
      <c r="J601">
        <v>6546.5410155999998</v>
      </c>
      <c r="L601" t="str">
        <f t="shared" si="72"/>
        <v>25APR2024:23:00:00</v>
      </c>
      <c r="M601">
        <v>1</v>
      </c>
      <c r="N601">
        <f t="shared" si="66"/>
        <v>20.084960899999714</v>
      </c>
      <c r="O601" t="str">
        <f t="shared" si="68"/>
        <v/>
      </c>
      <c r="P601">
        <f t="shared" si="69"/>
        <v>20.084960899999714</v>
      </c>
      <c r="Q601" t="str">
        <f t="shared" si="70"/>
        <v/>
      </c>
      <c r="R601">
        <f t="shared" si="71"/>
        <v>1</v>
      </c>
      <c r="S601">
        <f t="shared" si="67"/>
        <v>0.31059178799901765</v>
      </c>
    </row>
    <row r="602" spans="1:19" x14ac:dyDescent="0.25">
      <c r="A602" t="s">
        <v>649</v>
      </c>
      <c r="B602">
        <v>6456.3632813000004</v>
      </c>
      <c r="C602">
        <v>6476.7900391000003</v>
      </c>
      <c r="D602">
        <v>6505.2729491999999</v>
      </c>
      <c r="E602">
        <v>6439.7880858999997</v>
      </c>
      <c r="F602">
        <v>6503.5097655999998</v>
      </c>
      <c r="G602">
        <v>6476.7900391000003</v>
      </c>
      <c r="H602">
        <v>6546.8701172000001</v>
      </c>
      <c r="I602">
        <v>6544.8901366999999</v>
      </c>
      <c r="J602">
        <v>6515.4667969000002</v>
      </c>
      <c r="L602" t="str">
        <f t="shared" si="72"/>
        <v>26APR2024:00:00:00</v>
      </c>
      <c r="M602">
        <v>2</v>
      </c>
      <c r="N602">
        <f t="shared" si="66"/>
        <v>20.426757799999905</v>
      </c>
      <c r="O602" t="str">
        <f t="shared" si="68"/>
        <v/>
      </c>
      <c r="P602">
        <f t="shared" si="69"/>
        <v>20.426757799999905</v>
      </c>
      <c r="Q602" t="str">
        <f t="shared" si="70"/>
        <v/>
      </c>
      <c r="R602">
        <f t="shared" si="71"/>
        <v>1</v>
      </c>
      <c r="S602">
        <f t="shared" si="67"/>
        <v>0.31638179126573157</v>
      </c>
    </row>
    <row r="603" spans="1:19" x14ac:dyDescent="0.25">
      <c r="A603" t="s">
        <v>650</v>
      </c>
      <c r="B603">
        <v>6571.5292969000002</v>
      </c>
      <c r="C603">
        <v>6545.5800780999998</v>
      </c>
      <c r="D603">
        <v>6443.9311522999997</v>
      </c>
      <c r="E603">
        <v>6488.1743164</v>
      </c>
      <c r="F603">
        <v>6584.9399414</v>
      </c>
      <c r="G603">
        <v>6546.5200194999998</v>
      </c>
      <c r="H603">
        <v>6545.5800780999998</v>
      </c>
      <c r="I603">
        <v>6532.8901366999999</v>
      </c>
      <c r="J603">
        <v>6530.7729491999999</v>
      </c>
      <c r="L603" t="str">
        <f t="shared" si="72"/>
        <v>26APR2024:01:00:00</v>
      </c>
      <c r="M603">
        <v>3</v>
      </c>
      <c r="N603">
        <f t="shared" si="66"/>
        <v>-25.949218800000381</v>
      </c>
      <c r="O603">
        <f t="shared" si="68"/>
        <v>-25.949218800000381</v>
      </c>
      <c r="P603" t="str">
        <f t="shared" si="69"/>
        <v/>
      </c>
      <c r="Q603">
        <f t="shared" si="70"/>
        <v>1</v>
      </c>
      <c r="R603" t="str">
        <f t="shared" si="71"/>
        <v/>
      </c>
      <c r="S603">
        <f t="shared" si="67"/>
        <v>0.39487336398608852</v>
      </c>
    </row>
    <row r="604" spans="1:19" x14ac:dyDescent="0.25">
      <c r="A604" t="s">
        <v>651</v>
      </c>
      <c r="B604">
        <v>6465.2319336</v>
      </c>
      <c r="C604">
        <v>6474.6699219000002</v>
      </c>
      <c r="D604">
        <v>6432.7280272999997</v>
      </c>
      <c r="E604">
        <v>6410.0078125</v>
      </c>
      <c r="F604">
        <v>6479.5</v>
      </c>
      <c r="G604">
        <v>6467.4702147999997</v>
      </c>
      <c r="H604">
        <v>6474.6699219000002</v>
      </c>
      <c r="I604">
        <v>6409.3300780999998</v>
      </c>
      <c r="J604">
        <v>6452.7402344000002</v>
      </c>
      <c r="L604" t="str">
        <f t="shared" si="72"/>
        <v>26APR2024:02:00:00</v>
      </c>
      <c r="M604">
        <v>4</v>
      </c>
      <c r="N604">
        <f t="shared" si="66"/>
        <v>9.4379883000001428</v>
      </c>
      <c r="O604" t="str">
        <f t="shared" si="68"/>
        <v/>
      </c>
      <c r="P604">
        <f t="shared" si="69"/>
        <v>9.4379883000001428</v>
      </c>
      <c r="Q604" t="str">
        <f t="shared" si="70"/>
        <v/>
      </c>
      <c r="R604">
        <f t="shared" si="71"/>
        <v>1</v>
      </c>
      <c r="S604">
        <f t="shared" si="67"/>
        <v>0.1459806608166776</v>
      </c>
    </row>
    <row r="605" spans="1:19" x14ac:dyDescent="0.25">
      <c r="A605" t="s">
        <v>652</v>
      </c>
      <c r="B605">
        <v>6377.7290039</v>
      </c>
      <c r="C605">
        <v>6384.1699219000002</v>
      </c>
      <c r="D605">
        <v>6396.3740233999997</v>
      </c>
      <c r="E605">
        <v>6261.0043944999998</v>
      </c>
      <c r="F605">
        <v>6328.4399414</v>
      </c>
      <c r="G605">
        <v>6337.2001952999999</v>
      </c>
      <c r="H605">
        <v>6384.1699219000002</v>
      </c>
      <c r="I605">
        <v>6339.2597655999998</v>
      </c>
      <c r="J605">
        <v>6357.0888672000001</v>
      </c>
      <c r="L605" t="str">
        <f t="shared" si="72"/>
        <v>26APR2024:03:00:00</v>
      </c>
      <c r="M605">
        <v>5</v>
      </c>
      <c r="N605">
        <f t="shared" si="66"/>
        <v>6.440918000000238</v>
      </c>
      <c r="O605" t="str">
        <f t="shared" si="68"/>
        <v/>
      </c>
      <c r="P605">
        <f t="shared" si="69"/>
        <v>6.440918000000238</v>
      </c>
      <c r="Q605" t="str">
        <f t="shared" si="70"/>
        <v/>
      </c>
      <c r="R605">
        <f t="shared" si="71"/>
        <v>1</v>
      </c>
      <c r="S605">
        <f t="shared" si="67"/>
        <v>0.1009907758084672</v>
      </c>
    </row>
    <row r="606" spans="1:19" x14ac:dyDescent="0.25">
      <c r="A606" t="s">
        <v>653</v>
      </c>
      <c r="B606">
        <v>6297.7275391000003</v>
      </c>
      <c r="C606">
        <v>6307.7202147999997</v>
      </c>
      <c r="D606">
        <v>6350.4868164</v>
      </c>
      <c r="E606">
        <v>6224.9047852000003</v>
      </c>
      <c r="F606">
        <v>6170.4101563000004</v>
      </c>
      <c r="G606">
        <v>6196.2001952999999</v>
      </c>
      <c r="H606">
        <v>6307.7202147999997</v>
      </c>
      <c r="I606">
        <v>6253.3598633000001</v>
      </c>
      <c r="J606">
        <v>6255.6352539</v>
      </c>
      <c r="L606" t="str">
        <f t="shared" si="72"/>
        <v>26APR2024:04:00:00</v>
      </c>
      <c r="M606">
        <v>6</v>
      </c>
      <c r="N606">
        <f t="shared" si="66"/>
        <v>9.9926756999993813</v>
      </c>
      <c r="O606" t="str">
        <f t="shared" si="68"/>
        <v/>
      </c>
      <c r="P606">
        <f t="shared" si="69"/>
        <v>9.9926756999993813</v>
      </c>
      <c r="Q606" t="str">
        <f t="shared" si="70"/>
        <v/>
      </c>
      <c r="R606">
        <f t="shared" si="71"/>
        <v>1</v>
      </c>
      <c r="S606">
        <f t="shared" si="67"/>
        <v>0.15867113395997154</v>
      </c>
    </row>
    <row r="607" spans="1:19" x14ac:dyDescent="0.25">
      <c r="A607" t="s">
        <v>654</v>
      </c>
      <c r="B607">
        <v>6312.5903319999998</v>
      </c>
      <c r="C607">
        <v>6330.8100586</v>
      </c>
      <c r="D607">
        <v>6262.03125</v>
      </c>
      <c r="E607">
        <v>6177.5859375</v>
      </c>
      <c r="F607">
        <v>6089.75</v>
      </c>
      <c r="G607">
        <v>6119.1801758000001</v>
      </c>
      <c r="H607">
        <v>6330.8100586</v>
      </c>
      <c r="I607">
        <v>6113.5698241999999</v>
      </c>
      <c r="J607">
        <v>6183.0683594000002</v>
      </c>
      <c r="L607" t="str">
        <f t="shared" si="72"/>
        <v>26APR2024:05:00:00</v>
      </c>
      <c r="M607">
        <v>7</v>
      </c>
      <c r="N607">
        <f t="shared" si="66"/>
        <v>18.219726600000286</v>
      </c>
      <c r="O607" t="str">
        <f t="shared" si="68"/>
        <v/>
      </c>
      <c r="P607">
        <f t="shared" si="69"/>
        <v>18.219726600000286</v>
      </c>
      <c r="Q607" t="str">
        <f t="shared" si="70"/>
        <v/>
      </c>
      <c r="R607">
        <f t="shared" si="71"/>
        <v>1</v>
      </c>
      <c r="S607">
        <f t="shared" si="67"/>
        <v>0.28862520204487568</v>
      </c>
    </row>
    <row r="608" spans="1:19" x14ac:dyDescent="0.25">
      <c r="A608" t="s">
        <v>655</v>
      </c>
      <c r="B608">
        <v>6275.4106444999998</v>
      </c>
      <c r="C608">
        <v>6324.4599608999997</v>
      </c>
      <c r="D608">
        <v>6274.3945313000004</v>
      </c>
      <c r="E608">
        <v>6195.8515625</v>
      </c>
      <c r="F608">
        <v>6086.1899414</v>
      </c>
      <c r="G608">
        <v>6111.3999022999997</v>
      </c>
      <c r="H608">
        <v>6324.4599608999997</v>
      </c>
      <c r="I608">
        <v>6116.7900391000003</v>
      </c>
      <c r="J608">
        <v>6182.6469727000003</v>
      </c>
      <c r="L608" t="str">
        <f t="shared" si="72"/>
        <v>26APR2024:06:00:00</v>
      </c>
      <c r="M608">
        <v>8</v>
      </c>
      <c r="N608">
        <f t="shared" si="66"/>
        <v>49.049316399999952</v>
      </c>
      <c r="O608" t="str">
        <f t="shared" si="68"/>
        <v/>
      </c>
      <c r="P608">
        <f t="shared" si="69"/>
        <v>49.049316399999952</v>
      </c>
      <c r="Q608" t="str">
        <f t="shared" si="70"/>
        <v/>
      </c>
      <c r="R608">
        <f t="shared" si="71"/>
        <v>1</v>
      </c>
      <c r="S608">
        <f t="shared" si="67"/>
        <v>0.78161126304919293</v>
      </c>
    </row>
    <row r="609" spans="1:19" x14ac:dyDescent="0.25">
      <c r="A609" t="s">
        <v>656</v>
      </c>
      <c r="B609">
        <v>6292.2382813000004</v>
      </c>
      <c r="C609">
        <v>6419.1000977000003</v>
      </c>
      <c r="D609">
        <v>6153.5278319999998</v>
      </c>
      <c r="E609">
        <v>5851.7138672000001</v>
      </c>
      <c r="F609">
        <v>6221.0898438000004</v>
      </c>
      <c r="G609">
        <v>6219.4301758000001</v>
      </c>
      <c r="H609">
        <v>6419.1000977000003</v>
      </c>
      <c r="I609">
        <v>6056.6401366999999</v>
      </c>
      <c r="J609">
        <v>6213.9580077999999</v>
      </c>
      <c r="L609" t="str">
        <f t="shared" si="72"/>
        <v>26APR2024:07:00:00</v>
      </c>
      <c r="M609">
        <v>9</v>
      </c>
      <c r="N609">
        <f t="shared" si="66"/>
        <v>126.86181639999995</v>
      </c>
      <c r="O609" t="str">
        <f t="shared" si="68"/>
        <v/>
      </c>
      <c r="P609">
        <f t="shared" si="69"/>
        <v>126.86181639999995</v>
      </c>
      <c r="Q609" t="str">
        <f t="shared" si="70"/>
        <v/>
      </c>
      <c r="R609">
        <f t="shared" si="71"/>
        <v>1</v>
      </c>
      <c r="S609">
        <f t="shared" si="67"/>
        <v>2.0161635769106607</v>
      </c>
    </row>
    <row r="610" spans="1:19" x14ac:dyDescent="0.25">
      <c r="A610" t="s">
        <v>657</v>
      </c>
      <c r="B610">
        <v>6205.0571289</v>
      </c>
      <c r="C610">
        <v>6449.7402344000002</v>
      </c>
      <c r="D610">
        <v>6087.4199219000002</v>
      </c>
      <c r="E610">
        <v>5806.7583008000001</v>
      </c>
      <c r="F610">
        <v>6267.8100586</v>
      </c>
      <c r="G610">
        <v>6251.25</v>
      </c>
      <c r="H610">
        <v>6449.7402344000002</v>
      </c>
      <c r="I610">
        <v>6012.1699219000002</v>
      </c>
      <c r="J610">
        <v>6213.6782227000003</v>
      </c>
      <c r="L610" t="str">
        <f t="shared" si="72"/>
        <v>26APR2024:08:00:00</v>
      </c>
      <c r="M610">
        <v>10</v>
      </c>
      <c r="N610">
        <f t="shared" si="66"/>
        <v>244.68310550000024</v>
      </c>
      <c r="O610" t="str">
        <f t="shared" si="68"/>
        <v/>
      </c>
      <c r="P610">
        <f t="shared" si="69"/>
        <v>244.68310550000024</v>
      </c>
      <c r="Q610" t="str">
        <f t="shared" si="70"/>
        <v/>
      </c>
      <c r="R610">
        <f t="shared" si="71"/>
        <v>1</v>
      </c>
      <c r="S610">
        <f t="shared" si="67"/>
        <v>3.9432852980577859</v>
      </c>
    </row>
    <row r="611" spans="1:19" x14ac:dyDescent="0.25">
      <c r="A611" t="s">
        <v>658</v>
      </c>
      <c r="B611">
        <v>6264.7700194999998</v>
      </c>
      <c r="C611">
        <v>6497.5600586</v>
      </c>
      <c r="D611">
        <v>6124.1401366999999</v>
      </c>
      <c r="E611">
        <v>5875.7758789</v>
      </c>
      <c r="F611">
        <v>6368.8300780999998</v>
      </c>
      <c r="G611">
        <v>6354.3701172000001</v>
      </c>
      <c r="H611">
        <v>6497.5600586</v>
      </c>
      <c r="I611">
        <v>6003.2900391000003</v>
      </c>
      <c r="J611">
        <v>6269.6381836</v>
      </c>
      <c r="L611" t="str">
        <f t="shared" si="72"/>
        <v>26APR2024:09:00:00</v>
      </c>
      <c r="M611">
        <v>11</v>
      </c>
      <c r="N611">
        <f t="shared" si="66"/>
        <v>232.79003910000029</v>
      </c>
      <c r="O611" t="str">
        <f t="shared" si="68"/>
        <v/>
      </c>
      <c r="P611">
        <f t="shared" si="69"/>
        <v>232.79003910000029</v>
      </c>
      <c r="Q611" t="str">
        <f t="shared" si="70"/>
        <v/>
      </c>
      <c r="R611">
        <f t="shared" si="71"/>
        <v>1</v>
      </c>
      <c r="S611">
        <f t="shared" si="67"/>
        <v>3.7158592953198242</v>
      </c>
    </row>
    <row r="612" spans="1:19" x14ac:dyDescent="0.25">
      <c r="A612" t="s">
        <v>659</v>
      </c>
      <c r="B612">
        <v>6515.0957030999998</v>
      </c>
      <c r="C612">
        <v>6699.5097655999998</v>
      </c>
      <c r="D612">
        <v>6283.5302733999997</v>
      </c>
      <c r="E612">
        <v>6255.3740233999997</v>
      </c>
      <c r="F612">
        <v>6720.4902344000002</v>
      </c>
      <c r="G612">
        <v>6683.6899414</v>
      </c>
      <c r="H612">
        <v>6699.5097655999998</v>
      </c>
      <c r="I612">
        <v>6277.3598633000001</v>
      </c>
      <c r="J612">
        <v>6532.9165039</v>
      </c>
      <c r="L612" t="str">
        <f t="shared" si="72"/>
        <v>26APR2024:10:00:00</v>
      </c>
      <c r="M612">
        <v>12</v>
      </c>
      <c r="N612">
        <f t="shared" si="66"/>
        <v>184.4140625</v>
      </c>
      <c r="O612" t="str">
        <f t="shared" si="68"/>
        <v/>
      </c>
      <c r="P612">
        <f t="shared" si="69"/>
        <v>184.4140625</v>
      </c>
      <c r="Q612" t="str">
        <f t="shared" si="70"/>
        <v/>
      </c>
      <c r="R612">
        <f t="shared" si="71"/>
        <v>1</v>
      </c>
      <c r="S612">
        <f t="shared" si="67"/>
        <v>2.8305656724620709</v>
      </c>
    </row>
    <row r="613" spans="1:19" x14ac:dyDescent="0.25">
      <c r="A613" t="s">
        <v>660</v>
      </c>
      <c r="B613">
        <v>6667.1279297000001</v>
      </c>
      <c r="C613">
        <v>6688.9501952999999</v>
      </c>
      <c r="D613">
        <v>6373.3955077999999</v>
      </c>
      <c r="E613">
        <v>6382.3247069999998</v>
      </c>
      <c r="F613">
        <v>6723.2700194999998</v>
      </c>
      <c r="G613">
        <v>6701.6499022999997</v>
      </c>
      <c r="H613">
        <v>6688.9501952999999</v>
      </c>
      <c r="I613">
        <v>6348.3500977000003</v>
      </c>
      <c r="J613">
        <v>6567.1230469000002</v>
      </c>
      <c r="L613" t="str">
        <f t="shared" si="72"/>
        <v>26APR2024:11:00:00</v>
      </c>
      <c r="M613">
        <v>13</v>
      </c>
      <c r="N613">
        <f t="shared" si="66"/>
        <v>21.82226559999981</v>
      </c>
      <c r="O613" t="str">
        <f t="shared" si="68"/>
        <v/>
      </c>
      <c r="P613">
        <f t="shared" si="69"/>
        <v>21.82226559999981</v>
      </c>
      <c r="Q613" t="str">
        <f t="shared" si="70"/>
        <v/>
      </c>
      <c r="R613">
        <f t="shared" si="71"/>
        <v>1</v>
      </c>
      <c r="S613">
        <f t="shared" si="67"/>
        <v>0.32731133750693975</v>
      </c>
    </row>
    <row r="614" spans="1:19" x14ac:dyDescent="0.25">
      <c r="A614" t="s">
        <v>661</v>
      </c>
      <c r="B614">
        <v>6605.3354491999999</v>
      </c>
      <c r="C614">
        <v>6745.9199219000002</v>
      </c>
      <c r="D614">
        <v>6589.0854491999999</v>
      </c>
      <c r="E614">
        <v>6720.8256836</v>
      </c>
      <c r="F614">
        <v>6746.9501952999999</v>
      </c>
      <c r="G614">
        <v>6752.1801758000001</v>
      </c>
      <c r="H614">
        <v>6745.9199219000002</v>
      </c>
      <c r="I614">
        <v>6486.0200194999998</v>
      </c>
      <c r="J614">
        <v>6664.03125</v>
      </c>
      <c r="L614" t="str">
        <f t="shared" si="72"/>
        <v>26APR2024:12:00:00</v>
      </c>
      <c r="M614">
        <v>14</v>
      </c>
      <c r="N614">
        <f t="shared" ref="N614:N674" si="73">C614-B614</f>
        <v>140.58447270000033</v>
      </c>
      <c r="O614" t="str">
        <f t="shared" si="68"/>
        <v/>
      </c>
      <c r="P614">
        <f t="shared" si="69"/>
        <v>140.58447270000033</v>
      </c>
      <c r="Q614" t="str">
        <f t="shared" si="70"/>
        <v/>
      </c>
      <c r="R614">
        <f t="shared" si="71"/>
        <v>1</v>
      </c>
      <c r="S614">
        <f t="shared" ref="S614:S674" si="74">ABS((B614-C614)/B614)*100</f>
        <v>2.1283472093310132</v>
      </c>
    </row>
    <row r="615" spans="1:19" x14ac:dyDescent="0.25">
      <c r="A615" t="s">
        <v>662</v>
      </c>
      <c r="B615">
        <v>6570.5063477000003</v>
      </c>
      <c r="C615">
        <v>6786.5698241999999</v>
      </c>
      <c r="D615">
        <v>6725.9028319999998</v>
      </c>
      <c r="E615">
        <v>6887.4653319999998</v>
      </c>
      <c r="F615">
        <v>6788.8300780999998</v>
      </c>
      <c r="G615">
        <v>6799.5297852000003</v>
      </c>
      <c r="H615">
        <v>6786.5698241999999</v>
      </c>
      <c r="I615">
        <v>6572.8500977000003</v>
      </c>
      <c r="J615">
        <v>6734.7363280999998</v>
      </c>
      <c r="L615" t="str">
        <f t="shared" si="72"/>
        <v>26APR2024:13:00:00</v>
      </c>
      <c r="M615">
        <v>15</v>
      </c>
      <c r="N615">
        <f t="shared" si="73"/>
        <v>216.06347649999952</v>
      </c>
      <c r="O615" t="str">
        <f t="shared" si="68"/>
        <v/>
      </c>
      <c r="P615">
        <f t="shared" si="69"/>
        <v>216.06347649999952</v>
      </c>
      <c r="Q615" t="str">
        <f t="shared" si="70"/>
        <v/>
      </c>
      <c r="R615">
        <f t="shared" si="71"/>
        <v>1</v>
      </c>
      <c r="S615">
        <f t="shared" si="74"/>
        <v>3.2883839549996381</v>
      </c>
    </row>
    <row r="616" spans="1:19" x14ac:dyDescent="0.25">
      <c r="A616" t="s">
        <v>663</v>
      </c>
      <c r="B616">
        <v>6557.9106444999998</v>
      </c>
      <c r="C616">
        <v>6879.7202147999997</v>
      </c>
      <c r="D616">
        <v>6793.3408202999999</v>
      </c>
      <c r="E616">
        <v>6937.2153319999998</v>
      </c>
      <c r="F616">
        <v>6837.8100586</v>
      </c>
      <c r="G616">
        <v>6861.0498047000001</v>
      </c>
      <c r="H616">
        <v>6879.7202147999997</v>
      </c>
      <c r="I616">
        <v>6679.2700194999998</v>
      </c>
      <c r="J616">
        <v>6810.2387694999998</v>
      </c>
      <c r="L616" t="str">
        <f t="shared" si="72"/>
        <v>26APR2024:14:00:00</v>
      </c>
      <c r="M616">
        <v>16</v>
      </c>
      <c r="N616">
        <f t="shared" si="73"/>
        <v>321.8095702999999</v>
      </c>
      <c r="O616" t="str">
        <f t="shared" si="68"/>
        <v/>
      </c>
      <c r="P616">
        <f t="shared" si="69"/>
        <v>321.8095702999999</v>
      </c>
      <c r="Q616" t="str">
        <f t="shared" si="70"/>
        <v/>
      </c>
      <c r="R616">
        <f t="shared" si="71"/>
        <v>1</v>
      </c>
      <c r="S616">
        <f t="shared" si="74"/>
        <v>4.9071966323587484</v>
      </c>
    </row>
    <row r="617" spans="1:19" x14ac:dyDescent="0.25">
      <c r="A617" t="s">
        <v>664</v>
      </c>
      <c r="B617">
        <v>6591.1884766000003</v>
      </c>
      <c r="C617">
        <v>6928.5097655999998</v>
      </c>
      <c r="D617">
        <v>6714.5668944999998</v>
      </c>
      <c r="E617">
        <v>6799.1303711</v>
      </c>
      <c r="F617">
        <v>6905.2299805000002</v>
      </c>
      <c r="G617">
        <v>6920.3798827999999</v>
      </c>
      <c r="H617">
        <v>6928.5097655999998</v>
      </c>
      <c r="I617">
        <v>6738.8798827999999</v>
      </c>
      <c r="J617">
        <v>6841.5136719000002</v>
      </c>
      <c r="L617" t="str">
        <f t="shared" si="72"/>
        <v>26APR2024:15:00:00</v>
      </c>
      <c r="M617">
        <v>17</v>
      </c>
      <c r="N617">
        <f t="shared" si="73"/>
        <v>337.32128899999952</v>
      </c>
      <c r="O617" t="str">
        <f t="shared" si="68"/>
        <v/>
      </c>
      <c r="P617">
        <f t="shared" si="69"/>
        <v>337.32128899999952</v>
      </c>
      <c r="Q617" t="str">
        <f t="shared" si="70"/>
        <v/>
      </c>
      <c r="R617">
        <f t="shared" si="71"/>
        <v>1</v>
      </c>
      <c r="S617">
        <f t="shared" si="74"/>
        <v>5.117761238319245</v>
      </c>
    </row>
    <row r="618" spans="1:19" x14ac:dyDescent="0.25">
      <c r="A618" t="s">
        <v>665</v>
      </c>
      <c r="B618">
        <v>6729.0166016000003</v>
      </c>
      <c r="C618">
        <v>6872.8100586</v>
      </c>
      <c r="D618">
        <v>6703.3559569999998</v>
      </c>
      <c r="E618">
        <v>6735.6914063000004</v>
      </c>
      <c r="F618">
        <v>6838.6000977000003</v>
      </c>
      <c r="G618">
        <v>6843.1401366999999</v>
      </c>
      <c r="H618">
        <v>6872.8100586</v>
      </c>
      <c r="I618">
        <v>6790.6801758000001</v>
      </c>
      <c r="J618">
        <v>6809.7177733999997</v>
      </c>
      <c r="L618" t="str">
        <f t="shared" si="72"/>
        <v>26APR2024:16:00:00</v>
      </c>
      <c r="M618">
        <v>18</v>
      </c>
      <c r="N618">
        <f t="shared" si="73"/>
        <v>143.79345699999976</v>
      </c>
      <c r="O618" t="str">
        <f t="shared" si="68"/>
        <v/>
      </c>
      <c r="P618">
        <f t="shared" si="69"/>
        <v>143.79345699999976</v>
      </c>
      <c r="Q618" t="str">
        <f t="shared" si="70"/>
        <v/>
      </c>
      <c r="R618">
        <f t="shared" si="71"/>
        <v>1</v>
      </c>
      <c r="S618">
        <f t="shared" si="74"/>
        <v>2.136916365547517</v>
      </c>
    </row>
    <row r="619" spans="1:19" x14ac:dyDescent="0.25">
      <c r="A619" t="s">
        <v>666</v>
      </c>
      <c r="B619">
        <v>6658.1738280999998</v>
      </c>
      <c r="C619">
        <v>6853.6499022999997</v>
      </c>
      <c r="D619">
        <v>6742.7431641000003</v>
      </c>
      <c r="E619">
        <v>6788.2597655999998</v>
      </c>
      <c r="F619">
        <v>6815.6899414</v>
      </c>
      <c r="G619">
        <v>6786.5097655999998</v>
      </c>
      <c r="H619">
        <v>6853.6499022999997</v>
      </c>
      <c r="I619">
        <v>6817.7597655999998</v>
      </c>
      <c r="J619">
        <v>6803.2705077999999</v>
      </c>
      <c r="L619" t="str">
        <f t="shared" si="72"/>
        <v>26APR2024:17:00:00</v>
      </c>
      <c r="M619">
        <v>19</v>
      </c>
      <c r="N619">
        <f t="shared" si="73"/>
        <v>195.47607419999986</v>
      </c>
      <c r="O619" t="str">
        <f t="shared" si="68"/>
        <v/>
      </c>
      <c r="P619">
        <f t="shared" si="69"/>
        <v>195.47607419999986</v>
      </c>
      <c r="Q619" t="str">
        <f t="shared" si="70"/>
        <v/>
      </c>
      <c r="R619">
        <f t="shared" si="71"/>
        <v>1</v>
      </c>
      <c r="S619">
        <f t="shared" si="74"/>
        <v>2.935881207772276</v>
      </c>
    </row>
    <row r="620" spans="1:19" x14ac:dyDescent="0.25">
      <c r="A620" t="s">
        <v>667</v>
      </c>
      <c r="B620">
        <v>6613.7724608999997</v>
      </c>
      <c r="C620">
        <v>6772.7202147999997</v>
      </c>
      <c r="D620">
        <v>6763.1386719000002</v>
      </c>
      <c r="E620">
        <v>6831.90625</v>
      </c>
      <c r="F620">
        <v>6726.1401366999999</v>
      </c>
      <c r="G620">
        <v>6670.7900391000003</v>
      </c>
      <c r="H620">
        <v>6772.7202147999997</v>
      </c>
      <c r="I620">
        <v>6866.3398438000004</v>
      </c>
      <c r="J620">
        <v>6759.8261719000002</v>
      </c>
      <c r="L620" t="str">
        <f t="shared" si="72"/>
        <v>26APR2024:18:00:00</v>
      </c>
      <c r="M620">
        <v>20</v>
      </c>
      <c r="N620">
        <f t="shared" si="73"/>
        <v>158.94775389999995</v>
      </c>
      <c r="O620" t="str">
        <f t="shared" si="68"/>
        <v/>
      </c>
      <c r="P620">
        <f t="shared" si="69"/>
        <v>158.94775389999995</v>
      </c>
      <c r="Q620" t="str">
        <f t="shared" si="70"/>
        <v/>
      </c>
      <c r="R620">
        <f t="shared" si="71"/>
        <v>1</v>
      </c>
      <c r="S620">
        <f t="shared" si="74"/>
        <v>2.4032842804871821</v>
      </c>
    </row>
    <row r="621" spans="1:19" x14ac:dyDescent="0.25">
      <c r="A621" t="s">
        <v>668</v>
      </c>
      <c r="B621">
        <v>6617.2675780999998</v>
      </c>
      <c r="C621">
        <v>6661.8398438000004</v>
      </c>
      <c r="D621">
        <v>6761.6206055000002</v>
      </c>
      <c r="E621">
        <v>6787.4223633000001</v>
      </c>
      <c r="F621">
        <v>6512.5</v>
      </c>
      <c r="G621">
        <v>6480.5600586</v>
      </c>
      <c r="H621">
        <v>6661.8398438000004</v>
      </c>
      <c r="I621">
        <v>6757.3701172000001</v>
      </c>
      <c r="J621">
        <v>6634.7783202999999</v>
      </c>
      <c r="L621" t="str">
        <f t="shared" si="72"/>
        <v>26APR2024:19:00:00</v>
      </c>
      <c r="M621">
        <v>21</v>
      </c>
      <c r="N621">
        <f t="shared" si="73"/>
        <v>44.572265700000571</v>
      </c>
      <c r="O621" t="str">
        <f t="shared" si="68"/>
        <v/>
      </c>
      <c r="P621">
        <f t="shared" si="69"/>
        <v>44.572265700000571</v>
      </c>
      <c r="Q621" t="str">
        <f t="shared" si="70"/>
        <v/>
      </c>
      <c r="R621">
        <f t="shared" si="71"/>
        <v>1</v>
      </c>
      <c r="S621">
        <f t="shared" si="74"/>
        <v>0.67357508479048844</v>
      </c>
    </row>
    <row r="622" spans="1:19" x14ac:dyDescent="0.25">
      <c r="A622" t="s">
        <v>669</v>
      </c>
      <c r="B622">
        <v>6509.4892577999999</v>
      </c>
      <c r="C622">
        <v>6511.8701172000001</v>
      </c>
      <c r="D622">
        <v>6673.0361327999999</v>
      </c>
      <c r="E622">
        <v>6590.3076172000001</v>
      </c>
      <c r="F622">
        <v>6273.9702147999997</v>
      </c>
      <c r="G622">
        <v>6262.6699219000002</v>
      </c>
      <c r="H622">
        <v>6511.8701172000001</v>
      </c>
      <c r="I622">
        <v>6552.2900391000003</v>
      </c>
      <c r="J622">
        <v>6454.7675780999998</v>
      </c>
      <c r="L622" t="str">
        <f t="shared" si="72"/>
        <v>26APR2024:20:00:00</v>
      </c>
      <c r="M622">
        <v>22</v>
      </c>
      <c r="N622">
        <f t="shared" si="73"/>
        <v>2.3808594000001904</v>
      </c>
      <c r="O622" t="str">
        <f t="shared" si="68"/>
        <v/>
      </c>
      <c r="P622">
        <f t="shared" si="69"/>
        <v>2.3808594000001904</v>
      </c>
      <c r="Q622" t="str">
        <f t="shared" si="70"/>
        <v/>
      </c>
      <c r="R622">
        <f t="shared" si="71"/>
        <v>1</v>
      </c>
      <c r="S622">
        <f t="shared" si="74"/>
        <v>3.6575210522812124E-2</v>
      </c>
    </row>
    <row r="623" spans="1:19" x14ac:dyDescent="0.25">
      <c r="A623" t="s">
        <v>670</v>
      </c>
      <c r="B623">
        <v>6106.4814452999999</v>
      </c>
      <c r="C623">
        <v>6442.4301758000001</v>
      </c>
      <c r="D623">
        <v>6665.3017577999999</v>
      </c>
      <c r="E623">
        <v>6508.8764647999997</v>
      </c>
      <c r="F623">
        <v>6250.8300780999998</v>
      </c>
      <c r="G623">
        <v>6215.8999022999997</v>
      </c>
      <c r="H623">
        <v>6442.4301758000001</v>
      </c>
      <c r="I623">
        <v>6490.1098633000001</v>
      </c>
      <c r="J623">
        <v>6412.9145508000001</v>
      </c>
      <c r="L623" t="str">
        <f t="shared" si="72"/>
        <v>26APR2024:21:00:00</v>
      </c>
      <c r="M623">
        <v>23</v>
      </c>
      <c r="N623">
        <f t="shared" si="73"/>
        <v>335.94873050000024</v>
      </c>
      <c r="O623" t="str">
        <f t="shared" si="68"/>
        <v/>
      </c>
      <c r="P623">
        <f t="shared" si="69"/>
        <v>335.94873050000024</v>
      </c>
      <c r="Q623" t="str">
        <f t="shared" si="70"/>
        <v/>
      </c>
      <c r="R623">
        <f t="shared" si="71"/>
        <v>1</v>
      </c>
      <c r="S623">
        <f t="shared" si="74"/>
        <v>5.5015107064407971</v>
      </c>
    </row>
    <row r="624" spans="1:19" x14ac:dyDescent="0.25">
      <c r="A624" t="s">
        <v>671</v>
      </c>
      <c r="B624">
        <v>6363.9111327999999</v>
      </c>
      <c r="C624">
        <v>6546.7001952999999</v>
      </c>
      <c r="D624">
        <v>6711.7480469000002</v>
      </c>
      <c r="E624">
        <v>6738.859375</v>
      </c>
      <c r="F624">
        <v>6452.0698241999999</v>
      </c>
      <c r="G624">
        <v>6389.6298827999999</v>
      </c>
      <c r="H624">
        <v>6546.7001952999999</v>
      </c>
      <c r="I624">
        <v>6589.7700194999998</v>
      </c>
      <c r="J624">
        <v>6537.9838866999999</v>
      </c>
      <c r="L624" t="str">
        <f t="shared" si="72"/>
        <v>26APR2024:22:00:00</v>
      </c>
      <c r="M624">
        <v>24</v>
      </c>
      <c r="N624">
        <f t="shared" si="73"/>
        <v>182.7890625</v>
      </c>
      <c r="O624" t="str">
        <f t="shared" si="68"/>
        <v/>
      </c>
      <c r="P624">
        <f t="shared" si="69"/>
        <v>182.7890625</v>
      </c>
      <c r="Q624" t="str">
        <f t="shared" si="70"/>
        <v/>
      </c>
      <c r="R624">
        <f t="shared" si="71"/>
        <v>1</v>
      </c>
      <c r="S624">
        <f t="shared" si="74"/>
        <v>2.8722755344255773</v>
      </c>
    </row>
    <row r="625" spans="1:19" x14ac:dyDescent="0.25">
      <c r="A625" t="s">
        <v>672</v>
      </c>
      <c r="B625">
        <v>6632.0747069999998</v>
      </c>
      <c r="C625">
        <v>6567.3901366999999</v>
      </c>
      <c r="D625">
        <v>6646.6166991999999</v>
      </c>
      <c r="E625">
        <v>6734.0195313000004</v>
      </c>
      <c r="F625">
        <v>6490.2597655999998</v>
      </c>
      <c r="G625">
        <v>6453.6699219000002</v>
      </c>
      <c r="H625">
        <v>6567.3901366999999</v>
      </c>
      <c r="I625">
        <v>6569.8398438000004</v>
      </c>
      <c r="J625">
        <v>6545.5556641000003</v>
      </c>
      <c r="L625" t="str">
        <f t="shared" si="72"/>
        <v>26APR2024:23:00:00</v>
      </c>
      <c r="M625">
        <v>1</v>
      </c>
      <c r="N625">
        <f t="shared" si="73"/>
        <v>-64.684570299999905</v>
      </c>
      <c r="O625">
        <f t="shared" si="68"/>
        <v>-64.684570299999905</v>
      </c>
      <c r="P625" t="str">
        <f t="shared" si="69"/>
        <v/>
      </c>
      <c r="Q625">
        <f t="shared" si="70"/>
        <v>1</v>
      </c>
      <c r="R625" t="str">
        <f t="shared" si="71"/>
        <v/>
      </c>
      <c r="S625">
        <f t="shared" si="74"/>
        <v>0.97532933746549721</v>
      </c>
    </row>
    <row r="626" spans="1:19" x14ac:dyDescent="0.25">
      <c r="A626" t="s">
        <v>673</v>
      </c>
      <c r="B626">
        <v>6615.9589844000002</v>
      </c>
      <c r="C626">
        <v>6507.0800780999998</v>
      </c>
      <c r="D626">
        <v>6517.9165039</v>
      </c>
      <c r="E626">
        <v>6566.0737305000002</v>
      </c>
      <c r="F626">
        <v>6451.0097655999998</v>
      </c>
      <c r="G626">
        <v>6441.75</v>
      </c>
      <c r="H626">
        <v>6507.0800780999998</v>
      </c>
      <c r="I626">
        <v>6470.3300780999998</v>
      </c>
      <c r="J626">
        <v>6477.6171875</v>
      </c>
      <c r="L626" t="str">
        <f t="shared" si="72"/>
        <v>27APR2024:00:00:00</v>
      </c>
      <c r="M626">
        <v>2</v>
      </c>
      <c r="N626">
        <f t="shared" si="73"/>
        <v>-108.87890630000038</v>
      </c>
      <c r="O626">
        <f t="shared" si="68"/>
        <v>-108.87890630000038</v>
      </c>
      <c r="P626" t="str">
        <f t="shared" si="69"/>
        <v/>
      </c>
      <c r="Q626">
        <f t="shared" si="70"/>
        <v>1</v>
      </c>
      <c r="R626" t="str">
        <f t="shared" si="71"/>
        <v/>
      </c>
      <c r="S626">
        <f t="shared" si="74"/>
        <v>1.6457010473724178</v>
      </c>
    </row>
    <row r="627" spans="1:19" x14ac:dyDescent="0.25">
      <c r="A627" t="s">
        <v>674</v>
      </c>
      <c r="B627">
        <v>6465.2255858999997</v>
      </c>
      <c r="C627">
        <v>6500.2900391000003</v>
      </c>
      <c r="D627">
        <v>6432.7143555000002</v>
      </c>
      <c r="E627">
        <v>6457.2758789</v>
      </c>
      <c r="F627">
        <v>6350.6899414</v>
      </c>
      <c r="G627">
        <v>6432.1298827999999</v>
      </c>
      <c r="H627">
        <v>6568.5698241999999</v>
      </c>
      <c r="I627">
        <v>6500.2900391000003</v>
      </c>
      <c r="J627">
        <v>6456.8789063000004</v>
      </c>
      <c r="L627" t="str">
        <f t="shared" si="72"/>
        <v>27APR2024:01:00:00</v>
      </c>
      <c r="M627">
        <v>3</v>
      </c>
      <c r="N627">
        <f t="shared" si="73"/>
        <v>35.064453200000571</v>
      </c>
      <c r="O627" t="str">
        <f t="shared" si="68"/>
        <v/>
      </c>
      <c r="P627">
        <f t="shared" si="69"/>
        <v>35.064453200000571</v>
      </c>
      <c r="Q627" t="str">
        <f t="shared" si="70"/>
        <v/>
      </c>
      <c r="R627">
        <f t="shared" si="71"/>
        <v>1</v>
      </c>
      <c r="S627">
        <f t="shared" si="74"/>
        <v>0.54235467477689536</v>
      </c>
    </row>
    <row r="628" spans="1:19" x14ac:dyDescent="0.25">
      <c r="A628" t="s">
        <v>675</v>
      </c>
      <c r="B628">
        <v>6555.3784180000002</v>
      </c>
      <c r="C628">
        <v>6418.3798827999999</v>
      </c>
      <c r="D628">
        <v>6350.0864258000001</v>
      </c>
      <c r="E628">
        <v>6358.2363280999998</v>
      </c>
      <c r="F628">
        <v>6294.7099608999997</v>
      </c>
      <c r="G628">
        <v>6414.3999022999997</v>
      </c>
      <c r="H628">
        <v>6531.4399414</v>
      </c>
      <c r="I628">
        <v>6418.3798827999999</v>
      </c>
      <c r="J628">
        <v>6401.8037108999997</v>
      </c>
      <c r="L628" t="str">
        <f t="shared" si="72"/>
        <v>27APR2024:02:00:00</v>
      </c>
      <c r="M628">
        <v>4</v>
      </c>
      <c r="N628">
        <f t="shared" si="73"/>
        <v>-136.99853520000033</v>
      </c>
      <c r="O628">
        <f t="shared" si="68"/>
        <v>-136.99853520000033</v>
      </c>
      <c r="P628" t="str">
        <f t="shared" si="69"/>
        <v/>
      </c>
      <c r="Q628">
        <f t="shared" si="70"/>
        <v>1</v>
      </c>
      <c r="R628" t="str">
        <f t="shared" si="71"/>
        <v/>
      </c>
      <c r="S628">
        <f t="shared" si="74"/>
        <v>2.0898646342646625</v>
      </c>
    </row>
    <row r="629" spans="1:19" x14ac:dyDescent="0.25">
      <c r="A629" t="s">
        <v>676</v>
      </c>
      <c r="B629">
        <v>6473.1972655999998</v>
      </c>
      <c r="C629">
        <v>6334.8901366999999</v>
      </c>
      <c r="D629">
        <v>6301.4589844000002</v>
      </c>
      <c r="E629">
        <v>6333.9267577999999</v>
      </c>
      <c r="F629">
        <v>6234.4599608999997</v>
      </c>
      <c r="G629">
        <v>6386.4399414</v>
      </c>
      <c r="H629">
        <v>6415.5498047000001</v>
      </c>
      <c r="I629">
        <v>6334.8901366999999</v>
      </c>
      <c r="J629">
        <v>6334.5595702999999</v>
      </c>
      <c r="L629" t="str">
        <f t="shared" si="72"/>
        <v>27APR2024:03:00:00</v>
      </c>
      <c r="M629">
        <v>5</v>
      </c>
      <c r="N629">
        <f t="shared" si="73"/>
        <v>-138.30712889999995</v>
      </c>
      <c r="O629">
        <f t="shared" si="68"/>
        <v>-138.30712889999995</v>
      </c>
      <c r="P629" t="str">
        <f t="shared" si="69"/>
        <v/>
      </c>
      <c r="Q629">
        <f t="shared" si="70"/>
        <v>1</v>
      </c>
      <c r="R629" t="str">
        <f t="shared" si="71"/>
        <v/>
      </c>
      <c r="S629">
        <f t="shared" si="74"/>
        <v>2.1366122987630023</v>
      </c>
    </row>
    <row r="630" spans="1:19" x14ac:dyDescent="0.25">
      <c r="A630" t="s">
        <v>677</v>
      </c>
      <c r="B630">
        <v>6320.1816405999998</v>
      </c>
      <c r="C630">
        <v>6299.8100586</v>
      </c>
      <c r="D630">
        <v>6306.1054688000004</v>
      </c>
      <c r="E630">
        <v>6345.6450194999998</v>
      </c>
      <c r="F630">
        <v>6182.3198241999999</v>
      </c>
      <c r="G630">
        <v>6354.5800780999998</v>
      </c>
      <c r="H630">
        <v>6376.8798827999999</v>
      </c>
      <c r="I630">
        <v>6299.8100586</v>
      </c>
      <c r="J630">
        <v>6303.9389647999997</v>
      </c>
      <c r="L630" t="str">
        <f t="shared" si="72"/>
        <v>27APR2024:04:00:00</v>
      </c>
      <c r="M630">
        <v>6</v>
      </c>
      <c r="N630">
        <f t="shared" si="73"/>
        <v>-20.371581999999762</v>
      </c>
      <c r="O630">
        <f t="shared" si="68"/>
        <v>-20.371581999999762</v>
      </c>
      <c r="P630" t="str">
        <f t="shared" si="69"/>
        <v/>
      </c>
      <c r="Q630">
        <f t="shared" si="70"/>
        <v>1</v>
      </c>
      <c r="R630" t="str">
        <f t="shared" si="71"/>
        <v/>
      </c>
      <c r="S630">
        <f t="shared" si="74"/>
        <v>0.3223258943878361</v>
      </c>
    </row>
    <row r="631" spans="1:19" x14ac:dyDescent="0.25">
      <c r="A631" t="s">
        <v>678</v>
      </c>
      <c r="B631">
        <v>6336.3833008000001</v>
      </c>
      <c r="C631">
        <v>6247.75</v>
      </c>
      <c r="D631">
        <v>6285.9702147999997</v>
      </c>
      <c r="E631">
        <v>6360.421875</v>
      </c>
      <c r="F631">
        <v>6130.7099608999997</v>
      </c>
      <c r="G631">
        <v>6303.5097655999998</v>
      </c>
      <c r="H631">
        <v>6343.0097655999998</v>
      </c>
      <c r="I631">
        <v>6247.75</v>
      </c>
      <c r="J631">
        <v>6262.1904297000001</v>
      </c>
      <c r="L631" t="str">
        <f t="shared" si="72"/>
        <v>27APR2024:05:00:00</v>
      </c>
      <c r="M631">
        <v>7</v>
      </c>
      <c r="N631">
        <f t="shared" si="73"/>
        <v>-88.633300800000143</v>
      </c>
      <c r="O631">
        <f t="shared" si="68"/>
        <v>-88.633300800000143</v>
      </c>
      <c r="P631" t="str">
        <f t="shared" si="69"/>
        <v/>
      </c>
      <c r="Q631">
        <f t="shared" si="70"/>
        <v>1</v>
      </c>
      <c r="R631" t="str">
        <f t="shared" si="71"/>
        <v/>
      </c>
      <c r="S631">
        <f t="shared" si="74"/>
        <v>1.3987995452991258</v>
      </c>
    </row>
    <row r="632" spans="1:19" x14ac:dyDescent="0.25">
      <c r="A632" t="s">
        <v>679</v>
      </c>
      <c r="B632">
        <v>6345.3481444999998</v>
      </c>
      <c r="C632">
        <v>6201.4199219000002</v>
      </c>
      <c r="D632">
        <v>6256.203125</v>
      </c>
      <c r="E632">
        <v>6272.5893555000002</v>
      </c>
      <c r="F632">
        <v>6127.1201172000001</v>
      </c>
      <c r="G632">
        <v>6299.3798827999999</v>
      </c>
      <c r="H632">
        <v>6312.5498047000001</v>
      </c>
      <c r="I632">
        <v>6201.4199219000002</v>
      </c>
      <c r="J632">
        <v>6239.3349608999997</v>
      </c>
      <c r="L632" t="str">
        <f t="shared" si="72"/>
        <v>27APR2024:06:00:00</v>
      </c>
      <c r="M632">
        <v>8</v>
      </c>
      <c r="N632">
        <f t="shared" si="73"/>
        <v>-143.92822259999957</v>
      </c>
      <c r="O632">
        <f t="shared" si="68"/>
        <v>-143.92822259999957</v>
      </c>
      <c r="P632" t="str">
        <f t="shared" si="69"/>
        <v/>
      </c>
      <c r="Q632">
        <f t="shared" si="70"/>
        <v>1</v>
      </c>
      <c r="R632" t="str">
        <f t="shared" si="71"/>
        <v/>
      </c>
      <c r="S632">
        <f t="shared" si="74"/>
        <v>2.2682478458609592</v>
      </c>
    </row>
    <row r="633" spans="1:19" x14ac:dyDescent="0.25">
      <c r="A633" t="s">
        <v>680</v>
      </c>
      <c r="B633">
        <v>6418.3369141000003</v>
      </c>
      <c r="C633">
        <v>6256.1601563000004</v>
      </c>
      <c r="D633">
        <v>6158.8442383000001</v>
      </c>
      <c r="E633">
        <v>6131.2670897999997</v>
      </c>
      <c r="F633">
        <v>6172.2700194999998</v>
      </c>
      <c r="G633">
        <v>6319.6201172000001</v>
      </c>
      <c r="H633">
        <v>6357.2597655999998</v>
      </c>
      <c r="I633">
        <v>6256.1601563000004</v>
      </c>
      <c r="J633">
        <v>6252.8310547000001</v>
      </c>
      <c r="L633" t="str">
        <f t="shared" si="72"/>
        <v>27APR2024:07:00:00</v>
      </c>
      <c r="M633">
        <v>9</v>
      </c>
      <c r="N633">
        <f t="shared" si="73"/>
        <v>-162.1767577999999</v>
      </c>
      <c r="O633">
        <f t="shared" si="68"/>
        <v>-162.1767577999999</v>
      </c>
      <c r="P633" t="str">
        <f t="shared" si="69"/>
        <v/>
      </c>
      <c r="Q633">
        <f t="shared" si="70"/>
        <v>1</v>
      </c>
      <c r="R633" t="str">
        <f t="shared" si="71"/>
        <v/>
      </c>
      <c r="S633">
        <f t="shared" si="74"/>
        <v>2.5267722771567978</v>
      </c>
    </row>
    <row r="634" spans="1:19" x14ac:dyDescent="0.25">
      <c r="A634" t="s">
        <v>681</v>
      </c>
      <c r="B634">
        <v>6394.2949219000002</v>
      </c>
      <c r="C634">
        <v>6326.1699219000002</v>
      </c>
      <c r="D634">
        <v>6161.3134766000003</v>
      </c>
      <c r="E634">
        <v>6168.8725586</v>
      </c>
      <c r="F634">
        <v>6141.1601563000004</v>
      </c>
      <c r="G634">
        <v>6284.6899414</v>
      </c>
      <c r="H634">
        <v>6427.7202147999997</v>
      </c>
      <c r="I634">
        <v>6326.1699219000002</v>
      </c>
      <c r="J634">
        <v>6268.2104491999999</v>
      </c>
      <c r="L634" t="str">
        <f t="shared" si="72"/>
        <v>27APR2024:08:00:00</v>
      </c>
      <c r="M634">
        <v>10</v>
      </c>
      <c r="N634">
        <f t="shared" si="73"/>
        <v>-68.125</v>
      </c>
      <c r="O634">
        <f t="shared" si="68"/>
        <v>-68.125</v>
      </c>
      <c r="P634" t="str">
        <f t="shared" si="69"/>
        <v/>
      </c>
      <c r="Q634">
        <f t="shared" si="70"/>
        <v>1</v>
      </c>
      <c r="R634" t="str">
        <f t="shared" si="71"/>
        <v/>
      </c>
      <c r="S634">
        <f t="shared" si="74"/>
        <v>1.065402844755827</v>
      </c>
    </row>
    <row r="635" spans="1:19" x14ac:dyDescent="0.25">
      <c r="A635" t="s">
        <v>682</v>
      </c>
      <c r="B635">
        <v>6315.9033202999999</v>
      </c>
      <c r="C635">
        <v>6246.1601563000004</v>
      </c>
      <c r="D635">
        <v>6121.7753905999998</v>
      </c>
      <c r="E635">
        <v>6153.9799805000002</v>
      </c>
      <c r="F635">
        <v>6227.0800780999998</v>
      </c>
      <c r="G635">
        <v>6343.9799805000002</v>
      </c>
      <c r="H635">
        <v>6327.2998047000001</v>
      </c>
      <c r="I635">
        <v>6246.1601563000004</v>
      </c>
      <c r="J635">
        <v>6253.2587891000003</v>
      </c>
      <c r="L635" t="str">
        <f t="shared" si="72"/>
        <v>27APR2024:09:00:00</v>
      </c>
      <c r="M635">
        <v>11</v>
      </c>
      <c r="N635">
        <f t="shared" si="73"/>
        <v>-69.743163999999524</v>
      </c>
      <c r="O635">
        <f t="shared" si="68"/>
        <v>-69.743163999999524</v>
      </c>
      <c r="P635" t="str">
        <f t="shared" si="69"/>
        <v/>
      </c>
      <c r="Q635">
        <f t="shared" si="70"/>
        <v>1</v>
      </c>
      <c r="R635" t="str">
        <f t="shared" si="71"/>
        <v/>
      </c>
      <c r="S635">
        <f t="shared" si="74"/>
        <v>1.1042468584950851</v>
      </c>
    </row>
    <row r="636" spans="1:19" x14ac:dyDescent="0.25">
      <c r="A636" t="s">
        <v>683</v>
      </c>
      <c r="B636">
        <v>6410.8671875</v>
      </c>
      <c r="C636">
        <v>6142.2900391000003</v>
      </c>
      <c r="D636">
        <v>6235.3935547000001</v>
      </c>
      <c r="E636">
        <v>6307.5380858999997</v>
      </c>
      <c r="F636">
        <v>6398.8300780999998</v>
      </c>
      <c r="G636">
        <v>6455.5097655999998</v>
      </c>
      <c r="H636">
        <v>6173.3901366999999</v>
      </c>
      <c r="I636">
        <v>6142.2900391000003</v>
      </c>
      <c r="J636">
        <v>6281.0830077999999</v>
      </c>
      <c r="L636" t="str">
        <f t="shared" si="72"/>
        <v>27APR2024:10:00:00</v>
      </c>
      <c r="M636">
        <v>12</v>
      </c>
      <c r="N636">
        <f t="shared" si="73"/>
        <v>-268.57714839999971</v>
      </c>
      <c r="O636">
        <f t="shared" si="68"/>
        <v>-268.57714839999971</v>
      </c>
      <c r="P636" t="str">
        <f t="shared" si="69"/>
        <v/>
      </c>
      <c r="Q636">
        <f t="shared" si="70"/>
        <v>1</v>
      </c>
      <c r="R636" t="str">
        <f t="shared" si="71"/>
        <v/>
      </c>
      <c r="S636">
        <f t="shared" si="74"/>
        <v>4.1894043433574053</v>
      </c>
    </row>
    <row r="637" spans="1:19" x14ac:dyDescent="0.25">
      <c r="A637" t="s">
        <v>684</v>
      </c>
      <c r="B637">
        <v>6610.4716797000001</v>
      </c>
      <c r="C637">
        <v>6081.6401366999999</v>
      </c>
      <c r="D637">
        <v>6326.3642577999999</v>
      </c>
      <c r="E637">
        <v>6441.0947266000003</v>
      </c>
      <c r="F637">
        <v>6431.5800780999998</v>
      </c>
      <c r="G637">
        <v>6524.6401366999999</v>
      </c>
      <c r="H637">
        <v>6098.8598633000001</v>
      </c>
      <c r="I637">
        <v>6081.6401366999999</v>
      </c>
      <c r="J637">
        <v>6292.6171875</v>
      </c>
      <c r="L637" t="str">
        <f t="shared" si="72"/>
        <v>27APR2024:11:00:00</v>
      </c>
      <c r="M637">
        <v>13</v>
      </c>
      <c r="N637">
        <f t="shared" si="73"/>
        <v>-528.83154300000024</v>
      </c>
      <c r="O637">
        <f t="shared" si="68"/>
        <v>-528.83154300000024</v>
      </c>
      <c r="P637" t="str">
        <f t="shared" si="69"/>
        <v/>
      </c>
      <c r="Q637">
        <f t="shared" si="70"/>
        <v>1</v>
      </c>
      <c r="R637" t="str">
        <f t="shared" si="71"/>
        <v/>
      </c>
      <c r="S637">
        <f t="shared" si="74"/>
        <v>7.999906339875583</v>
      </c>
    </row>
    <row r="638" spans="1:19" x14ac:dyDescent="0.25">
      <c r="A638" t="s">
        <v>685</v>
      </c>
      <c r="B638">
        <v>6677.7939452999999</v>
      </c>
      <c r="C638">
        <v>5938.7900391000003</v>
      </c>
      <c r="D638">
        <v>6425.4179688000004</v>
      </c>
      <c r="E638">
        <v>6526.9916991999999</v>
      </c>
      <c r="F638">
        <v>6524.2900391000003</v>
      </c>
      <c r="G638">
        <v>6659.8100586</v>
      </c>
      <c r="H638">
        <v>5962.5400391000003</v>
      </c>
      <c r="I638">
        <v>5938.7900391000003</v>
      </c>
      <c r="J638">
        <v>6302.1699219000002</v>
      </c>
      <c r="L638" t="str">
        <f t="shared" si="72"/>
        <v>27APR2024:12:00:00</v>
      </c>
      <c r="M638">
        <v>14</v>
      </c>
      <c r="N638">
        <f t="shared" si="73"/>
        <v>-739.00390619999962</v>
      </c>
      <c r="O638">
        <f t="shared" si="68"/>
        <v>-739.00390619999962</v>
      </c>
      <c r="P638" t="str">
        <f t="shared" si="69"/>
        <v/>
      </c>
      <c r="Q638">
        <f t="shared" si="70"/>
        <v>1</v>
      </c>
      <c r="R638" t="str">
        <f t="shared" si="71"/>
        <v/>
      </c>
      <c r="S638">
        <f t="shared" si="74"/>
        <v>11.066587442700733</v>
      </c>
    </row>
    <row r="639" spans="1:19" x14ac:dyDescent="0.25">
      <c r="A639" t="s">
        <v>686</v>
      </c>
      <c r="B639">
        <v>6795.5488280999998</v>
      </c>
      <c r="C639">
        <v>6118.8701172000001</v>
      </c>
      <c r="D639">
        <v>6543.0195313000004</v>
      </c>
      <c r="E639">
        <v>6567.3173827999999</v>
      </c>
      <c r="F639">
        <v>6550.1801758000001</v>
      </c>
      <c r="G639">
        <v>6645.1699219000002</v>
      </c>
      <c r="H639">
        <v>6136.4199219000002</v>
      </c>
      <c r="I639">
        <v>6118.8701172000001</v>
      </c>
      <c r="J639">
        <v>6398.7319336</v>
      </c>
      <c r="L639" t="str">
        <f t="shared" si="72"/>
        <v>27APR2024:13:00:00</v>
      </c>
      <c r="M639">
        <v>15</v>
      </c>
      <c r="N639">
        <f t="shared" si="73"/>
        <v>-676.67871089999971</v>
      </c>
      <c r="O639">
        <f t="shared" si="68"/>
        <v>-676.67871089999971</v>
      </c>
      <c r="P639" t="str">
        <f t="shared" si="69"/>
        <v/>
      </c>
      <c r="Q639">
        <f t="shared" si="70"/>
        <v>1</v>
      </c>
      <c r="R639" t="str">
        <f t="shared" si="71"/>
        <v/>
      </c>
      <c r="S639">
        <f t="shared" si="74"/>
        <v>9.9576756494176433</v>
      </c>
    </row>
    <row r="640" spans="1:19" x14ac:dyDescent="0.25">
      <c r="A640" t="s">
        <v>687</v>
      </c>
      <c r="B640">
        <v>6982.8959961</v>
      </c>
      <c r="C640">
        <v>6159.2700194999998</v>
      </c>
      <c r="D640">
        <v>6632.9907227000003</v>
      </c>
      <c r="E640">
        <v>6664.3872069999998</v>
      </c>
      <c r="F640">
        <v>6607.9501952999999</v>
      </c>
      <c r="G640">
        <v>6684.6899414</v>
      </c>
      <c r="H640">
        <v>6160.7001952999999</v>
      </c>
      <c r="I640">
        <v>6159.2700194999998</v>
      </c>
      <c r="J640">
        <v>6449.1201172000001</v>
      </c>
      <c r="L640" t="str">
        <f t="shared" si="72"/>
        <v>27APR2024:14:00:00</v>
      </c>
      <c r="M640">
        <v>16</v>
      </c>
      <c r="N640">
        <f t="shared" si="73"/>
        <v>-823.62597660000029</v>
      </c>
      <c r="O640">
        <f t="shared" si="68"/>
        <v>-823.62597660000029</v>
      </c>
      <c r="P640" t="str">
        <f t="shared" si="69"/>
        <v/>
      </c>
      <c r="Q640">
        <f t="shared" si="70"/>
        <v>1</v>
      </c>
      <c r="R640" t="str">
        <f t="shared" si="71"/>
        <v/>
      </c>
      <c r="S640">
        <f t="shared" si="74"/>
        <v>11.794905395411897</v>
      </c>
    </row>
    <row r="641" spans="1:19" x14ac:dyDescent="0.25">
      <c r="A641" t="s">
        <v>688</v>
      </c>
      <c r="B641">
        <v>6906.5849608999997</v>
      </c>
      <c r="C641">
        <v>6247.3701172000001</v>
      </c>
      <c r="D641">
        <v>6584.2368164</v>
      </c>
      <c r="E641">
        <v>6581.5415039</v>
      </c>
      <c r="F641">
        <v>6726.8901366999999</v>
      </c>
      <c r="G641">
        <v>6717.7099608999997</v>
      </c>
      <c r="H641">
        <v>6208.2299805000002</v>
      </c>
      <c r="I641">
        <v>6247.3701172000001</v>
      </c>
      <c r="J641">
        <v>6496.8876952999999</v>
      </c>
      <c r="L641" t="str">
        <f t="shared" si="72"/>
        <v>27APR2024:15:00:00</v>
      </c>
      <c r="M641">
        <v>17</v>
      </c>
      <c r="N641">
        <f t="shared" si="73"/>
        <v>-659.21484369999962</v>
      </c>
      <c r="O641">
        <f t="shared" si="68"/>
        <v>-659.21484369999962</v>
      </c>
      <c r="P641" t="str">
        <f t="shared" si="69"/>
        <v/>
      </c>
      <c r="Q641">
        <f t="shared" si="70"/>
        <v>1</v>
      </c>
      <c r="R641" t="str">
        <f t="shared" si="71"/>
        <v/>
      </c>
      <c r="S641">
        <f t="shared" si="74"/>
        <v>9.5447293768481654</v>
      </c>
    </row>
    <row r="642" spans="1:19" x14ac:dyDescent="0.25">
      <c r="A642" t="s">
        <v>689</v>
      </c>
      <c r="B642">
        <v>6839.9741211</v>
      </c>
      <c r="C642">
        <v>6338.25</v>
      </c>
      <c r="D642">
        <v>6591.0493164</v>
      </c>
      <c r="E642">
        <v>6585.8789063000004</v>
      </c>
      <c r="F642">
        <v>6748.9399414</v>
      </c>
      <c r="G642">
        <v>6696.9501952999999</v>
      </c>
      <c r="H642">
        <v>6283.8798827999999</v>
      </c>
      <c r="I642">
        <v>6338.25</v>
      </c>
      <c r="J642">
        <v>6531.8134766000003</v>
      </c>
      <c r="L642" t="str">
        <f t="shared" si="72"/>
        <v>27APR2024:16:00:00</v>
      </c>
      <c r="M642">
        <v>18</v>
      </c>
      <c r="N642">
        <f t="shared" si="73"/>
        <v>-501.72412110000005</v>
      </c>
      <c r="O642">
        <f t="shared" si="68"/>
        <v>-501.72412110000005</v>
      </c>
      <c r="P642" t="str">
        <f t="shared" si="69"/>
        <v/>
      </c>
      <c r="Q642">
        <f t="shared" si="70"/>
        <v>1</v>
      </c>
      <c r="R642" t="str">
        <f t="shared" si="71"/>
        <v/>
      </c>
      <c r="S642">
        <f t="shared" si="74"/>
        <v>7.3351757216782154</v>
      </c>
    </row>
    <row r="643" spans="1:19" x14ac:dyDescent="0.25">
      <c r="A643" t="s">
        <v>690</v>
      </c>
      <c r="B643">
        <v>6775.3754883000001</v>
      </c>
      <c r="C643">
        <v>6448.8398438000004</v>
      </c>
      <c r="D643">
        <v>6628.1591797000001</v>
      </c>
      <c r="E643">
        <v>6640.0849608999997</v>
      </c>
      <c r="F643">
        <v>6723.7202147999997</v>
      </c>
      <c r="G643">
        <v>6644.6699219000002</v>
      </c>
      <c r="H643">
        <v>6387.9101563000004</v>
      </c>
      <c r="I643">
        <v>6448.8398438000004</v>
      </c>
      <c r="J643">
        <v>6566.6601563000004</v>
      </c>
      <c r="L643" t="str">
        <f t="shared" si="72"/>
        <v>27APR2024:17:00:00</v>
      </c>
      <c r="M643">
        <v>19</v>
      </c>
      <c r="N643">
        <f t="shared" si="73"/>
        <v>-326.53564449999976</v>
      </c>
      <c r="O643">
        <f t="shared" ref="O643:O698" si="75">IF(N643&lt;0,N643,"")</f>
        <v>-326.53564449999976</v>
      </c>
      <c r="P643" t="str">
        <f t="shared" ref="P643:P698" si="76">IF(N643&gt;0,N643,"")</f>
        <v/>
      </c>
      <c r="Q643">
        <f t="shared" ref="Q643:Q698" si="77">IF(O643&lt;0,1,"")</f>
        <v>1</v>
      </c>
      <c r="R643" t="str">
        <f t="shared" ref="R643:R698" si="78">IF(AND(P643&gt;0,P643&lt;&gt;""),1,"")</f>
        <v/>
      </c>
      <c r="S643">
        <f t="shared" si="74"/>
        <v>4.819447203536912</v>
      </c>
    </row>
    <row r="644" spans="1:19" x14ac:dyDescent="0.25">
      <c r="A644" t="s">
        <v>691</v>
      </c>
      <c r="B644">
        <v>6772.4921875</v>
      </c>
      <c r="C644">
        <v>6639.8598633000001</v>
      </c>
      <c r="D644">
        <v>6604.3852539</v>
      </c>
      <c r="E644">
        <v>6668.0527344000002</v>
      </c>
      <c r="F644">
        <v>6686.9501952999999</v>
      </c>
      <c r="G644">
        <v>6588.3500977000003</v>
      </c>
      <c r="H644">
        <v>6542.2797852000003</v>
      </c>
      <c r="I644">
        <v>6639.8598633000001</v>
      </c>
      <c r="J644">
        <v>6612.3652344000002</v>
      </c>
      <c r="L644" t="str">
        <f t="shared" ref="L644:L674" si="79">A644</f>
        <v>27APR2024:18:00:00</v>
      </c>
      <c r="M644">
        <v>20</v>
      </c>
      <c r="N644">
        <f t="shared" si="73"/>
        <v>-132.63232419999986</v>
      </c>
      <c r="O644">
        <f t="shared" si="75"/>
        <v>-132.63232419999986</v>
      </c>
      <c r="P644" t="str">
        <f t="shared" si="76"/>
        <v/>
      </c>
      <c r="Q644">
        <f t="shared" si="77"/>
        <v>1</v>
      </c>
      <c r="R644" t="str">
        <f t="shared" si="78"/>
        <v/>
      </c>
      <c r="S644">
        <f t="shared" si="74"/>
        <v>1.9583975961581699</v>
      </c>
    </row>
    <row r="645" spans="1:19" x14ac:dyDescent="0.25">
      <c r="A645" t="s">
        <v>692</v>
      </c>
      <c r="B645">
        <v>6766.6215819999998</v>
      </c>
      <c r="C645">
        <v>6799.5</v>
      </c>
      <c r="D645">
        <v>6577.4160155999998</v>
      </c>
      <c r="E645">
        <v>6602.2592772999997</v>
      </c>
      <c r="F645">
        <v>6488.3100586</v>
      </c>
      <c r="G645">
        <v>6400.9799805000002</v>
      </c>
      <c r="H645">
        <v>6658.3198241999999</v>
      </c>
      <c r="I645">
        <v>6799.5</v>
      </c>
      <c r="J645">
        <v>6584.9052733999997</v>
      </c>
      <c r="L645" t="str">
        <f t="shared" si="79"/>
        <v>27APR2024:19:00:00</v>
      </c>
      <c r="M645">
        <v>21</v>
      </c>
      <c r="N645">
        <f t="shared" si="73"/>
        <v>32.878418000000238</v>
      </c>
      <c r="O645" t="str">
        <f t="shared" si="75"/>
        <v/>
      </c>
      <c r="P645">
        <f t="shared" si="76"/>
        <v>32.878418000000238</v>
      </c>
      <c r="Q645" t="str">
        <f t="shared" si="77"/>
        <v/>
      </c>
      <c r="R645">
        <f t="shared" si="78"/>
        <v>1</v>
      </c>
      <c r="S645">
        <f t="shared" si="74"/>
        <v>0.48589118811462217</v>
      </c>
    </row>
    <row r="646" spans="1:19" x14ac:dyDescent="0.25">
      <c r="A646" t="s">
        <v>693</v>
      </c>
      <c r="B646">
        <v>6646.9750977000003</v>
      </c>
      <c r="C646">
        <v>6709.7900391000003</v>
      </c>
      <c r="D646">
        <v>6562.1806641000003</v>
      </c>
      <c r="E646">
        <v>6606.8383789</v>
      </c>
      <c r="F646">
        <v>6274.7998047000001</v>
      </c>
      <c r="G646">
        <v>6256.7797852000003</v>
      </c>
      <c r="H646">
        <v>6628.8198241999999</v>
      </c>
      <c r="I646">
        <v>6709.7900391000003</v>
      </c>
      <c r="J646">
        <v>6486.4741211</v>
      </c>
      <c r="L646" t="str">
        <f t="shared" si="79"/>
        <v>27APR2024:20:00:00</v>
      </c>
      <c r="M646">
        <v>22</v>
      </c>
      <c r="N646">
        <f t="shared" si="73"/>
        <v>62.814941399999952</v>
      </c>
      <c r="O646" t="str">
        <f t="shared" si="75"/>
        <v/>
      </c>
      <c r="P646">
        <f t="shared" si="76"/>
        <v>62.814941399999952</v>
      </c>
      <c r="Q646" t="str">
        <f t="shared" si="77"/>
        <v/>
      </c>
      <c r="R646">
        <f t="shared" si="78"/>
        <v>1</v>
      </c>
      <c r="S646">
        <f t="shared" si="74"/>
        <v>0.94501544652597391</v>
      </c>
    </row>
    <row r="647" spans="1:19" x14ac:dyDescent="0.25">
      <c r="A647" t="s">
        <v>694</v>
      </c>
      <c r="B647">
        <v>6542.4379883000001</v>
      </c>
      <c r="C647">
        <v>6643.4599608999997</v>
      </c>
      <c r="D647">
        <v>6525.6289063000004</v>
      </c>
      <c r="E647">
        <v>6562.8901366999999</v>
      </c>
      <c r="F647">
        <v>6151.3300780999998</v>
      </c>
      <c r="G647">
        <v>6170.9799805000002</v>
      </c>
      <c r="H647">
        <v>6571.0498047000001</v>
      </c>
      <c r="I647">
        <v>6643.4599608999997</v>
      </c>
      <c r="J647">
        <v>6412.4897461</v>
      </c>
      <c r="L647" t="str">
        <f t="shared" si="79"/>
        <v>27APR2024:21:00:00</v>
      </c>
      <c r="M647">
        <v>23</v>
      </c>
      <c r="N647">
        <f t="shared" si="73"/>
        <v>101.02197259999957</v>
      </c>
      <c r="O647" t="str">
        <f t="shared" si="75"/>
        <v/>
      </c>
      <c r="P647">
        <f t="shared" si="76"/>
        <v>101.02197259999957</v>
      </c>
      <c r="Q647" t="str">
        <f t="shared" si="77"/>
        <v/>
      </c>
      <c r="R647">
        <f t="shared" si="78"/>
        <v>1</v>
      </c>
      <c r="S647">
        <f t="shared" si="74"/>
        <v>1.5441028677789472</v>
      </c>
    </row>
    <row r="648" spans="1:19" x14ac:dyDescent="0.25">
      <c r="A648" t="s">
        <v>695</v>
      </c>
      <c r="B648">
        <v>6450.8603516000003</v>
      </c>
      <c r="C648">
        <v>6761.1298827999999</v>
      </c>
      <c r="D648">
        <v>6558.0258789</v>
      </c>
      <c r="E648">
        <v>6596.0654297000001</v>
      </c>
      <c r="F648">
        <v>6206.9599608999997</v>
      </c>
      <c r="G648">
        <v>6212.2001952999999</v>
      </c>
      <c r="H648">
        <v>6650.0498047000001</v>
      </c>
      <c r="I648">
        <v>6761.1298827999999</v>
      </c>
      <c r="J648">
        <v>6477.6733397999997</v>
      </c>
      <c r="L648" t="str">
        <f t="shared" si="79"/>
        <v>27APR2024:22:00:00</v>
      </c>
      <c r="M648">
        <v>24</v>
      </c>
      <c r="N648">
        <f t="shared" si="73"/>
        <v>310.26953119999962</v>
      </c>
      <c r="O648" t="str">
        <f t="shared" si="75"/>
        <v/>
      </c>
      <c r="P648">
        <f t="shared" si="76"/>
        <v>310.26953119999962</v>
      </c>
      <c r="Q648" t="str">
        <f t="shared" si="77"/>
        <v/>
      </c>
      <c r="R648">
        <f t="shared" si="78"/>
        <v>1</v>
      </c>
      <c r="S648">
        <f t="shared" si="74"/>
        <v>4.8097387679930756</v>
      </c>
    </row>
    <row r="649" spans="1:19" x14ac:dyDescent="0.25">
      <c r="A649" t="s">
        <v>696</v>
      </c>
      <c r="B649">
        <v>6329.6625977000003</v>
      </c>
      <c r="C649">
        <v>6692.2597655999998</v>
      </c>
      <c r="D649">
        <v>6530.0854491999999</v>
      </c>
      <c r="E649">
        <v>6535.2353516000003</v>
      </c>
      <c r="F649">
        <v>6236.3100586</v>
      </c>
      <c r="G649">
        <v>6278.3100586</v>
      </c>
      <c r="H649">
        <v>6718.9399414</v>
      </c>
      <c r="I649">
        <v>6692.2597655999998</v>
      </c>
      <c r="J649">
        <v>6491.1816405999998</v>
      </c>
      <c r="L649" t="str">
        <f t="shared" si="79"/>
        <v>27APR2024:23:00:00</v>
      </c>
      <c r="M649">
        <v>1</v>
      </c>
      <c r="N649">
        <f t="shared" si="73"/>
        <v>362.59716789999948</v>
      </c>
      <c r="O649" t="str">
        <f t="shared" si="75"/>
        <v/>
      </c>
      <c r="P649">
        <f t="shared" si="76"/>
        <v>362.59716789999948</v>
      </c>
      <c r="Q649" t="str">
        <f t="shared" si="77"/>
        <v/>
      </c>
      <c r="R649">
        <f t="shared" si="78"/>
        <v>1</v>
      </c>
      <c r="S649">
        <f t="shared" si="74"/>
        <v>5.7285386433039234</v>
      </c>
    </row>
    <row r="650" spans="1:19" x14ac:dyDescent="0.25">
      <c r="A650" t="s">
        <v>697</v>
      </c>
      <c r="B650">
        <v>6284.1962891000003</v>
      </c>
      <c r="C650">
        <v>6636.3598633000001</v>
      </c>
      <c r="D650">
        <v>6474.2241211</v>
      </c>
      <c r="E650">
        <v>6461.6459961</v>
      </c>
      <c r="F650">
        <v>6230.5800780999998</v>
      </c>
      <c r="G650">
        <v>6274.9301758000001</v>
      </c>
      <c r="H650">
        <v>6745.6801758000001</v>
      </c>
      <c r="I650">
        <v>6636.3598633000001</v>
      </c>
      <c r="J650">
        <v>6472.3549805000002</v>
      </c>
      <c r="L650" t="str">
        <f t="shared" si="79"/>
        <v>28APR2024:00:00:00</v>
      </c>
      <c r="M650">
        <v>2</v>
      </c>
      <c r="N650">
        <f t="shared" si="73"/>
        <v>352.16357419999986</v>
      </c>
      <c r="O650" t="str">
        <f t="shared" si="75"/>
        <v/>
      </c>
      <c r="P650">
        <f t="shared" si="76"/>
        <v>352.16357419999986</v>
      </c>
      <c r="Q650" t="str">
        <f t="shared" si="77"/>
        <v/>
      </c>
      <c r="R650">
        <f t="shared" si="78"/>
        <v>1</v>
      </c>
      <c r="S650">
        <f t="shared" si="74"/>
        <v>5.6039556690937715</v>
      </c>
    </row>
    <row r="651" spans="1:19" x14ac:dyDescent="0.25">
      <c r="A651" t="s">
        <v>698</v>
      </c>
      <c r="B651">
        <v>6262.9018555000002</v>
      </c>
      <c r="C651">
        <v>6238.25</v>
      </c>
      <c r="D651">
        <v>6448.515625</v>
      </c>
      <c r="E651">
        <v>6482.3784180000002</v>
      </c>
      <c r="F651">
        <v>6199.8901366999999</v>
      </c>
      <c r="G651">
        <v>6238.25</v>
      </c>
      <c r="H651">
        <v>6938.0097655999998</v>
      </c>
      <c r="I651">
        <v>6408.3999022999997</v>
      </c>
      <c r="J651">
        <v>6446.6132813000004</v>
      </c>
      <c r="L651" t="str">
        <f t="shared" si="79"/>
        <v>28APR2024:01:00:00</v>
      </c>
      <c r="M651">
        <v>3</v>
      </c>
      <c r="N651">
        <f t="shared" si="73"/>
        <v>-24.651855500000238</v>
      </c>
      <c r="O651">
        <f t="shared" si="75"/>
        <v>-24.651855500000238</v>
      </c>
      <c r="P651" t="str">
        <f t="shared" si="76"/>
        <v/>
      </c>
      <c r="Q651">
        <f t="shared" si="77"/>
        <v>1</v>
      </c>
      <c r="R651" t="str">
        <f t="shared" si="78"/>
        <v/>
      </c>
      <c r="S651">
        <f t="shared" si="74"/>
        <v>0.39361714535493314</v>
      </c>
    </row>
    <row r="652" spans="1:19" x14ac:dyDescent="0.25">
      <c r="A652" t="s">
        <v>699</v>
      </c>
      <c r="B652">
        <v>6109.4667969000002</v>
      </c>
      <c r="C652">
        <v>6197.4599608999997</v>
      </c>
      <c r="D652">
        <v>6313.8754883000001</v>
      </c>
      <c r="E652">
        <v>6330.4882813000004</v>
      </c>
      <c r="F652">
        <v>6143.7099608999997</v>
      </c>
      <c r="G652">
        <v>6197.4599608999997</v>
      </c>
      <c r="H652">
        <v>6995.6801758000001</v>
      </c>
      <c r="I652">
        <v>6247.4301758000001</v>
      </c>
      <c r="J652">
        <v>6379.6318358999997</v>
      </c>
      <c r="L652" t="str">
        <f t="shared" si="79"/>
        <v>28APR2024:02:00:00</v>
      </c>
      <c r="M652">
        <v>4</v>
      </c>
      <c r="N652">
        <f t="shared" si="73"/>
        <v>87.993163999999524</v>
      </c>
      <c r="O652" t="str">
        <f t="shared" si="75"/>
        <v/>
      </c>
      <c r="P652">
        <f t="shared" si="76"/>
        <v>87.993163999999524</v>
      </c>
      <c r="Q652" t="str">
        <f t="shared" si="77"/>
        <v/>
      </c>
      <c r="R652">
        <f t="shared" si="78"/>
        <v>1</v>
      </c>
      <c r="S652">
        <f t="shared" si="74"/>
        <v>1.4402756725783019</v>
      </c>
    </row>
    <row r="653" spans="1:19" x14ac:dyDescent="0.25">
      <c r="A653" t="s">
        <v>700</v>
      </c>
      <c r="B653">
        <v>6113.1508789</v>
      </c>
      <c r="C653">
        <v>6198.2797852000003</v>
      </c>
      <c r="D653">
        <v>6275.6674805000002</v>
      </c>
      <c r="E653">
        <v>6299.8027344000002</v>
      </c>
      <c r="F653">
        <v>6142.4399414</v>
      </c>
      <c r="G653">
        <v>6198.2797852000003</v>
      </c>
      <c r="H653">
        <v>6877.1699219000002</v>
      </c>
      <c r="I653">
        <v>6094.5400391000003</v>
      </c>
      <c r="J653">
        <v>6317.6196289</v>
      </c>
      <c r="L653" t="str">
        <f t="shared" si="79"/>
        <v>28APR2024:03:00:00</v>
      </c>
      <c r="M653">
        <v>5</v>
      </c>
      <c r="N653">
        <f t="shared" si="73"/>
        <v>85.128906300000381</v>
      </c>
      <c r="O653" t="str">
        <f t="shared" si="75"/>
        <v/>
      </c>
      <c r="P653">
        <f t="shared" si="76"/>
        <v>85.128906300000381</v>
      </c>
      <c r="Q653" t="str">
        <f t="shared" si="77"/>
        <v/>
      </c>
      <c r="R653">
        <f t="shared" si="78"/>
        <v>1</v>
      </c>
      <c r="S653">
        <f t="shared" si="74"/>
        <v>1.3925536599109505</v>
      </c>
    </row>
    <row r="654" spans="1:19" x14ac:dyDescent="0.25">
      <c r="A654" t="s">
        <v>701</v>
      </c>
      <c r="B654">
        <v>6132.9028319999998</v>
      </c>
      <c r="C654">
        <v>6163.7099608999997</v>
      </c>
      <c r="D654">
        <v>6246.5249022999997</v>
      </c>
      <c r="E654">
        <v>6243.0498047000001</v>
      </c>
      <c r="F654">
        <v>6126.0898438000004</v>
      </c>
      <c r="G654">
        <v>6163.7099608999997</v>
      </c>
      <c r="H654">
        <v>6858.3300780999998</v>
      </c>
      <c r="I654">
        <v>6056.1201172000001</v>
      </c>
      <c r="J654">
        <v>6290.1552733999997</v>
      </c>
      <c r="L654" t="str">
        <f t="shared" si="79"/>
        <v>28APR2024:04:00:00</v>
      </c>
      <c r="M654">
        <v>6</v>
      </c>
      <c r="N654">
        <f t="shared" si="73"/>
        <v>30.807128899999952</v>
      </c>
      <c r="O654" t="str">
        <f t="shared" si="75"/>
        <v/>
      </c>
      <c r="P654">
        <f t="shared" si="76"/>
        <v>30.807128899999952</v>
      </c>
      <c r="Q654" t="str">
        <f t="shared" si="77"/>
        <v/>
      </c>
      <c r="R654">
        <f t="shared" si="78"/>
        <v>1</v>
      </c>
      <c r="S654">
        <f t="shared" si="74"/>
        <v>0.50232540354717226</v>
      </c>
    </row>
    <row r="655" spans="1:19" x14ac:dyDescent="0.25">
      <c r="A655" t="s">
        <v>702</v>
      </c>
      <c r="B655">
        <v>6082.0439452999999</v>
      </c>
      <c r="C655">
        <v>6088.3798827999999</v>
      </c>
      <c r="D655">
        <v>6224.1865233999997</v>
      </c>
      <c r="E655">
        <v>6235.2978516000003</v>
      </c>
      <c r="F655">
        <v>6056.1499022999997</v>
      </c>
      <c r="G655">
        <v>6088.3798827999999</v>
      </c>
      <c r="H655">
        <v>7009.2402344000002</v>
      </c>
      <c r="I655">
        <v>6051.7700194999998</v>
      </c>
      <c r="J655">
        <v>6285.9453125</v>
      </c>
      <c r="L655" t="str">
        <f t="shared" si="79"/>
        <v>28APR2024:05:00:00</v>
      </c>
      <c r="M655">
        <v>7</v>
      </c>
      <c r="N655">
        <f t="shared" si="73"/>
        <v>6.3359375</v>
      </c>
      <c r="O655" t="str">
        <f t="shared" si="75"/>
        <v/>
      </c>
      <c r="P655">
        <f t="shared" si="76"/>
        <v>6.3359375</v>
      </c>
      <c r="Q655" t="str">
        <f t="shared" si="77"/>
        <v/>
      </c>
      <c r="R655">
        <f t="shared" si="78"/>
        <v>1</v>
      </c>
      <c r="S655">
        <f t="shared" si="74"/>
        <v>0.10417447747802283</v>
      </c>
    </row>
    <row r="656" spans="1:19" x14ac:dyDescent="0.25">
      <c r="A656" t="s">
        <v>703</v>
      </c>
      <c r="B656">
        <v>6157.6015625</v>
      </c>
      <c r="C656">
        <v>6092.2900391000003</v>
      </c>
      <c r="D656">
        <v>6211.4072266000003</v>
      </c>
      <c r="E656">
        <v>6204.1372069999998</v>
      </c>
      <c r="F656">
        <v>6060.6699219000002</v>
      </c>
      <c r="G656">
        <v>6092.2900391000003</v>
      </c>
      <c r="H656">
        <v>7075.4199219000002</v>
      </c>
      <c r="I656">
        <v>6066.6699219000002</v>
      </c>
      <c r="J656">
        <v>6301.2915039</v>
      </c>
      <c r="L656" t="str">
        <f t="shared" si="79"/>
        <v>28APR2024:06:00:00</v>
      </c>
      <c r="M656">
        <v>8</v>
      </c>
      <c r="N656">
        <f t="shared" si="73"/>
        <v>-65.311523399999714</v>
      </c>
      <c r="O656">
        <f t="shared" si="75"/>
        <v>-65.311523399999714</v>
      </c>
      <c r="P656" t="str">
        <f t="shared" si="76"/>
        <v/>
      </c>
      <c r="Q656">
        <f t="shared" si="77"/>
        <v>1</v>
      </c>
      <c r="R656" t="str">
        <f t="shared" si="78"/>
        <v/>
      </c>
      <c r="S656">
        <f t="shared" si="74"/>
        <v>1.0606649803025432</v>
      </c>
    </row>
    <row r="657" spans="1:19" x14ac:dyDescent="0.25">
      <c r="A657" t="s">
        <v>704</v>
      </c>
      <c r="B657">
        <v>6285.0761719000002</v>
      </c>
      <c r="C657">
        <v>6139.3500977000003</v>
      </c>
      <c r="D657">
        <v>6173.6601563000004</v>
      </c>
      <c r="E657">
        <v>6218.0131836</v>
      </c>
      <c r="F657">
        <v>6106.5698241999999</v>
      </c>
      <c r="G657">
        <v>6139.3500977000003</v>
      </c>
      <c r="H657">
        <v>7057.7402344000002</v>
      </c>
      <c r="I657">
        <v>6136.9702147999997</v>
      </c>
      <c r="J657">
        <v>6322.8579102000003</v>
      </c>
      <c r="L657" t="str">
        <f t="shared" si="79"/>
        <v>28APR2024:07:00:00</v>
      </c>
      <c r="M657">
        <v>9</v>
      </c>
      <c r="N657">
        <f t="shared" si="73"/>
        <v>-145.72607419999986</v>
      </c>
      <c r="O657">
        <f t="shared" si="75"/>
        <v>-145.72607419999986</v>
      </c>
      <c r="P657" t="str">
        <f t="shared" si="76"/>
        <v/>
      </c>
      <c r="Q657">
        <f t="shared" si="77"/>
        <v>1</v>
      </c>
      <c r="R657" t="str">
        <f t="shared" si="78"/>
        <v/>
      </c>
      <c r="S657">
        <f t="shared" si="74"/>
        <v>2.3186047426366572</v>
      </c>
    </row>
    <row r="658" spans="1:19" x14ac:dyDescent="0.25">
      <c r="A658" t="s">
        <v>705</v>
      </c>
      <c r="B658">
        <v>6519.8300780999998</v>
      </c>
      <c r="C658">
        <v>6089.8798827999999</v>
      </c>
      <c r="D658">
        <v>6132.9267577999999</v>
      </c>
      <c r="E658">
        <v>6142.7954102000003</v>
      </c>
      <c r="F658">
        <v>6066.4301758000001</v>
      </c>
      <c r="G658">
        <v>6089.8798827999999</v>
      </c>
      <c r="H658">
        <v>7046.8999022999997</v>
      </c>
      <c r="I658">
        <v>6126.8999022999997</v>
      </c>
      <c r="J658">
        <v>6292.6069336</v>
      </c>
      <c r="L658" t="str">
        <f t="shared" si="79"/>
        <v>28APR2024:08:00:00</v>
      </c>
      <c r="M658">
        <v>10</v>
      </c>
      <c r="N658">
        <f t="shared" si="73"/>
        <v>-429.9501952999999</v>
      </c>
      <c r="O658">
        <f t="shared" si="75"/>
        <v>-429.9501952999999</v>
      </c>
      <c r="P658" t="str">
        <f t="shared" si="76"/>
        <v/>
      </c>
      <c r="Q658">
        <f t="shared" si="77"/>
        <v>1</v>
      </c>
      <c r="R658" t="str">
        <f t="shared" si="78"/>
        <v/>
      </c>
      <c r="S658">
        <f t="shared" si="74"/>
        <v>6.5945000122655859</v>
      </c>
    </row>
    <row r="659" spans="1:19" x14ac:dyDescent="0.25">
      <c r="A659" t="s">
        <v>706</v>
      </c>
      <c r="B659">
        <v>6537.2231444999998</v>
      </c>
      <c r="C659">
        <v>6143.5800780999998</v>
      </c>
      <c r="D659">
        <v>6146.0986327999999</v>
      </c>
      <c r="E659">
        <v>6183.9375</v>
      </c>
      <c r="F659">
        <v>6124.7797852000003</v>
      </c>
      <c r="G659">
        <v>6143.5800780999998</v>
      </c>
      <c r="H659">
        <v>6959.6699219000002</v>
      </c>
      <c r="I659">
        <v>6139.3398438000004</v>
      </c>
      <c r="J659">
        <v>6302.6938477000003</v>
      </c>
      <c r="L659" t="str">
        <f t="shared" si="79"/>
        <v>28APR2024:09:00:00</v>
      </c>
      <c r="M659">
        <v>11</v>
      </c>
      <c r="N659">
        <f t="shared" si="73"/>
        <v>-393.64306639999995</v>
      </c>
      <c r="O659">
        <f t="shared" si="75"/>
        <v>-393.64306639999995</v>
      </c>
      <c r="P659" t="str">
        <f t="shared" si="76"/>
        <v/>
      </c>
      <c r="Q659">
        <f t="shared" si="77"/>
        <v>1</v>
      </c>
      <c r="R659" t="str">
        <f t="shared" si="78"/>
        <v/>
      </c>
      <c r="S659">
        <f t="shared" si="74"/>
        <v>6.021563861273207</v>
      </c>
    </row>
    <row r="660" spans="1:19" x14ac:dyDescent="0.25">
      <c r="A660" t="s">
        <v>707</v>
      </c>
      <c r="B660">
        <v>6357.3251952999999</v>
      </c>
      <c r="C660">
        <v>6368.7402344000002</v>
      </c>
      <c r="D660">
        <v>6277.0507813000004</v>
      </c>
      <c r="E660">
        <v>6365.2412108999997</v>
      </c>
      <c r="F660">
        <v>6360.2099608999997</v>
      </c>
      <c r="G660">
        <v>6368.7402344000002</v>
      </c>
      <c r="H660">
        <v>6768.9199219000002</v>
      </c>
      <c r="I660">
        <v>6228.6298827999999</v>
      </c>
      <c r="J660">
        <v>6400.7104491999999</v>
      </c>
      <c r="L660" t="str">
        <f t="shared" si="79"/>
        <v>28APR2024:10:00:00</v>
      </c>
      <c r="M660">
        <v>12</v>
      </c>
      <c r="N660">
        <f t="shared" si="73"/>
        <v>11.415039100000286</v>
      </c>
      <c r="O660" t="str">
        <f t="shared" si="75"/>
        <v/>
      </c>
      <c r="P660">
        <f t="shared" si="76"/>
        <v>11.415039100000286</v>
      </c>
      <c r="Q660" t="str">
        <f t="shared" si="77"/>
        <v/>
      </c>
      <c r="R660">
        <f t="shared" si="78"/>
        <v>1</v>
      </c>
      <c r="S660">
        <f t="shared" si="74"/>
        <v>0.17955726267455183</v>
      </c>
    </row>
    <row r="661" spans="1:19" x14ac:dyDescent="0.25">
      <c r="A661" t="s">
        <v>708</v>
      </c>
      <c r="B661">
        <v>6304.5498047000001</v>
      </c>
      <c r="C661">
        <v>6366.7797852000003</v>
      </c>
      <c r="D661">
        <v>6401.2988280999998</v>
      </c>
      <c r="E661">
        <v>6504.0546875</v>
      </c>
      <c r="F661">
        <v>6359.6899414</v>
      </c>
      <c r="G661">
        <v>6366.7797852000003</v>
      </c>
      <c r="H661">
        <v>6711.8398438000004</v>
      </c>
      <c r="I661">
        <v>6221.8701172000001</v>
      </c>
      <c r="J661">
        <v>6412.2958983999997</v>
      </c>
      <c r="L661" t="str">
        <f t="shared" si="79"/>
        <v>28APR2024:11:00:00</v>
      </c>
      <c r="M661">
        <v>13</v>
      </c>
      <c r="N661">
        <f t="shared" si="73"/>
        <v>62.229980500000238</v>
      </c>
      <c r="O661" t="str">
        <f t="shared" si="75"/>
        <v/>
      </c>
      <c r="P661">
        <f t="shared" si="76"/>
        <v>62.229980500000238</v>
      </c>
      <c r="Q661" t="str">
        <f t="shared" si="77"/>
        <v/>
      </c>
      <c r="R661">
        <f t="shared" si="78"/>
        <v>1</v>
      </c>
      <c r="S661">
        <f t="shared" si="74"/>
        <v>0.98706461885047203</v>
      </c>
    </row>
    <row r="662" spans="1:19" x14ac:dyDescent="0.25">
      <c r="A662" t="s">
        <v>709</v>
      </c>
      <c r="B662">
        <v>6449.6689452999999</v>
      </c>
      <c r="C662">
        <v>6427.8100586</v>
      </c>
      <c r="D662">
        <v>6480.3876952999999</v>
      </c>
      <c r="E662">
        <v>6489.1645508000001</v>
      </c>
      <c r="F662">
        <v>6401.2900391000003</v>
      </c>
      <c r="G662">
        <v>6427.8100586</v>
      </c>
      <c r="H662">
        <v>6674.2700194999998</v>
      </c>
      <c r="I662">
        <v>6234.1000977000003</v>
      </c>
      <c r="J662">
        <v>6443.5712891000003</v>
      </c>
      <c r="L662" t="str">
        <f t="shared" si="79"/>
        <v>28APR2024:12:00:00</v>
      </c>
      <c r="M662">
        <v>14</v>
      </c>
      <c r="N662">
        <f t="shared" si="73"/>
        <v>-21.858886699999857</v>
      </c>
      <c r="O662">
        <f t="shared" si="75"/>
        <v>-21.858886699999857</v>
      </c>
      <c r="P662" t="str">
        <f t="shared" si="76"/>
        <v/>
      </c>
      <c r="Q662">
        <f t="shared" si="77"/>
        <v>1</v>
      </c>
      <c r="R662" t="str">
        <f t="shared" si="78"/>
        <v/>
      </c>
      <c r="S662">
        <f t="shared" si="74"/>
        <v>0.33891486346642419</v>
      </c>
    </row>
    <row r="663" spans="1:19" x14ac:dyDescent="0.25">
      <c r="A663" t="s">
        <v>710</v>
      </c>
      <c r="B663">
        <v>6385.7231444999998</v>
      </c>
      <c r="C663">
        <v>6495.4301758000001</v>
      </c>
      <c r="D663">
        <v>6484.3813477000003</v>
      </c>
      <c r="E663">
        <v>6434.6704102000003</v>
      </c>
      <c r="F663">
        <v>6465.0400391000003</v>
      </c>
      <c r="G663">
        <v>6495.4301758000001</v>
      </c>
      <c r="H663">
        <v>6801.3798827999999</v>
      </c>
      <c r="I663">
        <v>6329.9199219000002</v>
      </c>
      <c r="J663">
        <v>6515.2299805000002</v>
      </c>
      <c r="L663" t="str">
        <f t="shared" si="79"/>
        <v>28APR2024:13:00:00</v>
      </c>
      <c r="M663">
        <v>15</v>
      </c>
      <c r="N663">
        <f t="shared" si="73"/>
        <v>109.70703130000038</v>
      </c>
      <c r="O663" t="str">
        <f t="shared" si="75"/>
        <v/>
      </c>
      <c r="P663">
        <f t="shared" si="76"/>
        <v>109.70703130000038</v>
      </c>
      <c r="Q663" t="str">
        <f t="shared" si="77"/>
        <v/>
      </c>
      <c r="R663">
        <f t="shared" si="78"/>
        <v>1</v>
      </c>
      <c r="S663">
        <f t="shared" si="74"/>
        <v>1.7180048182090488</v>
      </c>
    </row>
    <row r="664" spans="1:19" x14ac:dyDescent="0.25">
      <c r="A664" t="s">
        <v>711</v>
      </c>
      <c r="B664">
        <v>6425.4555664</v>
      </c>
      <c r="C664">
        <v>6561.1098633000001</v>
      </c>
      <c r="D664">
        <v>6619.5922852000003</v>
      </c>
      <c r="E664">
        <v>6546.8027344000002</v>
      </c>
      <c r="F664">
        <v>6536.6899414</v>
      </c>
      <c r="G664">
        <v>6561.1098633000001</v>
      </c>
      <c r="H664">
        <v>6745.3798827999999</v>
      </c>
      <c r="I664">
        <v>6397.3598633000001</v>
      </c>
      <c r="J664">
        <v>6572.0268555000002</v>
      </c>
      <c r="L664" t="str">
        <f t="shared" si="79"/>
        <v>28APR2024:14:00:00</v>
      </c>
      <c r="M664">
        <v>16</v>
      </c>
      <c r="N664">
        <f t="shared" si="73"/>
        <v>135.65429690000019</v>
      </c>
      <c r="O664" t="str">
        <f t="shared" si="75"/>
        <v/>
      </c>
      <c r="P664">
        <f t="shared" si="76"/>
        <v>135.65429690000019</v>
      </c>
      <c r="Q664" t="str">
        <f t="shared" si="77"/>
        <v/>
      </c>
      <c r="R664">
        <f t="shared" si="78"/>
        <v>1</v>
      </c>
      <c r="S664">
        <f t="shared" si="74"/>
        <v>2.1112012292072149</v>
      </c>
    </row>
    <row r="665" spans="1:19" x14ac:dyDescent="0.25">
      <c r="A665" t="s">
        <v>712</v>
      </c>
      <c r="B665">
        <v>6494.1040039</v>
      </c>
      <c r="C665">
        <v>6722.6401366999999</v>
      </c>
      <c r="D665">
        <v>6534.6464844000002</v>
      </c>
      <c r="E665">
        <v>6501.2436522999997</v>
      </c>
      <c r="F665">
        <v>6697.2700194999998</v>
      </c>
      <c r="G665">
        <v>6722.6401366999999</v>
      </c>
      <c r="H665">
        <v>6571.7299805000002</v>
      </c>
      <c r="I665">
        <v>6438.1401366999999</v>
      </c>
      <c r="J665">
        <v>6592.8852539</v>
      </c>
      <c r="L665" t="str">
        <f t="shared" si="79"/>
        <v>28APR2024:15:00:00</v>
      </c>
      <c r="M665">
        <v>17</v>
      </c>
      <c r="N665">
        <f t="shared" si="73"/>
        <v>228.5361327999999</v>
      </c>
      <c r="O665" t="str">
        <f t="shared" si="75"/>
        <v/>
      </c>
      <c r="P665">
        <f t="shared" si="76"/>
        <v>228.5361327999999</v>
      </c>
      <c r="Q665" t="str">
        <f t="shared" si="77"/>
        <v/>
      </c>
      <c r="R665">
        <f t="shared" si="78"/>
        <v>1</v>
      </c>
      <c r="S665">
        <f t="shared" si="74"/>
        <v>3.519132626498648</v>
      </c>
    </row>
    <row r="666" spans="1:19" x14ac:dyDescent="0.25">
      <c r="A666" t="s">
        <v>713</v>
      </c>
      <c r="B666">
        <v>6576.6738280999998</v>
      </c>
      <c r="C666">
        <v>6749.8500977000003</v>
      </c>
      <c r="D666">
        <v>6513.5385741999999</v>
      </c>
      <c r="E666">
        <v>6532.8769530999998</v>
      </c>
      <c r="F666">
        <v>6725.8798827999999</v>
      </c>
      <c r="G666">
        <v>6749.8500977000003</v>
      </c>
      <c r="H666">
        <v>6647.7202147999997</v>
      </c>
      <c r="I666">
        <v>6526.1201172000001</v>
      </c>
      <c r="J666">
        <v>6632.6220702999999</v>
      </c>
      <c r="L666" t="str">
        <f t="shared" si="79"/>
        <v>28APR2024:16:00:00</v>
      </c>
      <c r="M666">
        <v>18</v>
      </c>
      <c r="N666">
        <f t="shared" si="73"/>
        <v>173.17626960000052</v>
      </c>
      <c r="O666" t="str">
        <f t="shared" si="75"/>
        <v/>
      </c>
      <c r="P666">
        <f t="shared" si="76"/>
        <v>173.17626960000052</v>
      </c>
      <c r="Q666" t="str">
        <f t="shared" si="77"/>
        <v/>
      </c>
      <c r="R666">
        <f t="shared" si="78"/>
        <v>1</v>
      </c>
      <c r="S666">
        <f t="shared" si="74"/>
        <v>2.6331892705408979</v>
      </c>
    </row>
    <row r="667" spans="1:19" x14ac:dyDescent="0.25">
      <c r="A667" t="s">
        <v>714</v>
      </c>
      <c r="B667">
        <v>6625.8027344000002</v>
      </c>
      <c r="C667">
        <v>6713.5200194999998</v>
      </c>
      <c r="D667">
        <v>6492.2910155999998</v>
      </c>
      <c r="E667">
        <v>6528.5791016000003</v>
      </c>
      <c r="F667">
        <v>6688.2700194999998</v>
      </c>
      <c r="G667">
        <v>6713.5200194999998</v>
      </c>
      <c r="H667">
        <v>6768.3100586</v>
      </c>
      <c r="I667">
        <v>6570.6601563000004</v>
      </c>
      <c r="J667">
        <v>6646.6103516000003</v>
      </c>
      <c r="L667" t="str">
        <f t="shared" si="79"/>
        <v>28APR2024:17:00:00</v>
      </c>
      <c r="M667">
        <v>19</v>
      </c>
      <c r="N667">
        <f t="shared" si="73"/>
        <v>87.717285099999572</v>
      </c>
      <c r="O667" t="str">
        <f t="shared" si="75"/>
        <v/>
      </c>
      <c r="P667">
        <f t="shared" si="76"/>
        <v>87.717285099999572</v>
      </c>
      <c r="Q667" t="str">
        <f t="shared" si="77"/>
        <v/>
      </c>
      <c r="R667">
        <f t="shared" si="78"/>
        <v>1</v>
      </c>
      <c r="S667">
        <f t="shared" si="74"/>
        <v>1.3238740816201315</v>
      </c>
    </row>
    <row r="668" spans="1:19" x14ac:dyDescent="0.25">
      <c r="A668" t="s">
        <v>715</v>
      </c>
      <c r="B668">
        <v>6629.7153319999998</v>
      </c>
      <c r="C668">
        <v>6662.5297852000003</v>
      </c>
      <c r="D668">
        <v>6467.4619141000003</v>
      </c>
      <c r="E668">
        <v>6522.6977539</v>
      </c>
      <c r="F668">
        <v>6645.8598633000001</v>
      </c>
      <c r="G668">
        <v>6662.5297852000003</v>
      </c>
      <c r="H668">
        <v>6736.4902344000002</v>
      </c>
      <c r="I668">
        <v>6649.1899414</v>
      </c>
      <c r="J668">
        <v>6632.3066405999998</v>
      </c>
      <c r="L668" t="str">
        <f t="shared" si="79"/>
        <v>28APR2024:18:00:00</v>
      </c>
      <c r="M668">
        <v>20</v>
      </c>
      <c r="N668">
        <f t="shared" si="73"/>
        <v>32.814453200000571</v>
      </c>
      <c r="O668" t="str">
        <f t="shared" si="75"/>
        <v/>
      </c>
      <c r="P668">
        <f t="shared" si="76"/>
        <v>32.814453200000571</v>
      </c>
      <c r="Q668" t="str">
        <f t="shared" si="77"/>
        <v/>
      </c>
      <c r="R668">
        <f t="shared" si="78"/>
        <v>1</v>
      </c>
      <c r="S668">
        <f t="shared" si="74"/>
        <v>0.49496021407756835</v>
      </c>
    </row>
    <row r="669" spans="1:19" x14ac:dyDescent="0.25">
      <c r="A669" t="s">
        <v>716</v>
      </c>
      <c r="B669">
        <v>6539.5659180000002</v>
      </c>
      <c r="C669">
        <v>6452.5297852000003</v>
      </c>
      <c r="D669">
        <v>6484.2099608999997</v>
      </c>
      <c r="E669">
        <v>6542.7260741999999</v>
      </c>
      <c r="F669">
        <v>6451.7099608999997</v>
      </c>
      <c r="G669">
        <v>6452.5297852000003</v>
      </c>
      <c r="H669">
        <v>7096.9399414</v>
      </c>
      <c r="I669">
        <v>6711.6401366999999</v>
      </c>
      <c r="J669">
        <v>6639.40625</v>
      </c>
      <c r="L669" t="str">
        <f t="shared" si="79"/>
        <v>28APR2024:19:00:00</v>
      </c>
      <c r="M669">
        <v>21</v>
      </c>
      <c r="N669">
        <f t="shared" si="73"/>
        <v>-87.036132799999905</v>
      </c>
      <c r="O669">
        <f t="shared" si="75"/>
        <v>-87.036132799999905</v>
      </c>
      <c r="P669" t="str">
        <f t="shared" si="76"/>
        <v/>
      </c>
      <c r="Q669">
        <f t="shared" si="77"/>
        <v>1</v>
      </c>
      <c r="R669" t="str">
        <f t="shared" si="78"/>
        <v/>
      </c>
      <c r="S669">
        <f t="shared" si="74"/>
        <v>1.3309160560708626</v>
      </c>
    </row>
    <row r="670" spans="1:19" x14ac:dyDescent="0.25">
      <c r="A670" t="s">
        <v>717</v>
      </c>
      <c r="B670">
        <v>5920.1113280999998</v>
      </c>
      <c r="C670">
        <v>6250.6899414</v>
      </c>
      <c r="D670">
        <v>6340.8022461</v>
      </c>
      <c r="E670">
        <v>6411.4741211</v>
      </c>
      <c r="F670">
        <v>6259.9799805000002</v>
      </c>
      <c r="G670">
        <v>6250.6899414</v>
      </c>
      <c r="H670">
        <v>7274.0698241999999</v>
      </c>
      <c r="I670">
        <v>6504.8901366999999</v>
      </c>
      <c r="J670">
        <v>6526.0864258000001</v>
      </c>
      <c r="L670" t="str">
        <f t="shared" si="79"/>
        <v>28APR2024:20:00:00</v>
      </c>
      <c r="M670">
        <v>22</v>
      </c>
      <c r="N670">
        <f t="shared" si="73"/>
        <v>330.57861330000014</v>
      </c>
      <c r="O670" t="str">
        <f t="shared" si="75"/>
        <v/>
      </c>
      <c r="P670">
        <f t="shared" si="76"/>
        <v>330.57861330000014</v>
      </c>
      <c r="Q670" t="str">
        <f t="shared" si="77"/>
        <v/>
      </c>
      <c r="R670">
        <f t="shared" si="78"/>
        <v>1</v>
      </c>
      <c r="S670">
        <f t="shared" si="74"/>
        <v>5.5839931882851266</v>
      </c>
    </row>
    <row r="671" spans="1:19" x14ac:dyDescent="0.25">
      <c r="A671" t="s">
        <v>718</v>
      </c>
      <c r="B671">
        <v>5604.1147461</v>
      </c>
      <c r="C671">
        <v>6169.3701172000001</v>
      </c>
      <c r="D671">
        <v>6272.2197266000003</v>
      </c>
      <c r="E671">
        <v>6191.6201172000001</v>
      </c>
      <c r="F671">
        <v>6184.4799805000002</v>
      </c>
      <c r="G671">
        <v>6169.3701172000001</v>
      </c>
      <c r="H671">
        <v>7334.9199219000002</v>
      </c>
      <c r="I671">
        <v>6459.2202147999997</v>
      </c>
      <c r="J671">
        <v>6484.0419922000001</v>
      </c>
      <c r="L671" t="str">
        <f t="shared" si="79"/>
        <v>28APR2024:21:00:00</v>
      </c>
      <c r="M671">
        <v>23</v>
      </c>
      <c r="N671">
        <f t="shared" si="73"/>
        <v>565.25537110000005</v>
      </c>
      <c r="O671" t="str">
        <f t="shared" si="75"/>
        <v/>
      </c>
      <c r="P671">
        <f t="shared" si="76"/>
        <v>565.25537110000005</v>
      </c>
      <c r="Q671" t="str">
        <f t="shared" si="77"/>
        <v/>
      </c>
      <c r="R671">
        <f t="shared" si="78"/>
        <v>1</v>
      </c>
      <c r="S671">
        <f t="shared" si="74"/>
        <v>10.086434641499284</v>
      </c>
    </row>
    <row r="672" spans="1:19" x14ac:dyDescent="0.25">
      <c r="A672" t="s">
        <v>719</v>
      </c>
      <c r="B672">
        <v>5656.0024414</v>
      </c>
      <c r="C672">
        <v>6285.2597655999998</v>
      </c>
      <c r="D672">
        <v>6456.9443358999997</v>
      </c>
      <c r="E672">
        <v>6402.3569336</v>
      </c>
      <c r="F672">
        <v>6298.3798827999999</v>
      </c>
      <c r="G672">
        <v>6285.2597655999998</v>
      </c>
      <c r="H672">
        <v>7232.5600586</v>
      </c>
      <c r="I672">
        <v>6647.1201172000001</v>
      </c>
      <c r="J672">
        <v>6584.0527344000002</v>
      </c>
      <c r="L672" t="str">
        <f t="shared" si="79"/>
        <v>28APR2024:22:00:00</v>
      </c>
      <c r="M672">
        <v>24</v>
      </c>
      <c r="N672">
        <f t="shared" si="73"/>
        <v>629.25732419999986</v>
      </c>
      <c r="O672" t="str">
        <f t="shared" si="75"/>
        <v/>
      </c>
      <c r="P672">
        <f t="shared" si="76"/>
        <v>629.25732419999986</v>
      </c>
      <c r="Q672" t="str">
        <f t="shared" si="77"/>
        <v/>
      </c>
      <c r="R672">
        <f t="shared" si="78"/>
        <v>1</v>
      </c>
      <c r="S672">
        <f t="shared" si="74"/>
        <v>11.125478298843221</v>
      </c>
    </row>
    <row r="673" spans="1:19" x14ac:dyDescent="0.25">
      <c r="A673" t="s">
        <v>720</v>
      </c>
      <c r="B673">
        <v>5951.5957030999998</v>
      </c>
      <c r="C673">
        <v>6341.7597655999998</v>
      </c>
      <c r="D673">
        <v>6530.5766602000003</v>
      </c>
      <c r="E673">
        <v>6524.6162108999997</v>
      </c>
      <c r="F673">
        <v>6336.4301758000001</v>
      </c>
      <c r="G673">
        <v>6341.7597655999998</v>
      </c>
      <c r="H673">
        <v>7049.6098633000001</v>
      </c>
      <c r="I673">
        <v>6664.25</v>
      </c>
      <c r="J673">
        <v>6584.5253905999998</v>
      </c>
      <c r="L673" t="str">
        <f t="shared" si="79"/>
        <v>28APR2024:23:00:00</v>
      </c>
      <c r="M673">
        <v>1</v>
      </c>
      <c r="N673">
        <f t="shared" si="73"/>
        <v>390.1640625</v>
      </c>
      <c r="O673" t="str">
        <f t="shared" si="75"/>
        <v/>
      </c>
      <c r="P673">
        <f t="shared" si="76"/>
        <v>390.1640625</v>
      </c>
      <c r="Q673" t="str">
        <f t="shared" si="77"/>
        <v/>
      </c>
      <c r="R673">
        <f t="shared" si="78"/>
        <v>1</v>
      </c>
      <c r="S673">
        <f t="shared" si="74"/>
        <v>6.5556210798521777</v>
      </c>
    </row>
    <row r="674" spans="1:19" x14ac:dyDescent="0.25">
      <c r="A674" t="s">
        <v>721</v>
      </c>
      <c r="B674">
        <v>6488.5678711</v>
      </c>
      <c r="C674">
        <v>6312.2700194999998</v>
      </c>
      <c r="D674">
        <v>6468.3354491999999</v>
      </c>
      <c r="E674">
        <v>6492.5737305000002</v>
      </c>
      <c r="F674">
        <v>6294.2900391000003</v>
      </c>
      <c r="G674">
        <v>6312.2700194999998</v>
      </c>
      <c r="H674">
        <v>6965.7998047000001</v>
      </c>
      <c r="I674">
        <v>6627.3500977000003</v>
      </c>
      <c r="J674">
        <v>6533.609375</v>
      </c>
      <c r="L674" t="str">
        <f t="shared" si="79"/>
        <v>29APR2024:00:00:00</v>
      </c>
      <c r="M674">
        <v>2</v>
      </c>
      <c r="N674">
        <f t="shared" si="73"/>
        <v>-176.29785160000029</v>
      </c>
      <c r="O674">
        <f t="shared" si="75"/>
        <v>-176.29785160000029</v>
      </c>
      <c r="P674" t="str">
        <f t="shared" si="76"/>
        <v/>
      </c>
      <c r="Q674">
        <f t="shared" si="77"/>
        <v>1</v>
      </c>
      <c r="R674" t="str">
        <f t="shared" si="78"/>
        <v/>
      </c>
      <c r="S674">
        <f t="shared" si="74"/>
        <v>2.7170533637357592</v>
      </c>
    </row>
    <row r="675" spans="1:19" x14ac:dyDescent="0.25">
      <c r="A675" t="s">
        <v>722</v>
      </c>
      <c r="B675">
        <v>6603.0493164</v>
      </c>
      <c r="C675">
        <v>6314.1601563000004</v>
      </c>
      <c r="D675">
        <v>6430.3344727000003</v>
      </c>
      <c r="E675">
        <v>6478.2509766000003</v>
      </c>
      <c r="F675">
        <v>6310.2998047000001</v>
      </c>
      <c r="G675">
        <v>6314.1601563000004</v>
      </c>
      <c r="H675">
        <v>6431.2700194999998</v>
      </c>
      <c r="I675">
        <v>6440.9501952999999</v>
      </c>
      <c r="J675">
        <v>6385.4028319999998</v>
      </c>
      <c r="L675" t="str">
        <f t="shared" ref="L675:L698" si="80">A675</f>
        <v>29APR2024:01:00:00</v>
      </c>
      <c r="M675">
        <v>3</v>
      </c>
      <c r="N675">
        <f t="shared" ref="N675:N698" si="81">C675-B675</f>
        <v>-288.88916009999957</v>
      </c>
      <c r="O675">
        <f t="shared" si="75"/>
        <v>-288.88916009999957</v>
      </c>
      <c r="P675" t="str">
        <f t="shared" si="76"/>
        <v/>
      </c>
      <c r="Q675">
        <f t="shared" si="77"/>
        <v>1</v>
      </c>
      <c r="R675" t="str">
        <f t="shared" si="78"/>
        <v/>
      </c>
      <c r="S675">
        <f t="shared" ref="S675:S698" si="82">ABS((B675-C675)/B675)*100</f>
        <v>4.3750871189540455</v>
      </c>
    </row>
    <row r="676" spans="1:19" x14ac:dyDescent="0.25">
      <c r="A676" t="s">
        <v>723</v>
      </c>
      <c r="B676">
        <v>6506.3715819999998</v>
      </c>
      <c r="C676">
        <v>6309.0898438000004</v>
      </c>
      <c r="D676">
        <v>6420.2988280999998</v>
      </c>
      <c r="E676">
        <v>6531.5498047000001</v>
      </c>
      <c r="F676">
        <v>6291.3398438000004</v>
      </c>
      <c r="G676">
        <v>6309.0898438000004</v>
      </c>
      <c r="H676">
        <v>6479.5898438000004</v>
      </c>
      <c r="I676">
        <v>6486.8198241999999</v>
      </c>
      <c r="J676">
        <v>6397.4277344000002</v>
      </c>
      <c r="L676" t="str">
        <f t="shared" si="80"/>
        <v>29APR2024:02:00:00</v>
      </c>
      <c r="M676">
        <v>4</v>
      </c>
      <c r="N676">
        <f t="shared" si="81"/>
        <v>-197.28173819999938</v>
      </c>
      <c r="O676">
        <f t="shared" si="75"/>
        <v>-197.28173819999938</v>
      </c>
      <c r="P676" t="str">
        <f t="shared" si="76"/>
        <v/>
      </c>
      <c r="Q676">
        <f t="shared" si="77"/>
        <v>1</v>
      </c>
      <c r="R676" t="str">
        <f t="shared" si="78"/>
        <v/>
      </c>
      <c r="S676">
        <f t="shared" si="82"/>
        <v>3.032131437832156</v>
      </c>
    </row>
    <row r="677" spans="1:19" x14ac:dyDescent="0.25">
      <c r="A677" t="s">
        <v>724</v>
      </c>
      <c r="B677">
        <v>6393.5395508000001</v>
      </c>
      <c r="C677">
        <v>6262.9101563000004</v>
      </c>
      <c r="D677">
        <v>6344.9487305000002</v>
      </c>
      <c r="E677">
        <v>6435.3452147999997</v>
      </c>
      <c r="F677">
        <v>6239.9199219000002</v>
      </c>
      <c r="G677">
        <v>6262.9101563000004</v>
      </c>
      <c r="H677">
        <v>6456.7900391000003</v>
      </c>
      <c r="I677">
        <v>6469.9799805000002</v>
      </c>
      <c r="J677">
        <v>6354.9096680000002</v>
      </c>
      <c r="L677" t="str">
        <f t="shared" si="80"/>
        <v>29APR2024:03:00:00</v>
      </c>
      <c r="M677">
        <v>5</v>
      </c>
      <c r="N677">
        <f t="shared" si="81"/>
        <v>-130.62939449999976</v>
      </c>
      <c r="O677">
        <f t="shared" si="75"/>
        <v>-130.62939449999976</v>
      </c>
      <c r="P677" t="str">
        <f t="shared" si="76"/>
        <v/>
      </c>
      <c r="Q677">
        <f t="shared" si="77"/>
        <v>1</v>
      </c>
      <c r="R677" t="str">
        <f t="shared" si="78"/>
        <v/>
      </c>
      <c r="S677">
        <f t="shared" si="82"/>
        <v>2.0431467337001861</v>
      </c>
    </row>
    <row r="678" spans="1:19" x14ac:dyDescent="0.25">
      <c r="A678" t="s">
        <v>725</v>
      </c>
      <c r="B678">
        <v>6435.9208983999997</v>
      </c>
      <c r="C678">
        <v>6201.4101563000004</v>
      </c>
      <c r="D678">
        <v>6300.3295897999997</v>
      </c>
      <c r="E678">
        <v>6329.8857422000001</v>
      </c>
      <c r="F678">
        <v>6170.0400391000003</v>
      </c>
      <c r="G678">
        <v>6201.4101563000004</v>
      </c>
      <c r="H678">
        <v>6486.1601563000004</v>
      </c>
      <c r="I678">
        <v>6482.5297852000003</v>
      </c>
      <c r="J678">
        <v>6328.09375</v>
      </c>
      <c r="L678" t="str">
        <f t="shared" si="80"/>
        <v>29APR2024:04:00:00</v>
      </c>
      <c r="M678">
        <v>6</v>
      </c>
      <c r="N678">
        <f t="shared" si="81"/>
        <v>-234.51074209999933</v>
      </c>
      <c r="O678">
        <f t="shared" si="75"/>
        <v>-234.51074209999933</v>
      </c>
      <c r="P678" t="str">
        <f t="shared" si="76"/>
        <v/>
      </c>
      <c r="Q678">
        <f t="shared" si="77"/>
        <v>1</v>
      </c>
      <c r="R678" t="str">
        <f t="shared" si="78"/>
        <v/>
      </c>
      <c r="S678">
        <f t="shared" si="82"/>
        <v>3.6437791234864276</v>
      </c>
    </row>
    <row r="679" spans="1:19" x14ac:dyDescent="0.25">
      <c r="A679" t="s">
        <v>726</v>
      </c>
      <c r="B679">
        <v>6353.3334961</v>
      </c>
      <c r="C679">
        <v>6181.6801758000001</v>
      </c>
      <c r="D679">
        <v>6295.8154297000001</v>
      </c>
      <c r="E679">
        <v>6308.9282227000003</v>
      </c>
      <c r="F679">
        <v>6159.2099608999997</v>
      </c>
      <c r="G679">
        <v>6181.6801758000001</v>
      </c>
      <c r="H679">
        <v>6435.1000977000003</v>
      </c>
      <c r="I679">
        <v>6412.4599608999997</v>
      </c>
      <c r="J679">
        <v>6296.8535155999998</v>
      </c>
      <c r="L679" t="str">
        <f t="shared" si="80"/>
        <v>29APR2024:05:00:00</v>
      </c>
      <c r="M679">
        <v>7</v>
      </c>
      <c r="N679">
        <f t="shared" si="81"/>
        <v>-171.6533202999999</v>
      </c>
      <c r="O679">
        <f t="shared" si="75"/>
        <v>-171.6533202999999</v>
      </c>
      <c r="P679" t="str">
        <f t="shared" si="76"/>
        <v/>
      </c>
      <c r="Q679">
        <f t="shared" si="77"/>
        <v>1</v>
      </c>
      <c r="R679" t="str">
        <f t="shared" si="78"/>
        <v/>
      </c>
      <c r="S679">
        <f t="shared" si="82"/>
        <v>2.7017835661447562</v>
      </c>
    </row>
    <row r="680" spans="1:19" x14ac:dyDescent="0.25">
      <c r="A680" t="s">
        <v>727</v>
      </c>
      <c r="B680">
        <v>6312.7304688000004</v>
      </c>
      <c r="C680">
        <v>6190.8999022999997</v>
      </c>
      <c r="D680">
        <v>6258.5800780999998</v>
      </c>
      <c r="E680">
        <v>6287.8720702999999</v>
      </c>
      <c r="F680">
        <v>6171.6000977000003</v>
      </c>
      <c r="G680">
        <v>6190.8999022999997</v>
      </c>
      <c r="H680">
        <v>6429.2299805000002</v>
      </c>
      <c r="I680">
        <v>6394.9599608999997</v>
      </c>
      <c r="J680">
        <v>6289.0546875</v>
      </c>
      <c r="L680" t="str">
        <f t="shared" si="80"/>
        <v>29APR2024:06:00:00</v>
      </c>
      <c r="M680">
        <v>8</v>
      </c>
      <c r="N680">
        <f t="shared" si="81"/>
        <v>-121.83056650000071</v>
      </c>
      <c r="O680">
        <f t="shared" si="75"/>
        <v>-121.83056650000071</v>
      </c>
      <c r="P680" t="str">
        <f t="shared" si="76"/>
        <v/>
      </c>
      <c r="Q680">
        <f t="shared" si="77"/>
        <v>1</v>
      </c>
      <c r="R680" t="str">
        <f t="shared" si="78"/>
        <v/>
      </c>
      <c r="S680">
        <f t="shared" si="82"/>
        <v>1.9299187111208906</v>
      </c>
    </row>
    <row r="681" spans="1:19" x14ac:dyDescent="0.25">
      <c r="A681" t="s">
        <v>728</v>
      </c>
      <c r="B681">
        <v>6292.4257813000004</v>
      </c>
      <c r="C681">
        <v>6269.5800780999998</v>
      </c>
      <c r="D681">
        <v>6181.0239258000001</v>
      </c>
      <c r="E681">
        <v>6331.6738280999998</v>
      </c>
      <c r="F681">
        <v>6267.7797852000003</v>
      </c>
      <c r="G681">
        <v>6269.5800780999998</v>
      </c>
      <c r="H681">
        <v>6383.9301758000001</v>
      </c>
      <c r="I681">
        <v>6347.0297852000003</v>
      </c>
      <c r="J681">
        <v>6289.8691405999998</v>
      </c>
      <c r="L681" t="str">
        <f t="shared" si="80"/>
        <v>29APR2024:07:00:00</v>
      </c>
      <c r="M681">
        <v>9</v>
      </c>
      <c r="N681">
        <f t="shared" si="81"/>
        <v>-22.845703200000571</v>
      </c>
      <c r="O681">
        <f t="shared" si="75"/>
        <v>-22.845703200000571</v>
      </c>
      <c r="P681" t="str">
        <f t="shared" si="76"/>
        <v/>
      </c>
      <c r="Q681">
        <f t="shared" si="77"/>
        <v>1</v>
      </c>
      <c r="R681" t="str">
        <f t="shared" si="78"/>
        <v/>
      </c>
      <c r="S681">
        <f t="shared" si="82"/>
        <v>0.36306670899312066</v>
      </c>
    </row>
    <row r="682" spans="1:19" x14ac:dyDescent="0.25">
      <c r="A682" t="s">
        <v>729</v>
      </c>
      <c r="B682">
        <v>6226.1591797000001</v>
      </c>
      <c r="C682">
        <v>6291.0800780999998</v>
      </c>
      <c r="D682">
        <v>6135.9624022999997</v>
      </c>
      <c r="E682">
        <v>6301.6816405999998</v>
      </c>
      <c r="F682">
        <v>6313.1499022999997</v>
      </c>
      <c r="G682">
        <v>6291.0800780999998</v>
      </c>
      <c r="H682">
        <v>6342.9199219000002</v>
      </c>
      <c r="I682">
        <v>6296.6801758000001</v>
      </c>
      <c r="J682">
        <v>6275.9584961</v>
      </c>
      <c r="L682" t="str">
        <f t="shared" si="80"/>
        <v>29APR2024:08:00:00</v>
      </c>
      <c r="M682">
        <v>10</v>
      </c>
      <c r="N682">
        <f t="shared" si="81"/>
        <v>64.920898399999714</v>
      </c>
      <c r="O682" t="str">
        <f t="shared" si="75"/>
        <v/>
      </c>
      <c r="P682">
        <f t="shared" si="76"/>
        <v>64.920898399999714</v>
      </c>
      <c r="Q682" t="str">
        <f t="shared" si="77"/>
        <v/>
      </c>
      <c r="R682">
        <f t="shared" si="78"/>
        <v>1</v>
      </c>
      <c r="S682">
        <f t="shared" si="82"/>
        <v>1.0427118312630075</v>
      </c>
    </row>
    <row r="683" spans="1:19" x14ac:dyDescent="0.25">
      <c r="A683" t="s">
        <v>730</v>
      </c>
      <c r="B683">
        <v>6339.1416016000003</v>
      </c>
      <c r="C683">
        <v>6450.3598633000001</v>
      </c>
      <c r="D683">
        <v>6160.5141602000003</v>
      </c>
      <c r="E683">
        <v>6289.7265625</v>
      </c>
      <c r="F683">
        <v>6482.2001952999999</v>
      </c>
      <c r="G683">
        <v>6450.3598633000001</v>
      </c>
      <c r="H683">
        <v>6291.8798827999999</v>
      </c>
      <c r="I683">
        <v>6283.75</v>
      </c>
      <c r="J683">
        <v>6333.7412108999997</v>
      </c>
      <c r="L683" t="str">
        <f t="shared" si="80"/>
        <v>29APR2024:09:00:00</v>
      </c>
      <c r="M683">
        <v>11</v>
      </c>
      <c r="N683">
        <f t="shared" si="81"/>
        <v>111.21826169999986</v>
      </c>
      <c r="O683" t="str">
        <f t="shared" si="75"/>
        <v/>
      </c>
      <c r="P683">
        <f t="shared" si="76"/>
        <v>111.21826169999986</v>
      </c>
      <c r="Q683" t="str">
        <f t="shared" si="77"/>
        <v/>
      </c>
      <c r="R683">
        <f t="shared" si="78"/>
        <v>1</v>
      </c>
      <c r="S683">
        <f t="shared" si="82"/>
        <v>1.7544688017684975</v>
      </c>
    </row>
    <row r="684" spans="1:19" x14ac:dyDescent="0.25">
      <c r="A684" t="s">
        <v>731</v>
      </c>
      <c r="B684">
        <v>6615.6738280999998</v>
      </c>
      <c r="C684">
        <v>6707.4199219000002</v>
      </c>
      <c r="D684">
        <v>6402.3193358999997</v>
      </c>
      <c r="E684">
        <v>6447.6293944999998</v>
      </c>
      <c r="F684">
        <v>6745.2001952999999</v>
      </c>
      <c r="G684">
        <v>6707.4199219000002</v>
      </c>
      <c r="H684">
        <v>6366.3500977000003</v>
      </c>
      <c r="I684">
        <v>6408.0898438000004</v>
      </c>
      <c r="J684">
        <v>6525.8759766000003</v>
      </c>
      <c r="L684" t="str">
        <f t="shared" si="80"/>
        <v>29APR2024:10:00:00</v>
      </c>
      <c r="M684">
        <v>12</v>
      </c>
      <c r="N684">
        <f t="shared" si="81"/>
        <v>91.746093800000381</v>
      </c>
      <c r="O684" t="str">
        <f t="shared" si="75"/>
        <v/>
      </c>
      <c r="P684">
        <f t="shared" si="76"/>
        <v>91.746093800000381</v>
      </c>
      <c r="Q684" t="str">
        <f t="shared" si="77"/>
        <v/>
      </c>
      <c r="R684">
        <f t="shared" si="78"/>
        <v>1</v>
      </c>
      <c r="S684">
        <f t="shared" si="82"/>
        <v>1.3867989290873122</v>
      </c>
    </row>
    <row r="685" spans="1:19" x14ac:dyDescent="0.25">
      <c r="A685" t="s">
        <v>732</v>
      </c>
      <c r="B685">
        <v>6582.0654297000001</v>
      </c>
      <c r="C685">
        <v>6723.3198241999999</v>
      </c>
      <c r="D685">
        <v>6567.4140625</v>
      </c>
      <c r="E685">
        <v>6639.8813477000003</v>
      </c>
      <c r="F685">
        <v>6740.9799805000002</v>
      </c>
      <c r="G685">
        <v>6723.3198241999999</v>
      </c>
      <c r="H685">
        <v>6533.1499022999997</v>
      </c>
      <c r="I685">
        <v>6560.0600586</v>
      </c>
      <c r="J685">
        <v>6624.9848633000001</v>
      </c>
      <c r="L685" t="str">
        <f t="shared" si="80"/>
        <v>29APR2024:11:00:00</v>
      </c>
      <c r="M685">
        <v>13</v>
      </c>
      <c r="N685">
        <f t="shared" si="81"/>
        <v>141.25439449999976</v>
      </c>
      <c r="O685" t="str">
        <f t="shared" si="75"/>
        <v/>
      </c>
      <c r="P685">
        <f t="shared" si="76"/>
        <v>141.25439449999976</v>
      </c>
      <c r="Q685" t="str">
        <f t="shared" si="77"/>
        <v/>
      </c>
      <c r="R685">
        <f t="shared" si="78"/>
        <v>1</v>
      </c>
      <c r="S685">
        <f t="shared" si="82"/>
        <v>2.1460496862067489</v>
      </c>
    </row>
    <row r="686" spans="1:19" x14ac:dyDescent="0.25">
      <c r="A686" t="s">
        <v>733</v>
      </c>
      <c r="B686">
        <v>6421.8974608999997</v>
      </c>
      <c r="C686">
        <v>6757.6601563000004</v>
      </c>
      <c r="D686">
        <v>6674.5654297000001</v>
      </c>
      <c r="E686">
        <v>6704.6987305000002</v>
      </c>
      <c r="F686">
        <v>6747.4799805000002</v>
      </c>
      <c r="G686">
        <v>6757.6601563000004</v>
      </c>
      <c r="H686">
        <v>6781.2202147999997</v>
      </c>
      <c r="I686">
        <v>6779.2998047000001</v>
      </c>
      <c r="J686">
        <v>6748.0454102000003</v>
      </c>
      <c r="L686" t="str">
        <f t="shared" si="80"/>
        <v>29APR2024:12:00:00</v>
      </c>
      <c r="M686">
        <v>14</v>
      </c>
      <c r="N686">
        <f t="shared" si="81"/>
        <v>335.76269540000067</v>
      </c>
      <c r="O686" t="str">
        <f t="shared" si="75"/>
        <v/>
      </c>
      <c r="P686">
        <f t="shared" si="76"/>
        <v>335.76269540000067</v>
      </c>
      <c r="Q686" t="str">
        <f t="shared" si="77"/>
        <v/>
      </c>
      <c r="R686">
        <f t="shared" si="78"/>
        <v>1</v>
      </c>
      <c r="S686">
        <f t="shared" si="82"/>
        <v>5.2284032475495961</v>
      </c>
    </row>
    <row r="687" spans="1:19" x14ac:dyDescent="0.25">
      <c r="A687" t="s">
        <v>734</v>
      </c>
      <c r="B687">
        <v>6625.3291016000003</v>
      </c>
      <c r="C687">
        <v>6807.1801758000001</v>
      </c>
      <c r="D687">
        <v>6693.7954102000003</v>
      </c>
      <c r="E687">
        <v>6714.2451172000001</v>
      </c>
      <c r="F687">
        <v>6787.8100586</v>
      </c>
      <c r="G687">
        <v>6807.1801758000001</v>
      </c>
      <c r="H687">
        <v>6817.0800780999998</v>
      </c>
      <c r="I687">
        <v>6796.5600586</v>
      </c>
      <c r="J687">
        <v>6780.4853516000003</v>
      </c>
      <c r="L687" t="str">
        <f t="shared" si="80"/>
        <v>29APR2024:13:00:00</v>
      </c>
      <c r="M687">
        <v>15</v>
      </c>
      <c r="N687">
        <f t="shared" si="81"/>
        <v>181.85107419999986</v>
      </c>
      <c r="O687" t="str">
        <f t="shared" si="75"/>
        <v/>
      </c>
      <c r="P687">
        <f t="shared" si="76"/>
        <v>181.85107419999986</v>
      </c>
      <c r="Q687" t="str">
        <f t="shared" si="77"/>
        <v/>
      </c>
      <c r="R687">
        <f t="shared" si="78"/>
        <v>1</v>
      </c>
      <c r="S687">
        <f t="shared" si="82"/>
        <v>2.7447855255383962</v>
      </c>
    </row>
    <row r="688" spans="1:19" x14ac:dyDescent="0.25">
      <c r="A688" t="s">
        <v>735</v>
      </c>
      <c r="B688">
        <v>6546.7792969000002</v>
      </c>
      <c r="C688">
        <v>6908.2099608999997</v>
      </c>
      <c r="D688">
        <v>6720.2749022999997</v>
      </c>
      <c r="E688">
        <v>6775.0634766000003</v>
      </c>
      <c r="F688">
        <v>6879.3198241999999</v>
      </c>
      <c r="G688">
        <v>6908.2099608999997</v>
      </c>
      <c r="H688">
        <v>6860.0698241999999</v>
      </c>
      <c r="I688">
        <v>6831.3300780999998</v>
      </c>
      <c r="J688">
        <v>6839.8413086</v>
      </c>
      <c r="L688" t="str">
        <f t="shared" si="80"/>
        <v>29APR2024:14:00:00</v>
      </c>
      <c r="M688">
        <v>16</v>
      </c>
      <c r="N688">
        <f t="shared" si="81"/>
        <v>361.43066399999952</v>
      </c>
      <c r="O688" t="str">
        <f t="shared" si="75"/>
        <v/>
      </c>
      <c r="P688">
        <f t="shared" si="76"/>
        <v>361.43066399999952</v>
      </c>
      <c r="Q688" t="str">
        <f t="shared" si="77"/>
        <v/>
      </c>
      <c r="R688">
        <f t="shared" si="78"/>
        <v>1</v>
      </c>
      <c r="S688">
        <f t="shared" si="82"/>
        <v>5.5207400098418233</v>
      </c>
    </row>
    <row r="689" spans="1:19" x14ac:dyDescent="0.25">
      <c r="A689" t="s">
        <v>736</v>
      </c>
      <c r="B689">
        <v>6657.8466797000001</v>
      </c>
      <c r="C689">
        <v>6955.8300780999998</v>
      </c>
      <c r="D689">
        <v>6713.3847655999998</v>
      </c>
      <c r="E689">
        <v>6772.6977539</v>
      </c>
      <c r="F689">
        <v>6928.3300780999998</v>
      </c>
      <c r="G689">
        <v>6955.8300780999998</v>
      </c>
      <c r="H689">
        <v>6878.2797852000003</v>
      </c>
      <c r="I689">
        <v>6858.8300780999998</v>
      </c>
      <c r="J689">
        <v>6866.9311522999997</v>
      </c>
      <c r="L689" t="str">
        <f t="shared" si="80"/>
        <v>29APR2024:15:00:00</v>
      </c>
      <c r="M689">
        <v>17</v>
      </c>
      <c r="N689">
        <f t="shared" si="81"/>
        <v>297.98339839999971</v>
      </c>
      <c r="O689" t="str">
        <f t="shared" si="75"/>
        <v/>
      </c>
      <c r="P689">
        <f t="shared" si="76"/>
        <v>297.98339839999971</v>
      </c>
      <c r="Q689" t="str">
        <f t="shared" si="77"/>
        <v/>
      </c>
      <c r="R689">
        <f t="shared" si="78"/>
        <v>1</v>
      </c>
      <c r="S689">
        <f t="shared" si="82"/>
        <v>4.4756722816787171</v>
      </c>
    </row>
    <row r="690" spans="1:19" x14ac:dyDescent="0.25">
      <c r="A690" t="s">
        <v>737</v>
      </c>
      <c r="B690">
        <v>6658.3305664</v>
      </c>
      <c r="C690">
        <v>6884.1201172000001</v>
      </c>
      <c r="D690">
        <v>6728.7021483999997</v>
      </c>
      <c r="E690">
        <v>6789.2578125</v>
      </c>
      <c r="F690">
        <v>6890.4599608999997</v>
      </c>
      <c r="G690">
        <v>6884.1201172000001</v>
      </c>
      <c r="H690">
        <v>6962.3798827999999</v>
      </c>
      <c r="I690">
        <v>6946.1899414</v>
      </c>
      <c r="J690">
        <v>6882.3710938000004</v>
      </c>
      <c r="L690" t="str">
        <f t="shared" si="80"/>
        <v>29APR2024:16:00:00</v>
      </c>
      <c r="M690">
        <v>18</v>
      </c>
      <c r="N690">
        <f t="shared" si="81"/>
        <v>225.78955080000014</v>
      </c>
      <c r="O690" t="str">
        <f t="shared" si="75"/>
        <v/>
      </c>
      <c r="P690">
        <f t="shared" si="76"/>
        <v>225.78955080000014</v>
      </c>
      <c r="Q690" t="str">
        <f t="shared" si="77"/>
        <v/>
      </c>
      <c r="R690">
        <f t="shared" si="78"/>
        <v>1</v>
      </c>
      <c r="S690">
        <f t="shared" si="82"/>
        <v>3.3910835238401078</v>
      </c>
    </row>
    <row r="691" spans="1:19" x14ac:dyDescent="0.25">
      <c r="A691" t="s">
        <v>738</v>
      </c>
      <c r="B691">
        <v>6785.8408202999999</v>
      </c>
      <c r="C691">
        <v>6838.0297852000003</v>
      </c>
      <c r="D691">
        <v>6677.6220702999999</v>
      </c>
      <c r="E691">
        <v>6754.2016602000003</v>
      </c>
      <c r="F691">
        <v>6888.7597655999998</v>
      </c>
      <c r="G691">
        <v>6838.0297852000003</v>
      </c>
      <c r="H691">
        <v>6962.6201172000001</v>
      </c>
      <c r="I691">
        <v>6941.4799805000002</v>
      </c>
      <c r="J691">
        <v>6861.7021483999997</v>
      </c>
      <c r="L691" t="str">
        <f t="shared" si="80"/>
        <v>29APR2024:17:00:00</v>
      </c>
      <c r="M691">
        <v>19</v>
      </c>
      <c r="N691">
        <f t="shared" si="81"/>
        <v>52.188964900000428</v>
      </c>
      <c r="O691" t="str">
        <f t="shared" si="75"/>
        <v/>
      </c>
      <c r="P691">
        <f t="shared" si="76"/>
        <v>52.188964900000428</v>
      </c>
      <c r="Q691" t="str">
        <f t="shared" si="77"/>
        <v/>
      </c>
      <c r="R691">
        <f t="shared" si="78"/>
        <v>1</v>
      </c>
      <c r="S691">
        <f t="shared" si="82"/>
        <v>0.76908619406273027</v>
      </c>
    </row>
    <row r="692" spans="1:19" x14ac:dyDescent="0.25">
      <c r="A692" t="s">
        <v>739</v>
      </c>
      <c r="B692">
        <v>6770.5341797000001</v>
      </c>
      <c r="C692">
        <v>6697.25</v>
      </c>
      <c r="D692">
        <v>6677.4116211</v>
      </c>
      <c r="E692">
        <v>6737.8017577999999</v>
      </c>
      <c r="F692">
        <v>6782.5200194999998</v>
      </c>
      <c r="G692">
        <v>6697.25</v>
      </c>
      <c r="H692">
        <v>6870.3500977000003</v>
      </c>
      <c r="I692">
        <v>6824.6899414</v>
      </c>
      <c r="J692">
        <v>6770.4448241999999</v>
      </c>
      <c r="L692" t="str">
        <f t="shared" si="80"/>
        <v>29APR2024:18:00:00</v>
      </c>
      <c r="M692">
        <v>20</v>
      </c>
      <c r="N692">
        <f t="shared" si="81"/>
        <v>-73.284179700000095</v>
      </c>
      <c r="O692">
        <f t="shared" si="75"/>
        <v>-73.284179700000095</v>
      </c>
      <c r="P692" t="str">
        <f t="shared" si="76"/>
        <v/>
      </c>
      <c r="Q692">
        <f t="shared" si="77"/>
        <v>1</v>
      </c>
      <c r="R692" t="str">
        <f t="shared" si="78"/>
        <v/>
      </c>
      <c r="S692">
        <f t="shared" si="82"/>
        <v>1.0823987850135524</v>
      </c>
    </row>
    <row r="693" spans="1:19" x14ac:dyDescent="0.25">
      <c r="A693" t="s">
        <v>740</v>
      </c>
      <c r="B693">
        <v>6735.8945313000004</v>
      </c>
      <c r="C693">
        <v>6518.7202147999997</v>
      </c>
      <c r="D693">
        <v>6658.2158202999999</v>
      </c>
      <c r="E693">
        <v>6710.2988280999998</v>
      </c>
      <c r="F693">
        <v>6629.7001952999999</v>
      </c>
      <c r="G693">
        <v>6518.7202147999997</v>
      </c>
      <c r="H693">
        <v>6874.2001952999999</v>
      </c>
      <c r="I693">
        <v>6782.2597655999998</v>
      </c>
      <c r="J693">
        <v>6692.6191405999998</v>
      </c>
      <c r="L693" t="str">
        <f t="shared" si="80"/>
        <v>29APR2024:19:00:00</v>
      </c>
      <c r="M693">
        <v>21</v>
      </c>
      <c r="N693">
        <f t="shared" si="81"/>
        <v>-217.17431650000071</v>
      </c>
      <c r="O693">
        <f t="shared" si="75"/>
        <v>-217.17431650000071</v>
      </c>
      <c r="P693" t="str">
        <f t="shared" si="76"/>
        <v/>
      </c>
      <c r="Q693">
        <f t="shared" si="77"/>
        <v>1</v>
      </c>
      <c r="R693" t="str">
        <f t="shared" si="78"/>
        <v/>
      </c>
      <c r="S693">
        <f t="shared" si="82"/>
        <v>3.2241347528653623</v>
      </c>
    </row>
    <row r="694" spans="1:19" x14ac:dyDescent="0.25">
      <c r="A694" t="s">
        <v>741</v>
      </c>
      <c r="B694">
        <v>6335.4082030999998</v>
      </c>
      <c r="C694">
        <v>6361.6699219000002</v>
      </c>
      <c r="D694">
        <v>6497.4892577999999</v>
      </c>
      <c r="E694">
        <v>6532.7919922000001</v>
      </c>
      <c r="F694">
        <v>6456.0600586</v>
      </c>
      <c r="G694">
        <v>6361.6699219000002</v>
      </c>
      <c r="H694">
        <v>6806.5400391000003</v>
      </c>
      <c r="I694">
        <v>6676.75</v>
      </c>
      <c r="J694">
        <v>6559.7021483999997</v>
      </c>
      <c r="L694" t="str">
        <f t="shared" si="80"/>
        <v>29APR2024:20:00:00</v>
      </c>
      <c r="M694">
        <v>22</v>
      </c>
      <c r="N694">
        <f t="shared" si="81"/>
        <v>26.261718800000381</v>
      </c>
      <c r="O694" t="str">
        <f t="shared" si="75"/>
        <v/>
      </c>
      <c r="P694">
        <f t="shared" si="76"/>
        <v>26.261718800000381</v>
      </c>
      <c r="Q694" t="str">
        <f t="shared" si="77"/>
        <v/>
      </c>
      <c r="R694">
        <f t="shared" si="78"/>
        <v>1</v>
      </c>
      <c r="S694">
        <f t="shared" si="82"/>
        <v>0.41452291562128812</v>
      </c>
    </row>
    <row r="695" spans="1:19" x14ac:dyDescent="0.25">
      <c r="A695" t="s">
        <v>742</v>
      </c>
      <c r="B695">
        <v>6113.5131836</v>
      </c>
      <c r="C695">
        <v>6307.8598633000001</v>
      </c>
      <c r="D695">
        <v>6339.9960938000004</v>
      </c>
      <c r="E695">
        <v>6346.2250977000003</v>
      </c>
      <c r="F695">
        <v>6407.7402344000002</v>
      </c>
      <c r="G695">
        <v>6307.8598633000001</v>
      </c>
      <c r="H695">
        <v>6695.7900391000003</v>
      </c>
      <c r="I695">
        <v>6553.6401366999999</v>
      </c>
      <c r="J695">
        <v>6461.0053711</v>
      </c>
      <c r="L695" t="str">
        <f t="shared" si="80"/>
        <v>29APR2024:21:00:00</v>
      </c>
      <c r="M695">
        <v>23</v>
      </c>
      <c r="N695">
        <f t="shared" si="81"/>
        <v>194.3466797000001</v>
      </c>
      <c r="O695" t="str">
        <f t="shared" si="75"/>
        <v/>
      </c>
      <c r="P695">
        <f t="shared" si="76"/>
        <v>194.3466797000001</v>
      </c>
      <c r="Q695" t="str">
        <f t="shared" si="77"/>
        <v/>
      </c>
      <c r="R695">
        <f t="shared" si="78"/>
        <v>1</v>
      </c>
      <c r="S695">
        <f t="shared" si="82"/>
        <v>3.1789688492265133</v>
      </c>
    </row>
    <row r="696" spans="1:19" x14ac:dyDescent="0.25">
      <c r="A696" t="s">
        <v>743</v>
      </c>
      <c r="B696">
        <v>6621.0488280999998</v>
      </c>
      <c r="C696">
        <v>6448.4599608999997</v>
      </c>
      <c r="D696">
        <v>6431.5146483999997</v>
      </c>
      <c r="E696">
        <v>6387.5395508000001</v>
      </c>
      <c r="F696">
        <v>6579.7700194999998</v>
      </c>
      <c r="G696">
        <v>6448.4599608999997</v>
      </c>
      <c r="H696">
        <v>6657.3901366999999</v>
      </c>
      <c r="I696">
        <v>6582.6801758000001</v>
      </c>
      <c r="J696">
        <v>6539.9628905999998</v>
      </c>
      <c r="L696" t="str">
        <f t="shared" si="80"/>
        <v>29APR2024:22:00:00</v>
      </c>
      <c r="M696">
        <v>24</v>
      </c>
      <c r="N696">
        <f t="shared" si="81"/>
        <v>-172.5888672000001</v>
      </c>
      <c r="O696">
        <f t="shared" si="75"/>
        <v>-172.5888672000001</v>
      </c>
      <c r="P696" t="str">
        <f t="shared" si="76"/>
        <v/>
      </c>
      <c r="Q696">
        <f t="shared" si="77"/>
        <v>1</v>
      </c>
      <c r="R696" t="str">
        <f t="shared" si="78"/>
        <v/>
      </c>
      <c r="S696">
        <f t="shared" si="82"/>
        <v>2.6066696029717522</v>
      </c>
    </row>
    <row r="697" spans="1:19" x14ac:dyDescent="0.25">
      <c r="A697" t="s">
        <v>744</v>
      </c>
      <c r="B697">
        <v>6814.1367188000004</v>
      </c>
      <c r="C697">
        <v>6554.5498047000001</v>
      </c>
      <c r="D697">
        <v>6475.4931641000003</v>
      </c>
      <c r="E697">
        <v>6422.9716797000001</v>
      </c>
      <c r="F697">
        <v>6638.3398438000004</v>
      </c>
      <c r="G697">
        <v>6554.5498047000001</v>
      </c>
      <c r="H697">
        <v>6607.5297852000003</v>
      </c>
      <c r="I697">
        <v>6566.75</v>
      </c>
      <c r="J697">
        <v>6568.5327147999997</v>
      </c>
      <c r="L697" t="str">
        <f t="shared" si="80"/>
        <v>29APR2024:23:00:00</v>
      </c>
      <c r="M697">
        <v>1</v>
      </c>
      <c r="N697">
        <f t="shared" si="81"/>
        <v>-259.58691410000029</v>
      </c>
      <c r="O697">
        <f t="shared" si="75"/>
        <v>-259.58691410000029</v>
      </c>
      <c r="P697" t="str">
        <f t="shared" si="76"/>
        <v/>
      </c>
      <c r="Q697">
        <f t="shared" si="77"/>
        <v>1</v>
      </c>
      <c r="R697" t="str">
        <f t="shared" si="78"/>
        <v/>
      </c>
      <c r="S697">
        <f t="shared" si="82"/>
        <v>3.8095348657124495</v>
      </c>
    </row>
    <row r="698" spans="1:19" x14ac:dyDescent="0.25">
      <c r="A698" t="s">
        <v>745</v>
      </c>
      <c r="B698">
        <v>6722.9785155999998</v>
      </c>
      <c r="C698">
        <v>6527.6201172000001</v>
      </c>
      <c r="D698">
        <v>6438.0151366999999</v>
      </c>
      <c r="E698">
        <v>6404.1440430000002</v>
      </c>
      <c r="F698">
        <v>6594.1000977000003</v>
      </c>
      <c r="G698">
        <v>6527.6201172000001</v>
      </c>
      <c r="H698">
        <v>6521.9101563000004</v>
      </c>
      <c r="I698">
        <v>6486.1000977000003</v>
      </c>
      <c r="J698">
        <v>6513.5493164</v>
      </c>
      <c r="L698" t="str">
        <f t="shared" si="80"/>
        <v>30APR2024:00:00:00</v>
      </c>
      <c r="M698">
        <v>2</v>
      </c>
      <c r="N698">
        <f t="shared" si="81"/>
        <v>-195.35839839999971</v>
      </c>
      <c r="O698">
        <f t="shared" si="75"/>
        <v>-195.35839839999971</v>
      </c>
      <c r="P698" t="str">
        <f t="shared" si="76"/>
        <v/>
      </c>
      <c r="Q698">
        <f t="shared" si="77"/>
        <v>1</v>
      </c>
      <c r="R698" t="str">
        <f t="shared" si="78"/>
        <v/>
      </c>
      <c r="S698">
        <f t="shared" si="82"/>
        <v>2.9058310679811052</v>
      </c>
    </row>
    <row r="699" spans="1:19" x14ac:dyDescent="0.25">
      <c r="A699" t="s">
        <v>746</v>
      </c>
      <c r="B699">
        <v>6508.1894530999998</v>
      </c>
      <c r="C699">
        <v>6319.0400391000003</v>
      </c>
      <c r="D699">
        <v>6436.0766602000003</v>
      </c>
      <c r="E699">
        <v>6380.5913086</v>
      </c>
      <c r="F699">
        <v>6400.9199219000002</v>
      </c>
      <c r="G699">
        <v>6385.6499022999997</v>
      </c>
      <c r="H699">
        <v>6319.0400391000003</v>
      </c>
      <c r="I699">
        <v>6301.7202147999997</v>
      </c>
      <c r="J699">
        <v>6368.6816405999998</v>
      </c>
    </row>
    <row r="700" spans="1:19" x14ac:dyDescent="0.25">
      <c r="A700" t="s">
        <v>747</v>
      </c>
      <c r="B700">
        <v>6443.5825194999998</v>
      </c>
      <c r="C700">
        <v>6302.1201172000001</v>
      </c>
      <c r="D700">
        <v>6408.4858397999997</v>
      </c>
      <c r="E700">
        <v>6339.4609375</v>
      </c>
      <c r="F700">
        <v>6346.7402344000002</v>
      </c>
      <c r="G700">
        <v>6356.2900391000003</v>
      </c>
      <c r="H700">
        <v>6302.1201172000001</v>
      </c>
      <c r="I700">
        <v>6307.3398438000004</v>
      </c>
      <c r="J700">
        <v>6344.1953125</v>
      </c>
    </row>
    <row r="701" spans="1:19" x14ac:dyDescent="0.25">
      <c r="A701" t="s">
        <v>748</v>
      </c>
      <c r="B701">
        <v>6403.9609375</v>
      </c>
      <c r="C701">
        <v>6249.1201172000001</v>
      </c>
      <c r="D701">
        <v>6340.4418944999998</v>
      </c>
      <c r="E701">
        <v>6300.5498047000001</v>
      </c>
      <c r="F701">
        <v>6243.0600586</v>
      </c>
      <c r="G701">
        <v>6271.4702147999997</v>
      </c>
      <c r="H701">
        <v>6249.1201172000001</v>
      </c>
      <c r="I701">
        <v>6275.8398438000004</v>
      </c>
      <c r="J701">
        <v>6275.9868164</v>
      </c>
    </row>
    <row r="702" spans="1:19" x14ac:dyDescent="0.25">
      <c r="A702" t="s">
        <v>749</v>
      </c>
      <c r="B702">
        <v>6270.3925780999998</v>
      </c>
      <c r="C702">
        <v>6241.6000977000003</v>
      </c>
      <c r="D702">
        <v>6313.7006836</v>
      </c>
      <c r="E702">
        <v>6269.8159180000002</v>
      </c>
      <c r="F702">
        <v>6160.5800780999998</v>
      </c>
      <c r="G702">
        <v>6191.0200194999998</v>
      </c>
      <c r="H702">
        <v>6241.6000977000003</v>
      </c>
      <c r="I702">
        <v>6266.1401366999999</v>
      </c>
      <c r="J702">
        <v>6234.6079102000003</v>
      </c>
    </row>
    <row r="703" spans="1:19" x14ac:dyDescent="0.25">
      <c r="A703" t="s">
        <v>750</v>
      </c>
      <c r="B703">
        <v>6185.8354491999999</v>
      </c>
      <c r="C703">
        <v>6159.7700194999998</v>
      </c>
      <c r="D703">
        <v>6297.3725586</v>
      </c>
      <c r="E703">
        <v>6248.9184569999998</v>
      </c>
      <c r="F703">
        <v>6105.0600586</v>
      </c>
      <c r="G703">
        <v>6131.5600586</v>
      </c>
      <c r="H703">
        <v>6159.7700194999998</v>
      </c>
      <c r="I703">
        <v>6171.3999022999997</v>
      </c>
      <c r="J703">
        <v>6173.0322266000003</v>
      </c>
    </row>
    <row r="704" spans="1:19" x14ac:dyDescent="0.25">
      <c r="A704" t="s">
        <v>751</v>
      </c>
      <c r="B704">
        <v>6070.6401366999999</v>
      </c>
      <c r="C704">
        <v>6192.3999022999997</v>
      </c>
      <c r="D704">
        <v>6275.0620116999999</v>
      </c>
      <c r="E704">
        <v>6262.8642577999999</v>
      </c>
      <c r="F704">
        <v>6102.2797852000003</v>
      </c>
      <c r="G704">
        <v>6130.6699219000002</v>
      </c>
      <c r="H704">
        <v>6192.3999022999997</v>
      </c>
      <c r="I704">
        <v>6202.2700194999998</v>
      </c>
      <c r="J704">
        <v>6180.5361327999999</v>
      </c>
    </row>
    <row r="705" spans="1:10" x14ac:dyDescent="0.25">
      <c r="A705" t="s">
        <v>752</v>
      </c>
      <c r="B705">
        <v>6135.0268555000002</v>
      </c>
      <c r="C705">
        <v>6120.6899414</v>
      </c>
      <c r="D705">
        <v>6225.1503905999998</v>
      </c>
      <c r="E705">
        <v>6296.7543944999998</v>
      </c>
      <c r="F705">
        <v>6173.2202147999997</v>
      </c>
      <c r="G705">
        <v>6207.7402344000002</v>
      </c>
      <c r="H705">
        <v>6120.6899414</v>
      </c>
      <c r="I705">
        <v>6127.6801758000001</v>
      </c>
      <c r="J705">
        <v>6170.8964844000002</v>
      </c>
    </row>
    <row r="706" spans="1:10" x14ac:dyDescent="0.25">
      <c r="A706" t="s">
        <v>753</v>
      </c>
      <c r="B706">
        <v>6084.6748047000001</v>
      </c>
      <c r="C706">
        <v>6039.2998047000001</v>
      </c>
      <c r="D706">
        <v>6237.5610352000003</v>
      </c>
      <c r="E706">
        <v>6359.2519530999998</v>
      </c>
      <c r="F706">
        <v>6186.9199219000002</v>
      </c>
      <c r="G706">
        <v>6224.8300780999998</v>
      </c>
      <c r="H706">
        <v>6039.2998047000001</v>
      </c>
      <c r="I706">
        <v>6041.6000977000003</v>
      </c>
      <c r="J706">
        <v>6146.0419922000001</v>
      </c>
    </row>
    <row r="707" spans="1:10" x14ac:dyDescent="0.25">
      <c r="A707" t="s">
        <v>754</v>
      </c>
      <c r="B707">
        <v>6037.6035155999998</v>
      </c>
      <c r="C707">
        <v>6089.2001952999999</v>
      </c>
      <c r="D707">
        <v>6269.3081055000002</v>
      </c>
      <c r="E707">
        <v>6386.3315430000002</v>
      </c>
      <c r="F707">
        <v>6288.2700194999998</v>
      </c>
      <c r="G707">
        <v>6309.2299805000002</v>
      </c>
      <c r="H707">
        <v>6089.2001952999999</v>
      </c>
      <c r="I707">
        <v>6060.9599608999997</v>
      </c>
      <c r="J707">
        <v>6203.3940430000002</v>
      </c>
    </row>
    <row r="708" spans="1:10" x14ac:dyDescent="0.25">
      <c r="A708" t="s">
        <v>755</v>
      </c>
      <c r="B708">
        <v>6176.6166991999999</v>
      </c>
      <c r="C708">
        <v>6266.3798827999999</v>
      </c>
      <c r="D708">
        <v>6451.2709961</v>
      </c>
      <c r="E708">
        <v>6470.1621094000002</v>
      </c>
      <c r="F708">
        <v>6534.7299805000002</v>
      </c>
      <c r="G708">
        <v>6564.4599608999997</v>
      </c>
      <c r="H708">
        <v>6266.3798827999999</v>
      </c>
      <c r="I708">
        <v>6263.4501952999999</v>
      </c>
      <c r="J708">
        <v>6416.0581055000002</v>
      </c>
    </row>
    <row r="709" spans="1:10" x14ac:dyDescent="0.25">
      <c r="A709" t="s">
        <v>756</v>
      </c>
      <c r="B709">
        <v>6377.8212891000003</v>
      </c>
      <c r="C709">
        <v>6364.0200194999998</v>
      </c>
      <c r="D709">
        <v>6573.8330077999999</v>
      </c>
      <c r="E709">
        <v>6540.8979491999999</v>
      </c>
      <c r="F709">
        <v>6599.1000977000003</v>
      </c>
      <c r="G709">
        <v>6645.4199219000002</v>
      </c>
      <c r="H709">
        <v>6364.0200194999998</v>
      </c>
      <c r="I709">
        <v>6378.3701172000001</v>
      </c>
      <c r="J709">
        <v>6512.1484375</v>
      </c>
    </row>
    <row r="710" spans="1:10" x14ac:dyDescent="0.25">
      <c r="A710" t="s">
        <v>757</v>
      </c>
      <c r="B710">
        <v>6438.4931641000003</v>
      </c>
      <c r="C710">
        <v>6495.7597655999998</v>
      </c>
      <c r="D710">
        <v>6698.3569336</v>
      </c>
      <c r="E710">
        <v>6667.9492188000004</v>
      </c>
      <c r="F710">
        <v>6687.7299805000002</v>
      </c>
      <c r="G710">
        <v>6744.5498047000001</v>
      </c>
      <c r="H710">
        <v>6495.7597655999998</v>
      </c>
      <c r="I710">
        <v>6504.7202147999997</v>
      </c>
      <c r="J710">
        <v>6626.2236327999999</v>
      </c>
    </row>
    <row r="711" spans="1:10" x14ac:dyDescent="0.25">
      <c r="A711" t="s">
        <v>758</v>
      </c>
      <c r="B711">
        <v>6504.4082030999998</v>
      </c>
      <c r="C711">
        <v>6588.7700194999998</v>
      </c>
      <c r="D711">
        <v>6714.3364258000001</v>
      </c>
      <c r="E711">
        <v>6652.4350586</v>
      </c>
      <c r="F711">
        <v>6768.7900391000003</v>
      </c>
      <c r="G711">
        <v>6827.5400391000003</v>
      </c>
      <c r="H711">
        <v>6588.7700194999998</v>
      </c>
      <c r="I711">
        <v>6614.2402344000002</v>
      </c>
      <c r="J711">
        <v>6702.7358397999997</v>
      </c>
    </row>
    <row r="712" spans="1:10" x14ac:dyDescent="0.25">
      <c r="A712" t="s">
        <v>759</v>
      </c>
      <c r="B712">
        <v>6705.4599608999997</v>
      </c>
      <c r="C712">
        <v>6678.7700194999998</v>
      </c>
      <c r="D712">
        <v>6725.1430664</v>
      </c>
      <c r="E712">
        <v>6638.7353516000003</v>
      </c>
      <c r="F712">
        <v>6862.6699219000002</v>
      </c>
      <c r="G712">
        <v>6925.3901366999999</v>
      </c>
      <c r="H712">
        <v>6678.7700194999998</v>
      </c>
      <c r="I712">
        <v>6717.7597655999998</v>
      </c>
      <c r="J712">
        <v>6781.9462891000003</v>
      </c>
    </row>
    <row r="713" spans="1:10" x14ac:dyDescent="0.25">
      <c r="A713" t="s">
        <v>760</v>
      </c>
      <c r="B713">
        <v>6792.3208008000001</v>
      </c>
      <c r="C713">
        <v>6705.2402344000002</v>
      </c>
      <c r="D713">
        <v>6765.6547852000003</v>
      </c>
      <c r="E713">
        <v>6697.6860352000003</v>
      </c>
      <c r="F713">
        <v>6913.6801758000001</v>
      </c>
      <c r="G713">
        <v>6963.75</v>
      </c>
      <c r="H713">
        <v>6705.2402344000002</v>
      </c>
      <c r="I713">
        <v>6738.7001952999999</v>
      </c>
      <c r="J713">
        <v>6817.4052733999997</v>
      </c>
    </row>
    <row r="714" spans="1:10" x14ac:dyDescent="0.25">
      <c r="A714" t="s">
        <v>761</v>
      </c>
      <c r="B714">
        <v>6954.5317383000001</v>
      </c>
      <c r="C714">
        <v>6717.5698241999999</v>
      </c>
      <c r="D714">
        <v>6821.2587891000003</v>
      </c>
      <c r="E714">
        <v>6735.5292969000002</v>
      </c>
      <c r="F714">
        <v>6826.5200194999998</v>
      </c>
      <c r="G714">
        <v>6845.6499022999997</v>
      </c>
      <c r="H714">
        <v>6717.5698241999999</v>
      </c>
      <c r="I714">
        <v>6693.2402344000002</v>
      </c>
      <c r="J714">
        <v>6780.8481444999998</v>
      </c>
    </row>
    <row r="715" spans="1:10" x14ac:dyDescent="0.25">
      <c r="A715" t="s">
        <v>762</v>
      </c>
      <c r="B715">
        <v>7028.8491211</v>
      </c>
      <c r="C715">
        <v>6675.5200194999998</v>
      </c>
      <c r="D715">
        <v>6800.0878905999998</v>
      </c>
      <c r="E715">
        <v>6709.1342772999997</v>
      </c>
      <c r="F715">
        <v>6762.8999022999997</v>
      </c>
      <c r="G715">
        <v>6777.9301758000001</v>
      </c>
      <c r="H715">
        <v>6675.5200194999998</v>
      </c>
      <c r="I715">
        <v>6611.4399414</v>
      </c>
      <c r="J715">
        <v>6725.5756836</v>
      </c>
    </row>
    <row r="716" spans="1:10" x14ac:dyDescent="0.25">
      <c r="A716" t="s">
        <v>763</v>
      </c>
      <c r="B716">
        <v>6876.6416016000003</v>
      </c>
      <c r="C716">
        <v>6623.1699219000002</v>
      </c>
      <c r="D716">
        <v>6788.5585938000004</v>
      </c>
      <c r="E716">
        <v>6711.1225586</v>
      </c>
      <c r="F716">
        <v>6657.2099608999997</v>
      </c>
      <c r="G716">
        <v>6651.3398438000004</v>
      </c>
      <c r="H716">
        <v>6623.1699219000002</v>
      </c>
      <c r="I716">
        <v>6528.4399414</v>
      </c>
      <c r="J716">
        <v>6649.7436522999997</v>
      </c>
    </row>
    <row r="717" spans="1:10" x14ac:dyDescent="0.25">
      <c r="A717" t="s">
        <v>764</v>
      </c>
      <c r="B717">
        <v>6825.3652344000002</v>
      </c>
      <c r="C717">
        <v>6585.6499022999997</v>
      </c>
      <c r="D717">
        <v>6736.6621094000002</v>
      </c>
      <c r="E717">
        <v>6628.1186522999997</v>
      </c>
      <c r="F717">
        <v>6499.9799805000002</v>
      </c>
      <c r="G717">
        <v>6497.6899414</v>
      </c>
      <c r="H717">
        <v>6585.6499022999997</v>
      </c>
      <c r="I717">
        <v>6473.1801758000001</v>
      </c>
      <c r="J717">
        <v>6558.6323241999999</v>
      </c>
    </row>
    <row r="718" spans="1:10" x14ac:dyDescent="0.25">
      <c r="A718" t="s">
        <v>765</v>
      </c>
      <c r="B718">
        <v>6620.5195313000004</v>
      </c>
      <c r="C718">
        <v>6525</v>
      </c>
      <c r="D718">
        <v>6472.0712891000003</v>
      </c>
      <c r="E718">
        <v>6232.1391602000003</v>
      </c>
      <c r="F718">
        <v>6385.6298827999999</v>
      </c>
      <c r="G718">
        <v>6400.1601563000004</v>
      </c>
      <c r="H718">
        <v>6525</v>
      </c>
      <c r="I718">
        <v>6455.2402344000002</v>
      </c>
      <c r="J718">
        <v>6447.6201172000001</v>
      </c>
    </row>
    <row r="719" spans="1:10" x14ac:dyDescent="0.25">
      <c r="A719" t="s">
        <v>766</v>
      </c>
      <c r="B719">
        <v>6613.4487305000002</v>
      </c>
      <c r="C719">
        <v>6425.4599608999997</v>
      </c>
      <c r="D719">
        <v>6263.0449219000002</v>
      </c>
      <c r="E719">
        <v>5966.2504883000001</v>
      </c>
      <c r="F719">
        <v>6346.8500977000003</v>
      </c>
      <c r="G719">
        <v>6370.8901366999999</v>
      </c>
      <c r="H719">
        <v>6425.4599608999997</v>
      </c>
      <c r="I719">
        <v>6353.8398438000004</v>
      </c>
      <c r="J719">
        <v>6352.0170897999997</v>
      </c>
    </row>
    <row r="720" spans="1:10" x14ac:dyDescent="0.25">
      <c r="A720" t="s">
        <v>767</v>
      </c>
      <c r="B720">
        <v>6620.3618164</v>
      </c>
      <c r="C720">
        <v>6408.0898438000004</v>
      </c>
      <c r="D720">
        <v>6321.9965819999998</v>
      </c>
      <c r="E720">
        <v>6006.6523438000004</v>
      </c>
      <c r="F720">
        <v>6452.9101563000004</v>
      </c>
      <c r="G720">
        <v>6448.7099608999997</v>
      </c>
      <c r="H720">
        <v>6408.0898438000004</v>
      </c>
      <c r="I720">
        <v>6321.0400391000003</v>
      </c>
      <c r="J720">
        <v>6390.5498047000001</v>
      </c>
    </row>
    <row r="721" spans="1:10" x14ac:dyDescent="0.25">
      <c r="A721" t="s">
        <v>768</v>
      </c>
      <c r="B721">
        <v>6525.8793944999998</v>
      </c>
      <c r="C721">
        <v>6426.2299805000002</v>
      </c>
      <c r="D721">
        <v>6412.4726563000004</v>
      </c>
      <c r="E721">
        <v>6179.0375977000003</v>
      </c>
      <c r="F721">
        <v>6469.6499022999997</v>
      </c>
      <c r="G721">
        <v>6463.9702147999997</v>
      </c>
      <c r="H721">
        <v>6426.2299805000002</v>
      </c>
      <c r="I721">
        <v>6376.6401366999999</v>
      </c>
      <c r="J721">
        <v>6429.7929688000004</v>
      </c>
    </row>
    <row r="722" spans="1:10" x14ac:dyDescent="0.25">
      <c r="A722" t="s">
        <v>769</v>
      </c>
      <c r="B722">
        <v>6444.4101563000004</v>
      </c>
      <c r="C722">
        <v>6352.3100586</v>
      </c>
      <c r="D722">
        <v>6493.7597655999998</v>
      </c>
      <c r="E722">
        <v>6480.1855469000002</v>
      </c>
      <c r="F722">
        <v>6483.7998047000001</v>
      </c>
      <c r="G722">
        <v>6474.1699219000002</v>
      </c>
      <c r="H722">
        <v>6352.3100586</v>
      </c>
      <c r="I722">
        <v>6338.7299805000002</v>
      </c>
      <c r="J722">
        <v>6428.5541991999999</v>
      </c>
    </row>
    <row r="723" spans="1:10" x14ac:dyDescent="0.25">
      <c r="A723" t="s">
        <v>28</v>
      </c>
      <c r="B723">
        <v>6480.5629883000001</v>
      </c>
      <c r="C723">
        <v>5957.4301758000001</v>
      </c>
      <c r="D723">
        <v>6182.6308594000002</v>
      </c>
      <c r="E723">
        <v>6360.2387694999998</v>
      </c>
      <c r="F723">
        <v>6256.5600586</v>
      </c>
      <c r="G723">
        <v>5877.1000977000003</v>
      </c>
      <c r="H723">
        <v>5957.4301758000001</v>
      </c>
      <c r="I723">
        <v>6354.0800780999998</v>
      </c>
      <c r="J723">
        <v>6125.5600586</v>
      </c>
    </row>
    <row r="724" spans="1:10" x14ac:dyDescent="0.25">
      <c r="A724" t="s">
        <v>29</v>
      </c>
      <c r="B724">
        <v>6223.7949219000002</v>
      </c>
      <c r="C724">
        <v>5978.3798827999999</v>
      </c>
      <c r="D724">
        <v>6174.1503905999998</v>
      </c>
      <c r="E724">
        <v>6348.0502930000002</v>
      </c>
      <c r="F724">
        <v>6245.9399414</v>
      </c>
      <c r="G724">
        <v>5903.8798827999999</v>
      </c>
      <c r="H724">
        <v>5978.3798827999999</v>
      </c>
      <c r="I724">
        <v>6310.3300780999998</v>
      </c>
      <c r="J724">
        <v>6122.5356444999998</v>
      </c>
    </row>
    <row r="725" spans="1:10" x14ac:dyDescent="0.25">
      <c r="A725" t="s">
        <v>30</v>
      </c>
      <c r="B725">
        <v>6118.2314452999999</v>
      </c>
      <c r="C725">
        <v>5975</v>
      </c>
      <c r="D725">
        <v>6135.7719727000003</v>
      </c>
      <c r="E725">
        <v>6309.7294922000001</v>
      </c>
      <c r="F725">
        <v>6200.0698241999999</v>
      </c>
      <c r="G725">
        <v>5902.1401366999999</v>
      </c>
      <c r="H725">
        <v>5975</v>
      </c>
      <c r="I725">
        <v>6253.0600586</v>
      </c>
      <c r="J725">
        <v>6093.2089844000002</v>
      </c>
    </row>
    <row r="726" spans="1:10" x14ac:dyDescent="0.25">
      <c r="A726" t="s">
        <v>31</v>
      </c>
      <c r="B726">
        <v>6096.8203125</v>
      </c>
      <c r="C726">
        <v>5946.5297852000003</v>
      </c>
      <c r="D726">
        <v>6124.7016602000003</v>
      </c>
      <c r="E726">
        <v>6287.7924805000002</v>
      </c>
      <c r="F726">
        <v>6185.0800780999998</v>
      </c>
      <c r="G726">
        <v>5874.1699219000002</v>
      </c>
      <c r="H726">
        <v>5946.5297852000003</v>
      </c>
      <c r="I726">
        <v>6241.9399414</v>
      </c>
      <c r="J726">
        <v>6074.484375</v>
      </c>
    </row>
    <row r="727" spans="1:10" x14ac:dyDescent="0.25">
      <c r="A727" t="s">
        <v>32</v>
      </c>
      <c r="B727">
        <v>6161.5742188000004</v>
      </c>
      <c r="C727">
        <v>5936.25</v>
      </c>
      <c r="D727">
        <v>6186.7998047000001</v>
      </c>
      <c r="E727">
        <v>6339.0405272999997</v>
      </c>
      <c r="F727">
        <v>6183.5898438000004</v>
      </c>
      <c r="G727">
        <v>5850.8901366999999</v>
      </c>
      <c r="H727">
        <v>5936.25</v>
      </c>
      <c r="I727">
        <v>6241.1201172000001</v>
      </c>
      <c r="J727">
        <v>6079.7304688000004</v>
      </c>
    </row>
    <row r="728" spans="1:10" x14ac:dyDescent="0.25">
      <c r="A728" t="s">
        <v>33</v>
      </c>
      <c r="B728">
        <v>6205.6791991999999</v>
      </c>
      <c r="C728">
        <v>5968.3198241999999</v>
      </c>
      <c r="D728">
        <v>6239.8662108999997</v>
      </c>
      <c r="E728">
        <v>6353.5786133000001</v>
      </c>
      <c r="F728">
        <v>6183.3798827999999</v>
      </c>
      <c r="G728">
        <v>5873.9101563000004</v>
      </c>
      <c r="H728">
        <v>5968.3198241999999</v>
      </c>
      <c r="I728">
        <v>6223.8701172000001</v>
      </c>
      <c r="J728">
        <v>6097.8696289</v>
      </c>
    </row>
    <row r="729" spans="1:10" x14ac:dyDescent="0.25">
      <c r="A729" t="s">
        <v>34</v>
      </c>
      <c r="B729">
        <v>6171.4951172000001</v>
      </c>
      <c r="C729">
        <v>5969.7299805000002</v>
      </c>
      <c r="D729">
        <v>6337.7900391000003</v>
      </c>
      <c r="E729">
        <v>6426.3662108999997</v>
      </c>
      <c r="F729">
        <v>6235.4799805000002</v>
      </c>
      <c r="G729">
        <v>5874.4702147999997</v>
      </c>
      <c r="H729">
        <v>5969.7299805000002</v>
      </c>
      <c r="I729">
        <v>6284.7001952999999</v>
      </c>
      <c r="J729">
        <v>6140.4340819999998</v>
      </c>
    </row>
    <row r="730" spans="1:10" x14ac:dyDescent="0.25">
      <c r="A730" t="s">
        <v>35</v>
      </c>
      <c r="B730">
        <v>6305.9985352000003</v>
      </c>
      <c r="C730">
        <v>5944.8300780999998</v>
      </c>
      <c r="D730">
        <v>6371.3315430000002</v>
      </c>
      <c r="E730">
        <v>6431.4902344000002</v>
      </c>
      <c r="F730">
        <v>6354.4101563000004</v>
      </c>
      <c r="G730">
        <v>5836.3300780999998</v>
      </c>
      <c r="H730">
        <v>5944.8300780999998</v>
      </c>
      <c r="I730">
        <v>6421.6899414</v>
      </c>
      <c r="J730">
        <v>6185.71875</v>
      </c>
    </row>
    <row r="731" spans="1:10" x14ac:dyDescent="0.25">
      <c r="A731" t="s">
        <v>36</v>
      </c>
      <c r="B731">
        <v>6296.7519530999998</v>
      </c>
      <c r="C731">
        <v>5966.0800780999998</v>
      </c>
      <c r="D731">
        <v>6335.3720702999999</v>
      </c>
      <c r="E731">
        <v>6452.1552733999997</v>
      </c>
      <c r="F731">
        <v>6443.0600586</v>
      </c>
      <c r="G731">
        <v>5880.4702147999997</v>
      </c>
      <c r="H731">
        <v>5966.0800780999998</v>
      </c>
      <c r="I731">
        <v>6524.4199219000002</v>
      </c>
      <c r="J731">
        <v>6229.8808594000002</v>
      </c>
    </row>
    <row r="732" spans="1:10" x14ac:dyDescent="0.25">
      <c r="A732" t="s">
        <v>37</v>
      </c>
      <c r="B732">
        <v>6319.7846680000002</v>
      </c>
      <c r="C732">
        <v>6064.6801758000001</v>
      </c>
      <c r="D732">
        <v>6312.6655272999997</v>
      </c>
      <c r="E732">
        <v>6440.8955077999999</v>
      </c>
      <c r="F732">
        <v>6531.6801758000001</v>
      </c>
      <c r="G732">
        <v>6009.2001952999999</v>
      </c>
      <c r="H732">
        <v>6064.6801758000001</v>
      </c>
      <c r="I732">
        <v>6602.8798827999999</v>
      </c>
      <c r="J732">
        <v>6304.2216797000001</v>
      </c>
    </row>
    <row r="733" spans="1:10" x14ac:dyDescent="0.25">
      <c r="A733" t="s">
        <v>38</v>
      </c>
      <c r="B733">
        <v>6301.1181641000003</v>
      </c>
      <c r="C733">
        <v>6091.0698241999999</v>
      </c>
      <c r="D733">
        <v>6396.4252930000002</v>
      </c>
      <c r="E733">
        <v>6486.4375</v>
      </c>
      <c r="F733">
        <v>6514.3300780999998</v>
      </c>
      <c r="G733">
        <v>6049.1699219000002</v>
      </c>
      <c r="H733">
        <v>6091.0698241999999</v>
      </c>
      <c r="I733">
        <v>6574.1201172000001</v>
      </c>
      <c r="J733">
        <v>6325.0234375</v>
      </c>
    </row>
    <row r="734" spans="1:10" x14ac:dyDescent="0.25">
      <c r="A734" t="s">
        <v>39</v>
      </c>
      <c r="B734">
        <v>6345.6743164</v>
      </c>
      <c r="C734">
        <v>6193.4301758000001</v>
      </c>
      <c r="D734">
        <v>6478.9418944999998</v>
      </c>
      <c r="E734">
        <v>6564.2133789</v>
      </c>
      <c r="F734">
        <v>6538.5400391000003</v>
      </c>
      <c r="G734">
        <v>6172.0498047000001</v>
      </c>
      <c r="H734">
        <v>6193.4301758000001</v>
      </c>
      <c r="I734">
        <v>6574.4301758000001</v>
      </c>
      <c r="J734">
        <v>6391.4790039</v>
      </c>
    </row>
    <row r="735" spans="1:10" x14ac:dyDescent="0.25">
      <c r="A735" t="s">
        <v>40</v>
      </c>
      <c r="B735">
        <v>6453.5507813000004</v>
      </c>
      <c r="C735">
        <v>6144.8598633000001</v>
      </c>
      <c r="D735">
        <v>6373.2597655999998</v>
      </c>
      <c r="E735">
        <v>6481.3779297000001</v>
      </c>
      <c r="F735">
        <v>6570.1699219000002</v>
      </c>
      <c r="G735">
        <v>6094.25</v>
      </c>
      <c r="H735">
        <v>6144.8598633000001</v>
      </c>
      <c r="I735">
        <v>6616.6699219000002</v>
      </c>
      <c r="J735">
        <v>6359.8422852000003</v>
      </c>
    </row>
    <row r="736" spans="1:10" x14ac:dyDescent="0.25">
      <c r="A736" t="s">
        <v>41</v>
      </c>
      <c r="B736">
        <v>6406.6152344000002</v>
      </c>
      <c r="C736">
        <v>6136.7402344000002</v>
      </c>
      <c r="D736">
        <v>6319.6557616999999</v>
      </c>
      <c r="E736">
        <v>6402.2861327999999</v>
      </c>
      <c r="F736">
        <v>6551.8901366999999</v>
      </c>
      <c r="G736">
        <v>6066.1601563000004</v>
      </c>
      <c r="H736">
        <v>6136.7402344000002</v>
      </c>
      <c r="I736">
        <v>6593.8701172000001</v>
      </c>
      <c r="J736">
        <v>6333.6630858999997</v>
      </c>
    </row>
    <row r="737" spans="1:10" x14ac:dyDescent="0.25">
      <c r="A737" t="s">
        <v>42</v>
      </c>
      <c r="B737">
        <v>6323.2827147999997</v>
      </c>
      <c r="C737">
        <v>6035.3198241999999</v>
      </c>
      <c r="D737">
        <v>6343.2768555000002</v>
      </c>
      <c r="E737">
        <v>6381.9326172000001</v>
      </c>
      <c r="F737">
        <v>6462.1801758000001</v>
      </c>
      <c r="G737">
        <v>5952.5097655999998</v>
      </c>
      <c r="H737">
        <v>6035.3198241999999</v>
      </c>
      <c r="I737">
        <v>6505.8398438000004</v>
      </c>
      <c r="J737">
        <v>6259.8251952999999</v>
      </c>
    </row>
    <row r="738" spans="1:10" x14ac:dyDescent="0.25">
      <c r="A738" t="s">
        <v>43</v>
      </c>
      <c r="B738">
        <v>6334.8188477000003</v>
      </c>
      <c r="C738">
        <v>6011.5800780999998</v>
      </c>
      <c r="D738">
        <v>6344.0488280999998</v>
      </c>
      <c r="E738">
        <v>6344.7260741999999</v>
      </c>
      <c r="F738">
        <v>6337.6601563000004</v>
      </c>
      <c r="G738">
        <v>5911.9501952999999</v>
      </c>
      <c r="H738">
        <v>6011.5800780999998</v>
      </c>
      <c r="I738">
        <v>6344.5097655999998</v>
      </c>
      <c r="J738">
        <v>6189.9497069999998</v>
      </c>
    </row>
    <row r="739" spans="1:10" x14ac:dyDescent="0.25">
      <c r="A739" t="s">
        <v>44</v>
      </c>
      <c r="B739">
        <v>6329.6450194999998</v>
      </c>
      <c r="C739">
        <v>6047.6000977000003</v>
      </c>
      <c r="D739">
        <v>6376.9404297000001</v>
      </c>
      <c r="E739">
        <v>6381.2070313000004</v>
      </c>
      <c r="F739">
        <v>6201.8100586</v>
      </c>
      <c r="G739">
        <v>5978.1899414</v>
      </c>
      <c r="H739">
        <v>6047.6000977000003</v>
      </c>
      <c r="I739">
        <v>6159.6201172000001</v>
      </c>
      <c r="J739">
        <v>6152.8320313000004</v>
      </c>
    </row>
    <row r="740" spans="1:10" x14ac:dyDescent="0.25">
      <c r="A740" t="s">
        <v>45</v>
      </c>
      <c r="B740">
        <v>6372.7299805000002</v>
      </c>
      <c r="C740">
        <v>6056.8398438000004</v>
      </c>
      <c r="D740">
        <v>6382.0522461</v>
      </c>
      <c r="E740">
        <v>6375.4091797000001</v>
      </c>
      <c r="F740">
        <v>6104.6801758000001</v>
      </c>
      <c r="G740">
        <v>6047.0097655999998</v>
      </c>
      <c r="H740">
        <v>6056.8398438000004</v>
      </c>
      <c r="I740">
        <v>6064.4799805000002</v>
      </c>
      <c r="J740">
        <v>6131.0126952999999</v>
      </c>
    </row>
    <row r="741" spans="1:10" x14ac:dyDescent="0.25">
      <c r="A741" t="s">
        <v>46</v>
      </c>
      <c r="B741">
        <v>6439.0883789</v>
      </c>
      <c r="C741">
        <v>6140.6699219000002</v>
      </c>
      <c r="D741">
        <v>6456.6694336</v>
      </c>
      <c r="E741">
        <v>6437.1987305000002</v>
      </c>
      <c r="F741">
        <v>6124.2299805000002</v>
      </c>
      <c r="G741">
        <v>6115.4399414</v>
      </c>
      <c r="H741">
        <v>6140.6699219000002</v>
      </c>
      <c r="I741">
        <v>6083.1201172000001</v>
      </c>
      <c r="J741">
        <v>6184.0263672000001</v>
      </c>
    </row>
    <row r="742" spans="1:10" x14ac:dyDescent="0.25">
      <c r="A742" t="s">
        <v>47</v>
      </c>
      <c r="B742">
        <v>6470.4082030999998</v>
      </c>
      <c r="C742">
        <v>6081.7700194999998</v>
      </c>
      <c r="D742">
        <v>6416.7646483999997</v>
      </c>
      <c r="E742">
        <v>6429.3320313000004</v>
      </c>
      <c r="F742">
        <v>6125.0698241999999</v>
      </c>
      <c r="G742">
        <v>6002.3598633000001</v>
      </c>
      <c r="H742">
        <v>6081.7700194999998</v>
      </c>
      <c r="I742">
        <v>6108.2299805000002</v>
      </c>
      <c r="J742">
        <v>6146.8388672000001</v>
      </c>
    </row>
    <row r="743" spans="1:10" x14ac:dyDescent="0.25">
      <c r="A743" t="s">
        <v>48</v>
      </c>
      <c r="B743">
        <v>6598.4379883000001</v>
      </c>
      <c r="C743">
        <v>5970.2202147999997</v>
      </c>
      <c r="D743">
        <v>6348.8251952999999</v>
      </c>
      <c r="E743">
        <v>6388.9379883000001</v>
      </c>
      <c r="F743">
        <v>6109.4101563000004</v>
      </c>
      <c r="G743">
        <v>5927.7597655999998</v>
      </c>
      <c r="H743">
        <v>5970.2202147999997</v>
      </c>
      <c r="I743">
        <v>6126.3701172000001</v>
      </c>
      <c r="J743">
        <v>6096.5170897999997</v>
      </c>
    </row>
    <row r="744" spans="1:10" x14ac:dyDescent="0.25">
      <c r="A744" t="s">
        <v>49</v>
      </c>
      <c r="B744">
        <v>6401.0034180000002</v>
      </c>
      <c r="C744">
        <v>6033.9501952999999</v>
      </c>
      <c r="D744">
        <v>6360.7719727000003</v>
      </c>
      <c r="E744">
        <v>6391.6142577999999</v>
      </c>
      <c r="F744">
        <v>6161.6201172000001</v>
      </c>
      <c r="G744">
        <v>6031.7099608999997</v>
      </c>
      <c r="H744">
        <v>6033.9501952999999</v>
      </c>
      <c r="I744">
        <v>6140.0600586</v>
      </c>
      <c r="J744">
        <v>6145.6225586</v>
      </c>
    </row>
  </sheetData>
  <phoneticPr fontId="1" type="noConversion"/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96C98-B81B-4429-AAD3-90E355F03DC1}">
  <dimension ref="A1:AB744"/>
  <sheetViews>
    <sheetView workbookViewId="0">
      <selection activeCell="AF39" sqref="AF39"/>
    </sheetView>
  </sheetViews>
  <sheetFormatPr defaultRowHeight="15" x14ac:dyDescent="0.25"/>
  <cols>
    <col min="1" max="1" width="15.42578125" customWidth="1"/>
    <col min="12" max="12" width="13.710937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49</v>
      </c>
      <c r="B2">
        <v>11585.362305000001</v>
      </c>
      <c r="C2">
        <v>11724.200194999999</v>
      </c>
      <c r="D2">
        <v>11424.910156</v>
      </c>
      <c r="E2">
        <v>11339.732421999999</v>
      </c>
      <c r="F2">
        <v>11597.799805000001</v>
      </c>
      <c r="G2">
        <v>11724.200194999999</v>
      </c>
      <c r="H2">
        <v>11724.200194999999</v>
      </c>
      <c r="I2">
        <v>11581.299805000001</v>
      </c>
      <c r="J2">
        <v>11610.481444999999</v>
      </c>
      <c r="L2" t="str">
        <f>A2</f>
        <v>01APR2024:00:00:00</v>
      </c>
      <c r="M2">
        <v>1</v>
      </c>
      <c r="N2">
        <f>C2-B2</f>
        <v>138.83788999999888</v>
      </c>
      <c r="O2" t="str">
        <f>IF(N2&lt;0,N2,"")</f>
        <v/>
      </c>
      <c r="P2">
        <f>IF(N2&gt;0,N2,"")</f>
        <v>138.83788999999888</v>
      </c>
      <c r="Q2" t="str">
        <f>IF(O2&lt;0,1,"")</f>
        <v/>
      </c>
      <c r="R2">
        <f>IF(AND(P2&gt;0,P2&lt;&gt;""),1,"")</f>
        <v>1</v>
      </c>
      <c r="S2">
        <f>ABS((B2-C2)/B2)*100</f>
        <v>1.1983905754943835</v>
      </c>
      <c r="T2">
        <f>AVERAGE(S2:S722)</f>
        <v>3.0070253430646323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50</v>
      </c>
      <c r="B3">
        <v>10802.469727</v>
      </c>
      <c r="C3">
        <v>10876</v>
      </c>
      <c r="D3">
        <v>10689.106444999999</v>
      </c>
      <c r="E3">
        <v>10682.409180000001</v>
      </c>
      <c r="F3">
        <v>10876</v>
      </c>
      <c r="G3">
        <v>10734.799805000001</v>
      </c>
      <c r="H3">
        <v>10734.799805000001</v>
      </c>
      <c r="I3">
        <v>10911.099609000001</v>
      </c>
      <c r="J3">
        <v>10789.161133</v>
      </c>
      <c r="L3" t="str">
        <f t="shared" ref="L3:L66" si="0">A3</f>
        <v>01APR2024:01:00:00</v>
      </c>
      <c r="M3">
        <v>2</v>
      </c>
      <c r="N3">
        <f t="shared" ref="N3:N66" si="1">C3-B3</f>
        <v>73.530273000000307</v>
      </c>
      <c r="O3" t="str">
        <f t="shared" ref="O3:O66" si="2">IF(N3&lt;0,N3,"")</f>
        <v/>
      </c>
      <c r="P3">
        <f t="shared" ref="P3:P66" si="3">IF(N3&gt;0,N3,"")</f>
        <v>73.530273000000307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0.68068020423345088</v>
      </c>
      <c r="V3" s="3">
        <v>1</v>
      </c>
      <c r="W3" s="4">
        <v>-477.27473961111133</v>
      </c>
      <c r="X3" s="4">
        <v>287.86743150000029</v>
      </c>
      <c r="Y3" s="4"/>
      <c r="Z3">
        <v>1</v>
      </c>
      <c r="AA3">
        <f>W3</f>
        <v>-477.27473961111133</v>
      </c>
      <c r="AB3">
        <f>X3</f>
        <v>287.86743150000029</v>
      </c>
    </row>
    <row r="4" spans="1:28" x14ac:dyDescent="0.25">
      <c r="A4" t="s">
        <v>51</v>
      </c>
      <c r="B4">
        <v>10284.011719</v>
      </c>
      <c r="C4">
        <v>10304</v>
      </c>
      <c r="D4">
        <v>10150.776367</v>
      </c>
      <c r="E4">
        <v>10160.663086</v>
      </c>
      <c r="F4">
        <v>10304</v>
      </c>
      <c r="G4">
        <v>10162.400390999999</v>
      </c>
      <c r="H4">
        <v>10162.400390999999</v>
      </c>
      <c r="I4">
        <v>10339.200194999999</v>
      </c>
      <c r="J4">
        <v>10223.755859000001</v>
      </c>
      <c r="L4" t="str">
        <f t="shared" si="0"/>
        <v>01APR2024:02:00:00</v>
      </c>
      <c r="M4">
        <v>3</v>
      </c>
      <c r="N4">
        <f t="shared" si="1"/>
        <v>19.988280999999915</v>
      </c>
      <c r="O4" t="str">
        <f t="shared" si="2"/>
        <v/>
      </c>
      <c r="P4">
        <f t="shared" si="3"/>
        <v>19.988280999999915</v>
      </c>
      <c r="Q4" t="str">
        <f t="shared" si="4"/>
        <v/>
      </c>
      <c r="R4">
        <f t="shared" si="5"/>
        <v>1</v>
      </c>
      <c r="S4">
        <f t="shared" si="6"/>
        <v>0.19436268205598217</v>
      </c>
      <c r="V4" s="3">
        <v>2</v>
      </c>
      <c r="W4" s="4">
        <v>-418.95066040476206</v>
      </c>
      <c r="X4" s="4">
        <v>243.86935764444468</v>
      </c>
      <c r="Y4" s="4"/>
      <c r="Z4">
        <v>2</v>
      </c>
      <c r="AA4">
        <f t="shared" ref="AA4:AB26" si="7">W4</f>
        <v>-418.95066040476206</v>
      </c>
      <c r="AB4">
        <f t="shared" si="7"/>
        <v>243.86935764444468</v>
      </c>
    </row>
    <row r="5" spans="1:28" x14ac:dyDescent="0.25">
      <c r="A5" t="s">
        <v>52</v>
      </c>
      <c r="B5">
        <v>10009.875977</v>
      </c>
      <c r="C5">
        <v>10002</v>
      </c>
      <c r="D5">
        <v>9919.8925780999998</v>
      </c>
      <c r="E5">
        <v>9919.8085938000004</v>
      </c>
      <c r="F5">
        <v>10002</v>
      </c>
      <c r="G5">
        <v>9862.0195313000004</v>
      </c>
      <c r="H5">
        <v>9862.0195313000004</v>
      </c>
      <c r="I5">
        <v>10036.900390999999</v>
      </c>
      <c r="J5">
        <v>9936.5664063000004</v>
      </c>
      <c r="L5" t="str">
        <f t="shared" si="0"/>
        <v>01APR2024:03:00:00</v>
      </c>
      <c r="M5">
        <v>4</v>
      </c>
      <c r="N5">
        <f t="shared" si="1"/>
        <v>-7.8759769999996934</v>
      </c>
      <c r="O5">
        <f t="shared" si="2"/>
        <v>-7.8759769999996934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7.8682063774781708E-2</v>
      </c>
      <c r="V5" s="3">
        <v>3</v>
      </c>
      <c r="W5" s="4">
        <v>-329.38504458095241</v>
      </c>
      <c r="X5" s="4">
        <v>246.29464272857149</v>
      </c>
      <c r="Y5" s="4"/>
      <c r="Z5">
        <v>3</v>
      </c>
      <c r="AA5">
        <f t="shared" si="7"/>
        <v>-329.38504458095241</v>
      </c>
      <c r="AB5">
        <f t="shared" si="7"/>
        <v>246.29464272857149</v>
      </c>
    </row>
    <row r="6" spans="1:28" x14ac:dyDescent="0.25">
      <c r="A6" t="s">
        <v>53</v>
      </c>
      <c r="B6">
        <v>9847.3271483999997</v>
      </c>
      <c r="C6">
        <v>9831.3701172000001</v>
      </c>
      <c r="D6">
        <v>9815.9082030999998</v>
      </c>
      <c r="E6">
        <v>9795.4824219000002</v>
      </c>
      <c r="F6">
        <v>9831.3701172000001</v>
      </c>
      <c r="G6">
        <v>9678.7001952999999</v>
      </c>
      <c r="H6">
        <v>9678.7001952999999</v>
      </c>
      <c r="I6">
        <v>9869.3496094000002</v>
      </c>
      <c r="J6">
        <v>9774.8056641000003</v>
      </c>
      <c r="L6" t="str">
        <f t="shared" si="0"/>
        <v>01APR2024:04:00:00</v>
      </c>
      <c r="M6">
        <v>5</v>
      </c>
      <c r="N6">
        <f t="shared" si="1"/>
        <v>-15.957031199999619</v>
      </c>
      <c r="O6">
        <f t="shared" si="2"/>
        <v>-15.957031199999619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0.1620442883589211</v>
      </c>
      <c r="V6" s="3">
        <v>4</v>
      </c>
      <c r="W6" s="4">
        <v>-322.20180878260851</v>
      </c>
      <c r="X6" s="4">
        <v>246.55908198333327</v>
      </c>
      <c r="Y6" s="4"/>
      <c r="Z6">
        <v>4</v>
      </c>
      <c r="AA6">
        <f t="shared" si="7"/>
        <v>-322.20180878260851</v>
      </c>
      <c r="AB6">
        <f t="shared" si="7"/>
        <v>246.55908198333327</v>
      </c>
    </row>
    <row r="7" spans="1:28" x14ac:dyDescent="0.25">
      <c r="A7" t="s">
        <v>54</v>
      </c>
      <c r="B7">
        <v>9928.6220702999999</v>
      </c>
      <c r="C7">
        <v>9931.0898438000004</v>
      </c>
      <c r="D7">
        <v>10019.594727</v>
      </c>
      <c r="E7">
        <v>9870.78125</v>
      </c>
      <c r="F7">
        <v>9931.0898438000004</v>
      </c>
      <c r="G7">
        <v>9726.1699219000002</v>
      </c>
      <c r="H7">
        <v>9726.1699219000002</v>
      </c>
      <c r="I7">
        <v>9982.0703125</v>
      </c>
      <c r="J7">
        <v>9877.0195313000004</v>
      </c>
      <c r="L7" t="str">
        <f t="shared" si="0"/>
        <v>01APR2024:05:00:00</v>
      </c>
      <c r="M7">
        <v>6</v>
      </c>
      <c r="N7">
        <f t="shared" si="1"/>
        <v>2.4677735000004759</v>
      </c>
      <c r="O7" t="str">
        <f t="shared" si="2"/>
        <v/>
      </c>
      <c r="P7">
        <f t="shared" si="3"/>
        <v>2.4677735000004759</v>
      </c>
      <c r="Q7" t="str">
        <f t="shared" si="4"/>
        <v/>
      </c>
      <c r="R7">
        <f t="shared" si="5"/>
        <v>1</v>
      </c>
      <c r="S7">
        <f t="shared" si="6"/>
        <v>2.4855145885575143E-2</v>
      </c>
      <c r="V7" s="3">
        <v>5</v>
      </c>
      <c r="W7" s="4">
        <v>-312.53324966666662</v>
      </c>
      <c r="X7" s="4">
        <v>157.68420416250001</v>
      </c>
      <c r="Y7" s="4"/>
      <c r="Z7">
        <v>5</v>
      </c>
      <c r="AA7">
        <f t="shared" si="7"/>
        <v>-312.53324966666662</v>
      </c>
      <c r="AB7">
        <f t="shared" si="7"/>
        <v>157.68420416250001</v>
      </c>
    </row>
    <row r="8" spans="1:28" x14ac:dyDescent="0.25">
      <c r="A8" t="s">
        <v>55</v>
      </c>
      <c r="B8">
        <v>10415.580078000001</v>
      </c>
      <c r="C8">
        <v>10412.299805000001</v>
      </c>
      <c r="D8">
        <v>10626.675781</v>
      </c>
      <c r="E8">
        <v>10404.304688</v>
      </c>
      <c r="F8">
        <v>10412.299805000001</v>
      </c>
      <c r="G8">
        <v>10042.799805000001</v>
      </c>
      <c r="H8">
        <v>10042.799805000001</v>
      </c>
      <c r="I8">
        <v>10504.200194999999</v>
      </c>
      <c r="J8">
        <v>10325.754883</v>
      </c>
      <c r="L8" t="str">
        <f t="shared" si="0"/>
        <v>01APR2024:06:00:00</v>
      </c>
      <c r="M8">
        <v>7</v>
      </c>
      <c r="N8">
        <f t="shared" si="1"/>
        <v>-3.2802730000003066</v>
      </c>
      <c r="O8">
        <f t="shared" si="2"/>
        <v>-3.2802730000003066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3.1493906008451374E-2</v>
      </c>
      <c r="V8" s="3">
        <v>6</v>
      </c>
      <c r="W8" s="4">
        <v>-341.29078309523817</v>
      </c>
      <c r="X8" s="4">
        <v>140.6920165250001</v>
      </c>
      <c r="Y8" s="4"/>
      <c r="Z8">
        <v>6</v>
      </c>
      <c r="AA8">
        <f t="shared" si="7"/>
        <v>-341.29078309523817</v>
      </c>
      <c r="AB8">
        <f t="shared" si="7"/>
        <v>140.6920165250001</v>
      </c>
    </row>
    <row r="9" spans="1:28" x14ac:dyDescent="0.25">
      <c r="A9" t="s">
        <v>56</v>
      </c>
      <c r="B9">
        <v>11238.657227</v>
      </c>
      <c r="C9">
        <v>11403.400390999999</v>
      </c>
      <c r="D9">
        <v>11634.912109000001</v>
      </c>
      <c r="E9">
        <v>11270.160156</v>
      </c>
      <c r="F9">
        <v>11403.400390999999</v>
      </c>
      <c r="G9">
        <v>10894.5</v>
      </c>
      <c r="H9">
        <v>10894.5</v>
      </c>
      <c r="I9">
        <v>11530</v>
      </c>
      <c r="J9">
        <v>11271.462890999999</v>
      </c>
      <c r="L9" t="str">
        <f t="shared" si="0"/>
        <v>01APR2024:07:00:00</v>
      </c>
      <c r="M9">
        <v>8</v>
      </c>
      <c r="N9">
        <f t="shared" si="1"/>
        <v>164.74316399999952</v>
      </c>
      <c r="O9" t="str">
        <f t="shared" si="2"/>
        <v/>
      </c>
      <c r="P9">
        <f t="shared" si="3"/>
        <v>164.74316399999952</v>
      </c>
      <c r="Q9" t="str">
        <f t="shared" si="4"/>
        <v/>
      </c>
      <c r="R9">
        <f t="shared" si="5"/>
        <v>1</v>
      </c>
      <c r="S9">
        <f t="shared" si="6"/>
        <v>1.4658616298414804</v>
      </c>
      <c r="V9" s="3">
        <v>7</v>
      </c>
      <c r="W9" s="4">
        <v>-268.84802822857159</v>
      </c>
      <c r="X9" s="4">
        <v>164.13354497500018</v>
      </c>
      <c r="Y9" s="4"/>
      <c r="Z9">
        <v>7</v>
      </c>
      <c r="AA9">
        <f t="shared" si="7"/>
        <v>-268.84802822857159</v>
      </c>
      <c r="AB9">
        <f t="shared" si="7"/>
        <v>164.13354497500018</v>
      </c>
    </row>
    <row r="10" spans="1:28" x14ac:dyDescent="0.25">
      <c r="A10" t="s">
        <v>57</v>
      </c>
      <c r="B10">
        <v>11818.997069999999</v>
      </c>
      <c r="C10">
        <v>11982</v>
      </c>
      <c r="D10">
        <v>12238.241211</v>
      </c>
      <c r="E10">
        <v>11747.453125</v>
      </c>
      <c r="F10">
        <v>11982</v>
      </c>
      <c r="G10">
        <v>11390.299805000001</v>
      </c>
      <c r="H10">
        <v>11390.299805000001</v>
      </c>
      <c r="I10">
        <v>12129.200194999999</v>
      </c>
      <c r="J10">
        <v>11826.007813</v>
      </c>
      <c r="L10" t="str">
        <f t="shared" si="0"/>
        <v>01APR2024:08:00:00</v>
      </c>
      <c r="M10">
        <v>9</v>
      </c>
      <c r="N10">
        <f t="shared" si="1"/>
        <v>163.00293000000056</v>
      </c>
      <c r="O10" t="str">
        <f t="shared" si="2"/>
        <v/>
      </c>
      <c r="P10">
        <f t="shared" si="3"/>
        <v>163.00293000000056</v>
      </c>
      <c r="Q10" t="str">
        <f t="shared" si="4"/>
        <v/>
      </c>
      <c r="R10">
        <f t="shared" si="5"/>
        <v>1</v>
      </c>
      <c r="S10">
        <f t="shared" si="6"/>
        <v>1.3791604231271763</v>
      </c>
      <c r="V10" s="3">
        <v>8</v>
      </c>
      <c r="W10" s="4">
        <v>-307.23642581999991</v>
      </c>
      <c r="X10" s="4">
        <v>233.32617183333343</v>
      </c>
      <c r="Y10" s="4"/>
      <c r="Z10">
        <v>8</v>
      </c>
      <c r="AA10">
        <f t="shared" si="7"/>
        <v>-307.23642581999991</v>
      </c>
      <c r="AB10">
        <f t="shared" si="7"/>
        <v>233.32617183333343</v>
      </c>
    </row>
    <row r="11" spans="1:28" x14ac:dyDescent="0.25">
      <c r="A11" t="s">
        <v>58</v>
      </c>
      <c r="B11">
        <v>12114.167969</v>
      </c>
      <c r="C11">
        <v>12273.5</v>
      </c>
      <c r="D11">
        <v>12474.142578000001</v>
      </c>
      <c r="E11">
        <v>11881.451171999999</v>
      </c>
      <c r="F11">
        <v>12273.5</v>
      </c>
      <c r="G11">
        <v>11665.700194999999</v>
      </c>
      <c r="H11">
        <v>11665.700194999999</v>
      </c>
      <c r="I11">
        <v>12424.700194999999</v>
      </c>
      <c r="J11">
        <v>12100.749023</v>
      </c>
      <c r="L11" t="str">
        <f t="shared" si="0"/>
        <v>01APR2024:09:00:00</v>
      </c>
      <c r="M11">
        <v>10</v>
      </c>
      <c r="N11">
        <f t="shared" si="1"/>
        <v>159.33203099999992</v>
      </c>
      <c r="O11" t="str">
        <f t="shared" si="2"/>
        <v/>
      </c>
      <c r="P11">
        <f t="shared" si="3"/>
        <v>159.33203099999992</v>
      </c>
      <c r="Q11" t="str">
        <f t="shared" si="4"/>
        <v/>
      </c>
      <c r="R11">
        <f t="shared" si="5"/>
        <v>1</v>
      </c>
      <c r="S11">
        <f t="shared" si="6"/>
        <v>1.3152536055941153</v>
      </c>
      <c r="V11" s="3">
        <v>9</v>
      </c>
      <c r="W11" s="4">
        <v>-349.63718372857147</v>
      </c>
      <c r="X11" s="4">
        <v>304.85998549999999</v>
      </c>
      <c r="Y11" s="4"/>
      <c r="Z11">
        <v>9</v>
      </c>
      <c r="AA11">
        <f t="shared" si="7"/>
        <v>-349.63718372857147</v>
      </c>
      <c r="AB11">
        <f t="shared" si="7"/>
        <v>304.85998549999999</v>
      </c>
    </row>
    <row r="12" spans="1:28" x14ac:dyDescent="0.25">
      <c r="A12" t="s">
        <v>59</v>
      </c>
      <c r="B12">
        <v>12456.487305000001</v>
      </c>
      <c r="C12">
        <v>12721.799805000001</v>
      </c>
      <c r="D12">
        <v>12668.114258</v>
      </c>
      <c r="E12">
        <v>12305.197265999999</v>
      </c>
      <c r="F12">
        <v>12721.799805000001</v>
      </c>
      <c r="G12">
        <v>12125.299805000001</v>
      </c>
      <c r="H12">
        <v>12125.299805000001</v>
      </c>
      <c r="I12">
        <v>12870.099609000001</v>
      </c>
      <c r="J12">
        <v>12502.123046999999</v>
      </c>
      <c r="L12" t="str">
        <f t="shared" si="0"/>
        <v>01APR2024:10:00:00</v>
      </c>
      <c r="M12">
        <v>11</v>
      </c>
      <c r="N12">
        <f t="shared" si="1"/>
        <v>265.3125</v>
      </c>
      <c r="O12" t="str">
        <f t="shared" si="2"/>
        <v/>
      </c>
      <c r="P12">
        <f t="shared" si="3"/>
        <v>265.3125</v>
      </c>
      <c r="Q12" t="str">
        <f t="shared" si="4"/>
        <v/>
      </c>
      <c r="R12">
        <f t="shared" si="5"/>
        <v>1</v>
      </c>
      <c r="S12">
        <f t="shared" si="6"/>
        <v>2.1299142647823697</v>
      </c>
      <c r="V12" s="3">
        <v>10</v>
      </c>
      <c r="W12" s="4">
        <v>-360.07724595500042</v>
      </c>
      <c r="X12" s="4">
        <v>262.40874577777748</v>
      </c>
      <c r="Y12" s="4"/>
      <c r="Z12">
        <v>10</v>
      </c>
      <c r="AA12">
        <f t="shared" si="7"/>
        <v>-360.07724595500042</v>
      </c>
      <c r="AB12">
        <f t="shared" si="7"/>
        <v>262.40874577777748</v>
      </c>
    </row>
    <row r="13" spans="1:28" x14ac:dyDescent="0.25">
      <c r="A13" t="s">
        <v>60</v>
      </c>
      <c r="B13">
        <v>12921.9375</v>
      </c>
      <c r="C13">
        <v>13151.900390999999</v>
      </c>
      <c r="D13">
        <v>12879.055664</v>
      </c>
      <c r="E13">
        <v>12620.751953000001</v>
      </c>
      <c r="F13">
        <v>13151.900390999999</v>
      </c>
      <c r="G13">
        <v>12536.299805000001</v>
      </c>
      <c r="H13">
        <v>12536.299805000001</v>
      </c>
      <c r="I13">
        <v>13305.099609000001</v>
      </c>
      <c r="J13">
        <v>12881.730469</v>
      </c>
      <c r="L13" t="str">
        <f t="shared" si="0"/>
        <v>01APR2024:11:00:00</v>
      </c>
      <c r="M13">
        <v>12</v>
      </c>
      <c r="N13">
        <f t="shared" si="1"/>
        <v>229.96289099999922</v>
      </c>
      <c r="O13" t="str">
        <f t="shared" si="2"/>
        <v/>
      </c>
      <c r="P13">
        <f t="shared" si="3"/>
        <v>229.96289099999922</v>
      </c>
      <c r="Q13" t="str">
        <f t="shared" si="4"/>
        <v/>
      </c>
      <c r="R13">
        <f t="shared" si="5"/>
        <v>1</v>
      </c>
      <c r="S13">
        <f t="shared" si="6"/>
        <v>1.7796316612737</v>
      </c>
      <c r="V13" s="3">
        <v>11</v>
      </c>
      <c r="W13" s="4">
        <v>-351.5416838421055</v>
      </c>
      <c r="X13" s="4">
        <v>247.35361340000037</v>
      </c>
      <c r="Y13" s="4"/>
      <c r="Z13">
        <v>11</v>
      </c>
      <c r="AA13">
        <f t="shared" si="7"/>
        <v>-351.5416838421055</v>
      </c>
      <c r="AB13">
        <f t="shared" si="7"/>
        <v>247.35361340000037</v>
      </c>
    </row>
    <row r="14" spans="1:28" x14ac:dyDescent="0.25">
      <c r="A14" t="s">
        <v>61</v>
      </c>
      <c r="B14">
        <v>13265.388671999999</v>
      </c>
      <c r="C14">
        <v>13560.299805000001</v>
      </c>
      <c r="D14">
        <v>13046.96875</v>
      </c>
      <c r="E14">
        <v>12854.917969</v>
      </c>
      <c r="F14">
        <v>13560.299805000001</v>
      </c>
      <c r="G14">
        <v>12862.5</v>
      </c>
      <c r="H14">
        <v>12862.5</v>
      </c>
      <c r="I14">
        <v>13733.799805000001</v>
      </c>
      <c r="J14">
        <v>13213.213867</v>
      </c>
      <c r="L14" t="str">
        <f t="shared" si="0"/>
        <v>01APR2024:12:00:00</v>
      </c>
      <c r="M14">
        <v>13</v>
      </c>
      <c r="N14">
        <f t="shared" si="1"/>
        <v>294.91113300000143</v>
      </c>
      <c r="O14" t="str">
        <f t="shared" si="2"/>
        <v/>
      </c>
      <c r="P14">
        <f t="shared" si="3"/>
        <v>294.91113300000143</v>
      </c>
      <c r="Q14" t="str">
        <f t="shared" si="4"/>
        <v/>
      </c>
      <c r="R14">
        <f t="shared" si="5"/>
        <v>1</v>
      </c>
      <c r="S14">
        <f t="shared" si="6"/>
        <v>2.2231623987202647</v>
      </c>
      <c r="V14" s="3">
        <v>12</v>
      </c>
      <c r="W14" s="4">
        <v>-358.60690113333328</v>
      </c>
      <c r="X14" s="4">
        <v>225.5761021428568</v>
      </c>
      <c r="Y14" s="4"/>
      <c r="Z14">
        <v>12</v>
      </c>
      <c r="AA14">
        <f t="shared" si="7"/>
        <v>-358.60690113333328</v>
      </c>
      <c r="AB14">
        <f t="shared" si="7"/>
        <v>225.5761021428568</v>
      </c>
    </row>
    <row r="15" spans="1:28" x14ac:dyDescent="0.25">
      <c r="A15" t="s">
        <v>62</v>
      </c>
      <c r="B15">
        <v>13573.505859000001</v>
      </c>
      <c r="C15">
        <v>13940.299805000001</v>
      </c>
      <c r="D15">
        <v>13140.995117</v>
      </c>
      <c r="E15">
        <v>13003.081055000001</v>
      </c>
      <c r="F15">
        <v>13940.299805000001</v>
      </c>
      <c r="G15">
        <v>13205.700194999999</v>
      </c>
      <c r="H15">
        <v>13205.700194999999</v>
      </c>
      <c r="I15">
        <v>14123.099609000001</v>
      </c>
      <c r="J15">
        <v>13523.159180000001</v>
      </c>
      <c r="L15" t="str">
        <f t="shared" si="0"/>
        <v>01APR2024:13:00:00</v>
      </c>
      <c r="M15">
        <v>14</v>
      </c>
      <c r="N15">
        <f t="shared" si="1"/>
        <v>366.79394599999978</v>
      </c>
      <c r="O15" t="str">
        <f t="shared" si="2"/>
        <v/>
      </c>
      <c r="P15">
        <f t="shared" si="3"/>
        <v>366.79394599999978</v>
      </c>
      <c r="Q15" t="str">
        <f t="shared" si="4"/>
        <v/>
      </c>
      <c r="R15">
        <f t="shared" si="5"/>
        <v>1</v>
      </c>
      <c r="S15">
        <f t="shared" si="6"/>
        <v>2.7022786140162505</v>
      </c>
      <c r="V15" s="3">
        <v>13</v>
      </c>
      <c r="W15" s="4">
        <v>-365.67180542857176</v>
      </c>
      <c r="X15" s="4">
        <v>255.28216153333318</v>
      </c>
      <c r="Y15" s="4"/>
      <c r="Z15">
        <v>13</v>
      </c>
      <c r="AA15">
        <f t="shared" si="7"/>
        <v>-365.67180542857176</v>
      </c>
      <c r="AB15">
        <f t="shared" si="7"/>
        <v>255.28216153333318</v>
      </c>
    </row>
    <row r="16" spans="1:28" x14ac:dyDescent="0.25">
      <c r="A16" t="s">
        <v>63</v>
      </c>
      <c r="B16">
        <v>13921.176758</v>
      </c>
      <c r="C16">
        <v>14324.400390999999</v>
      </c>
      <c r="D16">
        <v>13425.706055000001</v>
      </c>
      <c r="E16">
        <v>13275.459961</v>
      </c>
      <c r="F16">
        <v>14324.400390999999</v>
      </c>
      <c r="G16">
        <v>13567.799805000001</v>
      </c>
      <c r="H16">
        <v>13567.799805000001</v>
      </c>
      <c r="I16">
        <v>14512.599609000001</v>
      </c>
      <c r="J16">
        <v>13879.662109000001</v>
      </c>
      <c r="L16" t="str">
        <f t="shared" si="0"/>
        <v>01APR2024:14:00:00</v>
      </c>
      <c r="M16">
        <v>15</v>
      </c>
      <c r="N16">
        <f t="shared" si="1"/>
        <v>403.22363299999961</v>
      </c>
      <c r="O16" t="str">
        <f t="shared" si="2"/>
        <v/>
      </c>
      <c r="P16">
        <f t="shared" si="3"/>
        <v>403.22363299999961</v>
      </c>
      <c r="Q16" t="str">
        <f t="shared" si="4"/>
        <v/>
      </c>
      <c r="R16">
        <f t="shared" si="5"/>
        <v>1</v>
      </c>
      <c r="S16">
        <f t="shared" si="6"/>
        <v>2.8964766413750294</v>
      </c>
      <c r="V16" s="3">
        <v>14</v>
      </c>
      <c r="W16" s="4">
        <v>-356.30213338461556</v>
      </c>
      <c r="X16" s="4">
        <v>338.87005612499968</v>
      </c>
      <c r="Y16" s="4"/>
      <c r="Z16">
        <v>14</v>
      </c>
      <c r="AA16">
        <f t="shared" si="7"/>
        <v>-356.30213338461556</v>
      </c>
      <c r="AB16">
        <f t="shared" si="7"/>
        <v>338.87005612499968</v>
      </c>
    </row>
    <row r="17" spans="1:28" x14ac:dyDescent="0.25">
      <c r="A17" t="s">
        <v>64</v>
      </c>
      <c r="B17">
        <v>14285.368164</v>
      </c>
      <c r="C17">
        <v>14638.599609000001</v>
      </c>
      <c r="D17">
        <v>13663.189453000001</v>
      </c>
      <c r="E17">
        <v>13590.028319999999</v>
      </c>
      <c r="F17">
        <v>14638.599609000001</v>
      </c>
      <c r="G17">
        <v>13945.5</v>
      </c>
      <c r="H17">
        <v>13945.5</v>
      </c>
      <c r="I17">
        <v>14811.099609000001</v>
      </c>
      <c r="J17">
        <v>14200.778319999999</v>
      </c>
      <c r="L17" t="str">
        <f t="shared" si="0"/>
        <v>01APR2024:15:00:00</v>
      </c>
      <c r="M17">
        <v>16</v>
      </c>
      <c r="N17">
        <f t="shared" si="1"/>
        <v>353.23144500000126</v>
      </c>
      <c r="O17" t="str">
        <f t="shared" si="2"/>
        <v/>
      </c>
      <c r="P17">
        <f t="shared" si="3"/>
        <v>353.23144500000126</v>
      </c>
      <c r="Q17" t="str">
        <f t="shared" si="4"/>
        <v/>
      </c>
      <c r="R17">
        <f t="shared" si="5"/>
        <v>1</v>
      </c>
      <c r="S17">
        <f t="shared" si="6"/>
        <v>2.472680024377433</v>
      </c>
      <c r="V17" s="3">
        <v>15</v>
      </c>
      <c r="W17" s="4">
        <v>-401.84002136363631</v>
      </c>
      <c r="X17" s="4">
        <v>384.63970250000006</v>
      </c>
      <c r="Y17" s="4"/>
      <c r="Z17">
        <v>15</v>
      </c>
      <c r="AA17">
        <f t="shared" si="7"/>
        <v>-401.84002136363631</v>
      </c>
      <c r="AB17">
        <f t="shared" si="7"/>
        <v>384.63970250000006</v>
      </c>
    </row>
    <row r="18" spans="1:28" x14ac:dyDescent="0.25">
      <c r="A18" t="s">
        <v>65</v>
      </c>
      <c r="B18">
        <v>14574.765625</v>
      </c>
      <c r="C18">
        <v>14819.799805000001</v>
      </c>
      <c r="D18">
        <v>13843.417969</v>
      </c>
      <c r="E18">
        <v>13808.216796999999</v>
      </c>
      <c r="F18">
        <v>14819.799805000001</v>
      </c>
      <c r="G18">
        <v>14229.099609000001</v>
      </c>
      <c r="H18">
        <v>14229.099609000001</v>
      </c>
      <c r="I18">
        <v>14966.799805000001</v>
      </c>
      <c r="J18">
        <v>14417.644531</v>
      </c>
      <c r="L18" t="str">
        <f t="shared" si="0"/>
        <v>01APR2024:16:00:00</v>
      </c>
      <c r="M18">
        <v>17</v>
      </c>
      <c r="N18">
        <f t="shared" si="1"/>
        <v>245.03418000000056</v>
      </c>
      <c r="O18" t="str">
        <f t="shared" si="2"/>
        <v/>
      </c>
      <c r="P18">
        <f t="shared" si="3"/>
        <v>245.03418000000056</v>
      </c>
      <c r="Q18" t="str">
        <f t="shared" si="4"/>
        <v/>
      </c>
      <c r="R18">
        <f t="shared" si="5"/>
        <v>1</v>
      </c>
      <c r="S18">
        <f t="shared" si="6"/>
        <v>1.6812220951237462</v>
      </c>
      <c r="V18" s="3">
        <v>16</v>
      </c>
      <c r="W18" s="4">
        <v>-369.57389333333367</v>
      </c>
      <c r="X18" s="4">
        <v>482.14757582352917</v>
      </c>
      <c r="Y18" s="4"/>
      <c r="Z18">
        <v>16</v>
      </c>
      <c r="AA18">
        <f t="shared" si="7"/>
        <v>-369.57389333333367</v>
      </c>
      <c r="AB18">
        <f t="shared" si="7"/>
        <v>482.14757582352917</v>
      </c>
    </row>
    <row r="19" spans="1:28" x14ac:dyDescent="0.25">
      <c r="A19" t="s">
        <v>66</v>
      </c>
      <c r="B19">
        <v>14654.279296999999</v>
      </c>
      <c r="C19">
        <v>15073.200194999999</v>
      </c>
      <c r="D19">
        <v>14155.069336</v>
      </c>
      <c r="E19">
        <v>14160.785156</v>
      </c>
      <c r="F19">
        <v>15073.200194999999</v>
      </c>
      <c r="G19">
        <v>14618.599609000001</v>
      </c>
      <c r="H19">
        <v>14618.599609000001</v>
      </c>
      <c r="I19">
        <v>15186.200194999999</v>
      </c>
      <c r="J19">
        <v>14730.333984000001</v>
      </c>
      <c r="L19" t="str">
        <f t="shared" si="0"/>
        <v>01APR2024:17:00:00</v>
      </c>
      <c r="M19">
        <v>18</v>
      </c>
      <c r="N19">
        <f t="shared" si="1"/>
        <v>418.92089800000031</v>
      </c>
      <c r="O19" t="str">
        <f t="shared" si="2"/>
        <v/>
      </c>
      <c r="P19">
        <f t="shared" si="3"/>
        <v>418.92089800000031</v>
      </c>
      <c r="Q19" t="str">
        <f t="shared" si="4"/>
        <v/>
      </c>
      <c r="R19">
        <f t="shared" si="5"/>
        <v>1</v>
      </c>
      <c r="S19">
        <f t="shared" si="6"/>
        <v>2.8586932834408385</v>
      </c>
      <c r="V19" s="3">
        <v>17</v>
      </c>
      <c r="W19" s="4">
        <v>-385.80868272727275</v>
      </c>
      <c r="X19" s="4">
        <v>409.58555772222178</v>
      </c>
      <c r="Y19" s="4"/>
      <c r="Z19">
        <v>17</v>
      </c>
      <c r="AA19">
        <f t="shared" si="7"/>
        <v>-385.80868272727275</v>
      </c>
      <c r="AB19">
        <f t="shared" si="7"/>
        <v>409.58555772222178</v>
      </c>
    </row>
    <row r="20" spans="1:28" x14ac:dyDescent="0.25">
      <c r="A20" t="s">
        <v>67</v>
      </c>
      <c r="B20">
        <v>14944.544921999999</v>
      </c>
      <c r="C20">
        <v>15239.799805000001</v>
      </c>
      <c r="D20">
        <v>14498.711914</v>
      </c>
      <c r="E20">
        <v>14552.633789</v>
      </c>
      <c r="F20">
        <v>15239.799805000001</v>
      </c>
      <c r="G20">
        <v>14858.799805000001</v>
      </c>
      <c r="H20">
        <v>14858.799805000001</v>
      </c>
      <c r="I20">
        <v>15334.599609000001</v>
      </c>
      <c r="J20">
        <v>14958.141602</v>
      </c>
      <c r="L20" t="str">
        <f t="shared" si="0"/>
        <v>01APR2024:18:00:00</v>
      </c>
      <c r="M20">
        <v>19</v>
      </c>
      <c r="N20">
        <f t="shared" si="1"/>
        <v>295.25488300000143</v>
      </c>
      <c r="O20" t="str">
        <f t="shared" si="2"/>
        <v/>
      </c>
      <c r="P20">
        <f t="shared" si="3"/>
        <v>295.25488300000143</v>
      </c>
      <c r="Q20" t="str">
        <f t="shared" si="4"/>
        <v/>
      </c>
      <c r="R20">
        <f t="shared" si="5"/>
        <v>1</v>
      </c>
      <c r="S20">
        <f t="shared" si="6"/>
        <v>1.9756699487406542</v>
      </c>
      <c r="V20" s="3">
        <v>18</v>
      </c>
      <c r="W20" s="4">
        <v>-402.72973641666675</v>
      </c>
      <c r="X20" s="4">
        <v>438.12540205882397</v>
      </c>
      <c r="Y20" s="4"/>
      <c r="Z20">
        <v>18</v>
      </c>
      <c r="AA20">
        <f t="shared" si="7"/>
        <v>-402.72973641666675</v>
      </c>
      <c r="AB20">
        <f t="shared" si="7"/>
        <v>438.12540205882397</v>
      </c>
    </row>
    <row r="21" spans="1:28" x14ac:dyDescent="0.25">
      <c r="A21" t="s">
        <v>68</v>
      </c>
      <c r="B21">
        <v>14759.006836</v>
      </c>
      <c r="C21">
        <v>15144.700194999999</v>
      </c>
      <c r="D21">
        <v>14544.220703000001</v>
      </c>
      <c r="E21">
        <v>14576.204102</v>
      </c>
      <c r="F21">
        <v>15144.700194999999</v>
      </c>
      <c r="G21">
        <v>14854.099609000001</v>
      </c>
      <c r="H21">
        <v>14854.099609000001</v>
      </c>
      <c r="I21">
        <v>15216.900390999999</v>
      </c>
      <c r="J21">
        <v>14922.804688</v>
      </c>
      <c r="L21" t="str">
        <f t="shared" si="0"/>
        <v>01APR2024:19:00:00</v>
      </c>
      <c r="M21">
        <v>20</v>
      </c>
      <c r="N21">
        <f t="shared" si="1"/>
        <v>385.69335899999896</v>
      </c>
      <c r="O21" t="str">
        <f t="shared" si="2"/>
        <v/>
      </c>
      <c r="P21">
        <f t="shared" si="3"/>
        <v>385.69335899999896</v>
      </c>
      <c r="Q21" t="str">
        <f t="shared" si="4"/>
        <v/>
      </c>
      <c r="R21">
        <f t="shared" si="5"/>
        <v>1</v>
      </c>
      <c r="S21">
        <f t="shared" si="6"/>
        <v>2.6132744790064066</v>
      </c>
      <c r="V21" s="3">
        <v>19</v>
      </c>
      <c r="W21" s="4">
        <v>-532.06362692307653</v>
      </c>
      <c r="X21" s="4">
        <v>513.6843261250001</v>
      </c>
      <c r="Y21" s="4"/>
      <c r="Z21">
        <v>19</v>
      </c>
      <c r="AA21">
        <f t="shared" si="7"/>
        <v>-532.06362692307653</v>
      </c>
      <c r="AB21">
        <f t="shared" si="7"/>
        <v>513.6843261250001</v>
      </c>
    </row>
    <row r="22" spans="1:28" x14ac:dyDescent="0.25">
      <c r="A22" t="s">
        <v>69</v>
      </c>
      <c r="B22">
        <v>14870.661133</v>
      </c>
      <c r="C22">
        <v>14753.700194999999</v>
      </c>
      <c r="D22">
        <v>14356.411133</v>
      </c>
      <c r="E22">
        <v>14390.355469</v>
      </c>
      <c r="F22">
        <v>14753.700194999999</v>
      </c>
      <c r="G22">
        <v>14514.200194999999</v>
      </c>
      <c r="H22">
        <v>14514.200194999999</v>
      </c>
      <c r="I22">
        <v>14813.299805000001</v>
      </c>
      <c r="J22">
        <v>14590.362305000001</v>
      </c>
      <c r="L22" t="str">
        <f t="shared" si="0"/>
        <v>01APR2024:20:00:00</v>
      </c>
      <c r="M22">
        <v>21</v>
      </c>
      <c r="N22">
        <f t="shared" si="1"/>
        <v>-116.96093800000017</v>
      </c>
      <c r="O22">
        <f t="shared" si="2"/>
        <v>-116.96093800000017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0.78652143945670372</v>
      </c>
      <c r="V22" s="3">
        <v>20</v>
      </c>
      <c r="W22" s="4">
        <v>-722.56355791666658</v>
      </c>
      <c r="X22" s="4">
        <v>501.72840076470612</v>
      </c>
      <c r="Y22" s="4"/>
      <c r="Z22">
        <v>20</v>
      </c>
      <c r="AA22">
        <f t="shared" si="7"/>
        <v>-722.56355791666658</v>
      </c>
      <c r="AB22">
        <f t="shared" si="7"/>
        <v>501.72840076470612</v>
      </c>
    </row>
    <row r="23" spans="1:28" x14ac:dyDescent="0.25">
      <c r="A23" t="s">
        <v>70</v>
      </c>
      <c r="B23">
        <v>14513.569336</v>
      </c>
      <c r="C23">
        <v>14644.900390999999</v>
      </c>
      <c r="D23">
        <v>14402.308594</v>
      </c>
      <c r="E23">
        <v>14408.125977</v>
      </c>
      <c r="F23">
        <v>14644.900390999999</v>
      </c>
      <c r="G23">
        <v>14382.5</v>
      </c>
      <c r="H23">
        <v>14382.5</v>
      </c>
      <c r="I23">
        <v>14710.200194999999</v>
      </c>
      <c r="J23">
        <v>14504.481444999999</v>
      </c>
      <c r="L23" t="str">
        <f t="shared" si="0"/>
        <v>01APR2024:21:00:00</v>
      </c>
      <c r="M23">
        <v>22</v>
      </c>
      <c r="N23">
        <f t="shared" si="1"/>
        <v>131.33105499999874</v>
      </c>
      <c r="O23" t="str">
        <f t="shared" si="2"/>
        <v/>
      </c>
      <c r="P23">
        <f t="shared" si="3"/>
        <v>131.33105499999874</v>
      </c>
      <c r="Q23" t="str">
        <f t="shared" si="4"/>
        <v/>
      </c>
      <c r="R23">
        <f t="shared" si="5"/>
        <v>1</v>
      </c>
      <c r="S23">
        <f t="shared" si="6"/>
        <v>0.9048846080491052</v>
      </c>
      <c r="V23" s="3">
        <v>21</v>
      </c>
      <c r="W23" s="4">
        <v>-644.08796028571419</v>
      </c>
      <c r="X23" s="4">
        <v>451.0660158</v>
      </c>
      <c r="Y23" s="4"/>
      <c r="Z23">
        <v>21</v>
      </c>
      <c r="AA23">
        <f t="shared" si="7"/>
        <v>-644.08796028571419</v>
      </c>
      <c r="AB23">
        <f t="shared" si="7"/>
        <v>451.0660158</v>
      </c>
    </row>
    <row r="24" spans="1:28" x14ac:dyDescent="0.25">
      <c r="A24" t="s">
        <v>71</v>
      </c>
      <c r="B24">
        <v>13704.578125</v>
      </c>
      <c r="C24">
        <v>14141.599609000001</v>
      </c>
      <c r="D24">
        <v>13733.731444999999</v>
      </c>
      <c r="E24">
        <v>13806.320313</v>
      </c>
      <c r="F24">
        <v>14141.599609000001</v>
      </c>
      <c r="G24">
        <v>13946.5</v>
      </c>
      <c r="H24">
        <v>13946.5</v>
      </c>
      <c r="I24">
        <v>14190.099609000001</v>
      </c>
      <c r="J24">
        <v>13991.685546999999</v>
      </c>
      <c r="L24" t="str">
        <f t="shared" si="0"/>
        <v>01APR2024:22:00:00</v>
      </c>
      <c r="M24">
        <v>23</v>
      </c>
      <c r="N24">
        <f t="shared" si="1"/>
        <v>437.02148400000078</v>
      </c>
      <c r="O24" t="str">
        <f t="shared" si="2"/>
        <v/>
      </c>
      <c r="P24">
        <f t="shared" si="3"/>
        <v>437.02148400000078</v>
      </c>
      <c r="Q24" t="str">
        <f t="shared" si="4"/>
        <v/>
      </c>
      <c r="R24">
        <f t="shared" si="5"/>
        <v>1</v>
      </c>
      <c r="S24">
        <f t="shared" si="6"/>
        <v>3.188872214919062</v>
      </c>
      <c r="V24" s="3">
        <v>22</v>
      </c>
      <c r="W24" s="4">
        <v>-605.30964546153871</v>
      </c>
      <c r="X24" s="4">
        <v>353.77246075000039</v>
      </c>
      <c r="Y24" s="4"/>
      <c r="Z24">
        <v>22</v>
      </c>
      <c r="AA24">
        <f t="shared" si="7"/>
        <v>-605.30964546153871</v>
      </c>
      <c r="AB24">
        <f t="shared" si="7"/>
        <v>353.77246075000039</v>
      </c>
    </row>
    <row r="25" spans="1:28" x14ac:dyDescent="0.25">
      <c r="A25" t="s">
        <v>72</v>
      </c>
      <c r="B25">
        <v>12782.614258</v>
      </c>
      <c r="C25">
        <v>13149.900390999999</v>
      </c>
      <c r="D25">
        <v>12684.268555000001</v>
      </c>
      <c r="E25">
        <v>12806.243164</v>
      </c>
      <c r="F25">
        <v>13149.900390999999</v>
      </c>
      <c r="G25">
        <v>13023.799805000001</v>
      </c>
      <c r="H25">
        <v>13023.799805000001</v>
      </c>
      <c r="I25">
        <v>13181.200194999999</v>
      </c>
      <c r="J25">
        <v>13012.59375</v>
      </c>
      <c r="L25" t="str">
        <f t="shared" si="0"/>
        <v>01APR2024:23:00:00</v>
      </c>
      <c r="M25">
        <v>24</v>
      </c>
      <c r="N25">
        <f t="shared" si="1"/>
        <v>367.28613299999961</v>
      </c>
      <c r="O25" t="str">
        <f t="shared" si="2"/>
        <v/>
      </c>
      <c r="P25">
        <f t="shared" si="3"/>
        <v>367.28613299999961</v>
      </c>
      <c r="Q25" t="str">
        <f t="shared" si="4"/>
        <v/>
      </c>
      <c r="R25">
        <f t="shared" si="5"/>
        <v>1</v>
      </c>
      <c r="S25">
        <f t="shared" si="6"/>
        <v>2.8733256404896483</v>
      </c>
      <c r="V25" s="3">
        <v>23</v>
      </c>
      <c r="W25" s="4">
        <v>-586.97648746153823</v>
      </c>
      <c r="X25" s="4">
        <v>316.95159912499992</v>
      </c>
      <c r="Y25" s="4"/>
      <c r="Z25">
        <v>23</v>
      </c>
      <c r="AA25">
        <f t="shared" si="7"/>
        <v>-586.97648746153823</v>
      </c>
      <c r="AB25">
        <f t="shared" si="7"/>
        <v>316.95159912499992</v>
      </c>
    </row>
    <row r="26" spans="1:28" x14ac:dyDescent="0.25">
      <c r="A26" t="s">
        <v>73</v>
      </c>
      <c r="B26">
        <v>11653.724609000001</v>
      </c>
      <c r="C26">
        <v>12007.700194999999</v>
      </c>
      <c r="D26">
        <v>11574.789063</v>
      </c>
      <c r="E26">
        <v>11699.397461</v>
      </c>
      <c r="F26">
        <v>12007.700194999999</v>
      </c>
      <c r="G26">
        <v>11982.900390999999</v>
      </c>
      <c r="H26">
        <v>11982.900390999999</v>
      </c>
      <c r="I26">
        <v>12013.799805000001</v>
      </c>
      <c r="J26">
        <v>11912.417969</v>
      </c>
      <c r="L26" t="str">
        <f t="shared" si="0"/>
        <v>02APR2024:00:00:00</v>
      </c>
      <c r="M26">
        <v>1</v>
      </c>
      <c r="N26">
        <f t="shared" si="1"/>
        <v>353.97558599999866</v>
      </c>
      <c r="O26" t="str">
        <f t="shared" si="2"/>
        <v/>
      </c>
      <c r="P26">
        <f t="shared" si="3"/>
        <v>353.97558599999866</v>
      </c>
      <c r="Q26" t="str">
        <f t="shared" si="4"/>
        <v/>
      </c>
      <c r="R26">
        <f t="shared" si="5"/>
        <v>1</v>
      </c>
      <c r="S26">
        <f t="shared" si="6"/>
        <v>3.0374459486251162</v>
      </c>
      <c r="V26" s="3">
        <v>24</v>
      </c>
      <c r="W26" s="4">
        <v>-482.27593322222208</v>
      </c>
      <c r="X26" s="4">
        <v>360.5720880909094</v>
      </c>
      <c r="Y26" s="4"/>
      <c r="Z26">
        <v>24</v>
      </c>
      <c r="AA26">
        <f t="shared" si="7"/>
        <v>-482.27593322222208</v>
      </c>
      <c r="AB26">
        <f t="shared" si="7"/>
        <v>360.5720880909094</v>
      </c>
    </row>
    <row r="27" spans="1:28" x14ac:dyDescent="0.25">
      <c r="A27" t="s">
        <v>74</v>
      </c>
      <c r="B27">
        <v>10742.341796999999</v>
      </c>
      <c r="C27">
        <v>10867.799805000001</v>
      </c>
      <c r="D27">
        <v>10648.215819999999</v>
      </c>
      <c r="E27">
        <v>10722.936523</v>
      </c>
      <c r="F27">
        <v>11021.599609000001</v>
      </c>
      <c r="G27">
        <v>10867.799805000001</v>
      </c>
      <c r="H27">
        <v>10867.799805000001</v>
      </c>
      <c r="I27">
        <v>11012.700194999999</v>
      </c>
      <c r="J27">
        <v>10883.624023</v>
      </c>
      <c r="L27" t="str">
        <f t="shared" si="0"/>
        <v>02APR2024:01:00:00</v>
      </c>
      <c r="M27">
        <v>2</v>
      </c>
      <c r="N27">
        <f t="shared" si="1"/>
        <v>125.45800800000143</v>
      </c>
      <c r="O27" t="str">
        <f t="shared" si="2"/>
        <v/>
      </c>
      <c r="P27">
        <f t="shared" si="3"/>
        <v>125.45800800000143</v>
      </c>
      <c r="Q27" t="str">
        <f t="shared" si="4"/>
        <v/>
      </c>
      <c r="R27">
        <f t="shared" si="5"/>
        <v>1</v>
      </c>
      <c r="S27">
        <f t="shared" si="6"/>
        <v>1.1678832266818948</v>
      </c>
      <c r="V27" s="3" t="s">
        <v>26</v>
      </c>
      <c r="W27" s="4"/>
      <c r="X27" s="4"/>
      <c r="Y27" s="4"/>
    </row>
    <row r="28" spans="1:28" x14ac:dyDescent="0.25">
      <c r="A28" t="s">
        <v>75</v>
      </c>
      <c r="B28">
        <v>10174.952148</v>
      </c>
      <c r="C28">
        <v>10020.400390999999</v>
      </c>
      <c r="D28">
        <v>10016.198242</v>
      </c>
      <c r="E28">
        <v>10013.815430000001</v>
      </c>
      <c r="F28">
        <v>10237.5</v>
      </c>
      <c r="G28">
        <v>10020.400390999999</v>
      </c>
      <c r="H28">
        <v>10020.400390999999</v>
      </c>
      <c r="I28">
        <v>10240.299805000001</v>
      </c>
      <c r="J28">
        <v>10106.959961</v>
      </c>
      <c r="L28" t="str">
        <f t="shared" si="0"/>
        <v>02APR2024:02:00:00</v>
      </c>
      <c r="M28">
        <v>3</v>
      </c>
      <c r="N28">
        <f t="shared" si="1"/>
        <v>-154.55175700000109</v>
      </c>
      <c r="O28">
        <f t="shared" si="2"/>
        <v>-154.55175700000109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1.5189433301696653</v>
      </c>
      <c r="V28" s="3" t="s">
        <v>13</v>
      </c>
      <c r="W28" s="4">
        <v>-403.79954642644856</v>
      </c>
      <c r="X28" s="4">
        <v>341.6295768120001</v>
      </c>
    </row>
    <row r="29" spans="1:28" x14ac:dyDescent="0.25">
      <c r="A29" t="s">
        <v>76</v>
      </c>
      <c r="B29">
        <v>9685.6230469000002</v>
      </c>
      <c r="C29">
        <v>9463.7197266000003</v>
      </c>
      <c r="D29">
        <v>9723.2158202999999</v>
      </c>
      <c r="E29">
        <v>9679.8203125</v>
      </c>
      <c r="F29">
        <v>9697.0498047000001</v>
      </c>
      <c r="G29">
        <v>9463.7197266000003</v>
      </c>
      <c r="H29">
        <v>9463.7197266000003</v>
      </c>
      <c r="I29">
        <v>9680.0703125</v>
      </c>
      <c r="J29">
        <v>9605.5556641000003</v>
      </c>
      <c r="L29" t="str">
        <f t="shared" si="0"/>
        <v>02APR2024:03:00:00</v>
      </c>
      <c r="M29">
        <v>4</v>
      </c>
      <c r="N29">
        <f t="shared" si="1"/>
        <v>-221.9033202999999</v>
      </c>
      <c r="O29">
        <f t="shared" si="2"/>
        <v>-221.9033202999999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2.291058811864692</v>
      </c>
    </row>
    <row r="30" spans="1:28" x14ac:dyDescent="0.25">
      <c r="A30" t="s">
        <v>77</v>
      </c>
      <c r="B30">
        <v>9450.3105469000002</v>
      </c>
      <c r="C30">
        <v>9236.9404297000001</v>
      </c>
      <c r="D30">
        <v>9474.640625</v>
      </c>
      <c r="E30">
        <v>9394.9501952999999</v>
      </c>
      <c r="F30">
        <v>9464.4599608999997</v>
      </c>
      <c r="G30">
        <v>9236.9404297000001</v>
      </c>
      <c r="H30">
        <v>9236.9404297000001</v>
      </c>
      <c r="I30">
        <v>9414.7197266000003</v>
      </c>
      <c r="J30">
        <v>9365.5400391000003</v>
      </c>
      <c r="L30" t="str">
        <f t="shared" si="0"/>
        <v>02APR2024:04:00:00</v>
      </c>
      <c r="M30">
        <v>5</v>
      </c>
      <c r="N30">
        <f t="shared" si="1"/>
        <v>-213.3701172000001</v>
      </c>
      <c r="O30">
        <f t="shared" si="2"/>
        <v>-213.3701172000001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2.2578106416830104</v>
      </c>
    </row>
    <row r="31" spans="1:28" x14ac:dyDescent="0.25">
      <c r="A31" t="s">
        <v>78</v>
      </c>
      <c r="B31">
        <v>9582.1953125</v>
      </c>
      <c r="C31">
        <v>9311.7402344000002</v>
      </c>
      <c r="D31">
        <v>9557.5947266000003</v>
      </c>
      <c r="E31">
        <v>9403.8974608999997</v>
      </c>
      <c r="F31">
        <v>9537.0400391000003</v>
      </c>
      <c r="G31">
        <v>9311.7402344000002</v>
      </c>
      <c r="H31">
        <v>9311.7402344000002</v>
      </c>
      <c r="I31">
        <v>9474.7001952999999</v>
      </c>
      <c r="J31">
        <v>9438.5634766000003</v>
      </c>
      <c r="L31" t="str">
        <f t="shared" si="0"/>
        <v>02APR2024:05:00:00</v>
      </c>
      <c r="M31">
        <v>6</v>
      </c>
      <c r="N31">
        <f t="shared" si="1"/>
        <v>-270.45507809999981</v>
      </c>
      <c r="O31">
        <f t="shared" si="2"/>
        <v>-270.45507809999981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2.8224751143111271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79</v>
      </c>
      <c r="B32">
        <v>10081.833984000001</v>
      </c>
      <c r="C32">
        <v>9974.1503905999998</v>
      </c>
      <c r="D32">
        <v>10059.689453000001</v>
      </c>
      <c r="E32">
        <v>9842.7226563000004</v>
      </c>
      <c r="F32">
        <v>10241.599609000001</v>
      </c>
      <c r="G32">
        <v>9974.1503905999998</v>
      </c>
      <c r="H32">
        <v>9974.1503905999998</v>
      </c>
      <c r="I32">
        <v>10159.200194999999</v>
      </c>
      <c r="J32">
        <v>10081.757813</v>
      </c>
      <c r="L32" t="str">
        <f t="shared" si="0"/>
        <v>02APR2024:06:00:00</v>
      </c>
      <c r="M32">
        <v>7</v>
      </c>
      <c r="N32">
        <f t="shared" si="1"/>
        <v>-107.68359340000097</v>
      </c>
      <c r="O32">
        <f t="shared" si="2"/>
        <v>-107.68359340000097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1.0680952847556924</v>
      </c>
      <c r="V32" s="3">
        <v>1</v>
      </c>
      <c r="W32" s="4">
        <v>18</v>
      </c>
      <c r="X32" s="4">
        <v>12</v>
      </c>
      <c r="Z32">
        <v>1</v>
      </c>
      <c r="AA32">
        <f>W32</f>
        <v>18</v>
      </c>
      <c r="AB32">
        <f>X32</f>
        <v>12</v>
      </c>
    </row>
    <row r="33" spans="1:28" x14ac:dyDescent="0.25">
      <c r="A33" t="s">
        <v>80</v>
      </c>
      <c r="B33">
        <v>11037.769531</v>
      </c>
      <c r="C33">
        <v>11269.299805000001</v>
      </c>
      <c r="D33">
        <v>10962.224609000001</v>
      </c>
      <c r="E33">
        <v>10628.701171999999</v>
      </c>
      <c r="F33">
        <v>11542.5</v>
      </c>
      <c r="G33">
        <v>11269.299805000001</v>
      </c>
      <c r="H33">
        <v>11269.299805000001</v>
      </c>
      <c r="I33">
        <v>11481.400390999999</v>
      </c>
      <c r="J33">
        <v>11304.946289</v>
      </c>
      <c r="L33" t="str">
        <f t="shared" si="0"/>
        <v>02APR2024:07:00:00</v>
      </c>
      <c r="M33">
        <v>8</v>
      </c>
      <c r="N33">
        <f t="shared" si="1"/>
        <v>231.53027400000065</v>
      </c>
      <c r="O33" t="str">
        <f t="shared" si="2"/>
        <v/>
      </c>
      <c r="P33">
        <f t="shared" si="3"/>
        <v>231.53027400000065</v>
      </c>
      <c r="Q33" t="str">
        <f t="shared" si="4"/>
        <v/>
      </c>
      <c r="R33">
        <f t="shared" si="5"/>
        <v>1</v>
      </c>
      <c r="S33">
        <f t="shared" si="6"/>
        <v>2.0976183036775589</v>
      </c>
      <c r="V33" s="3">
        <v>2</v>
      </c>
      <c r="W33" s="4">
        <v>21</v>
      </c>
      <c r="X33" s="4">
        <v>9</v>
      </c>
      <c r="Z33">
        <v>2</v>
      </c>
      <c r="AA33">
        <f t="shared" ref="AA33:AA55" si="8">W33</f>
        <v>21</v>
      </c>
      <c r="AB33">
        <f t="shared" ref="AB33:AB55" si="9">X33</f>
        <v>9</v>
      </c>
    </row>
    <row r="34" spans="1:28" x14ac:dyDescent="0.25">
      <c r="A34" t="s">
        <v>81</v>
      </c>
      <c r="B34">
        <v>11553.654296999999</v>
      </c>
      <c r="C34">
        <v>11852</v>
      </c>
      <c r="D34">
        <v>11469.321289</v>
      </c>
      <c r="E34">
        <v>11074.316406</v>
      </c>
      <c r="F34">
        <v>12193.599609000001</v>
      </c>
      <c r="G34">
        <v>11852</v>
      </c>
      <c r="H34">
        <v>11852</v>
      </c>
      <c r="I34">
        <v>12177.900390999999</v>
      </c>
      <c r="J34">
        <v>11908.964844</v>
      </c>
      <c r="L34" t="str">
        <f t="shared" si="0"/>
        <v>02APR2024:08:00:00</v>
      </c>
      <c r="M34">
        <v>9</v>
      </c>
      <c r="N34">
        <f t="shared" si="1"/>
        <v>298.34570300000087</v>
      </c>
      <c r="O34" t="str">
        <f t="shared" si="2"/>
        <v/>
      </c>
      <c r="P34">
        <f t="shared" si="3"/>
        <v>298.34570300000087</v>
      </c>
      <c r="Q34" t="str">
        <f t="shared" si="4"/>
        <v/>
      </c>
      <c r="R34">
        <f t="shared" si="5"/>
        <v>1</v>
      </c>
      <c r="S34">
        <f t="shared" si="6"/>
        <v>2.5822626792413961</v>
      </c>
      <c r="V34" s="3">
        <v>3</v>
      </c>
      <c r="W34" s="4">
        <v>21</v>
      </c>
      <c r="X34" s="4">
        <v>7</v>
      </c>
      <c r="Z34">
        <v>3</v>
      </c>
      <c r="AA34">
        <f t="shared" si="8"/>
        <v>21</v>
      </c>
      <c r="AB34">
        <f t="shared" si="9"/>
        <v>7</v>
      </c>
    </row>
    <row r="35" spans="1:28" x14ac:dyDescent="0.25">
      <c r="A35" t="s">
        <v>82</v>
      </c>
      <c r="B35">
        <v>11736.398438</v>
      </c>
      <c r="C35">
        <v>11932.400390999999</v>
      </c>
      <c r="D35">
        <v>11509.767578000001</v>
      </c>
      <c r="E35">
        <v>11189.471680000001</v>
      </c>
      <c r="F35">
        <v>12330.200194999999</v>
      </c>
      <c r="G35">
        <v>11932.400390999999</v>
      </c>
      <c r="H35">
        <v>11932.400390999999</v>
      </c>
      <c r="I35">
        <v>12288.599609000001</v>
      </c>
      <c r="J35">
        <v>11998.673828000001</v>
      </c>
      <c r="L35" t="str">
        <f t="shared" si="0"/>
        <v>02APR2024:09:00:00</v>
      </c>
      <c r="M35">
        <v>10</v>
      </c>
      <c r="N35">
        <f t="shared" si="1"/>
        <v>196.00195299999905</v>
      </c>
      <c r="O35" t="str">
        <f t="shared" si="2"/>
        <v/>
      </c>
      <c r="P35">
        <f t="shared" si="3"/>
        <v>196.00195299999905</v>
      </c>
      <c r="Q35" t="str">
        <f t="shared" si="4"/>
        <v/>
      </c>
      <c r="R35">
        <f t="shared" si="5"/>
        <v>1</v>
      </c>
      <c r="S35">
        <f t="shared" si="6"/>
        <v>1.670034926263118</v>
      </c>
      <c r="V35" s="3">
        <v>4</v>
      </c>
      <c r="W35" s="4">
        <v>23</v>
      </c>
      <c r="X35" s="4">
        <v>6</v>
      </c>
      <c r="Z35">
        <v>4</v>
      </c>
      <c r="AA35">
        <f t="shared" si="8"/>
        <v>23</v>
      </c>
      <c r="AB35">
        <f t="shared" si="9"/>
        <v>6</v>
      </c>
    </row>
    <row r="36" spans="1:28" x14ac:dyDescent="0.25">
      <c r="A36" t="s">
        <v>83</v>
      </c>
      <c r="B36">
        <v>11909.700194999999</v>
      </c>
      <c r="C36">
        <v>12123.799805000001</v>
      </c>
      <c r="D36">
        <v>11724.756836</v>
      </c>
      <c r="E36">
        <v>11542.367188</v>
      </c>
      <c r="F36">
        <v>12584.900390999999</v>
      </c>
      <c r="G36">
        <v>12123.799805000001</v>
      </c>
      <c r="H36">
        <v>12123.799805000001</v>
      </c>
      <c r="I36">
        <v>12485.5</v>
      </c>
      <c r="J36">
        <v>12208.550781</v>
      </c>
      <c r="L36" t="str">
        <f t="shared" si="0"/>
        <v>02APR2024:10:00:00</v>
      </c>
      <c r="M36">
        <v>11</v>
      </c>
      <c r="N36">
        <f t="shared" si="1"/>
        <v>214.09961000000112</v>
      </c>
      <c r="O36" t="str">
        <f t="shared" si="2"/>
        <v/>
      </c>
      <c r="P36">
        <f t="shared" si="3"/>
        <v>214.09961000000112</v>
      </c>
      <c r="Q36" t="str">
        <f t="shared" si="4"/>
        <v/>
      </c>
      <c r="R36">
        <f t="shared" si="5"/>
        <v>1</v>
      </c>
      <c r="S36">
        <f t="shared" si="6"/>
        <v>1.7976910123219199</v>
      </c>
      <c r="V36" s="3">
        <v>5</v>
      </c>
      <c r="W36" s="4">
        <v>21</v>
      </c>
      <c r="X36" s="4">
        <v>8</v>
      </c>
      <c r="Z36">
        <v>5</v>
      </c>
      <c r="AA36">
        <f t="shared" si="8"/>
        <v>21</v>
      </c>
      <c r="AB36">
        <f t="shared" si="9"/>
        <v>8</v>
      </c>
    </row>
    <row r="37" spans="1:28" x14ac:dyDescent="0.25">
      <c r="A37" t="s">
        <v>84</v>
      </c>
      <c r="B37">
        <v>12008.865234000001</v>
      </c>
      <c r="C37">
        <v>12181.5</v>
      </c>
      <c r="D37">
        <v>11789.181640999999</v>
      </c>
      <c r="E37">
        <v>11733.333008</v>
      </c>
      <c r="F37">
        <v>12717</v>
      </c>
      <c r="G37">
        <v>12181.5</v>
      </c>
      <c r="H37">
        <v>12181.5</v>
      </c>
      <c r="I37">
        <v>12642.5</v>
      </c>
      <c r="J37">
        <v>12302.335938</v>
      </c>
      <c r="L37" t="str">
        <f t="shared" si="0"/>
        <v>02APR2024:11:00:00</v>
      </c>
      <c r="M37">
        <v>12</v>
      </c>
      <c r="N37">
        <f t="shared" si="1"/>
        <v>172.63476599999922</v>
      </c>
      <c r="O37" t="str">
        <f t="shared" si="2"/>
        <v/>
      </c>
      <c r="P37">
        <f t="shared" si="3"/>
        <v>172.63476599999922</v>
      </c>
      <c r="Q37" t="str">
        <f t="shared" si="4"/>
        <v/>
      </c>
      <c r="R37">
        <f t="shared" si="5"/>
        <v>1</v>
      </c>
      <c r="S37">
        <f t="shared" si="6"/>
        <v>1.4375610237612497</v>
      </c>
      <c r="V37" s="3">
        <v>6</v>
      </c>
      <c r="W37" s="4">
        <v>21</v>
      </c>
      <c r="X37" s="4">
        <v>8</v>
      </c>
      <c r="Z37">
        <v>6</v>
      </c>
      <c r="AA37">
        <f t="shared" si="8"/>
        <v>21</v>
      </c>
      <c r="AB37">
        <f t="shared" si="9"/>
        <v>8</v>
      </c>
    </row>
    <row r="38" spans="1:28" x14ac:dyDescent="0.25">
      <c r="A38" t="s">
        <v>85</v>
      </c>
      <c r="B38">
        <v>11975.957031</v>
      </c>
      <c r="C38">
        <v>12179.5</v>
      </c>
      <c r="D38">
        <v>11766.832031</v>
      </c>
      <c r="E38">
        <v>11790.754883</v>
      </c>
      <c r="F38">
        <v>12778.599609000001</v>
      </c>
      <c r="G38">
        <v>12179.5</v>
      </c>
      <c r="H38">
        <v>12179.5</v>
      </c>
      <c r="I38">
        <v>12680.799805000001</v>
      </c>
      <c r="J38">
        <v>12317.046875</v>
      </c>
      <c r="L38" t="str">
        <f t="shared" si="0"/>
        <v>02APR2024:12:00:00</v>
      </c>
      <c r="M38">
        <v>13</v>
      </c>
      <c r="N38">
        <f t="shared" si="1"/>
        <v>203.54296900000008</v>
      </c>
      <c r="O38" t="str">
        <f t="shared" si="2"/>
        <v/>
      </c>
      <c r="P38">
        <f t="shared" si="3"/>
        <v>203.54296900000008</v>
      </c>
      <c r="Q38" t="str">
        <f t="shared" si="4"/>
        <v/>
      </c>
      <c r="R38">
        <f t="shared" si="5"/>
        <v>1</v>
      </c>
      <c r="S38">
        <f t="shared" si="6"/>
        <v>1.6995966875392514</v>
      </c>
      <c r="V38" s="3">
        <v>7</v>
      </c>
      <c r="W38" s="4">
        <v>21</v>
      </c>
      <c r="X38" s="4">
        <v>8</v>
      </c>
      <c r="Z38">
        <v>7</v>
      </c>
      <c r="AA38">
        <f t="shared" si="8"/>
        <v>21</v>
      </c>
      <c r="AB38">
        <f t="shared" si="9"/>
        <v>8</v>
      </c>
    </row>
    <row r="39" spans="1:28" x14ac:dyDescent="0.25">
      <c r="A39" t="s">
        <v>86</v>
      </c>
      <c r="B39">
        <v>11834.795898</v>
      </c>
      <c r="C39">
        <v>12230.200194999999</v>
      </c>
      <c r="D39">
        <v>11693.311523</v>
      </c>
      <c r="E39">
        <v>11777.282227</v>
      </c>
      <c r="F39">
        <v>12728.400390999999</v>
      </c>
      <c r="G39">
        <v>12230.200194999999</v>
      </c>
      <c r="H39">
        <v>12230.200194999999</v>
      </c>
      <c r="I39">
        <v>12578.5</v>
      </c>
      <c r="J39">
        <v>12292.123046999999</v>
      </c>
      <c r="L39" t="str">
        <f t="shared" si="0"/>
        <v>02APR2024:13:00:00</v>
      </c>
      <c r="M39">
        <v>14</v>
      </c>
      <c r="N39">
        <f t="shared" si="1"/>
        <v>395.40429699999913</v>
      </c>
      <c r="O39" t="str">
        <f t="shared" si="2"/>
        <v/>
      </c>
      <c r="P39">
        <f t="shared" si="3"/>
        <v>395.40429699999913</v>
      </c>
      <c r="Q39" t="str">
        <f t="shared" si="4"/>
        <v/>
      </c>
      <c r="R39">
        <f t="shared" si="5"/>
        <v>1</v>
      </c>
      <c r="S39">
        <f t="shared" si="6"/>
        <v>3.3410318218231359</v>
      </c>
      <c r="V39" s="3">
        <v>8</v>
      </c>
      <c r="W39" s="4">
        <v>20</v>
      </c>
      <c r="X39" s="4">
        <v>9</v>
      </c>
      <c r="Z39">
        <v>8</v>
      </c>
      <c r="AA39">
        <f t="shared" si="8"/>
        <v>20</v>
      </c>
      <c r="AB39">
        <f t="shared" si="9"/>
        <v>9</v>
      </c>
    </row>
    <row r="40" spans="1:28" x14ac:dyDescent="0.25">
      <c r="A40" t="s">
        <v>87</v>
      </c>
      <c r="B40">
        <v>11939.203125</v>
      </c>
      <c r="C40">
        <v>12162.5</v>
      </c>
      <c r="D40">
        <v>11684.950194999999</v>
      </c>
      <c r="E40">
        <v>11756.095703000001</v>
      </c>
      <c r="F40">
        <v>12626.599609000001</v>
      </c>
      <c r="G40">
        <v>12162.5</v>
      </c>
      <c r="H40">
        <v>12162.5</v>
      </c>
      <c r="I40">
        <v>12474.299805000001</v>
      </c>
      <c r="J40">
        <v>12222.170898</v>
      </c>
      <c r="L40" t="str">
        <f t="shared" si="0"/>
        <v>02APR2024:14:00:00</v>
      </c>
      <c r="M40">
        <v>15</v>
      </c>
      <c r="N40">
        <f t="shared" si="1"/>
        <v>223.296875</v>
      </c>
      <c r="O40" t="str">
        <f t="shared" si="2"/>
        <v/>
      </c>
      <c r="P40">
        <f t="shared" si="3"/>
        <v>223.296875</v>
      </c>
      <c r="Q40" t="str">
        <f t="shared" si="4"/>
        <v/>
      </c>
      <c r="R40">
        <f t="shared" si="5"/>
        <v>1</v>
      </c>
      <c r="S40">
        <f t="shared" si="6"/>
        <v>1.8702829046641249</v>
      </c>
      <c r="V40" s="3">
        <v>9</v>
      </c>
      <c r="W40" s="4">
        <v>21</v>
      </c>
      <c r="X40" s="4">
        <v>8</v>
      </c>
      <c r="Z40">
        <v>9</v>
      </c>
      <c r="AA40">
        <f t="shared" si="8"/>
        <v>21</v>
      </c>
      <c r="AB40">
        <f t="shared" si="9"/>
        <v>8</v>
      </c>
    </row>
    <row r="41" spans="1:28" x14ac:dyDescent="0.25">
      <c r="A41" t="s">
        <v>88</v>
      </c>
      <c r="B41">
        <v>11686.460938</v>
      </c>
      <c r="C41">
        <v>12052</v>
      </c>
      <c r="D41">
        <v>11557.839844</v>
      </c>
      <c r="E41">
        <v>11689.291015999999</v>
      </c>
      <c r="F41">
        <v>12429.400390999999</v>
      </c>
      <c r="G41">
        <v>12052</v>
      </c>
      <c r="H41">
        <v>12052</v>
      </c>
      <c r="I41">
        <v>12309.099609000001</v>
      </c>
      <c r="J41">
        <v>12080.069336</v>
      </c>
      <c r="L41" t="str">
        <f t="shared" si="0"/>
        <v>02APR2024:15:00:00</v>
      </c>
      <c r="M41">
        <v>16</v>
      </c>
      <c r="N41">
        <f t="shared" si="1"/>
        <v>365.53906199999983</v>
      </c>
      <c r="O41" t="str">
        <f t="shared" si="2"/>
        <v/>
      </c>
      <c r="P41">
        <f t="shared" si="3"/>
        <v>365.53906199999983</v>
      </c>
      <c r="Q41" t="str">
        <f t="shared" si="4"/>
        <v/>
      </c>
      <c r="R41">
        <f t="shared" si="5"/>
        <v>1</v>
      </c>
      <c r="S41">
        <f t="shared" si="6"/>
        <v>3.1278850281474311</v>
      </c>
      <c r="V41" s="3">
        <v>10</v>
      </c>
      <c r="W41" s="4">
        <v>20</v>
      </c>
      <c r="X41" s="4">
        <v>9</v>
      </c>
      <c r="Z41">
        <v>10</v>
      </c>
      <c r="AA41">
        <f t="shared" si="8"/>
        <v>20</v>
      </c>
      <c r="AB41">
        <f t="shared" si="9"/>
        <v>9</v>
      </c>
    </row>
    <row r="42" spans="1:28" x14ac:dyDescent="0.25">
      <c r="A42" t="s">
        <v>89</v>
      </c>
      <c r="B42">
        <v>11713.608398</v>
      </c>
      <c r="C42">
        <v>11874.099609000001</v>
      </c>
      <c r="D42">
        <v>11535.092773</v>
      </c>
      <c r="E42">
        <v>11652.751953000001</v>
      </c>
      <c r="F42">
        <v>12242.299805000001</v>
      </c>
      <c r="G42">
        <v>11874.099609000001</v>
      </c>
      <c r="H42">
        <v>11874.099609000001</v>
      </c>
      <c r="I42">
        <v>12177.400390999999</v>
      </c>
      <c r="J42">
        <v>11940.599609000001</v>
      </c>
      <c r="L42" t="str">
        <f t="shared" si="0"/>
        <v>02APR2024:16:00:00</v>
      </c>
      <c r="M42">
        <v>17</v>
      </c>
      <c r="N42">
        <f t="shared" si="1"/>
        <v>160.49121100000048</v>
      </c>
      <c r="O42" t="str">
        <f t="shared" si="2"/>
        <v/>
      </c>
      <c r="P42">
        <f t="shared" si="3"/>
        <v>160.49121100000048</v>
      </c>
      <c r="Q42" t="str">
        <f t="shared" si="4"/>
        <v/>
      </c>
      <c r="R42">
        <f t="shared" si="5"/>
        <v>1</v>
      </c>
      <c r="S42">
        <f t="shared" si="6"/>
        <v>1.3701261434299186</v>
      </c>
      <c r="V42" s="3">
        <v>11</v>
      </c>
      <c r="W42" s="4">
        <v>19</v>
      </c>
      <c r="X42" s="4">
        <v>10</v>
      </c>
      <c r="Z42">
        <v>11</v>
      </c>
      <c r="AA42">
        <f t="shared" si="8"/>
        <v>19</v>
      </c>
      <c r="AB42">
        <f t="shared" si="9"/>
        <v>10</v>
      </c>
    </row>
    <row r="43" spans="1:28" x14ac:dyDescent="0.25">
      <c r="A43" t="s">
        <v>90</v>
      </c>
      <c r="B43">
        <v>11943.767578000001</v>
      </c>
      <c r="C43">
        <v>11908.700194999999</v>
      </c>
      <c r="D43">
        <v>11571.633789</v>
      </c>
      <c r="E43">
        <v>11629.278319999999</v>
      </c>
      <c r="F43">
        <v>12286.700194999999</v>
      </c>
      <c r="G43">
        <v>11908.700194999999</v>
      </c>
      <c r="H43">
        <v>11908.700194999999</v>
      </c>
      <c r="I43">
        <v>12258.299805000001</v>
      </c>
      <c r="J43">
        <v>11986.807617</v>
      </c>
      <c r="L43" t="str">
        <f t="shared" si="0"/>
        <v>02APR2024:17:00:00</v>
      </c>
      <c r="M43">
        <v>18</v>
      </c>
      <c r="N43">
        <f t="shared" si="1"/>
        <v>-35.067383000001428</v>
      </c>
      <c r="O43">
        <f t="shared" si="2"/>
        <v>-35.067383000001428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0.29360403047857619</v>
      </c>
      <c r="V43" s="3">
        <v>12</v>
      </c>
      <c r="W43" s="4">
        <v>15</v>
      </c>
      <c r="X43" s="4">
        <v>14</v>
      </c>
      <c r="Z43">
        <v>12</v>
      </c>
      <c r="AA43">
        <f t="shared" si="8"/>
        <v>15</v>
      </c>
      <c r="AB43">
        <f t="shared" si="9"/>
        <v>14</v>
      </c>
    </row>
    <row r="44" spans="1:28" x14ac:dyDescent="0.25">
      <c r="A44" t="s">
        <v>91</v>
      </c>
      <c r="B44">
        <v>12146.424805000001</v>
      </c>
      <c r="C44">
        <v>12121.299805000001</v>
      </c>
      <c r="D44">
        <v>11753.196289</v>
      </c>
      <c r="E44">
        <v>11786.626953000001</v>
      </c>
      <c r="F44">
        <v>12442.900390999999</v>
      </c>
      <c r="G44">
        <v>12121.299805000001</v>
      </c>
      <c r="H44">
        <v>12121.299805000001</v>
      </c>
      <c r="I44">
        <v>12402.900390999999</v>
      </c>
      <c r="J44">
        <v>12168.319336</v>
      </c>
      <c r="L44" t="str">
        <f t="shared" si="0"/>
        <v>02APR2024:18:00:00</v>
      </c>
      <c r="M44">
        <v>19</v>
      </c>
      <c r="N44">
        <f t="shared" si="1"/>
        <v>-25.125</v>
      </c>
      <c r="O44">
        <f t="shared" si="2"/>
        <v>-25.125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0.20685099033962198</v>
      </c>
      <c r="V44" s="3">
        <v>13</v>
      </c>
      <c r="W44" s="4">
        <v>14</v>
      </c>
      <c r="X44" s="4">
        <v>15</v>
      </c>
      <c r="Z44">
        <v>13</v>
      </c>
      <c r="AA44">
        <f t="shared" si="8"/>
        <v>14</v>
      </c>
      <c r="AB44">
        <f t="shared" si="9"/>
        <v>15</v>
      </c>
    </row>
    <row r="45" spans="1:28" x14ac:dyDescent="0.25">
      <c r="A45" t="s">
        <v>92</v>
      </c>
      <c r="B45">
        <v>12207.749023</v>
      </c>
      <c r="C45">
        <v>12238.599609000001</v>
      </c>
      <c r="D45">
        <v>11807.737305000001</v>
      </c>
      <c r="E45">
        <v>11806.466796999999</v>
      </c>
      <c r="F45">
        <v>12543.099609000001</v>
      </c>
      <c r="G45">
        <v>12238.599609000001</v>
      </c>
      <c r="H45">
        <v>12238.599609000001</v>
      </c>
      <c r="I45">
        <v>12496</v>
      </c>
      <c r="J45">
        <v>12264.807617</v>
      </c>
      <c r="L45" t="str">
        <f t="shared" si="0"/>
        <v>02APR2024:19:00:00</v>
      </c>
      <c r="M45">
        <v>20</v>
      </c>
      <c r="N45">
        <f t="shared" si="1"/>
        <v>30.850586000000476</v>
      </c>
      <c r="O45" t="str">
        <f t="shared" si="2"/>
        <v/>
      </c>
      <c r="P45">
        <f t="shared" si="3"/>
        <v>30.850586000000476</v>
      </c>
      <c r="Q45" t="str">
        <f t="shared" si="4"/>
        <v/>
      </c>
      <c r="R45">
        <f t="shared" si="5"/>
        <v>1</v>
      </c>
      <c r="S45">
        <f t="shared" si="6"/>
        <v>0.252713140988371</v>
      </c>
      <c r="V45" s="3">
        <v>14</v>
      </c>
      <c r="W45" s="4">
        <v>13</v>
      </c>
      <c r="X45" s="4">
        <v>16</v>
      </c>
      <c r="Z45">
        <v>14</v>
      </c>
      <c r="AA45">
        <f t="shared" si="8"/>
        <v>13</v>
      </c>
      <c r="AB45">
        <f t="shared" si="9"/>
        <v>16</v>
      </c>
    </row>
    <row r="46" spans="1:28" x14ac:dyDescent="0.25">
      <c r="A46" t="s">
        <v>93</v>
      </c>
      <c r="B46">
        <v>12204.035156</v>
      </c>
      <c r="C46">
        <v>12297.799805000001</v>
      </c>
      <c r="D46">
        <v>11961.613281</v>
      </c>
      <c r="E46">
        <v>11991.840819999999</v>
      </c>
      <c r="F46">
        <v>12519.099609000001</v>
      </c>
      <c r="G46">
        <v>12297.799805000001</v>
      </c>
      <c r="H46">
        <v>12297.799805000001</v>
      </c>
      <c r="I46">
        <v>12447.900390999999</v>
      </c>
      <c r="J46">
        <v>12304.842773</v>
      </c>
      <c r="L46" t="str">
        <f t="shared" si="0"/>
        <v>02APR2024:20:00:00</v>
      </c>
      <c r="M46">
        <v>21</v>
      </c>
      <c r="N46">
        <f t="shared" si="1"/>
        <v>93.764649000000645</v>
      </c>
      <c r="O46" t="str">
        <f t="shared" si="2"/>
        <v/>
      </c>
      <c r="P46">
        <f t="shared" si="3"/>
        <v>93.764649000000645</v>
      </c>
      <c r="Q46" t="str">
        <f t="shared" si="4"/>
        <v/>
      </c>
      <c r="R46">
        <f t="shared" si="5"/>
        <v>1</v>
      </c>
      <c r="S46">
        <f t="shared" si="6"/>
        <v>0.76830857828119359</v>
      </c>
      <c r="V46" s="3">
        <v>15</v>
      </c>
      <c r="W46" s="4">
        <v>11</v>
      </c>
      <c r="X46" s="4">
        <v>18</v>
      </c>
      <c r="Z46">
        <v>15</v>
      </c>
      <c r="AA46">
        <f t="shared" si="8"/>
        <v>11</v>
      </c>
      <c r="AB46">
        <f t="shared" si="9"/>
        <v>18</v>
      </c>
    </row>
    <row r="47" spans="1:28" x14ac:dyDescent="0.25">
      <c r="A47" t="s">
        <v>94</v>
      </c>
      <c r="B47">
        <v>12357.700194999999</v>
      </c>
      <c r="C47">
        <v>12672.200194999999</v>
      </c>
      <c r="D47">
        <v>12357.333008</v>
      </c>
      <c r="E47">
        <v>12431.795898</v>
      </c>
      <c r="F47">
        <v>12807.299805000001</v>
      </c>
      <c r="G47">
        <v>12672.200194999999</v>
      </c>
      <c r="H47">
        <v>12672.200194999999</v>
      </c>
      <c r="I47">
        <v>12729.799805000001</v>
      </c>
      <c r="J47">
        <v>12647.767578000001</v>
      </c>
      <c r="L47" t="str">
        <f t="shared" si="0"/>
        <v>02APR2024:21:00:00</v>
      </c>
      <c r="M47">
        <v>22</v>
      </c>
      <c r="N47">
        <f t="shared" si="1"/>
        <v>314.5</v>
      </c>
      <c r="O47" t="str">
        <f t="shared" si="2"/>
        <v/>
      </c>
      <c r="P47">
        <f t="shared" si="3"/>
        <v>314.5</v>
      </c>
      <c r="Q47" t="str">
        <f t="shared" si="4"/>
        <v/>
      </c>
      <c r="R47">
        <f t="shared" si="5"/>
        <v>1</v>
      </c>
      <c r="S47">
        <f t="shared" si="6"/>
        <v>2.5449719206430386</v>
      </c>
      <c r="V47" s="3">
        <v>16</v>
      </c>
      <c r="W47" s="4">
        <v>12</v>
      </c>
      <c r="X47" s="4">
        <v>17</v>
      </c>
      <c r="Z47">
        <v>16</v>
      </c>
      <c r="AA47">
        <f t="shared" si="8"/>
        <v>12</v>
      </c>
      <c r="AB47">
        <f t="shared" si="9"/>
        <v>17</v>
      </c>
    </row>
    <row r="48" spans="1:28" x14ac:dyDescent="0.25">
      <c r="A48" t="s">
        <v>95</v>
      </c>
      <c r="B48">
        <v>12046.042969</v>
      </c>
      <c r="C48">
        <v>12461</v>
      </c>
      <c r="D48">
        <v>12201.632813</v>
      </c>
      <c r="E48">
        <v>12368.243164</v>
      </c>
      <c r="F48">
        <v>12505.099609000001</v>
      </c>
      <c r="G48">
        <v>12461</v>
      </c>
      <c r="H48">
        <v>12461</v>
      </c>
      <c r="I48">
        <v>12453.900390999999</v>
      </c>
      <c r="J48">
        <v>12416.527344</v>
      </c>
      <c r="L48" t="str">
        <f t="shared" si="0"/>
        <v>02APR2024:22:00:00</v>
      </c>
      <c r="M48">
        <v>23</v>
      </c>
      <c r="N48">
        <f t="shared" si="1"/>
        <v>414.95703099999992</v>
      </c>
      <c r="O48" t="str">
        <f t="shared" si="2"/>
        <v/>
      </c>
      <c r="P48">
        <f t="shared" si="3"/>
        <v>414.95703099999992</v>
      </c>
      <c r="Q48" t="str">
        <f t="shared" si="4"/>
        <v/>
      </c>
      <c r="R48">
        <f t="shared" si="5"/>
        <v>1</v>
      </c>
      <c r="S48">
        <f t="shared" si="6"/>
        <v>3.4447580177812327</v>
      </c>
      <c r="V48" s="3">
        <v>17</v>
      </c>
      <c r="W48" s="4">
        <v>11</v>
      </c>
      <c r="X48" s="4">
        <v>18</v>
      </c>
      <c r="Z48">
        <v>17</v>
      </c>
      <c r="AA48">
        <f t="shared" si="8"/>
        <v>11</v>
      </c>
      <c r="AB48">
        <f t="shared" si="9"/>
        <v>18</v>
      </c>
    </row>
    <row r="49" spans="1:28" x14ac:dyDescent="0.25">
      <c r="A49" t="s">
        <v>96</v>
      </c>
      <c r="B49">
        <v>11216.697265999999</v>
      </c>
      <c r="C49">
        <v>11598.400390999999</v>
      </c>
      <c r="D49">
        <v>11561.910156</v>
      </c>
      <c r="E49">
        <v>11784.306640999999</v>
      </c>
      <c r="F49">
        <v>11648.599609000001</v>
      </c>
      <c r="G49">
        <v>11598.400390999999</v>
      </c>
      <c r="H49">
        <v>11598.400390999999</v>
      </c>
      <c r="I49">
        <v>11607.400390999999</v>
      </c>
      <c r="J49">
        <v>11602.943359000001</v>
      </c>
      <c r="L49" t="str">
        <f t="shared" si="0"/>
        <v>02APR2024:23:00:00</v>
      </c>
      <c r="M49">
        <v>24</v>
      </c>
      <c r="N49">
        <f t="shared" si="1"/>
        <v>381.703125</v>
      </c>
      <c r="O49" t="str">
        <f t="shared" si="2"/>
        <v/>
      </c>
      <c r="P49">
        <f t="shared" si="3"/>
        <v>381.703125</v>
      </c>
      <c r="Q49" t="str">
        <f t="shared" si="4"/>
        <v/>
      </c>
      <c r="R49">
        <f t="shared" si="5"/>
        <v>1</v>
      </c>
      <c r="S49">
        <f t="shared" si="6"/>
        <v>3.4029903450904104</v>
      </c>
      <c r="V49" s="3">
        <v>18</v>
      </c>
      <c r="W49" s="4">
        <v>12</v>
      </c>
      <c r="X49" s="4">
        <v>17</v>
      </c>
      <c r="Z49">
        <v>18</v>
      </c>
      <c r="AA49">
        <f t="shared" si="8"/>
        <v>12</v>
      </c>
      <c r="AB49">
        <f t="shared" si="9"/>
        <v>17</v>
      </c>
    </row>
    <row r="50" spans="1:28" x14ac:dyDescent="0.25">
      <c r="A50" t="s">
        <v>97</v>
      </c>
      <c r="B50">
        <v>10425.244140999999</v>
      </c>
      <c r="C50">
        <v>10695.099609000001</v>
      </c>
      <c r="D50">
        <v>10810.871094</v>
      </c>
      <c r="E50">
        <v>11036.647461</v>
      </c>
      <c r="F50">
        <v>10755.299805000001</v>
      </c>
      <c r="G50">
        <v>10695.099609000001</v>
      </c>
      <c r="H50">
        <v>10695.099609000001</v>
      </c>
      <c r="I50">
        <v>10728.900390999999</v>
      </c>
      <c r="J50">
        <v>10737.054688</v>
      </c>
      <c r="L50" t="str">
        <f t="shared" si="0"/>
        <v>03APR2024:00:00:00</v>
      </c>
      <c r="M50">
        <v>1</v>
      </c>
      <c r="N50">
        <f t="shared" si="1"/>
        <v>269.85546800000157</v>
      </c>
      <c r="O50" t="str">
        <f t="shared" si="2"/>
        <v/>
      </c>
      <c r="P50">
        <f t="shared" si="3"/>
        <v>269.85546800000157</v>
      </c>
      <c r="Q50" t="str">
        <f t="shared" si="4"/>
        <v/>
      </c>
      <c r="R50">
        <f t="shared" si="5"/>
        <v>1</v>
      </c>
      <c r="S50">
        <f t="shared" si="6"/>
        <v>2.5884810403501666</v>
      </c>
      <c r="V50" s="3">
        <v>19</v>
      </c>
      <c r="W50" s="4">
        <v>13</v>
      </c>
      <c r="X50" s="4">
        <v>16</v>
      </c>
      <c r="Z50">
        <v>19</v>
      </c>
      <c r="AA50">
        <f t="shared" si="8"/>
        <v>13</v>
      </c>
      <c r="AB50">
        <f t="shared" si="9"/>
        <v>16</v>
      </c>
    </row>
    <row r="51" spans="1:28" x14ac:dyDescent="0.25">
      <c r="A51" t="s">
        <v>98</v>
      </c>
      <c r="B51">
        <v>9750.3193358999997</v>
      </c>
      <c r="C51">
        <v>9668.7197266000003</v>
      </c>
      <c r="D51">
        <v>10075.755859000001</v>
      </c>
      <c r="E51">
        <v>10248.244140999999</v>
      </c>
      <c r="F51">
        <v>9885.6103516000003</v>
      </c>
      <c r="G51">
        <v>9668.7197266000003</v>
      </c>
      <c r="H51">
        <v>9885.6103516000003</v>
      </c>
      <c r="I51">
        <v>9923.5097655999998</v>
      </c>
      <c r="J51">
        <v>9887.8417969000002</v>
      </c>
      <c r="L51" t="str">
        <f t="shared" si="0"/>
        <v>03APR2024:01:00:00</v>
      </c>
      <c r="M51">
        <v>2</v>
      </c>
      <c r="N51">
        <f t="shared" si="1"/>
        <v>-81.599609299999429</v>
      </c>
      <c r="O51">
        <f t="shared" si="2"/>
        <v>-81.599609299999429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0.83689165953319422</v>
      </c>
      <c r="V51" s="3">
        <v>20</v>
      </c>
      <c r="W51" s="4">
        <v>12</v>
      </c>
      <c r="X51" s="4">
        <v>17</v>
      </c>
      <c r="Z51">
        <v>20</v>
      </c>
      <c r="AA51">
        <f t="shared" si="8"/>
        <v>12</v>
      </c>
      <c r="AB51">
        <f t="shared" si="9"/>
        <v>17</v>
      </c>
    </row>
    <row r="52" spans="1:28" x14ac:dyDescent="0.25">
      <c r="A52" t="s">
        <v>99</v>
      </c>
      <c r="B52">
        <v>9407.0830077999999</v>
      </c>
      <c r="C52">
        <v>9163.3095702999999</v>
      </c>
      <c r="D52">
        <v>9719.2929688000004</v>
      </c>
      <c r="E52">
        <v>9826.7949219000002</v>
      </c>
      <c r="F52">
        <v>9378.5996094000002</v>
      </c>
      <c r="G52">
        <v>9163.3095702999999</v>
      </c>
      <c r="H52">
        <v>9378.5996094000002</v>
      </c>
      <c r="I52">
        <v>9435.4804688000004</v>
      </c>
      <c r="J52">
        <v>9415.0566405999998</v>
      </c>
      <c r="L52" t="str">
        <f t="shared" si="0"/>
        <v>03APR2024:02:00:00</v>
      </c>
      <c r="M52">
        <v>3</v>
      </c>
      <c r="N52">
        <f t="shared" si="1"/>
        <v>-243.7734375</v>
      </c>
      <c r="O52">
        <f t="shared" si="2"/>
        <v>-243.7734375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2.5913818055806699</v>
      </c>
      <c r="V52" s="3">
        <v>21</v>
      </c>
      <c r="W52" s="4">
        <v>14</v>
      </c>
      <c r="X52" s="4">
        <v>15</v>
      </c>
      <c r="Z52">
        <v>21</v>
      </c>
      <c r="AA52">
        <f t="shared" si="8"/>
        <v>14</v>
      </c>
      <c r="AB52">
        <f t="shared" si="9"/>
        <v>15</v>
      </c>
    </row>
    <row r="53" spans="1:28" x14ac:dyDescent="0.25">
      <c r="A53" t="s">
        <v>100</v>
      </c>
      <c r="B53">
        <v>9284.6503905999998</v>
      </c>
      <c r="C53">
        <v>8910.2099608999997</v>
      </c>
      <c r="D53">
        <v>9587.5947266000003</v>
      </c>
      <c r="E53">
        <v>9651.7304688000004</v>
      </c>
      <c r="F53">
        <v>9153.5703125</v>
      </c>
      <c r="G53">
        <v>8910.2099608999997</v>
      </c>
      <c r="H53">
        <v>9153.5703125</v>
      </c>
      <c r="I53">
        <v>9151.3203125</v>
      </c>
      <c r="J53">
        <v>9191.2529297000001</v>
      </c>
      <c r="L53" t="str">
        <f t="shared" si="0"/>
        <v>03APR2024:03:00:00</v>
      </c>
      <c r="M53">
        <v>4</v>
      </c>
      <c r="N53">
        <f t="shared" si="1"/>
        <v>-374.4404297000001</v>
      </c>
      <c r="O53">
        <f t="shared" si="2"/>
        <v>-374.4404297000001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4.0328974592203544</v>
      </c>
      <c r="V53" s="3">
        <v>22</v>
      </c>
      <c r="W53" s="4">
        <v>13</v>
      </c>
      <c r="X53" s="4">
        <v>16</v>
      </c>
      <c r="Z53">
        <v>22</v>
      </c>
      <c r="AA53">
        <f t="shared" si="8"/>
        <v>13</v>
      </c>
      <c r="AB53">
        <f t="shared" si="9"/>
        <v>16</v>
      </c>
    </row>
    <row r="54" spans="1:28" x14ac:dyDescent="0.25">
      <c r="A54" t="s">
        <v>101</v>
      </c>
      <c r="B54">
        <v>9352.4980469000002</v>
      </c>
      <c r="C54">
        <v>8833.9697266000003</v>
      </c>
      <c r="D54">
        <v>9491.2255858999997</v>
      </c>
      <c r="E54">
        <v>9501.0996094000002</v>
      </c>
      <c r="F54">
        <v>9103.0703125</v>
      </c>
      <c r="G54">
        <v>8833.9697266000003</v>
      </c>
      <c r="H54">
        <v>9103.0703125</v>
      </c>
      <c r="I54">
        <v>9037.5302733999997</v>
      </c>
      <c r="J54">
        <v>9113.7734375</v>
      </c>
      <c r="L54" t="str">
        <f t="shared" si="0"/>
        <v>03APR2024:04:00:00</v>
      </c>
      <c r="M54">
        <v>5</v>
      </c>
      <c r="N54">
        <f t="shared" si="1"/>
        <v>-518.5283202999999</v>
      </c>
      <c r="O54">
        <f t="shared" si="2"/>
        <v>-518.5283202999999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5.5442761677119243</v>
      </c>
      <c r="V54" s="3">
        <v>23</v>
      </c>
      <c r="W54" s="4">
        <v>13</v>
      </c>
      <c r="X54" s="4">
        <v>16</v>
      </c>
      <c r="Z54">
        <v>23</v>
      </c>
      <c r="AA54">
        <f t="shared" si="8"/>
        <v>13</v>
      </c>
      <c r="AB54">
        <f t="shared" si="9"/>
        <v>16</v>
      </c>
    </row>
    <row r="55" spans="1:28" x14ac:dyDescent="0.25">
      <c r="A55" t="s">
        <v>102</v>
      </c>
      <c r="B55">
        <v>9634.0947266000003</v>
      </c>
      <c r="C55">
        <v>9042.4902344000002</v>
      </c>
      <c r="D55">
        <v>9746.6074219000002</v>
      </c>
      <c r="E55">
        <v>9670.7802733999997</v>
      </c>
      <c r="F55">
        <v>9389.3798827999999</v>
      </c>
      <c r="G55">
        <v>9042.4902344000002</v>
      </c>
      <c r="H55">
        <v>9389.3798827999999</v>
      </c>
      <c r="I55">
        <v>9218.7099608999997</v>
      </c>
      <c r="J55">
        <v>9357.3134766000003</v>
      </c>
      <c r="L55" t="str">
        <f t="shared" si="0"/>
        <v>03APR2024:05:00:00</v>
      </c>
      <c r="M55">
        <v>6</v>
      </c>
      <c r="N55">
        <f t="shared" si="1"/>
        <v>-591.6044922000001</v>
      </c>
      <c r="O55">
        <f t="shared" si="2"/>
        <v>-591.6044922000001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6.1407377547011635</v>
      </c>
      <c r="V55" s="3">
        <v>24</v>
      </c>
      <c r="W55" s="4">
        <v>18</v>
      </c>
      <c r="X55" s="4">
        <v>11</v>
      </c>
      <c r="Z55">
        <v>24</v>
      </c>
      <c r="AA55">
        <f t="shared" si="8"/>
        <v>18</v>
      </c>
      <c r="AB55">
        <f t="shared" si="9"/>
        <v>11</v>
      </c>
    </row>
    <row r="56" spans="1:28" x14ac:dyDescent="0.25">
      <c r="A56" t="s">
        <v>103</v>
      </c>
      <c r="B56">
        <v>10483.866211</v>
      </c>
      <c r="C56">
        <v>9841.5996094000002</v>
      </c>
      <c r="D56">
        <v>10484.964844</v>
      </c>
      <c r="E56">
        <v>10304.039063</v>
      </c>
      <c r="F56">
        <v>10369.099609000001</v>
      </c>
      <c r="G56">
        <v>9841.5996094000002</v>
      </c>
      <c r="H56">
        <v>10369.099609000001</v>
      </c>
      <c r="I56">
        <v>9930.1503905999998</v>
      </c>
      <c r="J56">
        <v>10198.983398</v>
      </c>
      <c r="L56" t="str">
        <f t="shared" si="0"/>
        <v>03APR2024:06:00:00</v>
      </c>
      <c r="M56">
        <v>7</v>
      </c>
      <c r="N56">
        <f t="shared" si="1"/>
        <v>-642.26660160000029</v>
      </c>
      <c r="O56">
        <f t="shared" si="2"/>
        <v>-642.26660160000029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6.1262380563967334</v>
      </c>
      <c r="V56" s="3" t="s">
        <v>26</v>
      </c>
      <c r="W56" s="4"/>
      <c r="X56" s="4"/>
    </row>
    <row r="57" spans="1:28" x14ac:dyDescent="0.25">
      <c r="A57" t="s">
        <v>104</v>
      </c>
      <c r="B57">
        <v>11860.417969</v>
      </c>
      <c r="C57">
        <v>11260.900390999999</v>
      </c>
      <c r="D57">
        <v>11542.379883</v>
      </c>
      <c r="E57">
        <v>11286.642578000001</v>
      </c>
      <c r="F57">
        <v>12046.900390999999</v>
      </c>
      <c r="G57">
        <v>11260.900390999999</v>
      </c>
      <c r="H57">
        <v>12046.900390999999</v>
      </c>
      <c r="I57">
        <v>11186.200194999999</v>
      </c>
      <c r="J57">
        <v>11616.657227</v>
      </c>
      <c r="L57" t="str">
        <f t="shared" si="0"/>
        <v>03APR2024:07:00:00</v>
      </c>
      <c r="M57">
        <v>8</v>
      </c>
      <c r="N57">
        <f t="shared" si="1"/>
        <v>-599.51757800000087</v>
      </c>
      <c r="O57">
        <f t="shared" si="2"/>
        <v>-599.51757800000087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5.0547761433617389</v>
      </c>
      <c r="V57" s="3" t="s">
        <v>13</v>
      </c>
      <c r="W57" s="4">
        <v>397</v>
      </c>
      <c r="X57" s="4">
        <v>300</v>
      </c>
    </row>
    <row r="58" spans="1:28" x14ac:dyDescent="0.25">
      <c r="A58" t="s">
        <v>105</v>
      </c>
      <c r="B58">
        <v>12586.615234000001</v>
      </c>
      <c r="C58">
        <v>11891.5</v>
      </c>
      <c r="D58">
        <v>12106.197265999999</v>
      </c>
      <c r="E58">
        <v>11784.373046999999</v>
      </c>
      <c r="F58">
        <v>12781.099609000001</v>
      </c>
      <c r="G58">
        <v>11891.5</v>
      </c>
      <c r="H58">
        <v>12781.099609000001</v>
      </c>
      <c r="I58">
        <v>11823.900390999999</v>
      </c>
      <c r="J58">
        <v>12276.759765999999</v>
      </c>
      <c r="L58" t="str">
        <f t="shared" si="0"/>
        <v>03APR2024:08:00:00</v>
      </c>
      <c r="M58">
        <v>9</v>
      </c>
      <c r="N58">
        <f t="shared" si="1"/>
        <v>-695.11523400000078</v>
      </c>
      <c r="O58">
        <f t="shared" si="2"/>
        <v>-695.11523400000078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5.5226541931805331</v>
      </c>
    </row>
    <row r="59" spans="1:28" x14ac:dyDescent="0.25">
      <c r="A59" t="s">
        <v>106</v>
      </c>
      <c r="B59">
        <v>12483.928711</v>
      </c>
      <c r="C59">
        <v>11920.700194999999</v>
      </c>
      <c r="D59">
        <v>12076.132813</v>
      </c>
      <c r="E59">
        <v>11897.678711</v>
      </c>
      <c r="F59">
        <v>12707</v>
      </c>
      <c r="G59">
        <v>11920.700194999999</v>
      </c>
      <c r="H59">
        <v>12707</v>
      </c>
      <c r="I59">
        <v>11890.200194999999</v>
      </c>
      <c r="J59">
        <v>12260.207031</v>
      </c>
      <c r="L59" t="str">
        <f t="shared" si="0"/>
        <v>03APR2024:09:00:00</v>
      </c>
      <c r="M59">
        <v>10</v>
      </c>
      <c r="N59">
        <f t="shared" si="1"/>
        <v>-563.22851600000104</v>
      </c>
      <c r="O59">
        <f t="shared" si="2"/>
        <v>-563.22851600000104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4.5116287431513591</v>
      </c>
    </row>
    <row r="60" spans="1:28" x14ac:dyDescent="0.25">
      <c r="A60" t="s">
        <v>107</v>
      </c>
      <c r="B60">
        <v>12222.366211</v>
      </c>
      <c r="C60">
        <v>11820.400390999999</v>
      </c>
      <c r="D60">
        <v>11851.361328000001</v>
      </c>
      <c r="E60">
        <v>11828.041015999999</v>
      </c>
      <c r="F60">
        <v>12389.200194999999</v>
      </c>
      <c r="G60">
        <v>11820.400390999999</v>
      </c>
      <c r="H60">
        <v>12389.200194999999</v>
      </c>
      <c r="I60">
        <v>11882.099609000001</v>
      </c>
      <c r="J60">
        <v>12066.452148</v>
      </c>
      <c r="L60" t="str">
        <f t="shared" si="0"/>
        <v>03APR2024:10:00:00</v>
      </c>
      <c r="M60">
        <v>11</v>
      </c>
      <c r="N60">
        <f t="shared" si="1"/>
        <v>-401.96582000000126</v>
      </c>
      <c r="O60">
        <f t="shared" si="2"/>
        <v>-401.96582000000126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3.2887725098454035</v>
      </c>
    </row>
    <row r="61" spans="1:28" x14ac:dyDescent="0.25">
      <c r="A61" t="s">
        <v>108</v>
      </c>
      <c r="B61">
        <v>11929.453125</v>
      </c>
      <c r="C61">
        <v>11765.700194999999</v>
      </c>
      <c r="D61">
        <v>11790.934569999999</v>
      </c>
      <c r="E61">
        <v>11891.691406</v>
      </c>
      <c r="F61">
        <v>12132.400390999999</v>
      </c>
      <c r="G61">
        <v>11765.700194999999</v>
      </c>
      <c r="H61">
        <v>12132.400390999999</v>
      </c>
      <c r="I61">
        <v>11861.200194999999</v>
      </c>
      <c r="J61">
        <v>11936.527344</v>
      </c>
      <c r="L61" t="str">
        <f t="shared" si="0"/>
        <v>03APR2024:11:00:00</v>
      </c>
      <c r="M61">
        <v>12</v>
      </c>
      <c r="N61">
        <f t="shared" si="1"/>
        <v>-163.75293000000056</v>
      </c>
      <c r="O61">
        <f t="shared" si="2"/>
        <v>-163.75293000000056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1.3726775928800219</v>
      </c>
    </row>
    <row r="62" spans="1:28" x14ac:dyDescent="0.25">
      <c r="A62" t="s">
        <v>109</v>
      </c>
      <c r="B62">
        <v>11673.391602</v>
      </c>
      <c r="C62">
        <v>11621.700194999999</v>
      </c>
      <c r="D62">
        <v>11742.5</v>
      </c>
      <c r="E62">
        <v>11908.482421999999</v>
      </c>
      <c r="F62">
        <v>11781.200194999999</v>
      </c>
      <c r="G62">
        <v>11621.700194999999</v>
      </c>
      <c r="H62">
        <v>11781.200194999999</v>
      </c>
      <c r="I62">
        <v>11807.099609000001</v>
      </c>
      <c r="J62">
        <v>11746.740234000001</v>
      </c>
      <c r="L62" t="str">
        <f t="shared" si="0"/>
        <v>03APR2024:12:00:00</v>
      </c>
      <c r="M62">
        <v>13</v>
      </c>
      <c r="N62">
        <f t="shared" si="1"/>
        <v>-51.691407000000254</v>
      </c>
      <c r="O62">
        <f t="shared" si="2"/>
        <v>-51.691407000000254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0.44281395469628526</v>
      </c>
    </row>
    <row r="63" spans="1:28" x14ac:dyDescent="0.25">
      <c r="A63" t="s">
        <v>110</v>
      </c>
      <c r="B63">
        <v>11542.303711</v>
      </c>
      <c r="C63">
        <v>11693.599609000001</v>
      </c>
      <c r="D63">
        <v>11712.724609000001</v>
      </c>
      <c r="E63">
        <v>11932.388671999999</v>
      </c>
      <c r="F63">
        <v>11678.900390999999</v>
      </c>
      <c r="G63">
        <v>11693.599609000001</v>
      </c>
      <c r="H63">
        <v>11678.900390999999</v>
      </c>
      <c r="I63">
        <v>11803.299805000001</v>
      </c>
      <c r="J63">
        <v>11713.485352</v>
      </c>
      <c r="L63" t="str">
        <f t="shared" si="0"/>
        <v>03APR2024:13:00:00</v>
      </c>
      <c r="M63">
        <v>14</v>
      </c>
      <c r="N63">
        <f t="shared" si="1"/>
        <v>151.29589800000031</v>
      </c>
      <c r="O63" t="str">
        <f t="shared" si="2"/>
        <v/>
      </c>
      <c r="P63">
        <f t="shared" si="3"/>
        <v>151.29589800000031</v>
      </c>
      <c r="Q63" t="str">
        <f t="shared" si="4"/>
        <v/>
      </c>
      <c r="R63">
        <f t="shared" si="5"/>
        <v>1</v>
      </c>
      <c r="S63">
        <f t="shared" si="6"/>
        <v>1.3107946367397427</v>
      </c>
    </row>
    <row r="64" spans="1:28" x14ac:dyDescent="0.25">
      <c r="A64" t="s">
        <v>111</v>
      </c>
      <c r="B64">
        <v>11518.023438</v>
      </c>
      <c r="C64">
        <v>11809.099609000001</v>
      </c>
      <c r="D64">
        <v>11786.019531</v>
      </c>
      <c r="E64">
        <v>12031.430664</v>
      </c>
      <c r="F64">
        <v>11650.099609000001</v>
      </c>
      <c r="G64">
        <v>11809.099609000001</v>
      </c>
      <c r="H64">
        <v>11650.099609000001</v>
      </c>
      <c r="I64">
        <v>11854.400390999999</v>
      </c>
      <c r="J64">
        <v>11749.944336</v>
      </c>
      <c r="L64" t="str">
        <f t="shared" si="0"/>
        <v>03APR2024:14:00:00</v>
      </c>
      <c r="M64">
        <v>15</v>
      </c>
      <c r="N64">
        <f t="shared" si="1"/>
        <v>291.07617100000061</v>
      </c>
      <c r="O64" t="str">
        <f t="shared" si="2"/>
        <v/>
      </c>
      <c r="P64">
        <f t="shared" si="3"/>
        <v>291.07617100000061</v>
      </c>
      <c r="Q64" t="str">
        <f t="shared" si="4"/>
        <v/>
      </c>
      <c r="R64">
        <f t="shared" si="5"/>
        <v>1</v>
      </c>
      <c r="S64">
        <f t="shared" si="6"/>
        <v>2.527136470652497</v>
      </c>
    </row>
    <row r="65" spans="1:19" x14ac:dyDescent="0.25">
      <c r="A65" t="s">
        <v>112</v>
      </c>
      <c r="B65">
        <v>11429.568359000001</v>
      </c>
      <c r="C65">
        <v>12109.599609000001</v>
      </c>
      <c r="D65">
        <v>11836.287109000001</v>
      </c>
      <c r="E65">
        <v>12114.399414</v>
      </c>
      <c r="F65">
        <v>11872.799805000001</v>
      </c>
      <c r="G65">
        <v>12109.599609000001</v>
      </c>
      <c r="H65">
        <v>11872.799805000001</v>
      </c>
      <c r="I65">
        <v>11950.400390999999</v>
      </c>
      <c r="J65">
        <v>11928.376953000001</v>
      </c>
      <c r="L65" t="str">
        <f t="shared" si="0"/>
        <v>03APR2024:15:00:00</v>
      </c>
      <c r="M65">
        <v>16</v>
      </c>
      <c r="N65">
        <f t="shared" si="1"/>
        <v>680.03125</v>
      </c>
      <c r="O65" t="str">
        <f t="shared" si="2"/>
        <v/>
      </c>
      <c r="P65">
        <f t="shared" si="3"/>
        <v>680.03125</v>
      </c>
      <c r="Q65" t="str">
        <f t="shared" si="4"/>
        <v/>
      </c>
      <c r="R65">
        <f t="shared" si="5"/>
        <v>1</v>
      </c>
      <c r="S65">
        <f t="shared" si="6"/>
        <v>5.9497544320168672</v>
      </c>
    </row>
    <row r="66" spans="1:19" x14ac:dyDescent="0.25">
      <c r="A66" t="s">
        <v>113</v>
      </c>
      <c r="B66">
        <v>11488.930664</v>
      </c>
      <c r="C66">
        <v>12283.5</v>
      </c>
      <c r="D66">
        <v>11995.137694999999</v>
      </c>
      <c r="E66">
        <v>12311.607421999999</v>
      </c>
      <c r="F66">
        <v>12074.700194999999</v>
      </c>
      <c r="G66">
        <v>12283.5</v>
      </c>
      <c r="H66">
        <v>12074.700194999999</v>
      </c>
      <c r="I66">
        <v>12113.799805000001</v>
      </c>
      <c r="J66">
        <v>12108.368164</v>
      </c>
      <c r="L66" t="str">
        <f t="shared" si="0"/>
        <v>03APR2024:16:00:00</v>
      </c>
      <c r="M66">
        <v>17</v>
      </c>
      <c r="N66">
        <f t="shared" si="1"/>
        <v>794.56933600000048</v>
      </c>
      <c r="O66" t="str">
        <f t="shared" si="2"/>
        <v/>
      </c>
      <c r="P66">
        <f t="shared" si="3"/>
        <v>794.56933600000048</v>
      </c>
      <c r="Q66" t="str">
        <f t="shared" si="4"/>
        <v/>
      </c>
      <c r="R66">
        <f t="shared" si="5"/>
        <v>1</v>
      </c>
      <c r="S66">
        <f t="shared" si="6"/>
        <v>6.9159555335271055</v>
      </c>
    </row>
    <row r="67" spans="1:19" x14ac:dyDescent="0.25">
      <c r="A67" t="s">
        <v>114</v>
      </c>
      <c r="B67">
        <v>11751.048828000001</v>
      </c>
      <c r="C67">
        <v>12609.099609000001</v>
      </c>
      <c r="D67">
        <v>12071.416015999999</v>
      </c>
      <c r="E67">
        <v>12325.145508</v>
      </c>
      <c r="F67">
        <v>12495.5</v>
      </c>
      <c r="G67">
        <v>12609.099609000001</v>
      </c>
      <c r="H67">
        <v>12495.5</v>
      </c>
      <c r="I67">
        <v>12390</v>
      </c>
      <c r="J67">
        <v>12412.302734000001</v>
      </c>
      <c r="L67" t="str">
        <f t="shared" ref="L67:L130" si="10">A67</f>
        <v>03APR2024:17:00:00</v>
      </c>
      <c r="M67">
        <v>18</v>
      </c>
      <c r="N67">
        <f t="shared" ref="N67:N130" si="11">C67-B67</f>
        <v>858.05078099999992</v>
      </c>
      <c r="O67" t="str">
        <f t="shared" ref="O67:O130" si="12">IF(N67&lt;0,N67,"")</f>
        <v/>
      </c>
      <c r="P67">
        <f t="shared" ref="P67:P130" si="13">IF(N67&gt;0,N67,"")</f>
        <v>858.05078099999992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7.3019080556917233</v>
      </c>
    </row>
    <row r="68" spans="1:19" x14ac:dyDescent="0.25">
      <c r="A68" t="s">
        <v>115</v>
      </c>
      <c r="B68">
        <v>11999.551758</v>
      </c>
      <c r="C68">
        <v>12924.900390999999</v>
      </c>
      <c r="D68">
        <v>12357.929688</v>
      </c>
      <c r="E68">
        <v>12613.270508</v>
      </c>
      <c r="F68">
        <v>12958</v>
      </c>
      <c r="G68">
        <v>12924.900390999999</v>
      </c>
      <c r="H68">
        <v>12958</v>
      </c>
      <c r="I68">
        <v>12625.200194999999</v>
      </c>
      <c r="J68">
        <v>12764.805664</v>
      </c>
      <c r="L68" t="str">
        <f t="shared" si="10"/>
        <v>03APR2024:18:00:00</v>
      </c>
      <c r="M68">
        <v>19</v>
      </c>
      <c r="N68">
        <f t="shared" si="11"/>
        <v>925.34863299999961</v>
      </c>
      <c r="O68" t="str">
        <f t="shared" si="12"/>
        <v/>
      </c>
      <c r="P68">
        <f t="shared" si="13"/>
        <v>925.34863299999961</v>
      </c>
      <c r="Q68" t="str">
        <f t="shared" si="14"/>
        <v/>
      </c>
      <c r="R68">
        <f t="shared" si="15"/>
        <v>1</v>
      </c>
      <c r="S68">
        <f t="shared" si="16"/>
        <v>7.7115266608444557</v>
      </c>
    </row>
    <row r="69" spans="1:19" x14ac:dyDescent="0.25">
      <c r="A69" t="s">
        <v>116</v>
      </c>
      <c r="B69">
        <v>12076.337890999999</v>
      </c>
      <c r="C69">
        <v>12960.700194999999</v>
      </c>
      <c r="D69">
        <v>12268.315430000001</v>
      </c>
      <c r="E69">
        <v>12497.558594</v>
      </c>
      <c r="F69">
        <v>13115.200194999999</v>
      </c>
      <c r="G69">
        <v>12960.700194999999</v>
      </c>
      <c r="H69">
        <v>13115.200194999999</v>
      </c>
      <c r="I69">
        <v>12653.099609000001</v>
      </c>
      <c r="J69">
        <v>12822.502930000001</v>
      </c>
      <c r="L69" t="str">
        <f t="shared" si="10"/>
        <v>03APR2024:19:00:00</v>
      </c>
      <c r="M69">
        <v>20</v>
      </c>
      <c r="N69">
        <f t="shared" si="11"/>
        <v>884.36230400000022</v>
      </c>
      <c r="O69" t="str">
        <f t="shared" si="12"/>
        <v/>
      </c>
      <c r="P69">
        <f t="shared" si="13"/>
        <v>884.36230400000022</v>
      </c>
      <c r="Q69" t="str">
        <f t="shared" si="14"/>
        <v/>
      </c>
      <c r="R69">
        <f t="shared" si="15"/>
        <v>1</v>
      </c>
      <c r="S69">
        <f t="shared" si="16"/>
        <v>7.3231000323291662</v>
      </c>
    </row>
    <row r="70" spans="1:19" x14ac:dyDescent="0.25">
      <c r="A70" t="s">
        <v>117</v>
      </c>
      <c r="B70">
        <v>12124.611328000001</v>
      </c>
      <c r="C70">
        <v>12778.5</v>
      </c>
      <c r="D70">
        <v>12468.908203000001</v>
      </c>
      <c r="E70">
        <v>12707.430664</v>
      </c>
      <c r="F70">
        <v>12993.299805000001</v>
      </c>
      <c r="G70">
        <v>12778.5</v>
      </c>
      <c r="H70">
        <v>12993.299805000001</v>
      </c>
      <c r="I70">
        <v>12449.700194999999</v>
      </c>
      <c r="J70">
        <v>12736.742188</v>
      </c>
      <c r="L70" t="str">
        <f t="shared" si="10"/>
        <v>03APR2024:20:00:00</v>
      </c>
      <c r="M70">
        <v>21</v>
      </c>
      <c r="N70">
        <f t="shared" si="11"/>
        <v>653.88867199999913</v>
      </c>
      <c r="O70" t="str">
        <f t="shared" si="12"/>
        <v/>
      </c>
      <c r="P70">
        <f t="shared" si="13"/>
        <v>653.88867199999913</v>
      </c>
      <c r="Q70" t="str">
        <f t="shared" si="14"/>
        <v/>
      </c>
      <c r="R70">
        <f t="shared" si="15"/>
        <v>1</v>
      </c>
      <c r="S70">
        <f t="shared" si="16"/>
        <v>5.3930691410283789</v>
      </c>
    </row>
    <row r="71" spans="1:19" x14ac:dyDescent="0.25">
      <c r="A71" t="s">
        <v>118</v>
      </c>
      <c r="B71">
        <v>12347.859375</v>
      </c>
      <c r="C71">
        <v>12867.099609000001</v>
      </c>
      <c r="D71">
        <v>12597.002930000001</v>
      </c>
      <c r="E71">
        <v>12726.448242</v>
      </c>
      <c r="F71">
        <v>13172.599609000001</v>
      </c>
      <c r="G71">
        <v>12867.099609000001</v>
      </c>
      <c r="H71">
        <v>13172.599609000001</v>
      </c>
      <c r="I71">
        <v>12539.599609000001</v>
      </c>
      <c r="J71">
        <v>12869.78125</v>
      </c>
      <c r="L71" t="str">
        <f t="shared" si="10"/>
        <v>03APR2024:21:00:00</v>
      </c>
      <c r="M71">
        <v>22</v>
      </c>
      <c r="N71">
        <f t="shared" si="11"/>
        <v>519.24023400000078</v>
      </c>
      <c r="O71" t="str">
        <f t="shared" si="12"/>
        <v/>
      </c>
      <c r="P71">
        <f t="shared" si="13"/>
        <v>519.24023400000078</v>
      </c>
      <c r="Q71" t="str">
        <f t="shared" si="14"/>
        <v/>
      </c>
      <c r="R71">
        <f t="shared" si="15"/>
        <v>1</v>
      </c>
      <c r="S71">
        <f t="shared" si="16"/>
        <v>4.2051032347459074</v>
      </c>
    </row>
    <row r="72" spans="1:19" x14ac:dyDescent="0.25">
      <c r="A72" t="s">
        <v>119</v>
      </c>
      <c r="B72">
        <v>12085.155273</v>
      </c>
      <c r="C72">
        <v>12487.799805000001</v>
      </c>
      <c r="D72">
        <v>12349.642578000001</v>
      </c>
      <c r="E72">
        <v>12481.25</v>
      </c>
      <c r="F72">
        <v>12769.099609000001</v>
      </c>
      <c r="G72">
        <v>12487.799805000001</v>
      </c>
      <c r="H72">
        <v>12769.099609000001</v>
      </c>
      <c r="I72">
        <v>12151.099609000001</v>
      </c>
      <c r="J72">
        <v>12505.348633</v>
      </c>
      <c r="L72" t="str">
        <f t="shared" si="10"/>
        <v>03APR2024:22:00:00</v>
      </c>
      <c r="M72">
        <v>23</v>
      </c>
      <c r="N72">
        <f t="shared" si="11"/>
        <v>402.64453200000025</v>
      </c>
      <c r="O72" t="str">
        <f t="shared" si="12"/>
        <v/>
      </c>
      <c r="P72">
        <f t="shared" si="13"/>
        <v>402.64453200000025</v>
      </c>
      <c r="Q72" t="str">
        <f t="shared" si="14"/>
        <v/>
      </c>
      <c r="R72">
        <f t="shared" si="15"/>
        <v>1</v>
      </c>
      <c r="S72">
        <f t="shared" si="16"/>
        <v>3.3317282476259686</v>
      </c>
    </row>
    <row r="73" spans="1:19" x14ac:dyDescent="0.25">
      <c r="A73" t="s">
        <v>120</v>
      </c>
      <c r="B73">
        <v>11325.879883</v>
      </c>
      <c r="C73">
        <v>11532.799805000001</v>
      </c>
      <c r="D73">
        <v>11590.704102</v>
      </c>
      <c r="E73">
        <v>11801.815430000001</v>
      </c>
      <c r="F73">
        <v>11660.700194999999</v>
      </c>
      <c r="G73">
        <v>11532.799805000001</v>
      </c>
      <c r="H73">
        <v>11660.700194999999</v>
      </c>
      <c r="I73">
        <v>11298.900390999999</v>
      </c>
      <c r="J73">
        <v>11548.761719</v>
      </c>
      <c r="L73" t="str">
        <f t="shared" si="10"/>
        <v>03APR2024:23:00:00</v>
      </c>
      <c r="M73">
        <v>24</v>
      </c>
      <c r="N73">
        <f t="shared" si="11"/>
        <v>206.91992200000095</v>
      </c>
      <c r="O73" t="str">
        <f t="shared" si="12"/>
        <v/>
      </c>
      <c r="P73">
        <f t="shared" si="13"/>
        <v>206.91992200000095</v>
      </c>
      <c r="Q73" t="str">
        <f t="shared" si="14"/>
        <v/>
      </c>
      <c r="R73">
        <f t="shared" si="15"/>
        <v>1</v>
      </c>
      <c r="S73">
        <f t="shared" si="16"/>
        <v>1.8269655350184766</v>
      </c>
    </row>
    <row r="74" spans="1:19" x14ac:dyDescent="0.25">
      <c r="A74" t="s">
        <v>121</v>
      </c>
      <c r="B74">
        <v>10348.994140999999</v>
      </c>
      <c r="C74">
        <v>10483.799805000001</v>
      </c>
      <c r="D74">
        <v>10694.150390999999</v>
      </c>
      <c r="E74">
        <v>10869.895508</v>
      </c>
      <c r="F74">
        <v>10427.200194999999</v>
      </c>
      <c r="G74">
        <v>10483.799805000001</v>
      </c>
      <c r="H74">
        <v>10427.200194999999</v>
      </c>
      <c r="I74">
        <v>10349.700194999999</v>
      </c>
      <c r="J74">
        <v>10476.411133</v>
      </c>
      <c r="L74" t="str">
        <f t="shared" si="10"/>
        <v>04APR2024:00:00:00</v>
      </c>
      <c r="M74">
        <v>1</v>
      </c>
      <c r="N74">
        <f t="shared" si="11"/>
        <v>134.80566400000134</v>
      </c>
      <c r="O74" t="str">
        <f t="shared" si="12"/>
        <v/>
      </c>
      <c r="P74">
        <f t="shared" si="13"/>
        <v>134.80566400000134</v>
      </c>
      <c r="Q74" t="str">
        <f t="shared" si="14"/>
        <v/>
      </c>
      <c r="R74">
        <f t="shared" si="15"/>
        <v>1</v>
      </c>
      <c r="S74">
        <f t="shared" si="16"/>
        <v>1.3025967757188757</v>
      </c>
    </row>
    <row r="75" spans="1:19" x14ac:dyDescent="0.25">
      <c r="A75" t="s">
        <v>122</v>
      </c>
      <c r="B75">
        <v>9540.4892577999999</v>
      </c>
      <c r="C75">
        <v>9626.2998047000001</v>
      </c>
      <c r="D75">
        <v>9996.2265625</v>
      </c>
      <c r="E75">
        <v>10114.072265999999</v>
      </c>
      <c r="F75">
        <v>9537.9697266000003</v>
      </c>
      <c r="G75">
        <v>9699.4296875</v>
      </c>
      <c r="H75">
        <v>9626.2998047000001</v>
      </c>
      <c r="I75">
        <v>9450.0703125</v>
      </c>
      <c r="J75">
        <v>9661.9990233999997</v>
      </c>
      <c r="L75" t="str">
        <f t="shared" si="10"/>
        <v>04APR2024:01:00:00</v>
      </c>
      <c r="M75">
        <v>2</v>
      </c>
      <c r="N75">
        <f t="shared" si="11"/>
        <v>85.81054690000019</v>
      </c>
      <c r="O75" t="str">
        <f t="shared" si="12"/>
        <v/>
      </c>
      <c r="P75">
        <f t="shared" si="13"/>
        <v>85.81054690000019</v>
      </c>
      <c r="Q75" t="str">
        <f t="shared" si="14"/>
        <v/>
      </c>
      <c r="R75">
        <f t="shared" si="15"/>
        <v>1</v>
      </c>
      <c r="S75">
        <f t="shared" si="16"/>
        <v>0.89943549624401309</v>
      </c>
    </row>
    <row r="76" spans="1:19" x14ac:dyDescent="0.25">
      <c r="A76" t="s">
        <v>123</v>
      </c>
      <c r="B76">
        <v>9212.9130858999997</v>
      </c>
      <c r="C76">
        <v>9233.2695313000004</v>
      </c>
      <c r="D76">
        <v>9605.5898438000004</v>
      </c>
      <c r="E76">
        <v>9697.6416016000003</v>
      </c>
      <c r="F76">
        <v>9180.2001952999999</v>
      </c>
      <c r="G76">
        <v>9389.3798827999999</v>
      </c>
      <c r="H76">
        <v>9233.2695313000004</v>
      </c>
      <c r="I76">
        <v>9024.7900391000003</v>
      </c>
      <c r="J76">
        <v>9286.6464844000002</v>
      </c>
      <c r="L76" t="str">
        <f t="shared" si="10"/>
        <v>04APR2024:02:00:00</v>
      </c>
      <c r="M76">
        <v>3</v>
      </c>
      <c r="N76">
        <f t="shared" si="11"/>
        <v>20.356445400000666</v>
      </c>
      <c r="O76" t="str">
        <f t="shared" si="12"/>
        <v/>
      </c>
      <c r="P76">
        <f t="shared" si="13"/>
        <v>20.356445400000666</v>
      </c>
      <c r="Q76" t="str">
        <f t="shared" si="14"/>
        <v/>
      </c>
      <c r="R76">
        <f t="shared" si="15"/>
        <v>1</v>
      </c>
      <c r="S76">
        <f t="shared" si="16"/>
        <v>0.22095557843865266</v>
      </c>
    </row>
    <row r="77" spans="1:19" x14ac:dyDescent="0.25">
      <c r="A77" t="s">
        <v>124</v>
      </c>
      <c r="B77">
        <v>9081.7441405999998</v>
      </c>
      <c r="C77">
        <v>8941.6503905999998</v>
      </c>
      <c r="D77">
        <v>9366.3740233999997</v>
      </c>
      <c r="E77">
        <v>9418.4794922000001</v>
      </c>
      <c r="F77">
        <v>8915.5898438000004</v>
      </c>
      <c r="G77">
        <v>9194.9501952999999</v>
      </c>
      <c r="H77">
        <v>8941.6503905999998</v>
      </c>
      <c r="I77">
        <v>8783.1503905999998</v>
      </c>
      <c r="J77">
        <v>9040.3427733999997</v>
      </c>
      <c r="L77" t="str">
        <f t="shared" si="10"/>
        <v>04APR2024:03:00:00</v>
      </c>
      <c r="M77">
        <v>4</v>
      </c>
      <c r="N77">
        <f t="shared" si="11"/>
        <v>-140.09375</v>
      </c>
      <c r="O77">
        <f t="shared" si="12"/>
        <v>-140.09375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1.5425864000474305</v>
      </c>
    </row>
    <row r="78" spans="1:19" x14ac:dyDescent="0.25">
      <c r="A78" t="s">
        <v>125</v>
      </c>
      <c r="B78">
        <v>9125.8583983999997</v>
      </c>
      <c r="C78">
        <v>8881.7900391000003</v>
      </c>
      <c r="D78">
        <v>9276.3417969000002</v>
      </c>
      <c r="E78">
        <v>9304.1259766000003</v>
      </c>
      <c r="F78">
        <v>8852.4101563000004</v>
      </c>
      <c r="G78">
        <v>9160.3603516000003</v>
      </c>
      <c r="H78">
        <v>8881.7900391000003</v>
      </c>
      <c r="I78">
        <v>8689.7900391000003</v>
      </c>
      <c r="J78">
        <v>8972.1386719000002</v>
      </c>
      <c r="L78" t="str">
        <f t="shared" si="10"/>
        <v>04APR2024:04:00:00</v>
      </c>
      <c r="M78">
        <v>5</v>
      </c>
      <c r="N78">
        <f t="shared" si="11"/>
        <v>-244.06835929999943</v>
      </c>
      <c r="O78">
        <f t="shared" si="12"/>
        <v>-244.06835929999943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2.674470155517545</v>
      </c>
    </row>
    <row r="79" spans="1:19" x14ac:dyDescent="0.25">
      <c r="A79" t="s">
        <v>126</v>
      </c>
      <c r="B79">
        <v>9384.4072266000003</v>
      </c>
      <c r="C79">
        <v>9076.8896483999997</v>
      </c>
      <c r="D79">
        <v>9495.2880858999997</v>
      </c>
      <c r="E79">
        <v>9507.2919922000001</v>
      </c>
      <c r="F79">
        <v>9040.4003905999998</v>
      </c>
      <c r="G79">
        <v>9416.1201172000001</v>
      </c>
      <c r="H79">
        <v>9076.8896483999997</v>
      </c>
      <c r="I79">
        <v>8870.6396483999997</v>
      </c>
      <c r="J79">
        <v>9179.8671875</v>
      </c>
      <c r="L79" t="str">
        <f t="shared" si="10"/>
        <v>04APR2024:05:00:00</v>
      </c>
      <c r="M79">
        <v>6</v>
      </c>
      <c r="N79">
        <f t="shared" si="11"/>
        <v>-307.51757820000057</v>
      </c>
      <c r="O79">
        <f t="shared" si="12"/>
        <v>-307.51757820000057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3.2768993371083188</v>
      </c>
    </row>
    <row r="80" spans="1:19" x14ac:dyDescent="0.25">
      <c r="A80" t="s">
        <v>127</v>
      </c>
      <c r="B80">
        <v>10056.770508</v>
      </c>
      <c r="C80">
        <v>9606.7099608999997</v>
      </c>
      <c r="D80">
        <v>10150.778319999999</v>
      </c>
      <c r="E80">
        <v>10118.103515999999</v>
      </c>
      <c r="F80">
        <v>9564.2402344000002</v>
      </c>
      <c r="G80">
        <v>10063.5</v>
      </c>
      <c r="H80">
        <v>9606.7099608999997</v>
      </c>
      <c r="I80">
        <v>9483.3398438000004</v>
      </c>
      <c r="J80">
        <v>9773.7138672000001</v>
      </c>
      <c r="L80" t="str">
        <f t="shared" si="10"/>
        <v>04APR2024:06:00:00</v>
      </c>
      <c r="M80">
        <v>7</v>
      </c>
      <c r="N80">
        <f t="shared" si="11"/>
        <v>-450.06054709999989</v>
      </c>
      <c r="O80">
        <f t="shared" si="12"/>
        <v>-450.06054709999989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4.4751995358945891</v>
      </c>
    </row>
    <row r="81" spans="1:19" x14ac:dyDescent="0.25">
      <c r="A81" t="s">
        <v>128</v>
      </c>
      <c r="B81">
        <v>11325.067383</v>
      </c>
      <c r="C81">
        <v>10617.099609000001</v>
      </c>
      <c r="D81">
        <v>11228.826171999999</v>
      </c>
      <c r="E81">
        <v>11154.025390999999</v>
      </c>
      <c r="F81">
        <v>10559.900390999999</v>
      </c>
      <c r="G81">
        <v>11236.599609000001</v>
      </c>
      <c r="H81">
        <v>10617.099609000001</v>
      </c>
      <c r="I81">
        <v>10588.599609000001</v>
      </c>
      <c r="J81">
        <v>10846.205078000001</v>
      </c>
      <c r="L81" t="str">
        <f t="shared" si="10"/>
        <v>04APR2024:07:00:00</v>
      </c>
      <c r="M81">
        <v>8</v>
      </c>
      <c r="N81">
        <f t="shared" si="11"/>
        <v>-707.96777399999883</v>
      </c>
      <c r="O81">
        <f t="shared" si="12"/>
        <v>-707.96777399999883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6.2513338778250951</v>
      </c>
    </row>
    <row r="82" spans="1:19" x14ac:dyDescent="0.25">
      <c r="A82" t="s">
        <v>129</v>
      </c>
      <c r="B82">
        <v>12027.056640999999</v>
      </c>
      <c r="C82">
        <v>11093.400390999999</v>
      </c>
      <c r="D82">
        <v>11799.462890999999</v>
      </c>
      <c r="E82">
        <v>11723.158203000001</v>
      </c>
      <c r="F82">
        <v>11024.799805000001</v>
      </c>
      <c r="G82">
        <v>11779.700194999999</v>
      </c>
      <c r="H82">
        <v>11093.400390999999</v>
      </c>
      <c r="I82">
        <v>11178.900390999999</v>
      </c>
      <c r="J82">
        <v>11375.252930000001</v>
      </c>
      <c r="L82" t="str">
        <f t="shared" si="10"/>
        <v>04APR2024:08:00:00</v>
      </c>
      <c r="M82">
        <v>9</v>
      </c>
      <c r="N82">
        <f t="shared" si="11"/>
        <v>-933.65625</v>
      </c>
      <c r="O82">
        <f t="shared" si="12"/>
        <v>-933.65625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7.7629654359253966</v>
      </c>
    </row>
    <row r="83" spans="1:19" x14ac:dyDescent="0.25">
      <c r="A83" t="s">
        <v>130</v>
      </c>
      <c r="B83">
        <v>11963.097656</v>
      </c>
      <c r="C83">
        <v>11208.400390999999</v>
      </c>
      <c r="D83">
        <v>11837.864258</v>
      </c>
      <c r="E83">
        <v>11863.415039</v>
      </c>
      <c r="F83">
        <v>11125.900390999999</v>
      </c>
      <c r="G83">
        <v>11809.599609000001</v>
      </c>
      <c r="H83">
        <v>11208.400390999999</v>
      </c>
      <c r="I83">
        <v>11313.799805000001</v>
      </c>
      <c r="J83">
        <v>11459.113281</v>
      </c>
      <c r="L83" t="str">
        <f t="shared" si="10"/>
        <v>04APR2024:09:00:00</v>
      </c>
      <c r="M83">
        <v>10</v>
      </c>
      <c r="N83">
        <f t="shared" si="11"/>
        <v>-754.6972650000007</v>
      </c>
      <c r="O83">
        <f t="shared" si="12"/>
        <v>-754.6972650000007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6.3085438796989841</v>
      </c>
    </row>
    <row r="84" spans="1:19" x14ac:dyDescent="0.25">
      <c r="A84" t="s">
        <v>131</v>
      </c>
      <c r="B84">
        <v>11857.322265999999</v>
      </c>
      <c r="C84">
        <v>11112.599609000001</v>
      </c>
      <c r="D84">
        <v>11826.301758</v>
      </c>
      <c r="E84">
        <v>11907.155273</v>
      </c>
      <c r="F84">
        <v>11005.700194999999</v>
      </c>
      <c r="G84">
        <v>11516.200194999999</v>
      </c>
      <c r="H84">
        <v>11112.599609000001</v>
      </c>
      <c r="I84">
        <v>11438.299805000001</v>
      </c>
      <c r="J84">
        <v>11379.820313</v>
      </c>
      <c r="L84" t="str">
        <f t="shared" si="10"/>
        <v>04APR2024:10:00:00</v>
      </c>
      <c r="M84">
        <v>11</v>
      </c>
      <c r="N84">
        <f t="shared" si="11"/>
        <v>-744.72265699999843</v>
      </c>
      <c r="O84">
        <f t="shared" si="12"/>
        <v>-744.72265699999843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6.2806984603550493</v>
      </c>
    </row>
    <row r="85" spans="1:19" x14ac:dyDescent="0.25">
      <c r="A85" t="s">
        <v>132</v>
      </c>
      <c r="B85">
        <v>11552.663086</v>
      </c>
      <c r="C85">
        <v>11193.799805000001</v>
      </c>
      <c r="D85">
        <v>11837.075194999999</v>
      </c>
      <c r="E85">
        <v>11939.846680000001</v>
      </c>
      <c r="F85">
        <v>11043.799805000001</v>
      </c>
      <c r="G85">
        <v>11403.5</v>
      </c>
      <c r="H85">
        <v>11193.799805000001</v>
      </c>
      <c r="I85">
        <v>11565.700194999999</v>
      </c>
      <c r="J85">
        <v>11408.775390999999</v>
      </c>
      <c r="L85" t="str">
        <f t="shared" si="10"/>
        <v>04APR2024:11:00:00</v>
      </c>
      <c r="M85">
        <v>12</v>
      </c>
      <c r="N85">
        <f t="shared" si="11"/>
        <v>-358.86328099999992</v>
      </c>
      <c r="O85">
        <f t="shared" si="12"/>
        <v>-358.86328099999992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3.1063251678730719</v>
      </c>
    </row>
    <row r="86" spans="1:19" x14ac:dyDescent="0.25">
      <c r="A86" t="s">
        <v>133</v>
      </c>
      <c r="B86">
        <v>11526.733398</v>
      </c>
      <c r="C86">
        <v>11330.700194999999</v>
      </c>
      <c r="D86">
        <v>11925.638671999999</v>
      </c>
      <c r="E86">
        <v>11998.936523</v>
      </c>
      <c r="F86">
        <v>11125.200194999999</v>
      </c>
      <c r="G86">
        <v>11361.299805000001</v>
      </c>
      <c r="H86">
        <v>11330.700194999999</v>
      </c>
      <c r="I86">
        <v>11707.299805000001</v>
      </c>
      <c r="J86">
        <v>11490.028319999999</v>
      </c>
      <c r="L86" t="str">
        <f t="shared" si="10"/>
        <v>04APR2024:12:00:00</v>
      </c>
      <c r="M86">
        <v>13</v>
      </c>
      <c r="N86">
        <f t="shared" si="11"/>
        <v>-196.03320300000087</v>
      </c>
      <c r="O86">
        <f t="shared" si="12"/>
        <v>-196.03320300000087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1.7006830663231487</v>
      </c>
    </row>
    <row r="87" spans="1:19" x14ac:dyDescent="0.25">
      <c r="A87" t="s">
        <v>134</v>
      </c>
      <c r="B87">
        <v>11625.757813</v>
      </c>
      <c r="C87">
        <v>11616.900390999999</v>
      </c>
      <c r="D87">
        <v>12070.828125</v>
      </c>
      <c r="E87">
        <v>12134.960938</v>
      </c>
      <c r="F87">
        <v>11342.200194999999</v>
      </c>
      <c r="G87">
        <v>11500</v>
      </c>
      <c r="H87">
        <v>11616.900390999999</v>
      </c>
      <c r="I87">
        <v>11911.799805000001</v>
      </c>
      <c r="J87">
        <v>11688.346680000001</v>
      </c>
      <c r="L87" t="str">
        <f t="shared" si="10"/>
        <v>04APR2024:13:00:00</v>
      </c>
      <c r="M87">
        <v>14</v>
      </c>
      <c r="N87">
        <f t="shared" si="11"/>
        <v>-8.8574220000009518</v>
      </c>
      <c r="O87">
        <f t="shared" si="12"/>
        <v>-8.8574220000009518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7.6187910865445033E-2</v>
      </c>
    </row>
    <row r="88" spans="1:19" x14ac:dyDescent="0.25">
      <c r="A88" t="s">
        <v>135</v>
      </c>
      <c r="B88">
        <v>11860.169921999999</v>
      </c>
      <c r="C88">
        <v>12058.299805000001</v>
      </c>
      <c r="D88">
        <v>12335.824219</v>
      </c>
      <c r="E88">
        <v>12460.634765999999</v>
      </c>
      <c r="F88">
        <v>11701.200194999999</v>
      </c>
      <c r="G88">
        <v>11813.5</v>
      </c>
      <c r="H88">
        <v>12058.299805000001</v>
      </c>
      <c r="I88">
        <v>12185.599609000001</v>
      </c>
      <c r="J88">
        <v>12018.884765999999</v>
      </c>
      <c r="L88" t="str">
        <f t="shared" si="10"/>
        <v>04APR2024:14:00:00</v>
      </c>
      <c r="M88">
        <v>15</v>
      </c>
      <c r="N88">
        <f t="shared" si="11"/>
        <v>198.12988300000143</v>
      </c>
      <c r="O88" t="str">
        <f t="shared" si="12"/>
        <v/>
      </c>
      <c r="P88">
        <f t="shared" si="13"/>
        <v>198.12988300000143</v>
      </c>
      <c r="Q88" t="str">
        <f t="shared" si="14"/>
        <v/>
      </c>
      <c r="R88">
        <f t="shared" si="15"/>
        <v>1</v>
      </c>
      <c r="S88">
        <f t="shared" si="16"/>
        <v>1.6705484348287523</v>
      </c>
    </row>
    <row r="89" spans="1:19" x14ac:dyDescent="0.25">
      <c r="A89" t="s">
        <v>136</v>
      </c>
      <c r="B89">
        <v>12179.082031</v>
      </c>
      <c r="C89">
        <v>12431.400390999999</v>
      </c>
      <c r="D89">
        <v>12541.009765999999</v>
      </c>
      <c r="E89">
        <v>12643.411133</v>
      </c>
      <c r="F89">
        <v>12004.799805000001</v>
      </c>
      <c r="G89">
        <v>12096.700194999999</v>
      </c>
      <c r="H89">
        <v>12431.400390999999</v>
      </c>
      <c r="I89">
        <v>12506.700194999999</v>
      </c>
      <c r="J89">
        <v>12316.122069999999</v>
      </c>
      <c r="L89" t="str">
        <f t="shared" si="10"/>
        <v>04APR2024:15:00:00</v>
      </c>
      <c r="M89">
        <v>16</v>
      </c>
      <c r="N89">
        <f t="shared" si="11"/>
        <v>252.3183599999993</v>
      </c>
      <c r="O89" t="str">
        <f t="shared" si="12"/>
        <v/>
      </c>
      <c r="P89">
        <f t="shared" si="13"/>
        <v>252.3183599999993</v>
      </c>
      <c r="Q89" t="str">
        <f t="shared" si="14"/>
        <v/>
      </c>
      <c r="R89">
        <f t="shared" si="15"/>
        <v>1</v>
      </c>
      <c r="S89">
        <f t="shared" si="16"/>
        <v>2.0717354506502321</v>
      </c>
    </row>
    <row r="90" spans="1:19" x14ac:dyDescent="0.25">
      <c r="A90" t="s">
        <v>137</v>
      </c>
      <c r="B90">
        <v>12643.124023</v>
      </c>
      <c r="C90">
        <v>12819.200194999999</v>
      </c>
      <c r="D90">
        <v>12880.235352</v>
      </c>
      <c r="E90">
        <v>13012.877930000001</v>
      </c>
      <c r="F90">
        <v>12357.5</v>
      </c>
      <c r="G90">
        <v>12455.5</v>
      </c>
      <c r="H90">
        <v>12819.200194999999</v>
      </c>
      <c r="I90">
        <v>12853.599609000001</v>
      </c>
      <c r="J90">
        <v>12673.207031</v>
      </c>
      <c r="L90" t="str">
        <f t="shared" si="10"/>
        <v>04APR2024:16:00:00</v>
      </c>
      <c r="M90">
        <v>17</v>
      </c>
      <c r="N90">
        <f t="shared" si="11"/>
        <v>176.07617199999913</v>
      </c>
      <c r="O90" t="str">
        <f t="shared" si="12"/>
        <v/>
      </c>
      <c r="P90">
        <f t="shared" si="13"/>
        <v>176.07617199999913</v>
      </c>
      <c r="Q90" t="str">
        <f t="shared" si="14"/>
        <v/>
      </c>
      <c r="R90">
        <f t="shared" si="15"/>
        <v>1</v>
      </c>
      <c r="S90">
        <f t="shared" si="16"/>
        <v>1.3926634879139566</v>
      </c>
    </row>
    <row r="91" spans="1:19" x14ac:dyDescent="0.25">
      <c r="A91" t="s">
        <v>138</v>
      </c>
      <c r="B91">
        <v>13291.900390999999</v>
      </c>
      <c r="C91">
        <v>13176.799805000001</v>
      </c>
      <c r="D91">
        <v>13178.189453000001</v>
      </c>
      <c r="E91">
        <v>13355.661133</v>
      </c>
      <c r="F91">
        <v>12708.5</v>
      </c>
      <c r="G91">
        <v>12827.700194999999</v>
      </c>
      <c r="H91">
        <v>13176.799805000001</v>
      </c>
      <c r="I91">
        <v>13209.400390999999</v>
      </c>
      <c r="J91">
        <v>13020.118164</v>
      </c>
      <c r="L91" t="str">
        <f t="shared" si="10"/>
        <v>04APR2024:17:00:00</v>
      </c>
      <c r="M91">
        <v>18</v>
      </c>
      <c r="N91">
        <f t="shared" si="11"/>
        <v>-115.10058599999866</v>
      </c>
      <c r="O91">
        <f t="shared" si="12"/>
        <v>-115.10058599999866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0.86594529460914216</v>
      </c>
    </row>
    <row r="92" spans="1:19" x14ac:dyDescent="0.25">
      <c r="A92" t="s">
        <v>139</v>
      </c>
      <c r="B92">
        <v>13887.585938</v>
      </c>
      <c r="C92">
        <v>13441.5</v>
      </c>
      <c r="D92">
        <v>13551.476563</v>
      </c>
      <c r="E92">
        <v>13752.026367</v>
      </c>
      <c r="F92">
        <v>12997.599609000001</v>
      </c>
      <c r="G92">
        <v>13133</v>
      </c>
      <c r="H92">
        <v>13441.5</v>
      </c>
      <c r="I92">
        <v>13407.099609000001</v>
      </c>
      <c r="J92">
        <v>13306.135742</v>
      </c>
      <c r="L92" t="str">
        <f t="shared" si="10"/>
        <v>04APR2024:18:00:00</v>
      </c>
      <c r="M92">
        <v>19</v>
      </c>
      <c r="N92">
        <f t="shared" si="11"/>
        <v>-446.08593800000017</v>
      </c>
      <c r="O92">
        <f t="shared" si="12"/>
        <v>-446.08593800000017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3.2121200905003549</v>
      </c>
    </row>
    <row r="93" spans="1:19" x14ac:dyDescent="0.25">
      <c r="A93" t="s">
        <v>140</v>
      </c>
      <c r="B93">
        <v>14042.864258</v>
      </c>
      <c r="C93">
        <v>13392.099609000001</v>
      </c>
      <c r="D93">
        <v>13604.279296999999</v>
      </c>
      <c r="E93">
        <v>13819.410156</v>
      </c>
      <c r="F93">
        <v>12999.799805000001</v>
      </c>
      <c r="G93">
        <v>13132.900390999999</v>
      </c>
      <c r="H93">
        <v>13392.099609000001</v>
      </c>
      <c r="I93">
        <v>13319.099609000001</v>
      </c>
      <c r="J93">
        <v>13289.636719</v>
      </c>
      <c r="L93" t="str">
        <f t="shared" si="10"/>
        <v>04APR2024:19:00:00</v>
      </c>
      <c r="M93">
        <v>20</v>
      </c>
      <c r="N93">
        <f t="shared" si="11"/>
        <v>-650.76464899999883</v>
      </c>
      <c r="O93">
        <f t="shared" si="12"/>
        <v>-650.76464899999883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4.6341304526195097</v>
      </c>
    </row>
    <row r="94" spans="1:19" x14ac:dyDescent="0.25">
      <c r="A94" t="s">
        <v>141</v>
      </c>
      <c r="B94">
        <v>13811.997069999999</v>
      </c>
      <c r="C94">
        <v>13170.599609000001</v>
      </c>
      <c r="D94">
        <v>13582.655273</v>
      </c>
      <c r="E94">
        <v>13763.789063</v>
      </c>
      <c r="F94">
        <v>12832.400390999999</v>
      </c>
      <c r="G94">
        <v>12950.799805000001</v>
      </c>
      <c r="H94">
        <v>13170.599609000001</v>
      </c>
      <c r="I94">
        <v>13035.400390999999</v>
      </c>
      <c r="J94">
        <v>13114.371094</v>
      </c>
      <c r="L94" t="str">
        <f t="shared" si="10"/>
        <v>04APR2024:20:00:00</v>
      </c>
      <c r="M94">
        <v>21</v>
      </c>
      <c r="N94">
        <f t="shared" si="11"/>
        <v>-641.39746099999866</v>
      </c>
      <c r="O94">
        <f t="shared" si="12"/>
        <v>-641.39746099999866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4.6437706129632037</v>
      </c>
    </row>
    <row r="95" spans="1:19" x14ac:dyDescent="0.25">
      <c r="A95" t="s">
        <v>142</v>
      </c>
      <c r="B95">
        <v>13648.773438</v>
      </c>
      <c r="C95">
        <v>13102.799805000001</v>
      </c>
      <c r="D95">
        <v>13520.734375</v>
      </c>
      <c r="E95">
        <v>13606.658203000001</v>
      </c>
      <c r="F95">
        <v>12806.400390999999</v>
      </c>
      <c r="G95">
        <v>12941.799805000001</v>
      </c>
      <c r="H95">
        <v>13102.799805000001</v>
      </c>
      <c r="I95">
        <v>13043.099609000001</v>
      </c>
      <c r="J95">
        <v>13082.967773</v>
      </c>
      <c r="L95" t="str">
        <f t="shared" si="10"/>
        <v>04APR2024:21:00:00</v>
      </c>
      <c r="M95">
        <v>22</v>
      </c>
      <c r="N95">
        <f t="shared" si="11"/>
        <v>-545.97363299999961</v>
      </c>
      <c r="O95">
        <f t="shared" si="12"/>
        <v>-545.97363299999961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4.0001662821945327</v>
      </c>
    </row>
    <row r="96" spans="1:19" x14ac:dyDescent="0.25">
      <c r="A96" t="s">
        <v>143</v>
      </c>
      <c r="B96">
        <v>13288.704102</v>
      </c>
      <c r="C96">
        <v>12753.700194999999</v>
      </c>
      <c r="D96">
        <v>12924.750977</v>
      </c>
      <c r="E96">
        <v>12973.926758</v>
      </c>
      <c r="F96">
        <v>12486.299805000001</v>
      </c>
      <c r="G96">
        <v>12583.299805000001</v>
      </c>
      <c r="H96">
        <v>12753.700194999999</v>
      </c>
      <c r="I96">
        <v>12670.200194999999</v>
      </c>
      <c r="J96">
        <v>12683.650390999999</v>
      </c>
      <c r="L96" t="str">
        <f t="shared" si="10"/>
        <v>04APR2024:22:00:00</v>
      </c>
      <c r="M96">
        <v>23</v>
      </c>
      <c r="N96">
        <f t="shared" si="11"/>
        <v>-535.00390700000025</v>
      </c>
      <c r="O96">
        <f t="shared" si="12"/>
        <v>-535.00390700000025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4.0260051160254235</v>
      </c>
    </row>
    <row r="97" spans="1:19" x14ac:dyDescent="0.25">
      <c r="A97" t="s">
        <v>144</v>
      </c>
      <c r="B97">
        <v>12461.180664</v>
      </c>
      <c r="C97">
        <v>11931.5</v>
      </c>
      <c r="D97">
        <v>11855.917969</v>
      </c>
      <c r="E97">
        <v>11886.245117</v>
      </c>
      <c r="F97">
        <v>11713.099609000001</v>
      </c>
      <c r="G97">
        <v>11781.700194999999</v>
      </c>
      <c r="H97">
        <v>11931.5</v>
      </c>
      <c r="I97">
        <v>11769</v>
      </c>
      <c r="J97">
        <v>11810.243164</v>
      </c>
      <c r="L97" t="str">
        <f t="shared" si="10"/>
        <v>04APR2024:23:00:00</v>
      </c>
      <c r="M97">
        <v>24</v>
      </c>
      <c r="N97">
        <f t="shared" si="11"/>
        <v>-529.68066399999952</v>
      </c>
      <c r="O97">
        <f t="shared" si="12"/>
        <v>-529.68066399999952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4.2506458920881558</v>
      </c>
    </row>
    <row r="98" spans="1:19" x14ac:dyDescent="0.25">
      <c r="A98" t="s">
        <v>145</v>
      </c>
      <c r="B98">
        <v>11424.484375</v>
      </c>
      <c r="C98">
        <v>10924.5</v>
      </c>
      <c r="D98">
        <v>10814.606444999999</v>
      </c>
      <c r="E98">
        <v>10818.744140999999</v>
      </c>
      <c r="F98">
        <v>10759.5</v>
      </c>
      <c r="G98">
        <v>10782.799805000001</v>
      </c>
      <c r="H98">
        <v>10924.5</v>
      </c>
      <c r="I98">
        <v>10722</v>
      </c>
      <c r="J98">
        <v>10800.681640999999</v>
      </c>
      <c r="L98" t="str">
        <f t="shared" si="10"/>
        <v>05APR2024:00:00:00</v>
      </c>
      <c r="M98">
        <v>1</v>
      </c>
      <c r="N98">
        <f t="shared" si="11"/>
        <v>-499.984375</v>
      </c>
      <c r="O98">
        <f t="shared" si="12"/>
        <v>-499.984375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4.3764283672539932</v>
      </c>
    </row>
    <row r="99" spans="1:19" x14ac:dyDescent="0.25">
      <c r="A99" t="s">
        <v>146</v>
      </c>
      <c r="B99">
        <v>10546.203125</v>
      </c>
      <c r="C99">
        <v>10099.299805000001</v>
      </c>
      <c r="D99">
        <v>10082.004883</v>
      </c>
      <c r="E99">
        <v>10052.665039</v>
      </c>
      <c r="F99">
        <v>9991.0996094000002</v>
      </c>
      <c r="G99">
        <v>9839.8300780999998</v>
      </c>
      <c r="H99">
        <v>10099.299805000001</v>
      </c>
      <c r="I99">
        <v>9859.6103516000003</v>
      </c>
      <c r="J99">
        <v>9974.3691405999998</v>
      </c>
      <c r="L99" t="str">
        <f t="shared" si="10"/>
        <v>05APR2024:01:00:00</v>
      </c>
      <c r="M99">
        <v>2</v>
      </c>
      <c r="N99">
        <f t="shared" si="11"/>
        <v>-446.90331999999944</v>
      </c>
      <c r="O99">
        <f t="shared" si="12"/>
        <v>-446.90331999999944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4.2375755018467789</v>
      </c>
    </row>
    <row r="100" spans="1:19" x14ac:dyDescent="0.25">
      <c r="A100" t="s">
        <v>147</v>
      </c>
      <c r="B100">
        <v>9862.0371094000002</v>
      </c>
      <c r="C100">
        <v>9487.2001952999999</v>
      </c>
      <c r="D100">
        <v>9551.0820313000004</v>
      </c>
      <c r="E100">
        <v>9518.2783202999999</v>
      </c>
      <c r="F100">
        <v>9339.7802733999997</v>
      </c>
      <c r="G100">
        <v>9264.7695313000004</v>
      </c>
      <c r="H100">
        <v>9487.2001952999999</v>
      </c>
      <c r="I100">
        <v>9258.8798827999999</v>
      </c>
      <c r="J100">
        <v>9380.3427733999997</v>
      </c>
      <c r="L100" t="str">
        <f t="shared" si="10"/>
        <v>05APR2024:02:00:00</v>
      </c>
      <c r="M100">
        <v>3</v>
      </c>
      <c r="N100">
        <f t="shared" si="11"/>
        <v>-374.83691410000029</v>
      </c>
      <c r="O100">
        <f t="shared" si="12"/>
        <v>-374.83691410000029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3.8008061614645974</v>
      </c>
    </row>
    <row r="101" spans="1:19" x14ac:dyDescent="0.25">
      <c r="A101" t="s">
        <v>148</v>
      </c>
      <c r="B101">
        <v>9501.8847655999998</v>
      </c>
      <c r="C101">
        <v>9080.0195313000004</v>
      </c>
      <c r="D101">
        <v>9234.5107422000001</v>
      </c>
      <c r="E101">
        <v>9210.5673827999999</v>
      </c>
      <c r="F101">
        <v>8899.7998047000001</v>
      </c>
      <c r="G101">
        <v>8880.5595702999999</v>
      </c>
      <c r="H101">
        <v>9080.0195313000004</v>
      </c>
      <c r="I101">
        <v>8860.6503905999998</v>
      </c>
      <c r="J101">
        <v>8991.1083983999997</v>
      </c>
      <c r="L101" t="str">
        <f t="shared" si="10"/>
        <v>05APR2024:03:00:00</v>
      </c>
      <c r="M101">
        <v>4</v>
      </c>
      <c r="N101">
        <f t="shared" si="11"/>
        <v>-421.86523429999943</v>
      </c>
      <c r="O101">
        <f t="shared" si="12"/>
        <v>-421.86523429999943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4.4398058354411187</v>
      </c>
    </row>
    <row r="102" spans="1:19" x14ac:dyDescent="0.25">
      <c r="A102" t="s">
        <v>149</v>
      </c>
      <c r="B102">
        <v>9328.4580077999999</v>
      </c>
      <c r="C102">
        <v>8978.8095702999999</v>
      </c>
      <c r="D102">
        <v>9105.3496094000002</v>
      </c>
      <c r="E102">
        <v>9108.8466797000001</v>
      </c>
      <c r="F102">
        <v>8804.1904297000001</v>
      </c>
      <c r="G102">
        <v>8797.5</v>
      </c>
      <c r="H102">
        <v>8978.8095702999999</v>
      </c>
      <c r="I102">
        <v>8758.0595702999999</v>
      </c>
      <c r="J102">
        <v>8888.7822266000003</v>
      </c>
      <c r="L102" t="str">
        <f t="shared" si="10"/>
        <v>05APR2024:04:00:00</v>
      </c>
      <c r="M102">
        <v>5</v>
      </c>
      <c r="N102">
        <f t="shared" si="11"/>
        <v>-349.6484375</v>
      </c>
      <c r="O102">
        <f t="shared" si="12"/>
        <v>-349.6484375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3.7481911502162637</v>
      </c>
    </row>
    <row r="103" spans="1:19" x14ac:dyDescent="0.25">
      <c r="A103" t="s">
        <v>150</v>
      </c>
      <c r="B103">
        <v>9475.3916016000003</v>
      </c>
      <c r="C103">
        <v>9140.7597655999998</v>
      </c>
      <c r="D103">
        <v>9246.0068358999997</v>
      </c>
      <c r="E103">
        <v>9263.4326172000001</v>
      </c>
      <c r="F103">
        <v>8984.8300780999998</v>
      </c>
      <c r="G103">
        <v>8987.1103516000003</v>
      </c>
      <c r="H103">
        <v>9140.7597655999998</v>
      </c>
      <c r="I103">
        <v>8931.8603516000003</v>
      </c>
      <c r="J103">
        <v>9058.1132813000004</v>
      </c>
      <c r="L103" t="str">
        <f t="shared" si="10"/>
        <v>05APR2024:05:00:00</v>
      </c>
      <c r="M103">
        <v>6</v>
      </c>
      <c r="N103">
        <f t="shared" si="11"/>
        <v>-334.63183600000048</v>
      </c>
      <c r="O103">
        <f t="shared" si="12"/>
        <v>-334.63183600000048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3.5315884563915545</v>
      </c>
    </row>
    <row r="104" spans="1:19" x14ac:dyDescent="0.25">
      <c r="A104" t="s">
        <v>151</v>
      </c>
      <c r="B104">
        <v>9927.5058594000002</v>
      </c>
      <c r="C104">
        <v>9732.2597655999998</v>
      </c>
      <c r="D104">
        <v>9832.4501952999999</v>
      </c>
      <c r="E104">
        <v>9882.8583983999997</v>
      </c>
      <c r="F104">
        <v>9609.7402344000002</v>
      </c>
      <c r="G104">
        <v>9608.0097655999998</v>
      </c>
      <c r="H104">
        <v>9732.2597655999998</v>
      </c>
      <c r="I104">
        <v>9555.3095702999999</v>
      </c>
      <c r="J104">
        <v>9667.5537108999997</v>
      </c>
      <c r="L104" t="str">
        <f t="shared" si="10"/>
        <v>05APR2024:06:00:00</v>
      </c>
      <c r="M104">
        <v>7</v>
      </c>
      <c r="N104">
        <f t="shared" si="11"/>
        <v>-195.24609380000038</v>
      </c>
      <c r="O104">
        <f t="shared" si="12"/>
        <v>-195.24609380000038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1.9667184947075991</v>
      </c>
    </row>
    <row r="105" spans="1:19" x14ac:dyDescent="0.25">
      <c r="A105" t="s">
        <v>152</v>
      </c>
      <c r="B105">
        <v>10985.702148</v>
      </c>
      <c r="C105">
        <v>10805.900390999999</v>
      </c>
      <c r="D105">
        <v>10928.370117</v>
      </c>
      <c r="E105">
        <v>11041.615234000001</v>
      </c>
      <c r="F105">
        <v>10743.200194999999</v>
      </c>
      <c r="G105">
        <v>10731.900390999999</v>
      </c>
      <c r="H105">
        <v>10805.900390999999</v>
      </c>
      <c r="I105">
        <v>10698.299805000001</v>
      </c>
      <c r="J105">
        <v>10781.535156</v>
      </c>
      <c r="L105" t="str">
        <f t="shared" si="10"/>
        <v>05APR2024:07:00:00</v>
      </c>
      <c r="M105">
        <v>8</v>
      </c>
      <c r="N105">
        <f t="shared" si="11"/>
        <v>-179.80175700000109</v>
      </c>
      <c r="O105">
        <f t="shared" si="12"/>
        <v>-179.80175700000109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1.6366888031161018</v>
      </c>
    </row>
    <row r="106" spans="1:19" x14ac:dyDescent="0.25">
      <c r="A106" t="s">
        <v>153</v>
      </c>
      <c r="B106">
        <v>11629.123046999999</v>
      </c>
      <c r="C106">
        <v>11396.700194999999</v>
      </c>
      <c r="D106">
        <v>11517.625</v>
      </c>
      <c r="E106">
        <v>11665.266602</v>
      </c>
      <c r="F106">
        <v>11367.5</v>
      </c>
      <c r="G106">
        <v>11363.099609000001</v>
      </c>
      <c r="H106">
        <v>11396.700194999999</v>
      </c>
      <c r="I106">
        <v>11335.299805000001</v>
      </c>
      <c r="J106">
        <v>11396.044921999999</v>
      </c>
      <c r="L106" t="str">
        <f t="shared" si="10"/>
        <v>05APR2024:08:00:00</v>
      </c>
      <c r="M106">
        <v>9</v>
      </c>
      <c r="N106">
        <f t="shared" si="11"/>
        <v>-232.42285199999969</v>
      </c>
      <c r="O106">
        <f t="shared" si="12"/>
        <v>-232.42285199999969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1.9986275066541541</v>
      </c>
    </row>
    <row r="107" spans="1:19" x14ac:dyDescent="0.25">
      <c r="A107" t="s">
        <v>154</v>
      </c>
      <c r="B107">
        <v>11784.769531</v>
      </c>
      <c r="C107">
        <v>11577</v>
      </c>
      <c r="D107">
        <v>11592.358398</v>
      </c>
      <c r="E107">
        <v>11736.655273</v>
      </c>
      <c r="F107">
        <v>11571.299805000001</v>
      </c>
      <c r="G107">
        <v>11617.299805000001</v>
      </c>
      <c r="H107">
        <v>11577</v>
      </c>
      <c r="I107">
        <v>11530.200194999999</v>
      </c>
      <c r="J107">
        <v>11577.631836</v>
      </c>
      <c r="L107" t="str">
        <f t="shared" si="10"/>
        <v>05APR2024:09:00:00</v>
      </c>
      <c r="M107">
        <v>10</v>
      </c>
      <c r="N107">
        <f t="shared" si="11"/>
        <v>-207.76953099999992</v>
      </c>
      <c r="O107">
        <f t="shared" si="12"/>
        <v>-207.76953099999992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1.7630343169075924</v>
      </c>
    </row>
    <row r="108" spans="1:19" x14ac:dyDescent="0.25">
      <c r="A108" t="s">
        <v>155</v>
      </c>
      <c r="B108">
        <v>11944.366211</v>
      </c>
      <c r="C108">
        <v>11784.099609000001</v>
      </c>
      <c r="D108">
        <v>11794.471680000001</v>
      </c>
      <c r="E108">
        <v>11875.020508</v>
      </c>
      <c r="F108">
        <v>11796.099609000001</v>
      </c>
      <c r="G108">
        <v>11857.200194999999</v>
      </c>
      <c r="H108">
        <v>11784.099609000001</v>
      </c>
      <c r="I108">
        <v>11742.5</v>
      </c>
      <c r="J108">
        <v>11794.875</v>
      </c>
      <c r="L108" t="str">
        <f t="shared" si="10"/>
        <v>05APR2024:10:00:00</v>
      </c>
      <c r="M108">
        <v>11</v>
      </c>
      <c r="N108">
        <f t="shared" si="11"/>
        <v>-160.26660199999969</v>
      </c>
      <c r="O108">
        <f t="shared" si="12"/>
        <v>-160.26660199999969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1.3417756887963161</v>
      </c>
    </row>
    <row r="109" spans="1:19" x14ac:dyDescent="0.25">
      <c r="A109" t="s">
        <v>156</v>
      </c>
      <c r="B109">
        <v>12211.387694999999</v>
      </c>
      <c r="C109">
        <v>11998</v>
      </c>
      <c r="D109">
        <v>11959.332031</v>
      </c>
      <c r="E109">
        <v>11929.684569999999</v>
      </c>
      <c r="F109">
        <v>12013.799805000001</v>
      </c>
      <c r="G109">
        <v>12037.099609000001</v>
      </c>
      <c r="H109">
        <v>11998</v>
      </c>
      <c r="I109">
        <v>11943</v>
      </c>
      <c r="J109">
        <v>11990.246094</v>
      </c>
      <c r="L109" t="str">
        <f t="shared" si="10"/>
        <v>05APR2024:11:00:00</v>
      </c>
      <c r="M109">
        <v>12</v>
      </c>
      <c r="N109">
        <f t="shared" si="11"/>
        <v>-213.38769499999944</v>
      </c>
      <c r="O109">
        <f t="shared" si="12"/>
        <v>-213.38769499999944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1.7474483681111188</v>
      </c>
    </row>
    <row r="110" spans="1:19" x14ac:dyDescent="0.25">
      <c r="A110" t="s">
        <v>157</v>
      </c>
      <c r="B110">
        <v>12497.457031</v>
      </c>
      <c r="C110">
        <v>12169.200194999999</v>
      </c>
      <c r="D110">
        <v>12232.297852</v>
      </c>
      <c r="E110">
        <v>12063.055664</v>
      </c>
      <c r="F110">
        <v>12234.799805000001</v>
      </c>
      <c r="G110">
        <v>12247.700194999999</v>
      </c>
      <c r="H110">
        <v>12169.200194999999</v>
      </c>
      <c r="I110">
        <v>12117.700194999999</v>
      </c>
      <c r="J110">
        <v>12200.339844</v>
      </c>
      <c r="L110" t="str">
        <f t="shared" si="10"/>
        <v>05APR2024:12:00:00</v>
      </c>
      <c r="M110">
        <v>13</v>
      </c>
      <c r="N110">
        <f t="shared" si="11"/>
        <v>-328.25683600000048</v>
      </c>
      <c r="O110">
        <f t="shared" si="12"/>
        <v>-328.25683600000048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2.6265890347592946</v>
      </c>
    </row>
    <row r="111" spans="1:19" x14ac:dyDescent="0.25">
      <c r="A111" t="s">
        <v>158</v>
      </c>
      <c r="B111">
        <v>12822.431640999999</v>
      </c>
      <c r="C111">
        <v>12400</v>
      </c>
      <c r="D111">
        <v>12579.224609000001</v>
      </c>
      <c r="E111">
        <v>12355.403319999999</v>
      </c>
      <c r="F111">
        <v>12544.700194999999</v>
      </c>
      <c r="G111">
        <v>12579.599609000001</v>
      </c>
      <c r="H111">
        <v>12400</v>
      </c>
      <c r="I111">
        <v>12355.5</v>
      </c>
      <c r="J111">
        <v>12491.804688</v>
      </c>
      <c r="L111" t="str">
        <f t="shared" si="10"/>
        <v>05APR2024:13:00:00</v>
      </c>
      <c r="M111">
        <v>14</v>
      </c>
      <c r="N111">
        <f t="shared" si="11"/>
        <v>-422.43164099999922</v>
      </c>
      <c r="O111">
        <f t="shared" si="12"/>
        <v>-422.43164099999922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3.2944737225134824</v>
      </c>
    </row>
    <row r="112" spans="1:19" x14ac:dyDescent="0.25">
      <c r="A112" t="s">
        <v>159</v>
      </c>
      <c r="B112">
        <v>13281.119140999999</v>
      </c>
      <c r="C112">
        <v>12769.200194999999</v>
      </c>
      <c r="D112">
        <v>13039.211914</v>
      </c>
      <c r="E112">
        <v>12895.793944999999</v>
      </c>
      <c r="F112">
        <v>12978.400390999999</v>
      </c>
      <c r="G112">
        <v>13062.700194999999</v>
      </c>
      <c r="H112">
        <v>12769.200194999999</v>
      </c>
      <c r="I112">
        <v>12702.099609000001</v>
      </c>
      <c r="J112">
        <v>12910.322265999999</v>
      </c>
      <c r="L112" t="str">
        <f t="shared" si="10"/>
        <v>05APR2024:14:00:00</v>
      </c>
      <c r="M112">
        <v>15</v>
      </c>
      <c r="N112">
        <f t="shared" si="11"/>
        <v>-511.91894599999978</v>
      </c>
      <c r="O112">
        <f t="shared" si="12"/>
        <v>-511.91894599999978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3.8544865125082746</v>
      </c>
    </row>
    <row r="113" spans="1:19" x14ac:dyDescent="0.25">
      <c r="A113" t="s">
        <v>160</v>
      </c>
      <c r="B113">
        <v>13931.858398</v>
      </c>
      <c r="C113">
        <v>13237.700194999999</v>
      </c>
      <c r="D113">
        <v>13491.862305000001</v>
      </c>
      <c r="E113">
        <v>13208.690430000001</v>
      </c>
      <c r="F113">
        <v>13452.400390999999</v>
      </c>
      <c r="G113">
        <v>13516.099609000001</v>
      </c>
      <c r="H113">
        <v>13237.700194999999</v>
      </c>
      <c r="I113">
        <v>13072.099609000001</v>
      </c>
      <c r="J113">
        <v>13354.032227</v>
      </c>
      <c r="L113" t="str">
        <f t="shared" si="10"/>
        <v>05APR2024:15:00:00</v>
      </c>
      <c r="M113">
        <v>16</v>
      </c>
      <c r="N113">
        <f t="shared" si="11"/>
        <v>-694.15820300000087</v>
      </c>
      <c r="O113">
        <f t="shared" si="12"/>
        <v>-694.15820300000087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4.9825241053243214</v>
      </c>
    </row>
    <row r="114" spans="1:19" x14ac:dyDescent="0.25">
      <c r="A114" t="s">
        <v>161</v>
      </c>
      <c r="B114">
        <v>14545.958008</v>
      </c>
      <c r="C114">
        <v>13754.599609000001</v>
      </c>
      <c r="D114">
        <v>13809.769531</v>
      </c>
      <c r="E114">
        <v>13594.050781</v>
      </c>
      <c r="F114">
        <v>13872.400390999999</v>
      </c>
      <c r="G114">
        <v>13884</v>
      </c>
      <c r="H114">
        <v>13754.599609000001</v>
      </c>
      <c r="I114">
        <v>13390.400390999999</v>
      </c>
      <c r="J114">
        <v>13742.234375</v>
      </c>
      <c r="L114" t="str">
        <f t="shared" si="10"/>
        <v>05APR2024:16:00:00</v>
      </c>
      <c r="M114">
        <v>17</v>
      </c>
      <c r="N114">
        <f t="shared" si="11"/>
        <v>-791.35839899999883</v>
      </c>
      <c r="O114">
        <f t="shared" si="12"/>
        <v>-791.35839899999883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5.4404006842640875</v>
      </c>
    </row>
    <row r="115" spans="1:19" x14ac:dyDescent="0.25">
      <c r="A115" t="s">
        <v>162</v>
      </c>
      <c r="B115">
        <v>15117.421875</v>
      </c>
      <c r="C115">
        <v>14299.5</v>
      </c>
      <c r="D115">
        <v>14082.739258</v>
      </c>
      <c r="E115">
        <v>13908.252930000001</v>
      </c>
      <c r="F115">
        <v>14289</v>
      </c>
      <c r="G115">
        <v>14207.099609000001</v>
      </c>
      <c r="H115">
        <v>14299.5</v>
      </c>
      <c r="I115">
        <v>13715.900390999999</v>
      </c>
      <c r="J115">
        <v>14118.847656</v>
      </c>
      <c r="L115" t="str">
        <f t="shared" si="10"/>
        <v>05APR2024:17:00:00</v>
      </c>
      <c r="M115">
        <v>18</v>
      </c>
      <c r="N115">
        <f t="shared" si="11"/>
        <v>-817.921875</v>
      </c>
      <c r="O115">
        <f t="shared" si="12"/>
        <v>-817.921875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5.4104587525774797</v>
      </c>
    </row>
    <row r="116" spans="1:19" x14ac:dyDescent="0.25">
      <c r="A116" t="s">
        <v>163</v>
      </c>
      <c r="B116">
        <v>15335.497069999999</v>
      </c>
      <c r="C116">
        <v>14590.599609000001</v>
      </c>
      <c r="D116">
        <v>14232.84375</v>
      </c>
      <c r="E116">
        <v>14133.233398</v>
      </c>
      <c r="F116">
        <v>14456.099609000001</v>
      </c>
      <c r="G116">
        <v>14294.900390999999</v>
      </c>
      <c r="H116">
        <v>14590.599609000001</v>
      </c>
      <c r="I116">
        <v>13823.900390999999</v>
      </c>
      <c r="J116">
        <v>14279.669921999999</v>
      </c>
      <c r="L116" t="str">
        <f t="shared" si="10"/>
        <v>05APR2024:18:00:00</v>
      </c>
      <c r="M116">
        <v>19</v>
      </c>
      <c r="N116">
        <f t="shared" si="11"/>
        <v>-744.89746099999866</v>
      </c>
      <c r="O116">
        <f t="shared" si="12"/>
        <v>-744.89746099999866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4.857341484269206</v>
      </c>
    </row>
    <row r="117" spans="1:19" x14ac:dyDescent="0.25">
      <c r="A117" t="s">
        <v>164</v>
      </c>
      <c r="B117">
        <v>14869.883789</v>
      </c>
      <c r="C117">
        <v>14429.599609000001</v>
      </c>
      <c r="D117">
        <v>14050.100586</v>
      </c>
      <c r="E117">
        <v>14004.758789</v>
      </c>
      <c r="F117">
        <v>14227.799805000001</v>
      </c>
      <c r="G117">
        <v>13999.200194999999</v>
      </c>
      <c r="H117">
        <v>14429.599609000001</v>
      </c>
      <c r="I117">
        <v>13574.299805000001</v>
      </c>
      <c r="J117">
        <v>14056.200194999999</v>
      </c>
      <c r="L117" t="str">
        <f t="shared" si="10"/>
        <v>05APR2024:19:00:00</v>
      </c>
      <c r="M117">
        <v>20</v>
      </c>
      <c r="N117">
        <f t="shared" si="11"/>
        <v>-440.28417999999874</v>
      </c>
      <c r="O117">
        <f t="shared" si="12"/>
        <v>-440.28417999999874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2.9609120437491185</v>
      </c>
    </row>
    <row r="118" spans="1:19" x14ac:dyDescent="0.25">
      <c r="A118" t="s">
        <v>165</v>
      </c>
      <c r="B118">
        <v>14411.479492</v>
      </c>
      <c r="C118">
        <v>13966.900390999999</v>
      </c>
      <c r="D118">
        <v>13674.767578000001</v>
      </c>
      <c r="E118">
        <v>13666.414063</v>
      </c>
      <c r="F118">
        <v>13743.299805000001</v>
      </c>
      <c r="G118">
        <v>13646.599609000001</v>
      </c>
      <c r="H118">
        <v>13966.900390999999</v>
      </c>
      <c r="I118">
        <v>13097.200194999999</v>
      </c>
      <c r="J118">
        <v>13625.753906</v>
      </c>
      <c r="L118" t="str">
        <f t="shared" si="10"/>
        <v>05APR2024:20:00:00</v>
      </c>
      <c r="M118">
        <v>21</v>
      </c>
      <c r="N118">
        <f t="shared" si="11"/>
        <v>-444.57910100000117</v>
      </c>
      <c r="O118">
        <f t="shared" si="12"/>
        <v>-444.57910100000117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3.0848956295347247</v>
      </c>
    </row>
    <row r="119" spans="1:19" x14ac:dyDescent="0.25">
      <c r="A119" t="s">
        <v>166</v>
      </c>
      <c r="B119">
        <v>14184.666992</v>
      </c>
      <c r="C119">
        <v>13869.099609000001</v>
      </c>
      <c r="D119">
        <v>13559.660156</v>
      </c>
      <c r="E119">
        <v>13533.631836</v>
      </c>
      <c r="F119">
        <v>13635.099609000001</v>
      </c>
      <c r="G119">
        <v>13507.700194999999</v>
      </c>
      <c r="H119">
        <v>13869.099609000001</v>
      </c>
      <c r="I119">
        <v>13024.200194999999</v>
      </c>
      <c r="J119">
        <v>13519.152344</v>
      </c>
      <c r="L119" t="str">
        <f t="shared" si="10"/>
        <v>05APR2024:21:00:00</v>
      </c>
      <c r="M119">
        <v>22</v>
      </c>
      <c r="N119">
        <f t="shared" si="11"/>
        <v>-315.56738299999961</v>
      </c>
      <c r="O119">
        <f t="shared" si="12"/>
        <v>-315.56738299999961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2.2247077296772368</v>
      </c>
    </row>
    <row r="120" spans="1:19" x14ac:dyDescent="0.25">
      <c r="A120" t="s">
        <v>167</v>
      </c>
      <c r="B120">
        <v>13680.634765999999</v>
      </c>
      <c r="C120">
        <v>13487.099609000001</v>
      </c>
      <c r="D120">
        <v>13002.690430000001</v>
      </c>
      <c r="E120">
        <v>12984.362305000001</v>
      </c>
      <c r="F120">
        <v>13229.299805000001</v>
      </c>
      <c r="G120">
        <v>13079.299805000001</v>
      </c>
      <c r="H120">
        <v>13487.099609000001</v>
      </c>
      <c r="I120">
        <v>12662</v>
      </c>
      <c r="J120">
        <v>13092.079102</v>
      </c>
      <c r="L120" t="str">
        <f t="shared" si="10"/>
        <v>05APR2024:22:00:00</v>
      </c>
      <c r="M120">
        <v>23</v>
      </c>
      <c r="N120">
        <f t="shared" si="11"/>
        <v>-193.53515699999843</v>
      </c>
      <c r="O120">
        <f t="shared" si="12"/>
        <v>-193.53515699999843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1.414665037919034</v>
      </c>
    </row>
    <row r="121" spans="1:19" x14ac:dyDescent="0.25">
      <c r="A121" t="s">
        <v>168</v>
      </c>
      <c r="B121">
        <v>12811.161133</v>
      </c>
      <c r="C121">
        <v>12718.5</v>
      </c>
      <c r="D121">
        <v>12209.405273</v>
      </c>
      <c r="E121">
        <v>12147.152344</v>
      </c>
      <c r="F121">
        <v>12431.200194999999</v>
      </c>
      <c r="G121">
        <v>12348.299805000001</v>
      </c>
      <c r="H121">
        <v>12718.5</v>
      </c>
      <c r="I121">
        <v>11933.400390999999</v>
      </c>
      <c r="J121">
        <v>12328.162109000001</v>
      </c>
      <c r="L121" t="str">
        <f t="shared" si="10"/>
        <v>05APR2024:23:00:00</v>
      </c>
      <c r="M121">
        <v>24</v>
      </c>
      <c r="N121">
        <f t="shared" si="11"/>
        <v>-92.661132999999609</v>
      </c>
      <c r="O121">
        <f t="shared" si="12"/>
        <v>-92.661132999999609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0.72328442393340719</v>
      </c>
    </row>
    <row r="122" spans="1:19" x14ac:dyDescent="0.25">
      <c r="A122" t="s">
        <v>169</v>
      </c>
      <c r="B122">
        <v>11918.332031</v>
      </c>
      <c r="C122">
        <v>11767.299805000001</v>
      </c>
      <c r="D122">
        <v>11308.908203000001</v>
      </c>
      <c r="E122">
        <v>11154.798828000001</v>
      </c>
      <c r="F122">
        <v>11438</v>
      </c>
      <c r="G122">
        <v>11377.900390999999</v>
      </c>
      <c r="H122">
        <v>11767.299805000001</v>
      </c>
      <c r="I122">
        <v>11023.200194999999</v>
      </c>
      <c r="J122">
        <v>11383.0625</v>
      </c>
      <c r="L122" t="str">
        <f t="shared" si="10"/>
        <v>06APR2024:00:00:00</v>
      </c>
      <c r="M122">
        <v>1</v>
      </c>
      <c r="N122">
        <f t="shared" si="11"/>
        <v>-151.03222599999935</v>
      </c>
      <c r="O122">
        <f t="shared" si="12"/>
        <v>-151.03222599999935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1.2672261991624267</v>
      </c>
    </row>
    <row r="123" spans="1:19" x14ac:dyDescent="0.25">
      <c r="A123" t="s">
        <v>170</v>
      </c>
      <c r="B123">
        <v>11019.260742</v>
      </c>
      <c r="C123">
        <v>10432.200194999999</v>
      </c>
      <c r="D123">
        <v>10528.575194999999</v>
      </c>
      <c r="E123">
        <v>10250.004883</v>
      </c>
      <c r="F123">
        <v>10679.799805000001</v>
      </c>
      <c r="G123">
        <v>10432.200194999999</v>
      </c>
      <c r="H123">
        <v>11060.599609000001</v>
      </c>
      <c r="I123">
        <v>10447.700194999999</v>
      </c>
      <c r="J123">
        <v>10629.775390999999</v>
      </c>
      <c r="L123" t="str">
        <f t="shared" si="10"/>
        <v>06APR2024:01:00:00</v>
      </c>
      <c r="M123">
        <v>2</v>
      </c>
      <c r="N123">
        <f t="shared" si="11"/>
        <v>-587.06054700000095</v>
      </c>
      <c r="O123">
        <f t="shared" si="12"/>
        <v>-587.06054700000095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5.3275855862309793</v>
      </c>
    </row>
    <row r="124" spans="1:19" x14ac:dyDescent="0.25">
      <c r="A124" t="s">
        <v>171</v>
      </c>
      <c r="B124">
        <v>10339.638671999999</v>
      </c>
      <c r="C124">
        <v>9858.1699219000002</v>
      </c>
      <c r="D124">
        <v>9904.4082030999998</v>
      </c>
      <c r="E124">
        <v>9652.7636719000002</v>
      </c>
      <c r="F124">
        <v>9958.6298827999999</v>
      </c>
      <c r="G124">
        <v>9858.1699219000002</v>
      </c>
      <c r="H124">
        <v>10306.400390999999</v>
      </c>
      <c r="I124">
        <v>9722.8701172000001</v>
      </c>
      <c r="J124">
        <v>9950.0957030999998</v>
      </c>
      <c r="L124" t="str">
        <f t="shared" si="10"/>
        <v>06APR2024:02:00:00</v>
      </c>
      <c r="M124">
        <v>3</v>
      </c>
      <c r="N124">
        <f t="shared" si="11"/>
        <v>-481.46875009999894</v>
      </c>
      <c r="O124">
        <f t="shared" si="12"/>
        <v>-481.46875009999894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4.6565336117965943</v>
      </c>
    </row>
    <row r="125" spans="1:19" x14ac:dyDescent="0.25">
      <c r="A125" t="s">
        <v>172</v>
      </c>
      <c r="B125">
        <v>9909.1455077999999</v>
      </c>
      <c r="C125">
        <v>9486.9804688000004</v>
      </c>
      <c r="D125">
        <v>9529.2714844000002</v>
      </c>
      <c r="E125">
        <v>9319.5146483999997</v>
      </c>
      <c r="F125">
        <v>9412.2304688000004</v>
      </c>
      <c r="G125">
        <v>9486.9804688000004</v>
      </c>
      <c r="H125">
        <v>9746.3603516000003</v>
      </c>
      <c r="I125">
        <v>9195.9501952999999</v>
      </c>
      <c r="J125">
        <v>9474.1591797000001</v>
      </c>
      <c r="L125" t="str">
        <f t="shared" si="10"/>
        <v>06APR2024:03:00:00</v>
      </c>
      <c r="M125">
        <v>4</v>
      </c>
      <c r="N125">
        <f t="shared" si="11"/>
        <v>-422.16503899999952</v>
      </c>
      <c r="O125">
        <f t="shared" si="12"/>
        <v>-422.16503899999952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4.2603576531164231</v>
      </c>
    </row>
    <row r="126" spans="1:19" x14ac:dyDescent="0.25">
      <c r="A126" t="s">
        <v>173</v>
      </c>
      <c r="B126">
        <v>9626.1738280999998</v>
      </c>
      <c r="C126">
        <v>9360.5800780999998</v>
      </c>
      <c r="D126">
        <v>9302.5791016000003</v>
      </c>
      <c r="E126">
        <v>9135.8759766000003</v>
      </c>
      <c r="F126">
        <v>9199.8896483999997</v>
      </c>
      <c r="G126">
        <v>9360.5800780999998</v>
      </c>
      <c r="H126">
        <v>9462.2695313000004</v>
      </c>
      <c r="I126">
        <v>8951.7001952999999</v>
      </c>
      <c r="J126">
        <v>9255.4042969000002</v>
      </c>
      <c r="L126" t="str">
        <f t="shared" si="10"/>
        <v>06APR2024:04:00:00</v>
      </c>
      <c r="M126">
        <v>5</v>
      </c>
      <c r="N126">
        <f t="shared" si="11"/>
        <v>-265.59375</v>
      </c>
      <c r="O126">
        <f t="shared" si="12"/>
        <v>-265.59375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2.7590790977064925</v>
      </c>
    </row>
    <row r="127" spans="1:19" x14ac:dyDescent="0.25">
      <c r="A127" t="s">
        <v>174</v>
      </c>
      <c r="B127">
        <v>9535.9628905999998</v>
      </c>
      <c r="C127">
        <v>9276.9804688000004</v>
      </c>
      <c r="D127">
        <v>9121.9648438000004</v>
      </c>
      <c r="E127">
        <v>9021.0771483999997</v>
      </c>
      <c r="F127">
        <v>9151.4296875</v>
      </c>
      <c r="G127">
        <v>9276.9804688000004</v>
      </c>
      <c r="H127">
        <v>9344.7197266000003</v>
      </c>
      <c r="I127">
        <v>8875.4902344000002</v>
      </c>
      <c r="J127">
        <v>9154.1171875</v>
      </c>
      <c r="L127" t="str">
        <f t="shared" si="10"/>
        <v>06APR2024:05:00:00</v>
      </c>
      <c r="M127">
        <v>6</v>
      </c>
      <c r="N127">
        <f t="shared" si="11"/>
        <v>-258.98242179999943</v>
      </c>
      <c r="O127">
        <f t="shared" si="12"/>
        <v>-258.98242179999943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2.7158497235270209</v>
      </c>
    </row>
    <row r="128" spans="1:19" x14ac:dyDescent="0.25">
      <c r="A128" t="s">
        <v>175</v>
      </c>
      <c r="B128">
        <v>9582.3291016000003</v>
      </c>
      <c r="C128">
        <v>9434.4902344000002</v>
      </c>
      <c r="D128">
        <v>9289.7080077999999</v>
      </c>
      <c r="E128">
        <v>9243.0683594000002</v>
      </c>
      <c r="F128">
        <v>9311.1699219000002</v>
      </c>
      <c r="G128">
        <v>9434.4902344000002</v>
      </c>
      <c r="H128">
        <v>9498.7900391000003</v>
      </c>
      <c r="I128">
        <v>9052.0498047000001</v>
      </c>
      <c r="J128">
        <v>9317.2421875</v>
      </c>
      <c r="L128" t="str">
        <f t="shared" si="10"/>
        <v>06APR2024:06:00:00</v>
      </c>
      <c r="M128">
        <v>7</v>
      </c>
      <c r="N128">
        <f t="shared" si="11"/>
        <v>-147.8388672000001</v>
      </c>
      <c r="O128">
        <f t="shared" si="12"/>
        <v>-147.8388672000001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1.5428281123773429</v>
      </c>
    </row>
    <row r="129" spans="1:19" x14ac:dyDescent="0.25">
      <c r="A129" t="s">
        <v>176</v>
      </c>
      <c r="B129">
        <v>9892.0214844000002</v>
      </c>
      <c r="C129">
        <v>9796.5400391000003</v>
      </c>
      <c r="D129">
        <v>9719.1347655999998</v>
      </c>
      <c r="E129">
        <v>9788.4951172000001</v>
      </c>
      <c r="F129">
        <v>9735.3701172000001</v>
      </c>
      <c r="G129">
        <v>9796.5400391000003</v>
      </c>
      <c r="H129">
        <v>9949.0195313000004</v>
      </c>
      <c r="I129">
        <v>9562.1201172000001</v>
      </c>
      <c r="J129">
        <v>9752.4365233999997</v>
      </c>
      <c r="L129" t="str">
        <f t="shared" si="10"/>
        <v>06APR2024:07:00:00</v>
      </c>
      <c r="M129">
        <v>8</v>
      </c>
      <c r="N129">
        <f t="shared" si="11"/>
        <v>-95.481445299999905</v>
      </c>
      <c r="O129">
        <f t="shared" si="12"/>
        <v>-95.481445299999905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0.96523693817868128</v>
      </c>
    </row>
    <row r="130" spans="1:19" x14ac:dyDescent="0.25">
      <c r="A130" t="s">
        <v>177</v>
      </c>
      <c r="B130">
        <v>10292.28125</v>
      </c>
      <c r="C130">
        <v>10011.5</v>
      </c>
      <c r="D130">
        <v>10077.65625</v>
      </c>
      <c r="E130">
        <v>10196.734375</v>
      </c>
      <c r="F130">
        <v>10161.599609000001</v>
      </c>
      <c r="G130">
        <v>10011.5</v>
      </c>
      <c r="H130">
        <v>10422</v>
      </c>
      <c r="I130">
        <v>10052</v>
      </c>
      <c r="J130">
        <v>10144.952148</v>
      </c>
      <c r="L130" t="str">
        <f t="shared" si="10"/>
        <v>06APR2024:08:00:00</v>
      </c>
      <c r="M130">
        <v>9</v>
      </c>
      <c r="N130">
        <f t="shared" si="11"/>
        <v>-280.78125</v>
      </c>
      <c r="O130">
        <f t="shared" si="12"/>
        <v>-280.78125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2.7280759549783968</v>
      </c>
    </row>
    <row r="131" spans="1:19" x14ac:dyDescent="0.25">
      <c r="A131" t="s">
        <v>178</v>
      </c>
      <c r="B131">
        <v>10938.5</v>
      </c>
      <c r="C131">
        <v>10520.5</v>
      </c>
      <c r="D131">
        <v>10708.620117</v>
      </c>
      <c r="E131">
        <v>10772.090819999999</v>
      </c>
      <c r="F131">
        <v>10739.200194999999</v>
      </c>
      <c r="G131">
        <v>10520.5</v>
      </c>
      <c r="H131">
        <v>11045.299805000001</v>
      </c>
      <c r="I131">
        <v>10680.400390999999</v>
      </c>
      <c r="J131">
        <v>10738.804688</v>
      </c>
      <c r="L131" t="str">
        <f t="shared" ref="L131:L194" si="17">A131</f>
        <v>06APR2024:09:00:00</v>
      </c>
      <c r="M131">
        <v>10</v>
      </c>
      <c r="N131">
        <f t="shared" ref="N131:N194" si="18">C131-B131</f>
        <v>-418</v>
      </c>
      <c r="O131">
        <f t="shared" ref="O131:O194" si="19">IF(N131&lt;0,N131,"")</f>
        <v>-418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3.8213649037802258</v>
      </c>
    </row>
    <row r="132" spans="1:19" x14ac:dyDescent="0.25">
      <c r="A132" t="s">
        <v>179</v>
      </c>
      <c r="B132">
        <v>11490.878906</v>
      </c>
      <c r="C132">
        <v>11022.5</v>
      </c>
      <c r="D132">
        <v>11218.272461</v>
      </c>
      <c r="E132">
        <v>11201.330078000001</v>
      </c>
      <c r="F132">
        <v>11328.400390999999</v>
      </c>
      <c r="G132">
        <v>11022.5</v>
      </c>
      <c r="H132">
        <v>11688.200194999999</v>
      </c>
      <c r="I132">
        <v>11270.599609000001</v>
      </c>
      <c r="J132">
        <v>11305.594727</v>
      </c>
      <c r="L132" t="str">
        <f t="shared" si="17"/>
        <v>06APR2024:10:00:00</v>
      </c>
      <c r="M132">
        <v>11</v>
      </c>
      <c r="N132">
        <f t="shared" si="18"/>
        <v>-468.37890599999992</v>
      </c>
      <c r="O132">
        <f t="shared" si="19"/>
        <v>-468.37890599999992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4.076092958872227</v>
      </c>
    </row>
    <row r="133" spans="1:19" x14ac:dyDescent="0.25">
      <c r="A133" t="s">
        <v>180</v>
      </c>
      <c r="B133">
        <v>11865.440430000001</v>
      </c>
      <c r="C133">
        <v>11327.099609000001</v>
      </c>
      <c r="D133">
        <v>11431.126953000001</v>
      </c>
      <c r="E133">
        <v>11317.253906</v>
      </c>
      <c r="F133">
        <v>11729</v>
      </c>
      <c r="G133">
        <v>11327.099609000001</v>
      </c>
      <c r="H133">
        <v>12077.700194999999</v>
      </c>
      <c r="I133">
        <v>11688.099609000001</v>
      </c>
      <c r="J133">
        <v>11650.605469</v>
      </c>
      <c r="L133" t="str">
        <f t="shared" si="17"/>
        <v>06APR2024:11:00:00</v>
      </c>
      <c r="M133">
        <v>12</v>
      </c>
      <c r="N133">
        <f t="shared" si="18"/>
        <v>-538.34082099999978</v>
      </c>
      <c r="O133">
        <f t="shared" si="19"/>
        <v>-538.34082099999978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4.537048786144382</v>
      </c>
    </row>
    <row r="134" spans="1:19" x14ac:dyDescent="0.25">
      <c r="A134" t="s">
        <v>181</v>
      </c>
      <c r="B134">
        <v>12101.927734000001</v>
      </c>
      <c r="C134">
        <v>11599.400390999999</v>
      </c>
      <c r="D134">
        <v>11583.701171999999</v>
      </c>
      <c r="E134">
        <v>11407.510742</v>
      </c>
      <c r="F134">
        <v>11968.400390999999</v>
      </c>
      <c r="G134">
        <v>11599.400390999999</v>
      </c>
      <c r="H134">
        <v>12246.200194999999</v>
      </c>
      <c r="I134">
        <v>11939.099609000001</v>
      </c>
      <c r="J134">
        <v>11867.361328000001</v>
      </c>
      <c r="L134" t="str">
        <f t="shared" si="17"/>
        <v>06APR2024:12:00:00</v>
      </c>
      <c r="M134">
        <v>13</v>
      </c>
      <c r="N134">
        <f t="shared" si="18"/>
        <v>-502.52734300000157</v>
      </c>
      <c r="O134">
        <f t="shared" si="19"/>
        <v>-502.52734300000157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4.1524569807846907</v>
      </c>
    </row>
    <row r="135" spans="1:19" x14ac:dyDescent="0.25">
      <c r="A135" t="s">
        <v>182</v>
      </c>
      <c r="B135">
        <v>12429.608398</v>
      </c>
      <c r="C135">
        <v>11816.799805000001</v>
      </c>
      <c r="D135">
        <v>11678.023438</v>
      </c>
      <c r="E135">
        <v>11379.701171999999</v>
      </c>
      <c r="F135">
        <v>12134</v>
      </c>
      <c r="G135">
        <v>11816.799805000001</v>
      </c>
      <c r="H135">
        <v>12310.5</v>
      </c>
      <c r="I135">
        <v>12102</v>
      </c>
      <c r="J135">
        <v>12008.265625</v>
      </c>
      <c r="L135" t="str">
        <f t="shared" si="17"/>
        <v>06APR2024:13:00:00</v>
      </c>
      <c r="M135">
        <v>14</v>
      </c>
      <c r="N135">
        <f t="shared" si="18"/>
        <v>-612.80859299999975</v>
      </c>
      <c r="O135">
        <f t="shared" si="19"/>
        <v>-612.80859299999975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4.9302325011188959</v>
      </c>
    </row>
    <row r="136" spans="1:19" x14ac:dyDescent="0.25">
      <c r="A136" t="s">
        <v>183</v>
      </c>
      <c r="B136">
        <v>12564.474609000001</v>
      </c>
      <c r="C136">
        <v>12006.799805000001</v>
      </c>
      <c r="D136">
        <v>11799.657227</v>
      </c>
      <c r="E136">
        <v>11422.958008</v>
      </c>
      <c r="F136">
        <v>12230.5</v>
      </c>
      <c r="G136">
        <v>12006.799805000001</v>
      </c>
      <c r="H136">
        <v>12239.299805000001</v>
      </c>
      <c r="I136">
        <v>12238.099609000001</v>
      </c>
      <c r="J136">
        <v>12102.872069999999</v>
      </c>
      <c r="L136" t="str">
        <f t="shared" si="17"/>
        <v>06APR2024:14:00:00</v>
      </c>
      <c r="M136">
        <v>15</v>
      </c>
      <c r="N136">
        <f t="shared" si="18"/>
        <v>-557.67480400000022</v>
      </c>
      <c r="O136">
        <f t="shared" si="19"/>
        <v>-557.67480400000022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4.4385047632674963</v>
      </c>
    </row>
    <row r="137" spans="1:19" x14ac:dyDescent="0.25">
      <c r="A137" t="s">
        <v>184</v>
      </c>
      <c r="B137">
        <v>12640.230469</v>
      </c>
      <c r="C137">
        <v>12325.400390999999</v>
      </c>
      <c r="D137">
        <v>11965.961914</v>
      </c>
      <c r="E137">
        <v>11515.507813</v>
      </c>
      <c r="F137">
        <v>12395.099609000001</v>
      </c>
      <c r="G137">
        <v>12325.400390999999</v>
      </c>
      <c r="H137">
        <v>12232.099609000001</v>
      </c>
      <c r="I137">
        <v>12436.900390999999</v>
      </c>
      <c r="J137">
        <v>12271.092773</v>
      </c>
      <c r="L137" t="str">
        <f t="shared" si="17"/>
        <v>06APR2024:15:00:00</v>
      </c>
      <c r="M137">
        <v>16</v>
      </c>
      <c r="N137">
        <f t="shared" si="18"/>
        <v>-314.83007800000087</v>
      </c>
      <c r="O137">
        <f t="shared" si="19"/>
        <v>-314.83007800000087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2.4906988742975655</v>
      </c>
    </row>
    <row r="138" spans="1:19" x14ac:dyDescent="0.25">
      <c r="A138" t="s">
        <v>185</v>
      </c>
      <c r="B138">
        <v>12645.328125</v>
      </c>
      <c r="C138">
        <v>12730</v>
      </c>
      <c r="D138">
        <v>12139.126953000001</v>
      </c>
      <c r="E138">
        <v>11727.728515999999</v>
      </c>
      <c r="F138">
        <v>12564.599609000001</v>
      </c>
      <c r="G138">
        <v>12730</v>
      </c>
      <c r="H138">
        <v>12242.200194999999</v>
      </c>
      <c r="I138">
        <v>12630.599609000001</v>
      </c>
      <c r="J138">
        <v>12461.305664</v>
      </c>
      <c r="L138" t="str">
        <f t="shared" si="17"/>
        <v>06APR2024:16:00:00</v>
      </c>
      <c r="M138">
        <v>17</v>
      </c>
      <c r="N138">
        <f t="shared" si="18"/>
        <v>84.671875</v>
      </c>
      <c r="O138" t="str">
        <f t="shared" si="19"/>
        <v/>
      </c>
      <c r="P138">
        <f t="shared" si="20"/>
        <v>84.671875</v>
      </c>
      <c r="Q138" t="str">
        <f t="shared" si="21"/>
        <v/>
      </c>
      <c r="R138">
        <f t="shared" si="22"/>
        <v>1</v>
      </c>
      <c r="S138">
        <f t="shared" si="23"/>
        <v>0.66959017720230174</v>
      </c>
    </row>
    <row r="139" spans="1:19" x14ac:dyDescent="0.25">
      <c r="A139" t="s">
        <v>186</v>
      </c>
      <c r="B139">
        <v>12758.686523</v>
      </c>
      <c r="C139">
        <v>13027.599609000001</v>
      </c>
      <c r="D139">
        <v>12511.309569999999</v>
      </c>
      <c r="E139">
        <v>12076.632813</v>
      </c>
      <c r="F139">
        <v>12787</v>
      </c>
      <c r="G139">
        <v>13027.599609000001</v>
      </c>
      <c r="H139">
        <v>12349</v>
      </c>
      <c r="I139">
        <v>12817</v>
      </c>
      <c r="J139">
        <v>12698.382813</v>
      </c>
      <c r="L139" t="str">
        <f t="shared" si="17"/>
        <v>06APR2024:17:00:00</v>
      </c>
      <c r="M139">
        <v>18</v>
      </c>
      <c r="N139">
        <f t="shared" si="18"/>
        <v>268.91308600000048</v>
      </c>
      <c r="O139" t="str">
        <f t="shared" si="19"/>
        <v/>
      </c>
      <c r="P139">
        <f t="shared" si="20"/>
        <v>268.91308600000048</v>
      </c>
      <c r="Q139" t="str">
        <f t="shared" si="21"/>
        <v/>
      </c>
      <c r="R139">
        <f t="shared" si="22"/>
        <v>1</v>
      </c>
      <c r="S139">
        <f t="shared" si="23"/>
        <v>2.1076862850672962</v>
      </c>
    </row>
    <row r="140" spans="1:19" x14ac:dyDescent="0.25">
      <c r="A140" t="s">
        <v>187</v>
      </c>
      <c r="B140">
        <v>12995.377930000001</v>
      </c>
      <c r="C140">
        <v>13134.200194999999</v>
      </c>
      <c r="D140">
        <v>12790.736328000001</v>
      </c>
      <c r="E140">
        <v>12399.088867</v>
      </c>
      <c r="F140">
        <v>12903.099609000001</v>
      </c>
      <c r="G140">
        <v>13134.200194999999</v>
      </c>
      <c r="H140">
        <v>12407.900390999999</v>
      </c>
      <c r="I140">
        <v>12850</v>
      </c>
      <c r="J140">
        <v>12817.1875</v>
      </c>
      <c r="L140" t="str">
        <f t="shared" si="17"/>
        <v>06APR2024:18:00:00</v>
      </c>
      <c r="M140">
        <v>19</v>
      </c>
      <c r="N140">
        <f t="shared" si="18"/>
        <v>138.82226499999888</v>
      </c>
      <c r="O140" t="str">
        <f t="shared" si="19"/>
        <v/>
      </c>
      <c r="P140">
        <f t="shared" si="20"/>
        <v>138.82226499999888</v>
      </c>
      <c r="Q140" t="str">
        <f t="shared" si="21"/>
        <v/>
      </c>
      <c r="R140">
        <f t="shared" si="22"/>
        <v>1</v>
      </c>
      <c r="S140">
        <f t="shared" si="23"/>
        <v>1.0682433842845451</v>
      </c>
    </row>
    <row r="141" spans="1:19" x14ac:dyDescent="0.25">
      <c r="A141" t="s">
        <v>188</v>
      </c>
      <c r="B141">
        <v>12931.301758</v>
      </c>
      <c r="C141">
        <v>13074.599609000001</v>
      </c>
      <c r="D141">
        <v>12744.305664</v>
      </c>
      <c r="E141">
        <v>12401.004883</v>
      </c>
      <c r="F141">
        <v>12788.799805000001</v>
      </c>
      <c r="G141">
        <v>13074.599609000001</v>
      </c>
      <c r="H141">
        <v>12281.200194999999</v>
      </c>
      <c r="I141">
        <v>12655.099609000001</v>
      </c>
      <c r="J141">
        <v>12708.800781</v>
      </c>
      <c r="L141" t="str">
        <f t="shared" si="17"/>
        <v>06APR2024:19:00:00</v>
      </c>
      <c r="M141">
        <v>20</v>
      </c>
      <c r="N141">
        <f t="shared" si="18"/>
        <v>143.29785100000117</v>
      </c>
      <c r="O141" t="str">
        <f t="shared" si="19"/>
        <v/>
      </c>
      <c r="P141">
        <f t="shared" si="20"/>
        <v>143.29785100000117</v>
      </c>
      <c r="Q141" t="str">
        <f t="shared" si="21"/>
        <v/>
      </c>
      <c r="R141">
        <f t="shared" si="22"/>
        <v>1</v>
      </c>
      <c r="S141">
        <f t="shared" si="23"/>
        <v>1.1081471431238499</v>
      </c>
    </row>
    <row r="142" spans="1:19" x14ac:dyDescent="0.25">
      <c r="A142" t="s">
        <v>189</v>
      </c>
      <c r="B142">
        <v>12825.3125</v>
      </c>
      <c r="C142">
        <v>12847.599609000001</v>
      </c>
      <c r="D142">
        <v>12662.346680000001</v>
      </c>
      <c r="E142">
        <v>12285.498046999999</v>
      </c>
      <c r="F142">
        <v>12539.299805000001</v>
      </c>
      <c r="G142">
        <v>12847.599609000001</v>
      </c>
      <c r="H142">
        <v>12156.5</v>
      </c>
      <c r="I142">
        <v>12388.5</v>
      </c>
      <c r="J142">
        <v>12518.849609000001</v>
      </c>
      <c r="L142" t="str">
        <f t="shared" si="17"/>
        <v>06APR2024:20:00:00</v>
      </c>
      <c r="M142">
        <v>21</v>
      </c>
      <c r="N142">
        <f t="shared" si="18"/>
        <v>22.287109000000783</v>
      </c>
      <c r="O142" t="str">
        <f t="shared" si="19"/>
        <v/>
      </c>
      <c r="P142">
        <f t="shared" si="20"/>
        <v>22.287109000000783</v>
      </c>
      <c r="Q142" t="str">
        <f t="shared" si="21"/>
        <v/>
      </c>
      <c r="R142">
        <f t="shared" si="22"/>
        <v>1</v>
      </c>
      <c r="S142">
        <f t="shared" si="23"/>
        <v>0.17377439341147269</v>
      </c>
    </row>
    <row r="143" spans="1:19" x14ac:dyDescent="0.25">
      <c r="A143" t="s">
        <v>190</v>
      </c>
      <c r="B143">
        <v>12893.272461</v>
      </c>
      <c r="C143">
        <v>12915.5</v>
      </c>
      <c r="D143">
        <v>12770.965819999999</v>
      </c>
      <c r="E143">
        <v>12475.978515999999</v>
      </c>
      <c r="F143">
        <v>12620.799805000001</v>
      </c>
      <c r="G143">
        <v>12915.5</v>
      </c>
      <c r="H143">
        <v>12346</v>
      </c>
      <c r="I143">
        <v>12451.599609000001</v>
      </c>
      <c r="J143">
        <v>12620.973633</v>
      </c>
      <c r="L143" t="str">
        <f t="shared" si="17"/>
        <v>06APR2024:21:00:00</v>
      </c>
      <c r="M143">
        <v>22</v>
      </c>
      <c r="N143">
        <f t="shared" si="18"/>
        <v>22.227538999999524</v>
      </c>
      <c r="O143" t="str">
        <f t="shared" si="19"/>
        <v/>
      </c>
      <c r="P143">
        <f t="shared" si="20"/>
        <v>22.227538999999524</v>
      </c>
      <c r="Q143" t="str">
        <f t="shared" si="21"/>
        <v/>
      </c>
      <c r="R143">
        <f t="shared" si="22"/>
        <v>1</v>
      </c>
      <c r="S143">
        <f t="shared" si="23"/>
        <v>0.17239641113017756</v>
      </c>
    </row>
    <row r="144" spans="1:19" x14ac:dyDescent="0.25">
      <c r="A144" t="s">
        <v>191</v>
      </c>
      <c r="B144">
        <v>12696.387694999999</v>
      </c>
      <c r="C144">
        <v>12800.700194999999</v>
      </c>
      <c r="D144">
        <v>12610.933594</v>
      </c>
      <c r="E144">
        <v>12419.375977</v>
      </c>
      <c r="F144">
        <v>12334.200194999999</v>
      </c>
      <c r="G144">
        <v>12800.700194999999</v>
      </c>
      <c r="H144">
        <v>12111.099609000001</v>
      </c>
      <c r="I144">
        <v>12163.299805000001</v>
      </c>
      <c r="J144">
        <v>12404.046875</v>
      </c>
      <c r="L144" t="str">
        <f t="shared" si="17"/>
        <v>06APR2024:22:00:00</v>
      </c>
      <c r="M144">
        <v>23</v>
      </c>
      <c r="N144">
        <f t="shared" si="18"/>
        <v>104.3125</v>
      </c>
      <c r="O144" t="str">
        <f t="shared" si="19"/>
        <v/>
      </c>
      <c r="P144">
        <f t="shared" si="20"/>
        <v>104.3125</v>
      </c>
      <c r="Q144" t="str">
        <f t="shared" si="21"/>
        <v/>
      </c>
      <c r="R144">
        <f t="shared" si="22"/>
        <v>1</v>
      </c>
      <c r="S144">
        <f t="shared" si="23"/>
        <v>0.82159195596303047</v>
      </c>
    </row>
    <row r="145" spans="1:19" x14ac:dyDescent="0.25">
      <c r="A145" t="s">
        <v>192</v>
      </c>
      <c r="B145">
        <v>12126.165039</v>
      </c>
      <c r="C145">
        <v>12054.900390999999</v>
      </c>
      <c r="D145">
        <v>11992.117188</v>
      </c>
      <c r="E145">
        <v>11869.737305000001</v>
      </c>
      <c r="F145">
        <v>11582.299805000001</v>
      </c>
      <c r="G145">
        <v>12054.900390999999</v>
      </c>
      <c r="H145">
        <v>11368.200194999999</v>
      </c>
      <c r="I145">
        <v>11413.700194999999</v>
      </c>
      <c r="J145">
        <v>11682.244140999999</v>
      </c>
      <c r="L145" t="str">
        <f t="shared" si="17"/>
        <v>06APR2024:23:00:00</v>
      </c>
      <c r="M145">
        <v>24</v>
      </c>
      <c r="N145">
        <f t="shared" si="18"/>
        <v>-71.264648000000307</v>
      </c>
      <c r="O145">
        <f t="shared" si="19"/>
        <v>-71.264648000000307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0.58769320531924119</v>
      </c>
    </row>
    <row r="146" spans="1:19" x14ac:dyDescent="0.25">
      <c r="A146" t="s">
        <v>193</v>
      </c>
      <c r="B146">
        <v>11332.000977</v>
      </c>
      <c r="C146">
        <v>11108.099609000001</v>
      </c>
      <c r="D146">
        <v>11253.059569999999</v>
      </c>
      <c r="E146">
        <v>11155.572265999999</v>
      </c>
      <c r="F146">
        <v>10682.200194999999</v>
      </c>
      <c r="G146">
        <v>11108.099609000001</v>
      </c>
      <c r="H146">
        <v>10511.5</v>
      </c>
      <c r="I146">
        <v>10523.599609000001</v>
      </c>
      <c r="J146">
        <v>10815.691406</v>
      </c>
      <c r="L146" t="str">
        <f t="shared" si="17"/>
        <v>07APR2024:00:00:00</v>
      </c>
      <c r="M146">
        <v>1</v>
      </c>
      <c r="N146">
        <f t="shared" si="18"/>
        <v>-223.90136799999891</v>
      </c>
      <c r="O146">
        <f t="shared" si="19"/>
        <v>-223.90136799999891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1.975832586446475</v>
      </c>
    </row>
    <row r="147" spans="1:19" x14ac:dyDescent="0.25">
      <c r="A147" t="s">
        <v>194</v>
      </c>
      <c r="B147">
        <v>10684.078125</v>
      </c>
      <c r="C147">
        <v>10043.099609000001</v>
      </c>
      <c r="D147">
        <v>10707.009765999999</v>
      </c>
      <c r="E147">
        <v>10701.120117</v>
      </c>
      <c r="F147">
        <v>10054.700194999999</v>
      </c>
      <c r="G147">
        <v>10043.099609000001</v>
      </c>
      <c r="H147">
        <v>9932.3701172000001</v>
      </c>
      <c r="I147">
        <v>9894.5595702999999</v>
      </c>
      <c r="J147">
        <v>10126.348633</v>
      </c>
      <c r="L147" t="str">
        <f t="shared" si="17"/>
        <v>07APR2024:01:00:00</v>
      </c>
      <c r="M147">
        <v>2</v>
      </c>
      <c r="N147">
        <f t="shared" si="18"/>
        <v>-640.97851599999922</v>
      </c>
      <c r="O147">
        <f t="shared" si="19"/>
        <v>-640.97851599999922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5.9993806531623353</v>
      </c>
    </row>
    <row r="148" spans="1:19" x14ac:dyDescent="0.25">
      <c r="A148" t="s">
        <v>195</v>
      </c>
      <c r="B148">
        <v>10184.910156</v>
      </c>
      <c r="C148">
        <v>9458.75</v>
      </c>
      <c r="D148">
        <v>10042.220703000001</v>
      </c>
      <c r="E148">
        <v>10081.785156</v>
      </c>
      <c r="F148">
        <v>9429.8095702999999</v>
      </c>
      <c r="G148">
        <v>9458.75</v>
      </c>
      <c r="H148">
        <v>9309.8798827999999</v>
      </c>
      <c r="I148">
        <v>9235.9697266000003</v>
      </c>
      <c r="J148">
        <v>9495.3261719000002</v>
      </c>
      <c r="L148" t="str">
        <f t="shared" si="17"/>
        <v>07APR2024:02:00:00</v>
      </c>
      <c r="M148">
        <v>3</v>
      </c>
      <c r="N148">
        <f t="shared" si="18"/>
        <v>-726.16015599999992</v>
      </c>
      <c r="O148">
        <f t="shared" si="19"/>
        <v>-726.16015599999992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7.129764964811339</v>
      </c>
    </row>
    <row r="149" spans="1:19" x14ac:dyDescent="0.25">
      <c r="A149" t="s">
        <v>196</v>
      </c>
      <c r="B149">
        <v>9781.9365233999997</v>
      </c>
      <c r="C149">
        <v>9031.5898438000004</v>
      </c>
      <c r="D149">
        <v>9688.5263672000001</v>
      </c>
      <c r="E149">
        <v>9754.7490233999997</v>
      </c>
      <c r="F149">
        <v>8945.0703125</v>
      </c>
      <c r="G149">
        <v>9031.5898438000004</v>
      </c>
      <c r="H149">
        <v>8835.8300780999998</v>
      </c>
      <c r="I149">
        <v>8737.8398438000004</v>
      </c>
      <c r="J149">
        <v>9047.7714844000002</v>
      </c>
      <c r="L149" t="str">
        <f t="shared" si="17"/>
        <v>07APR2024:03:00:00</v>
      </c>
      <c r="M149">
        <v>4</v>
      </c>
      <c r="N149">
        <f t="shared" si="18"/>
        <v>-750.34667959999933</v>
      </c>
      <c r="O149">
        <f t="shared" si="19"/>
        <v>-750.34667959999933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7.6707375661766637</v>
      </c>
    </row>
    <row r="150" spans="1:19" x14ac:dyDescent="0.25">
      <c r="A150" t="s">
        <v>197</v>
      </c>
      <c r="B150">
        <v>9604.9199219000002</v>
      </c>
      <c r="C150">
        <v>8853.3496094000002</v>
      </c>
      <c r="D150">
        <v>9420.3974608999997</v>
      </c>
      <c r="E150">
        <v>9520.4970702999999</v>
      </c>
      <c r="F150">
        <v>8761.2001952999999</v>
      </c>
      <c r="G150">
        <v>8853.3496094000002</v>
      </c>
      <c r="H150">
        <v>8723.6699219000002</v>
      </c>
      <c r="I150">
        <v>8552.7695313000004</v>
      </c>
      <c r="J150">
        <v>8862.2773438000004</v>
      </c>
      <c r="L150" t="str">
        <f t="shared" si="17"/>
        <v>07APR2024:04:00:00</v>
      </c>
      <c r="M150">
        <v>5</v>
      </c>
      <c r="N150">
        <f t="shared" si="18"/>
        <v>-751.5703125</v>
      </c>
      <c r="O150">
        <f t="shared" si="19"/>
        <v>-751.5703125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7.8248472513170926</v>
      </c>
    </row>
    <row r="151" spans="1:19" x14ac:dyDescent="0.25">
      <c r="A151" t="s">
        <v>198</v>
      </c>
      <c r="B151">
        <v>9355.4677733999997</v>
      </c>
      <c r="C151">
        <v>8732.5595702999999</v>
      </c>
      <c r="D151">
        <v>9251.796875</v>
      </c>
      <c r="E151">
        <v>9392.6748047000001</v>
      </c>
      <c r="F151">
        <v>8676.3798827999999</v>
      </c>
      <c r="G151">
        <v>8732.5595702999999</v>
      </c>
      <c r="H151">
        <v>8712.5800780999998</v>
      </c>
      <c r="I151">
        <v>8485.9804688000004</v>
      </c>
      <c r="J151">
        <v>8771.859375</v>
      </c>
      <c r="L151" t="str">
        <f t="shared" si="17"/>
        <v>07APR2024:05:00:00</v>
      </c>
      <c r="M151">
        <v>6</v>
      </c>
      <c r="N151">
        <f t="shared" si="18"/>
        <v>-622.90820309999981</v>
      </c>
      <c r="O151">
        <f t="shared" si="19"/>
        <v>-622.90820309999981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6.6582261645012339</v>
      </c>
    </row>
    <row r="152" spans="1:19" x14ac:dyDescent="0.25">
      <c r="A152" t="s">
        <v>199</v>
      </c>
      <c r="B152">
        <v>9082.8427733999997</v>
      </c>
      <c r="C152">
        <v>8789.1298827999999</v>
      </c>
      <c r="D152">
        <v>9169.3974608999997</v>
      </c>
      <c r="E152">
        <v>9343.2724608999997</v>
      </c>
      <c r="F152">
        <v>8762.1396483999997</v>
      </c>
      <c r="G152">
        <v>8789.1298827999999</v>
      </c>
      <c r="H152">
        <v>8832.5400391000003</v>
      </c>
      <c r="I152">
        <v>8599.7001952999999</v>
      </c>
      <c r="J152">
        <v>8830.5820313000004</v>
      </c>
      <c r="L152" t="str">
        <f t="shared" si="17"/>
        <v>07APR2024:06:00:00</v>
      </c>
      <c r="M152">
        <v>7</v>
      </c>
      <c r="N152">
        <f t="shared" si="18"/>
        <v>-293.71289059999981</v>
      </c>
      <c r="O152">
        <f t="shared" si="19"/>
        <v>-293.71289059999981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3.2337110520085957</v>
      </c>
    </row>
    <row r="153" spans="1:19" x14ac:dyDescent="0.25">
      <c r="A153" t="s">
        <v>200</v>
      </c>
      <c r="B153">
        <v>9154.4404297000001</v>
      </c>
      <c r="C153">
        <v>9070.4101563000004</v>
      </c>
      <c r="D153">
        <v>9419.8486327999999</v>
      </c>
      <c r="E153">
        <v>9687.9912108999997</v>
      </c>
      <c r="F153">
        <v>9054.7099608999997</v>
      </c>
      <c r="G153">
        <v>9070.4101563000004</v>
      </c>
      <c r="H153">
        <v>9108.1601563000004</v>
      </c>
      <c r="I153">
        <v>8934.8798827999999</v>
      </c>
      <c r="J153">
        <v>9117.6015625</v>
      </c>
      <c r="L153" t="str">
        <f t="shared" si="17"/>
        <v>07APR2024:07:00:00</v>
      </c>
      <c r="M153">
        <v>8</v>
      </c>
      <c r="N153">
        <f t="shared" si="18"/>
        <v>-84.030273399999714</v>
      </c>
      <c r="O153">
        <f t="shared" si="19"/>
        <v>-84.030273399999714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0.91791818457169716</v>
      </c>
    </row>
    <row r="154" spans="1:19" x14ac:dyDescent="0.25">
      <c r="A154" t="s">
        <v>201</v>
      </c>
      <c r="B154">
        <v>9403.7705077999999</v>
      </c>
      <c r="C154">
        <v>9402.3701172000001</v>
      </c>
      <c r="D154">
        <v>9743.1933594000002</v>
      </c>
      <c r="E154">
        <v>10060.186523</v>
      </c>
      <c r="F154">
        <v>9432.2197266000003</v>
      </c>
      <c r="G154">
        <v>9402.3701172000001</v>
      </c>
      <c r="H154">
        <v>9463.1699219000002</v>
      </c>
      <c r="I154">
        <v>9336.2197266000003</v>
      </c>
      <c r="J154">
        <v>9475.4345702999999</v>
      </c>
      <c r="L154" t="str">
        <f t="shared" si="17"/>
        <v>07APR2024:08:00:00</v>
      </c>
      <c r="M154">
        <v>9</v>
      </c>
      <c r="N154">
        <f t="shared" si="18"/>
        <v>-1.4003905999998096</v>
      </c>
      <c r="O154">
        <f t="shared" si="19"/>
        <v>-1.4003905999998096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1.4891798974020574E-2</v>
      </c>
    </row>
    <row r="155" spans="1:19" x14ac:dyDescent="0.25">
      <c r="A155" t="s">
        <v>202</v>
      </c>
      <c r="B155">
        <v>10003.151367</v>
      </c>
      <c r="C155">
        <v>9976.7304688000004</v>
      </c>
      <c r="D155">
        <v>10283.650390999999</v>
      </c>
      <c r="E155">
        <v>10534.169921999999</v>
      </c>
      <c r="F155">
        <v>9978.0996094000002</v>
      </c>
      <c r="G155">
        <v>9976.7304688000004</v>
      </c>
      <c r="H155">
        <v>9957.0498047000001</v>
      </c>
      <c r="I155">
        <v>9883.9296875</v>
      </c>
      <c r="J155">
        <v>10015.892578000001</v>
      </c>
      <c r="L155" t="str">
        <f t="shared" si="17"/>
        <v>07APR2024:09:00:00</v>
      </c>
      <c r="M155">
        <v>10</v>
      </c>
      <c r="N155">
        <f t="shared" si="18"/>
        <v>-26.420898200000011</v>
      </c>
      <c r="O155">
        <f t="shared" si="19"/>
        <v>-26.420898200000011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0.26412574628393115</v>
      </c>
    </row>
    <row r="156" spans="1:19" x14ac:dyDescent="0.25">
      <c r="A156" t="s">
        <v>203</v>
      </c>
      <c r="B156">
        <v>10705.006836</v>
      </c>
      <c r="C156">
        <v>10513.299805000001</v>
      </c>
      <c r="D156">
        <v>10773.372069999999</v>
      </c>
      <c r="E156">
        <v>10907.403319999999</v>
      </c>
      <c r="F156">
        <v>10473.900390999999</v>
      </c>
      <c r="G156">
        <v>10513.299805000001</v>
      </c>
      <c r="H156">
        <v>10365.700194999999</v>
      </c>
      <c r="I156">
        <v>10365.299805000001</v>
      </c>
      <c r="J156">
        <v>10498.314453000001</v>
      </c>
      <c r="L156" t="str">
        <f t="shared" si="17"/>
        <v>07APR2024:10:00:00</v>
      </c>
      <c r="M156">
        <v>11</v>
      </c>
      <c r="N156">
        <f t="shared" si="18"/>
        <v>-191.70703099999992</v>
      </c>
      <c r="O156">
        <f t="shared" si="19"/>
        <v>-191.70703099999992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1.7908165210628915</v>
      </c>
    </row>
    <row r="157" spans="1:19" x14ac:dyDescent="0.25">
      <c r="A157" t="s">
        <v>204</v>
      </c>
      <c r="B157">
        <v>11022.096680000001</v>
      </c>
      <c r="C157">
        <v>10862.5</v>
      </c>
      <c r="D157">
        <v>11089.654296999999</v>
      </c>
      <c r="E157">
        <v>11141.311523</v>
      </c>
      <c r="F157">
        <v>10786.400390999999</v>
      </c>
      <c r="G157">
        <v>10862.5</v>
      </c>
      <c r="H157">
        <v>10575.900390999999</v>
      </c>
      <c r="I157">
        <v>10674.799805000001</v>
      </c>
      <c r="J157">
        <v>10797.850586</v>
      </c>
      <c r="L157" t="str">
        <f t="shared" si="17"/>
        <v>07APR2024:11:00:00</v>
      </c>
      <c r="M157">
        <v>12</v>
      </c>
      <c r="N157">
        <f t="shared" si="18"/>
        <v>-159.59668000000056</v>
      </c>
      <c r="O157">
        <f t="shared" si="19"/>
        <v>-159.59668000000056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1.4479702422642926</v>
      </c>
    </row>
    <row r="158" spans="1:19" x14ac:dyDescent="0.25">
      <c r="A158" t="s">
        <v>205</v>
      </c>
      <c r="B158">
        <v>11322.023438</v>
      </c>
      <c r="C158">
        <v>11154.700194999999</v>
      </c>
      <c r="D158">
        <v>11299.880859000001</v>
      </c>
      <c r="E158">
        <v>11297.470703000001</v>
      </c>
      <c r="F158">
        <v>11000.299805000001</v>
      </c>
      <c r="G158">
        <v>11154.700194999999</v>
      </c>
      <c r="H158">
        <v>10711.799805000001</v>
      </c>
      <c r="I158">
        <v>10899</v>
      </c>
      <c r="J158">
        <v>11013.136719</v>
      </c>
      <c r="L158" t="str">
        <f t="shared" si="17"/>
        <v>07APR2024:12:00:00</v>
      </c>
      <c r="M158">
        <v>13</v>
      </c>
      <c r="N158">
        <f t="shared" si="18"/>
        <v>-167.32324300000073</v>
      </c>
      <c r="O158">
        <f t="shared" si="19"/>
        <v>-167.32324300000073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1.4778563559444271</v>
      </c>
    </row>
    <row r="159" spans="1:19" x14ac:dyDescent="0.25">
      <c r="A159" t="s">
        <v>206</v>
      </c>
      <c r="B159">
        <v>11599.213867</v>
      </c>
      <c r="C159">
        <v>11481.299805000001</v>
      </c>
      <c r="D159">
        <v>11469.370117</v>
      </c>
      <c r="E159">
        <v>11436.777344</v>
      </c>
      <c r="F159">
        <v>11216.700194999999</v>
      </c>
      <c r="G159">
        <v>11481.299805000001</v>
      </c>
      <c r="H159">
        <v>10866.200194999999</v>
      </c>
      <c r="I159">
        <v>11135</v>
      </c>
      <c r="J159">
        <v>11233.713867</v>
      </c>
      <c r="L159" t="str">
        <f t="shared" si="17"/>
        <v>07APR2024:13:00:00</v>
      </c>
      <c r="M159">
        <v>14</v>
      </c>
      <c r="N159">
        <f t="shared" si="18"/>
        <v>-117.91406199999983</v>
      </c>
      <c r="O159">
        <f t="shared" si="19"/>
        <v>-117.91406199999983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1.0165694274804928</v>
      </c>
    </row>
    <row r="160" spans="1:19" x14ac:dyDescent="0.25">
      <c r="A160" t="s">
        <v>207</v>
      </c>
      <c r="B160">
        <v>12003.249023</v>
      </c>
      <c r="C160">
        <v>11773.700194999999</v>
      </c>
      <c r="D160">
        <v>11619.181640999999</v>
      </c>
      <c r="E160">
        <v>11546.076171999999</v>
      </c>
      <c r="F160">
        <v>11424.400390999999</v>
      </c>
      <c r="G160">
        <v>11773.700194999999</v>
      </c>
      <c r="H160">
        <v>11035.200194999999</v>
      </c>
      <c r="I160">
        <v>11387.200194999999</v>
      </c>
      <c r="J160">
        <v>11447.9375</v>
      </c>
      <c r="L160" t="str">
        <f t="shared" si="17"/>
        <v>07APR2024:14:00:00</v>
      </c>
      <c r="M160">
        <v>15</v>
      </c>
      <c r="N160">
        <f t="shared" si="18"/>
        <v>-229.54882800000087</v>
      </c>
      <c r="O160">
        <f t="shared" si="19"/>
        <v>-229.54882800000087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1.912389116981172</v>
      </c>
    </row>
    <row r="161" spans="1:19" x14ac:dyDescent="0.25">
      <c r="A161" t="s">
        <v>208</v>
      </c>
      <c r="B161">
        <v>12291.587890999999</v>
      </c>
      <c r="C161">
        <v>12072.799805000001</v>
      </c>
      <c r="D161">
        <v>11832.169921999999</v>
      </c>
      <c r="E161">
        <v>11818.238281</v>
      </c>
      <c r="F161">
        <v>11666</v>
      </c>
      <c r="G161">
        <v>12072.799805000001</v>
      </c>
      <c r="H161">
        <v>11262.299805000001</v>
      </c>
      <c r="I161">
        <v>11670.799805000001</v>
      </c>
      <c r="J161">
        <v>11700.814453000001</v>
      </c>
      <c r="L161" t="str">
        <f t="shared" si="17"/>
        <v>07APR2024:15:00:00</v>
      </c>
      <c r="M161">
        <v>16</v>
      </c>
      <c r="N161">
        <f t="shared" si="18"/>
        <v>-218.78808599999866</v>
      </c>
      <c r="O161">
        <f t="shared" si="19"/>
        <v>-218.78808599999866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1.7799822768236242</v>
      </c>
    </row>
    <row r="162" spans="1:19" x14ac:dyDescent="0.25">
      <c r="A162" t="s">
        <v>209</v>
      </c>
      <c r="B162">
        <v>12680.969727</v>
      </c>
      <c r="C162">
        <v>12325.5</v>
      </c>
      <c r="D162">
        <v>12251.614258</v>
      </c>
      <c r="E162">
        <v>12267.564453000001</v>
      </c>
      <c r="F162">
        <v>11929.799805000001</v>
      </c>
      <c r="G162">
        <v>12325.5</v>
      </c>
      <c r="H162">
        <v>11546.799805000001</v>
      </c>
      <c r="I162">
        <v>11980.5</v>
      </c>
      <c r="J162">
        <v>12006.84375</v>
      </c>
      <c r="L162" t="str">
        <f t="shared" si="17"/>
        <v>07APR2024:16:00:00</v>
      </c>
      <c r="M162">
        <v>17</v>
      </c>
      <c r="N162">
        <f t="shared" si="18"/>
        <v>-355.46972699999969</v>
      </c>
      <c r="O162">
        <f t="shared" si="19"/>
        <v>-355.46972699999969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2.8031746361095915</v>
      </c>
    </row>
    <row r="163" spans="1:19" x14ac:dyDescent="0.25">
      <c r="A163" t="s">
        <v>210</v>
      </c>
      <c r="B163">
        <v>13033.772461</v>
      </c>
      <c r="C163">
        <v>12565.299805000001</v>
      </c>
      <c r="D163">
        <v>12669.950194999999</v>
      </c>
      <c r="E163">
        <v>12737.317383</v>
      </c>
      <c r="F163">
        <v>12246.200194999999</v>
      </c>
      <c r="G163">
        <v>12565.299805000001</v>
      </c>
      <c r="H163">
        <v>11902.900390999999</v>
      </c>
      <c r="I163">
        <v>12325.099609000001</v>
      </c>
      <c r="J163">
        <v>12341.890625</v>
      </c>
      <c r="L163" t="str">
        <f t="shared" si="17"/>
        <v>07APR2024:17:00:00</v>
      </c>
      <c r="M163">
        <v>18</v>
      </c>
      <c r="N163">
        <f t="shared" si="18"/>
        <v>-468.47265599999992</v>
      </c>
      <c r="O163">
        <f t="shared" si="19"/>
        <v>-468.47265599999992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3.5942982540302606</v>
      </c>
    </row>
    <row r="164" spans="1:19" x14ac:dyDescent="0.25">
      <c r="A164" t="s">
        <v>211</v>
      </c>
      <c r="B164">
        <v>13344.895508</v>
      </c>
      <c r="C164">
        <v>12724.599609000001</v>
      </c>
      <c r="D164">
        <v>12961.645508</v>
      </c>
      <c r="E164">
        <v>13040.501953000001</v>
      </c>
      <c r="F164">
        <v>12509</v>
      </c>
      <c r="G164">
        <v>12724.599609000001</v>
      </c>
      <c r="H164">
        <v>12215.200194999999</v>
      </c>
      <c r="I164">
        <v>12577.5</v>
      </c>
      <c r="J164">
        <v>12597.588867</v>
      </c>
      <c r="L164" t="str">
        <f t="shared" si="17"/>
        <v>07APR2024:18:00:00</v>
      </c>
      <c r="M164">
        <v>19</v>
      </c>
      <c r="N164">
        <f t="shared" si="18"/>
        <v>-620.29589899999883</v>
      </c>
      <c r="O164">
        <f t="shared" si="19"/>
        <v>-620.29589899999883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4.648188504946658</v>
      </c>
    </row>
    <row r="165" spans="1:19" x14ac:dyDescent="0.25">
      <c r="A165" t="s">
        <v>212</v>
      </c>
      <c r="B165">
        <v>13450.198242</v>
      </c>
      <c r="C165">
        <v>12721.599609000001</v>
      </c>
      <c r="D165">
        <v>12907.543944999999</v>
      </c>
      <c r="E165">
        <v>12937.125977</v>
      </c>
      <c r="F165">
        <v>12543.200194999999</v>
      </c>
      <c r="G165">
        <v>12721.599609000001</v>
      </c>
      <c r="H165">
        <v>12314.400390999999</v>
      </c>
      <c r="I165">
        <v>12580.5</v>
      </c>
      <c r="J165">
        <v>12613.449219</v>
      </c>
      <c r="L165" t="str">
        <f t="shared" si="17"/>
        <v>07APR2024:19:00:00</v>
      </c>
      <c r="M165">
        <v>20</v>
      </c>
      <c r="N165">
        <f t="shared" si="18"/>
        <v>-728.59863299999961</v>
      </c>
      <c r="O165">
        <f t="shared" si="19"/>
        <v>-728.59863299999961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5.4170103658759112</v>
      </c>
    </row>
    <row r="166" spans="1:19" x14ac:dyDescent="0.25">
      <c r="A166" t="s">
        <v>213</v>
      </c>
      <c r="B166">
        <v>13008.384765999999</v>
      </c>
      <c r="C166">
        <v>12551.700194999999</v>
      </c>
      <c r="D166">
        <v>12831.587890999999</v>
      </c>
      <c r="E166">
        <v>12783.326171999999</v>
      </c>
      <c r="F166">
        <v>12367.099609000001</v>
      </c>
      <c r="G166">
        <v>12551.700194999999</v>
      </c>
      <c r="H166">
        <v>12187.599609000001</v>
      </c>
      <c r="I166">
        <v>12367.5</v>
      </c>
      <c r="J166">
        <v>12461.097656</v>
      </c>
      <c r="L166" t="str">
        <f t="shared" si="17"/>
        <v>07APR2024:20:00:00</v>
      </c>
      <c r="M166">
        <v>21</v>
      </c>
      <c r="N166">
        <f t="shared" si="18"/>
        <v>-456.68457099999978</v>
      </c>
      <c r="O166">
        <f t="shared" si="19"/>
        <v>-456.68457099999978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3.5106939040858918</v>
      </c>
    </row>
    <row r="167" spans="1:19" x14ac:dyDescent="0.25">
      <c r="A167" t="s">
        <v>214</v>
      </c>
      <c r="B167">
        <v>12712.140625</v>
      </c>
      <c r="C167">
        <v>12633.799805000001</v>
      </c>
      <c r="D167">
        <v>12867.012694999999</v>
      </c>
      <c r="E167">
        <v>12756.054688</v>
      </c>
      <c r="F167">
        <v>12461.5</v>
      </c>
      <c r="G167">
        <v>12633.799805000001</v>
      </c>
      <c r="H167">
        <v>12302.900390999999</v>
      </c>
      <c r="I167">
        <v>12428.700194999999</v>
      </c>
      <c r="J167">
        <v>12538.783203000001</v>
      </c>
      <c r="L167" t="str">
        <f t="shared" si="17"/>
        <v>07APR2024:21:00:00</v>
      </c>
      <c r="M167">
        <v>22</v>
      </c>
      <c r="N167">
        <f t="shared" si="18"/>
        <v>-78.340819999999439</v>
      </c>
      <c r="O167">
        <f t="shared" si="19"/>
        <v>-78.340819999999439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0.6162677263491918</v>
      </c>
    </row>
    <row r="168" spans="1:19" x14ac:dyDescent="0.25">
      <c r="A168" t="s">
        <v>215</v>
      </c>
      <c r="B168">
        <v>12344.032227</v>
      </c>
      <c r="C168">
        <v>12398.900390999999</v>
      </c>
      <c r="D168">
        <v>12484.734375</v>
      </c>
      <c r="E168">
        <v>12411.558594</v>
      </c>
      <c r="F168">
        <v>12184.900390999999</v>
      </c>
      <c r="G168">
        <v>12398.900390999999</v>
      </c>
      <c r="H168">
        <v>12043</v>
      </c>
      <c r="I168">
        <v>12131.599609000001</v>
      </c>
      <c r="J168">
        <v>12248.626953000001</v>
      </c>
      <c r="L168" t="str">
        <f t="shared" si="17"/>
        <v>07APR2024:22:00:00</v>
      </c>
      <c r="M168">
        <v>23</v>
      </c>
      <c r="N168">
        <f t="shared" si="18"/>
        <v>54.868163999999524</v>
      </c>
      <c r="O168" t="str">
        <f t="shared" si="19"/>
        <v/>
      </c>
      <c r="P168">
        <f t="shared" si="20"/>
        <v>54.868163999999524</v>
      </c>
      <c r="Q168" t="str">
        <f t="shared" si="21"/>
        <v/>
      </c>
      <c r="R168">
        <f t="shared" si="22"/>
        <v>1</v>
      </c>
      <c r="S168">
        <f t="shared" si="23"/>
        <v>0.44449141893835015</v>
      </c>
    </row>
    <row r="169" spans="1:19" x14ac:dyDescent="0.25">
      <c r="A169" t="s">
        <v>216</v>
      </c>
      <c r="B169">
        <v>11561.282227</v>
      </c>
      <c r="C169">
        <v>11609</v>
      </c>
      <c r="D169">
        <v>11611.629883</v>
      </c>
      <c r="E169">
        <v>11580.518555000001</v>
      </c>
      <c r="F169">
        <v>11414.400390999999</v>
      </c>
      <c r="G169">
        <v>11609</v>
      </c>
      <c r="H169">
        <v>11302.799805000001</v>
      </c>
      <c r="I169">
        <v>11384.900390999999</v>
      </c>
      <c r="J169">
        <v>11464.546875</v>
      </c>
      <c r="L169" t="str">
        <f t="shared" si="17"/>
        <v>07APR2024:23:00:00</v>
      </c>
      <c r="M169">
        <v>24</v>
      </c>
      <c r="N169">
        <f t="shared" si="18"/>
        <v>47.717773000000307</v>
      </c>
      <c r="O169" t="str">
        <f t="shared" si="19"/>
        <v/>
      </c>
      <c r="P169">
        <f t="shared" si="20"/>
        <v>47.717773000000307</v>
      </c>
      <c r="Q169" t="str">
        <f t="shared" si="21"/>
        <v/>
      </c>
      <c r="R169">
        <f t="shared" si="22"/>
        <v>1</v>
      </c>
      <c r="S169">
        <f t="shared" si="23"/>
        <v>0.41273772288476029</v>
      </c>
    </row>
    <row r="170" spans="1:19" x14ac:dyDescent="0.25">
      <c r="A170" t="s">
        <v>217</v>
      </c>
      <c r="B170">
        <v>10638.325194999999</v>
      </c>
      <c r="C170">
        <v>10622.200194999999</v>
      </c>
      <c r="D170">
        <v>10719.844727</v>
      </c>
      <c r="E170">
        <v>10754.455078000001</v>
      </c>
      <c r="F170">
        <v>10473.900390999999</v>
      </c>
      <c r="G170">
        <v>10622.200194999999</v>
      </c>
      <c r="H170">
        <v>10404</v>
      </c>
      <c r="I170">
        <v>10491.5</v>
      </c>
      <c r="J170">
        <v>10542.289063</v>
      </c>
      <c r="L170" t="str">
        <f t="shared" si="17"/>
        <v>08APR2024:00:00:00</v>
      </c>
      <c r="M170">
        <v>1</v>
      </c>
      <c r="N170">
        <f t="shared" si="18"/>
        <v>-16.125</v>
      </c>
      <c r="O170">
        <f t="shared" si="19"/>
        <v>-16.125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0.15157461070638009</v>
      </c>
    </row>
    <row r="171" spans="1:19" x14ac:dyDescent="0.25">
      <c r="A171" t="s">
        <v>218</v>
      </c>
      <c r="B171">
        <v>9819.0742188000004</v>
      </c>
      <c r="C171">
        <v>9856.8798827999999</v>
      </c>
      <c r="D171">
        <v>10023.234375</v>
      </c>
      <c r="E171">
        <v>10103.758789</v>
      </c>
      <c r="F171">
        <v>9856.8798827999999</v>
      </c>
      <c r="G171">
        <v>9639.3398438000004</v>
      </c>
      <c r="H171">
        <v>9863.7900391000003</v>
      </c>
      <c r="I171">
        <v>9951.1601563000004</v>
      </c>
      <c r="J171">
        <v>9866.8818358999997</v>
      </c>
      <c r="L171" t="str">
        <f t="shared" si="17"/>
        <v>08APR2024:01:00:00</v>
      </c>
      <c r="M171">
        <v>2</v>
      </c>
      <c r="N171">
        <f t="shared" si="18"/>
        <v>37.805663999999524</v>
      </c>
      <c r="O171" t="str">
        <f t="shared" si="19"/>
        <v/>
      </c>
      <c r="P171">
        <f t="shared" si="20"/>
        <v>37.805663999999524</v>
      </c>
      <c r="Q171" t="str">
        <f t="shared" si="21"/>
        <v/>
      </c>
      <c r="R171">
        <f t="shared" si="22"/>
        <v>1</v>
      </c>
      <c r="S171">
        <f t="shared" si="23"/>
        <v>0.38502269315385412</v>
      </c>
    </row>
    <row r="172" spans="1:19" x14ac:dyDescent="0.25">
      <c r="A172" t="s">
        <v>219</v>
      </c>
      <c r="B172">
        <v>9380.0205077999999</v>
      </c>
      <c r="C172">
        <v>9248.75</v>
      </c>
      <c r="D172">
        <v>9441.1748047000001</v>
      </c>
      <c r="E172">
        <v>9555.0634766000003</v>
      </c>
      <c r="F172">
        <v>9248.75</v>
      </c>
      <c r="G172">
        <v>9108.3798827999999</v>
      </c>
      <c r="H172">
        <v>9255.3398438000004</v>
      </c>
      <c r="I172">
        <v>9361.0703125</v>
      </c>
      <c r="J172">
        <v>9282.9433594000002</v>
      </c>
      <c r="L172" t="str">
        <f t="shared" si="17"/>
        <v>08APR2024:02:00:00</v>
      </c>
      <c r="M172">
        <v>3</v>
      </c>
      <c r="N172">
        <f t="shared" si="18"/>
        <v>-131.2705077999999</v>
      </c>
      <c r="O172">
        <f t="shared" si="19"/>
        <v>-131.2705077999999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1.399469304900147</v>
      </c>
    </row>
    <row r="173" spans="1:19" x14ac:dyDescent="0.25">
      <c r="A173" t="s">
        <v>220</v>
      </c>
      <c r="B173">
        <v>9093.3388672000001</v>
      </c>
      <c r="C173">
        <v>8880.0097655999998</v>
      </c>
      <c r="D173">
        <v>9179.7705077999999</v>
      </c>
      <c r="E173">
        <v>9310.9394530999998</v>
      </c>
      <c r="F173">
        <v>8880.0097655999998</v>
      </c>
      <c r="G173">
        <v>8819.1699219000002</v>
      </c>
      <c r="H173">
        <v>8879.1396483999997</v>
      </c>
      <c r="I173">
        <v>9008.2001952999999</v>
      </c>
      <c r="J173">
        <v>8953.2578125</v>
      </c>
      <c r="L173" t="str">
        <f t="shared" si="17"/>
        <v>08APR2024:03:00:00</v>
      </c>
      <c r="M173">
        <v>4</v>
      </c>
      <c r="N173">
        <f t="shared" si="18"/>
        <v>-213.32910160000029</v>
      </c>
      <c r="O173">
        <f t="shared" si="19"/>
        <v>-213.32910160000029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2.3459930913768763</v>
      </c>
    </row>
    <row r="174" spans="1:19" x14ac:dyDescent="0.25">
      <c r="A174" t="s">
        <v>221</v>
      </c>
      <c r="B174">
        <v>8928.265625</v>
      </c>
      <c r="C174">
        <v>8801.6904297000001</v>
      </c>
      <c r="D174">
        <v>9075.9707030999998</v>
      </c>
      <c r="E174">
        <v>9248.8417969000002</v>
      </c>
      <c r="F174">
        <v>8801.6904297000001</v>
      </c>
      <c r="G174">
        <v>8757.8203125</v>
      </c>
      <c r="H174">
        <v>8808.4296875</v>
      </c>
      <c r="I174">
        <v>8905.4599608999997</v>
      </c>
      <c r="J174">
        <v>8869.8740233999997</v>
      </c>
      <c r="L174" t="str">
        <f t="shared" si="17"/>
        <v>08APR2024:04:00:00</v>
      </c>
      <c r="M174">
        <v>5</v>
      </c>
      <c r="N174">
        <f t="shared" si="18"/>
        <v>-126.5751952999999</v>
      </c>
      <c r="O174">
        <f t="shared" si="19"/>
        <v>-126.5751952999999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1.4176907432679557</v>
      </c>
    </row>
    <row r="175" spans="1:19" x14ac:dyDescent="0.25">
      <c r="A175" t="s">
        <v>222</v>
      </c>
      <c r="B175">
        <v>9070.8925780999998</v>
      </c>
      <c r="C175">
        <v>9022</v>
      </c>
      <c r="D175">
        <v>9260.5058594000002</v>
      </c>
      <c r="E175">
        <v>9441.5410155999998</v>
      </c>
      <c r="F175">
        <v>9022</v>
      </c>
      <c r="G175">
        <v>8985.0302733999997</v>
      </c>
      <c r="H175">
        <v>9037.5996094000002</v>
      </c>
      <c r="I175">
        <v>9109.0595702999999</v>
      </c>
      <c r="J175">
        <v>9082.8388672000001</v>
      </c>
      <c r="L175" t="str">
        <f t="shared" si="17"/>
        <v>08APR2024:05:00:00</v>
      </c>
      <c r="M175">
        <v>6</v>
      </c>
      <c r="N175">
        <f t="shared" si="18"/>
        <v>-48.89257809999981</v>
      </c>
      <c r="O175">
        <f t="shared" si="19"/>
        <v>-48.89257809999981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0.53900514948266431</v>
      </c>
    </row>
    <row r="176" spans="1:19" x14ac:dyDescent="0.25">
      <c r="A176" t="s">
        <v>223</v>
      </c>
      <c r="B176">
        <v>9491.9453125</v>
      </c>
      <c r="C176">
        <v>9732.0097655999998</v>
      </c>
      <c r="D176">
        <v>9741.1542969000002</v>
      </c>
      <c r="E176">
        <v>9929.2998047000001</v>
      </c>
      <c r="F176">
        <v>9732.0097655999998</v>
      </c>
      <c r="G176">
        <v>9689.0195313000004</v>
      </c>
      <c r="H176">
        <v>9728.9296875</v>
      </c>
      <c r="I176">
        <v>9791.1601563000004</v>
      </c>
      <c r="J176">
        <v>9736.4550780999998</v>
      </c>
      <c r="L176" t="str">
        <f t="shared" si="17"/>
        <v>08APR2024:06:00:00</v>
      </c>
      <c r="M176">
        <v>7</v>
      </c>
      <c r="N176">
        <f t="shared" si="18"/>
        <v>240.06445309999981</v>
      </c>
      <c r="O176" t="str">
        <f t="shared" si="19"/>
        <v/>
      </c>
      <c r="P176">
        <f t="shared" si="20"/>
        <v>240.06445309999981</v>
      </c>
      <c r="Q176" t="str">
        <f t="shared" si="21"/>
        <v/>
      </c>
      <c r="R176">
        <f t="shared" si="22"/>
        <v>1</v>
      </c>
      <c r="S176">
        <f t="shared" si="23"/>
        <v>2.5291386032730032</v>
      </c>
    </row>
    <row r="177" spans="1:19" x14ac:dyDescent="0.25">
      <c r="A177" t="s">
        <v>224</v>
      </c>
      <c r="B177">
        <v>10439.676758</v>
      </c>
      <c r="C177">
        <v>10962.200194999999</v>
      </c>
      <c r="D177">
        <v>10735.874023</v>
      </c>
      <c r="E177">
        <v>10949.405273</v>
      </c>
      <c r="F177">
        <v>10962.200194999999</v>
      </c>
      <c r="G177">
        <v>10895.799805000001</v>
      </c>
      <c r="H177">
        <v>10952.200194999999</v>
      </c>
      <c r="I177">
        <v>11028.599609000001</v>
      </c>
      <c r="J177">
        <v>10914.935546999999</v>
      </c>
      <c r="L177" t="str">
        <f t="shared" si="17"/>
        <v>08APR2024:07:00:00</v>
      </c>
      <c r="M177">
        <v>8</v>
      </c>
      <c r="N177">
        <f t="shared" si="18"/>
        <v>522.52343699999983</v>
      </c>
      <c r="O177" t="str">
        <f t="shared" si="19"/>
        <v/>
      </c>
      <c r="P177">
        <f t="shared" si="20"/>
        <v>522.52343699999983</v>
      </c>
      <c r="Q177" t="str">
        <f t="shared" si="21"/>
        <v/>
      </c>
      <c r="R177">
        <f t="shared" si="22"/>
        <v>1</v>
      </c>
      <c r="S177">
        <f t="shared" si="23"/>
        <v>5.0051687337884898</v>
      </c>
    </row>
    <row r="178" spans="1:19" x14ac:dyDescent="0.25">
      <c r="A178" t="s">
        <v>225</v>
      </c>
      <c r="B178">
        <v>11040.224609000001</v>
      </c>
      <c r="C178">
        <v>11664.799805000001</v>
      </c>
      <c r="D178">
        <v>11353.116211</v>
      </c>
      <c r="E178">
        <v>11548.655273</v>
      </c>
      <c r="F178">
        <v>11664.799805000001</v>
      </c>
      <c r="G178">
        <v>11700.200194999999</v>
      </c>
      <c r="H178">
        <v>11633.099609000001</v>
      </c>
      <c r="I178">
        <v>11709.200194999999</v>
      </c>
      <c r="J178">
        <v>11612.083008</v>
      </c>
      <c r="L178" t="str">
        <f t="shared" si="17"/>
        <v>08APR2024:08:00:00</v>
      </c>
      <c r="M178">
        <v>9</v>
      </c>
      <c r="N178">
        <f t="shared" si="18"/>
        <v>624.57519599999978</v>
      </c>
      <c r="O178" t="str">
        <f t="shared" si="19"/>
        <v/>
      </c>
      <c r="P178">
        <f t="shared" si="20"/>
        <v>624.57519599999978</v>
      </c>
      <c r="Q178" t="str">
        <f t="shared" si="21"/>
        <v/>
      </c>
      <c r="R178">
        <f t="shared" si="22"/>
        <v>1</v>
      </c>
      <c r="S178">
        <f t="shared" si="23"/>
        <v>5.6572689245003724</v>
      </c>
    </row>
    <row r="179" spans="1:19" x14ac:dyDescent="0.25">
      <c r="A179" t="s">
        <v>226</v>
      </c>
      <c r="B179">
        <v>11423.832031</v>
      </c>
      <c r="C179">
        <v>11872.400390999999</v>
      </c>
      <c r="D179">
        <v>11631.769531</v>
      </c>
      <c r="E179">
        <v>11690.556640999999</v>
      </c>
      <c r="F179">
        <v>11872.400390999999</v>
      </c>
      <c r="G179">
        <v>11861.299805000001</v>
      </c>
      <c r="H179">
        <v>11877.299805000001</v>
      </c>
      <c r="I179">
        <v>11914.900390999999</v>
      </c>
      <c r="J179">
        <v>11831.534180000001</v>
      </c>
      <c r="L179" t="str">
        <f t="shared" si="17"/>
        <v>08APR2024:09:00:00</v>
      </c>
      <c r="M179">
        <v>10</v>
      </c>
      <c r="N179">
        <f t="shared" si="18"/>
        <v>448.5683599999993</v>
      </c>
      <c r="O179" t="str">
        <f t="shared" si="19"/>
        <v/>
      </c>
      <c r="P179">
        <f t="shared" si="20"/>
        <v>448.5683599999993</v>
      </c>
      <c r="Q179" t="str">
        <f t="shared" si="21"/>
        <v/>
      </c>
      <c r="R179">
        <f t="shared" si="22"/>
        <v>1</v>
      </c>
      <c r="S179">
        <f t="shared" si="23"/>
        <v>3.9266015009915485</v>
      </c>
    </row>
    <row r="180" spans="1:19" x14ac:dyDescent="0.25">
      <c r="A180" t="s">
        <v>227</v>
      </c>
      <c r="B180">
        <v>11866.269531</v>
      </c>
      <c r="C180">
        <v>12091.299805000001</v>
      </c>
      <c r="D180">
        <v>11944.585938</v>
      </c>
      <c r="E180">
        <v>11962.399414</v>
      </c>
      <c r="F180">
        <v>12091.299805000001</v>
      </c>
      <c r="G180">
        <v>11923.299805000001</v>
      </c>
      <c r="H180">
        <v>12181</v>
      </c>
      <c r="I180">
        <v>12205.299805000001</v>
      </c>
      <c r="J180">
        <v>12069.097656</v>
      </c>
      <c r="L180" t="str">
        <f t="shared" si="17"/>
        <v>08APR2024:10:00:00</v>
      </c>
      <c r="M180">
        <v>11</v>
      </c>
      <c r="N180">
        <f t="shared" si="18"/>
        <v>225.03027400000065</v>
      </c>
      <c r="O180" t="str">
        <f t="shared" si="19"/>
        <v/>
      </c>
      <c r="P180">
        <f t="shared" si="20"/>
        <v>225.03027400000065</v>
      </c>
      <c r="Q180" t="str">
        <f t="shared" si="21"/>
        <v/>
      </c>
      <c r="R180">
        <f t="shared" si="22"/>
        <v>1</v>
      </c>
      <c r="S180">
        <f t="shared" si="23"/>
        <v>1.8963859990886016</v>
      </c>
    </row>
    <row r="181" spans="1:19" x14ac:dyDescent="0.25">
      <c r="A181" t="s">
        <v>228</v>
      </c>
      <c r="B181">
        <v>12264.455078000001</v>
      </c>
      <c r="C181">
        <v>12317.5</v>
      </c>
      <c r="D181">
        <v>12228.839844</v>
      </c>
      <c r="E181">
        <v>12275.089844</v>
      </c>
      <c r="F181">
        <v>12317.5</v>
      </c>
      <c r="G181">
        <v>12039.599609000001</v>
      </c>
      <c r="H181">
        <v>12455.200194999999</v>
      </c>
      <c r="I181">
        <v>12522.900390999999</v>
      </c>
      <c r="J181">
        <v>12312.808594</v>
      </c>
      <c r="L181" t="str">
        <f t="shared" si="17"/>
        <v>08APR2024:11:00:00</v>
      </c>
      <c r="M181">
        <v>12</v>
      </c>
      <c r="N181">
        <f t="shared" si="18"/>
        <v>53.044921999999133</v>
      </c>
      <c r="O181" t="str">
        <f t="shared" si="19"/>
        <v/>
      </c>
      <c r="P181">
        <f t="shared" si="20"/>
        <v>53.044921999999133</v>
      </c>
      <c r="Q181" t="str">
        <f t="shared" si="21"/>
        <v/>
      </c>
      <c r="R181">
        <f t="shared" si="22"/>
        <v>1</v>
      </c>
      <c r="S181">
        <f t="shared" si="23"/>
        <v>0.43250940757368994</v>
      </c>
    </row>
    <row r="182" spans="1:19" x14ac:dyDescent="0.25">
      <c r="A182" t="s">
        <v>229</v>
      </c>
      <c r="B182">
        <v>12635.789063</v>
      </c>
      <c r="C182">
        <v>12587.599609000001</v>
      </c>
      <c r="D182">
        <v>12491.955078000001</v>
      </c>
      <c r="E182">
        <v>12587.259765999999</v>
      </c>
      <c r="F182">
        <v>12587.599609000001</v>
      </c>
      <c r="G182">
        <v>12343.799805000001</v>
      </c>
      <c r="H182">
        <v>12765.200194999999</v>
      </c>
      <c r="I182">
        <v>12845.799805000001</v>
      </c>
      <c r="J182">
        <v>12606.871094</v>
      </c>
      <c r="L182" t="str">
        <f t="shared" si="17"/>
        <v>08APR2024:12:00:00</v>
      </c>
      <c r="M182">
        <v>13</v>
      </c>
      <c r="N182">
        <f t="shared" si="18"/>
        <v>-48.189453999999387</v>
      </c>
      <c r="O182">
        <f t="shared" si="19"/>
        <v>-48.189453999999387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0.38137273232193547</v>
      </c>
    </row>
    <row r="183" spans="1:19" x14ac:dyDescent="0.25">
      <c r="A183" t="s">
        <v>230</v>
      </c>
      <c r="B183">
        <v>12948.500977</v>
      </c>
      <c r="C183">
        <v>12920.099609000001</v>
      </c>
      <c r="D183">
        <v>12712.294921999999</v>
      </c>
      <c r="E183">
        <v>12932.855469</v>
      </c>
      <c r="F183">
        <v>12920.099609000001</v>
      </c>
      <c r="G183">
        <v>12802.200194999999</v>
      </c>
      <c r="H183">
        <v>13123.700194999999</v>
      </c>
      <c r="I183">
        <v>13197.099609000001</v>
      </c>
      <c r="J183">
        <v>12951.079102</v>
      </c>
      <c r="L183" t="str">
        <f t="shared" si="17"/>
        <v>08APR2024:13:00:00</v>
      </c>
      <c r="M183">
        <v>14</v>
      </c>
      <c r="N183">
        <f t="shared" si="18"/>
        <v>-28.401367999998911</v>
      </c>
      <c r="O183">
        <f t="shared" si="19"/>
        <v>-28.401367999998911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0.21934097275389122</v>
      </c>
    </row>
    <row r="184" spans="1:19" x14ac:dyDescent="0.25">
      <c r="A184" t="s">
        <v>231</v>
      </c>
      <c r="B184">
        <v>12881.417969</v>
      </c>
      <c r="C184">
        <v>13316.599609000001</v>
      </c>
      <c r="D184">
        <v>13048.711914</v>
      </c>
      <c r="E184">
        <v>13239.617188</v>
      </c>
      <c r="F184">
        <v>13316.599609000001</v>
      </c>
      <c r="G184">
        <v>13441.799805000001</v>
      </c>
      <c r="H184">
        <v>13537.099609000001</v>
      </c>
      <c r="I184">
        <v>13626.700194999999</v>
      </c>
      <c r="J184">
        <v>13394.182617</v>
      </c>
      <c r="L184" t="str">
        <f t="shared" si="17"/>
        <v>08APR2024:14:00:00</v>
      </c>
      <c r="M184">
        <v>15</v>
      </c>
      <c r="N184">
        <f t="shared" si="18"/>
        <v>435.1816400000007</v>
      </c>
      <c r="O184" t="str">
        <f t="shared" si="19"/>
        <v/>
      </c>
      <c r="P184">
        <f t="shared" si="20"/>
        <v>435.1816400000007</v>
      </c>
      <c r="Q184" t="str">
        <f t="shared" si="21"/>
        <v/>
      </c>
      <c r="R184">
        <f t="shared" si="22"/>
        <v>1</v>
      </c>
      <c r="S184">
        <f t="shared" si="23"/>
        <v>3.3783675139436871</v>
      </c>
    </row>
    <row r="185" spans="1:19" x14ac:dyDescent="0.25">
      <c r="A185" t="s">
        <v>232</v>
      </c>
      <c r="B185">
        <v>13022.980469</v>
      </c>
      <c r="C185">
        <v>13670.900390999999</v>
      </c>
      <c r="D185">
        <v>12699.493164</v>
      </c>
      <c r="E185">
        <v>13117.192383</v>
      </c>
      <c r="F185">
        <v>13670.900390999999</v>
      </c>
      <c r="G185">
        <v>13962.299805000001</v>
      </c>
      <c r="H185">
        <v>13917.799805000001</v>
      </c>
      <c r="I185">
        <v>14020.599609000001</v>
      </c>
      <c r="J185">
        <v>13654.219727</v>
      </c>
      <c r="L185" t="str">
        <f t="shared" si="17"/>
        <v>08APR2024:15:00:00</v>
      </c>
      <c r="M185">
        <v>16</v>
      </c>
      <c r="N185">
        <f t="shared" si="18"/>
        <v>647.91992199999913</v>
      </c>
      <c r="O185" t="str">
        <f t="shared" si="19"/>
        <v/>
      </c>
      <c r="P185">
        <f t="shared" si="20"/>
        <v>647.91992199999913</v>
      </c>
      <c r="Q185" t="str">
        <f t="shared" si="21"/>
        <v/>
      </c>
      <c r="R185">
        <f t="shared" si="22"/>
        <v>1</v>
      </c>
      <c r="S185">
        <f t="shared" si="23"/>
        <v>4.9752045896276398</v>
      </c>
    </row>
    <row r="186" spans="1:19" x14ac:dyDescent="0.25">
      <c r="A186" t="s">
        <v>233</v>
      </c>
      <c r="B186">
        <v>13842.664063</v>
      </c>
      <c r="C186">
        <v>13918.099609000001</v>
      </c>
      <c r="D186">
        <v>13213.680664</v>
      </c>
      <c r="E186">
        <v>13481.178711</v>
      </c>
      <c r="F186">
        <v>13918.099609000001</v>
      </c>
      <c r="G186">
        <v>14274.799805000001</v>
      </c>
      <c r="H186">
        <v>14182.700194999999</v>
      </c>
      <c r="I186">
        <v>14280.400390999999</v>
      </c>
      <c r="J186">
        <v>13973.936523</v>
      </c>
      <c r="L186" t="str">
        <f t="shared" si="17"/>
        <v>08APR2024:16:00:00</v>
      </c>
      <c r="M186">
        <v>17</v>
      </c>
      <c r="N186">
        <f t="shared" si="18"/>
        <v>75.435546000000613</v>
      </c>
      <c r="O186" t="str">
        <f t="shared" si="19"/>
        <v/>
      </c>
      <c r="P186">
        <f t="shared" si="20"/>
        <v>75.435546000000613</v>
      </c>
      <c r="Q186" t="str">
        <f t="shared" si="21"/>
        <v/>
      </c>
      <c r="R186">
        <f t="shared" si="22"/>
        <v>1</v>
      </c>
      <c r="S186">
        <f t="shared" si="23"/>
        <v>0.54494962571281325</v>
      </c>
    </row>
    <row r="187" spans="1:19" x14ac:dyDescent="0.25">
      <c r="A187" t="s">
        <v>234</v>
      </c>
      <c r="B187">
        <v>14519.572265999999</v>
      </c>
      <c r="C187">
        <v>14234</v>
      </c>
      <c r="D187">
        <v>13594.447265999999</v>
      </c>
      <c r="E187">
        <v>13831.785156</v>
      </c>
      <c r="F187">
        <v>14234</v>
      </c>
      <c r="G187">
        <v>14489</v>
      </c>
      <c r="H187">
        <v>14502.200194999999</v>
      </c>
      <c r="I187">
        <v>14557.799805000001</v>
      </c>
      <c r="J187">
        <v>14275.490234000001</v>
      </c>
      <c r="L187" t="str">
        <f t="shared" si="17"/>
        <v>08APR2024:17:00:00</v>
      </c>
      <c r="M187">
        <v>18</v>
      </c>
      <c r="N187">
        <f t="shared" si="18"/>
        <v>-285.57226599999922</v>
      </c>
      <c r="O187">
        <f t="shared" si="19"/>
        <v>-285.57226599999922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1.9668090820327697</v>
      </c>
    </row>
    <row r="188" spans="1:19" x14ac:dyDescent="0.25">
      <c r="A188" t="s">
        <v>235</v>
      </c>
      <c r="B188">
        <v>14987.232421999999</v>
      </c>
      <c r="C188">
        <v>14462.400390999999</v>
      </c>
      <c r="D188">
        <v>14033.798828000001</v>
      </c>
      <c r="E188">
        <v>14288.412109000001</v>
      </c>
      <c r="F188">
        <v>14462.400390999999</v>
      </c>
      <c r="G188">
        <v>14713.700194999999</v>
      </c>
      <c r="H188">
        <v>14744.900390999999</v>
      </c>
      <c r="I188">
        <v>14725.799805000001</v>
      </c>
      <c r="J188">
        <v>14536.121094</v>
      </c>
      <c r="L188" t="str">
        <f t="shared" si="17"/>
        <v>08APR2024:18:00:00</v>
      </c>
      <c r="M188">
        <v>19</v>
      </c>
      <c r="N188">
        <f t="shared" si="18"/>
        <v>-524.83203099999992</v>
      </c>
      <c r="O188">
        <f t="shared" si="19"/>
        <v>-524.83203099999992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3.5018608921390353</v>
      </c>
    </row>
    <row r="189" spans="1:19" x14ac:dyDescent="0.25">
      <c r="A189" t="s">
        <v>236</v>
      </c>
      <c r="B189">
        <v>15105.724609000001</v>
      </c>
      <c r="C189">
        <v>14447</v>
      </c>
      <c r="D189">
        <v>14089.931640999999</v>
      </c>
      <c r="E189">
        <v>14365.239258</v>
      </c>
      <c r="F189">
        <v>14447</v>
      </c>
      <c r="G189">
        <v>14535.200194999999</v>
      </c>
      <c r="H189">
        <v>14746</v>
      </c>
      <c r="I189">
        <v>14630.599609000001</v>
      </c>
      <c r="J189">
        <v>14489.747069999999</v>
      </c>
      <c r="L189" t="str">
        <f t="shared" si="17"/>
        <v>08APR2024:19:00:00</v>
      </c>
      <c r="M189">
        <v>20</v>
      </c>
      <c r="N189">
        <f t="shared" si="18"/>
        <v>-658.72460900000078</v>
      </c>
      <c r="O189">
        <f t="shared" si="19"/>
        <v>-658.72460900000078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4.36076140702004</v>
      </c>
    </row>
    <row r="190" spans="1:19" x14ac:dyDescent="0.25">
      <c r="A190" t="s">
        <v>237</v>
      </c>
      <c r="B190">
        <v>14907.291992</v>
      </c>
      <c r="C190">
        <v>14171.900390999999</v>
      </c>
      <c r="D190">
        <v>13847.622069999999</v>
      </c>
      <c r="E190">
        <v>14098.370117</v>
      </c>
      <c r="F190">
        <v>14171.900390999999</v>
      </c>
      <c r="G190">
        <v>14467.099609000001</v>
      </c>
      <c r="H190">
        <v>14512.900390999999</v>
      </c>
      <c r="I190">
        <v>14281</v>
      </c>
      <c r="J190">
        <v>14256.104492</v>
      </c>
      <c r="L190" t="str">
        <f t="shared" si="17"/>
        <v>08APR2024:20:00:00</v>
      </c>
      <c r="M190">
        <v>21</v>
      </c>
      <c r="N190">
        <f t="shared" si="18"/>
        <v>-735.39160100000117</v>
      </c>
      <c r="O190">
        <f t="shared" si="19"/>
        <v>-735.39160100000117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4.9330998641111279</v>
      </c>
    </row>
    <row r="191" spans="1:19" x14ac:dyDescent="0.25">
      <c r="A191" t="s">
        <v>238</v>
      </c>
      <c r="B191">
        <v>14843.615234000001</v>
      </c>
      <c r="C191">
        <v>14123.400390999999</v>
      </c>
      <c r="D191">
        <v>13797.046875</v>
      </c>
      <c r="E191">
        <v>13968.460938</v>
      </c>
      <c r="F191">
        <v>14123.400390999999</v>
      </c>
      <c r="G191">
        <v>14135.200194999999</v>
      </c>
      <c r="H191">
        <v>14470</v>
      </c>
      <c r="I191">
        <v>14195.900390999999</v>
      </c>
      <c r="J191">
        <v>14144.310546999999</v>
      </c>
      <c r="L191" t="str">
        <f t="shared" si="17"/>
        <v>08APR2024:21:00:00</v>
      </c>
      <c r="M191">
        <v>22</v>
      </c>
      <c r="N191">
        <f t="shared" si="18"/>
        <v>-720.21484300000157</v>
      </c>
      <c r="O191">
        <f t="shared" si="19"/>
        <v>-720.21484300000157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4.8520177304940884</v>
      </c>
    </row>
    <row r="192" spans="1:19" x14ac:dyDescent="0.25">
      <c r="A192" t="s">
        <v>239</v>
      </c>
      <c r="B192">
        <v>14074.792969</v>
      </c>
      <c r="C192">
        <v>13610.5</v>
      </c>
      <c r="D192">
        <v>13390.010742</v>
      </c>
      <c r="E192">
        <v>13523.560546999999</v>
      </c>
      <c r="F192">
        <v>13610.5</v>
      </c>
      <c r="G192">
        <v>13394.099609000001</v>
      </c>
      <c r="H192">
        <v>13952.900390999999</v>
      </c>
      <c r="I192">
        <v>13664.599609000001</v>
      </c>
      <c r="J192">
        <v>13602.422852</v>
      </c>
      <c r="L192" t="str">
        <f t="shared" si="17"/>
        <v>08APR2024:22:00:00</v>
      </c>
      <c r="M192">
        <v>23</v>
      </c>
      <c r="N192">
        <f t="shared" si="18"/>
        <v>-464.29296900000008</v>
      </c>
      <c r="O192">
        <f t="shared" si="19"/>
        <v>-464.29296900000008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3.298755228745561</v>
      </c>
    </row>
    <row r="193" spans="1:19" x14ac:dyDescent="0.25">
      <c r="A193" t="s">
        <v>240</v>
      </c>
      <c r="B193">
        <v>13048.247069999999</v>
      </c>
      <c r="C193">
        <v>12685.400390999999</v>
      </c>
      <c r="D193">
        <v>12431.300781</v>
      </c>
      <c r="E193">
        <v>12541.618164</v>
      </c>
      <c r="F193">
        <v>12685.400390999999</v>
      </c>
      <c r="G193">
        <v>12511.299805000001</v>
      </c>
      <c r="H193">
        <v>13026.900390999999</v>
      </c>
      <c r="I193">
        <v>12742</v>
      </c>
      <c r="J193">
        <v>12679.380859000001</v>
      </c>
      <c r="L193" t="str">
        <f t="shared" si="17"/>
        <v>08APR2024:23:00:00</v>
      </c>
      <c r="M193">
        <v>24</v>
      </c>
      <c r="N193">
        <f t="shared" si="18"/>
        <v>-362.84667900000022</v>
      </c>
      <c r="O193">
        <f t="shared" si="19"/>
        <v>-362.84667900000022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2.7808078514564811</v>
      </c>
    </row>
    <row r="194" spans="1:19" x14ac:dyDescent="0.25">
      <c r="A194" t="s">
        <v>241</v>
      </c>
      <c r="B194">
        <v>11964.039063</v>
      </c>
      <c r="C194">
        <v>11599.200194999999</v>
      </c>
      <c r="D194">
        <v>11449.272461</v>
      </c>
      <c r="E194">
        <v>11536.314453000001</v>
      </c>
      <c r="F194">
        <v>11599.200194999999</v>
      </c>
      <c r="G194">
        <v>11466</v>
      </c>
      <c r="H194">
        <v>11925.400390999999</v>
      </c>
      <c r="I194">
        <v>11673.099609000001</v>
      </c>
      <c r="J194">
        <v>11622.594727</v>
      </c>
      <c r="L194" t="str">
        <f t="shared" si="17"/>
        <v>09APR2024:00:00:00</v>
      </c>
      <c r="M194">
        <v>1</v>
      </c>
      <c r="N194">
        <f t="shared" si="18"/>
        <v>-364.83886800000073</v>
      </c>
      <c r="O194">
        <f t="shared" si="19"/>
        <v>-364.83886800000073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3.0494623603186133</v>
      </c>
    </row>
    <row r="195" spans="1:19" x14ac:dyDescent="0.25">
      <c r="A195" t="s">
        <v>242</v>
      </c>
      <c r="B195">
        <v>11103.151367</v>
      </c>
      <c r="C195">
        <v>10864.400390999999</v>
      </c>
      <c r="D195">
        <v>10657.186523</v>
      </c>
      <c r="E195">
        <v>10780.769531</v>
      </c>
      <c r="F195">
        <v>10927.700194999999</v>
      </c>
      <c r="G195">
        <v>10864.400390999999</v>
      </c>
      <c r="H195">
        <v>10983.200194999999</v>
      </c>
      <c r="I195">
        <v>11113.400390999999</v>
      </c>
      <c r="J195">
        <v>10909.177734000001</v>
      </c>
      <c r="L195" t="str">
        <f t="shared" ref="L195:L258" si="24">A195</f>
        <v>09APR2024:01:00:00</v>
      </c>
      <c r="M195">
        <v>2</v>
      </c>
      <c r="N195">
        <f t="shared" ref="N195:N258" si="25">C195-B195</f>
        <v>-238.75097600000117</v>
      </c>
      <c r="O195">
        <f t="shared" ref="O195:O258" si="26">IF(N195&lt;0,N195,"")</f>
        <v>-238.75097600000117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2.1502992088318269</v>
      </c>
    </row>
    <row r="196" spans="1:19" x14ac:dyDescent="0.25">
      <c r="A196" t="s">
        <v>243</v>
      </c>
      <c r="B196">
        <v>10501.770508</v>
      </c>
      <c r="C196">
        <v>10176.299805000001</v>
      </c>
      <c r="D196">
        <v>10109.055664</v>
      </c>
      <c r="E196">
        <v>10189.310546999999</v>
      </c>
      <c r="F196">
        <v>10223.5</v>
      </c>
      <c r="G196">
        <v>10176.299805000001</v>
      </c>
      <c r="H196">
        <v>10246</v>
      </c>
      <c r="I196">
        <v>10452.200194999999</v>
      </c>
      <c r="J196">
        <v>10241.412109000001</v>
      </c>
      <c r="L196" t="str">
        <f t="shared" si="24"/>
        <v>09APR2024:02:00:00</v>
      </c>
      <c r="M196">
        <v>3</v>
      </c>
      <c r="N196">
        <f t="shared" si="25"/>
        <v>-325.47070299999905</v>
      </c>
      <c r="O196">
        <f t="shared" si="26"/>
        <v>-325.47070299999905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3.0991983947093797</v>
      </c>
    </row>
    <row r="197" spans="1:19" x14ac:dyDescent="0.25">
      <c r="A197" t="s">
        <v>244</v>
      </c>
      <c r="B197">
        <v>10025.195313</v>
      </c>
      <c r="C197">
        <v>9714.2597655999998</v>
      </c>
      <c r="D197">
        <v>9783.4794922000001</v>
      </c>
      <c r="E197">
        <v>9793.9365233999997</v>
      </c>
      <c r="F197">
        <v>9767.6796875</v>
      </c>
      <c r="G197">
        <v>9714.2597655999998</v>
      </c>
      <c r="H197">
        <v>9767.4404297000001</v>
      </c>
      <c r="I197">
        <v>10038</v>
      </c>
      <c r="J197">
        <v>9814.171875</v>
      </c>
      <c r="L197" t="str">
        <f t="shared" si="24"/>
        <v>09APR2024:03:00:00</v>
      </c>
      <c r="M197">
        <v>4</v>
      </c>
      <c r="N197">
        <f t="shared" si="25"/>
        <v>-310.93554740000036</v>
      </c>
      <c r="O197">
        <f t="shared" si="26"/>
        <v>-310.93554740000036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3.1015410442607538</v>
      </c>
    </row>
    <row r="198" spans="1:19" x14ac:dyDescent="0.25">
      <c r="A198" t="s">
        <v>245</v>
      </c>
      <c r="B198">
        <v>9608.2509766000003</v>
      </c>
      <c r="C198">
        <v>9536.5595702999999</v>
      </c>
      <c r="D198">
        <v>9616.9013672000001</v>
      </c>
      <c r="E198">
        <v>9603.8798827999999</v>
      </c>
      <c r="F198">
        <v>9554.3095702999999</v>
      </c>
      <c r="G198">
        <v>9536.5595702999999</v>
      </c>
      <c r="H198">
        <v>9540.6201172000001</v>
      </c>
      <c r="I198">
        <v>9819.6796875</v>
      </c>
      <c r="J198">
        <v>9613.6142577999999</v>
      </c>
      <c r="L198" t="str">
        <f t="shared" si="24"/>
        <v>09APR2024:04:00:00</v>
      </c>
      <c r="M198">
        <v>5</v>
      </c>
      <c r="N198">
        <f t="shared" si="25"/>
        <v>-71.691406300000381</v>
      </c>
      <c r="O198">
        <f t="shared" si="26"/>
        <v>-71.691406300000381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0.74614418872485866</v>
      </c>
    </row>
    <row r="199" spans="1:19" x14ac:dyDescent="0.25">
      <c r="A199" t="s">
        <v>246</v>
      </c>
      <c r="B199">
        <v>9632.0898438000004</v>
      </c>
      <c r="C199">
        <v>9638.9199219000002</v>
      </c>
      <c r="D199">
        <v>9745.0869141000003</v>
      </c>
      <c r="E199">
        <v>9692.6533202999999</v>
      </c>
      <c r="F199">
        <v>9642.3603516000003</v>
      </c>
      <c r="G199">
        <v>9638.9199219000002</v>
      </c>
      <c r="H199">
        <v>9629.0595702999999</v>
      </c>
      <c r="I199">
        <v>9887.3398438000004</v>
      </c>
      <c r="J199">
        <v>9708.5537108999997</v>
      </c>
      <c r="L199" t="str">
        <f t="shared" si="24"/>
        <v>09APR2024:05:00:00</v>
      </c>
      <c r="M199">
        <v>6</v>
      </c>
      <c r="N199">
        <f t="shared" si="25"/>
        <v>6.8300780999998096</v>
      </c>
      <c r="O199" t="str">
        <f t="shared" si="26"/>
        <v/>
      </c>
      <c r="P199">
        <f t="shared" si="27"/>
        <v>6.8300780999998096</v>
      </c>
      <c r="Q199" t="str">
        <f t="shared" si="28"/>
        <v/>
      </c>
      <c r="R199">
        <f t="shared" si="29"/>
        <v>1</v>
      </c>
      <c r="S199">
        <f t="shared" si="30"/>
        <v>7.0909617858228399E-2</v>
      </c>
    </row>
    <row r="200" spans="1:19" x14ac:dyDescent="0.25">
      <c r="A200" t="s">
        <v>247</v>
      </c>
      <c r="B200">
        <v>10040.931640999999</v>
      </c>
      <c r="C200">
        <v>10216.900390999999</v>
      </c>
      <c r="D200">
        <v>10247.697265999999</v>
      </c>
      <c r="E200">
        <v>10100.240234000001</v>
      </c>
      <c r="F200">
        <v>10255.599609000001</v>
      </c>
      <c r="G200">
        <v>10216.900390999999</v>
      </c>
      <c r="H200">
        <v>10298.5</v>
      </c>
      <c r="I200">
        <v>10463.099609000001</v>
      </c>
      <c r="J200">
        <v>10296.359375</v>
      </c>
      <c r="L200" t="str">
        <f t="shared" si="24"/>
        <v>09APR2024:06:00:00</v>
      </c>
      <c r="M200">
        <v>7</v>
      </c>
      <c r="N200">
        <f t="shared" si="25"/>
        <v>175.96875</v>
      </c>
      <c r="O200" t="str">
        <f t="shared" si="26"/>
        <v/>
      </c>
      <c r="P200">
        <f t="shared" si="27"/>
        <v>175.96875</v>
      </c>
      <c r="Q200" t="str">
        <f t="shared" si="28"/>
        <v/>
      </c>
      <c r="R200">
        <f t="shared" si="29"/>
        <v>1</v>
      </c>
      <c r="S200">
        <f t="shared" si="30"/>
        <v>1.75251417190681</v>
      </c>
    </row>
    <row r="201" spans="1:19" x14ac:dyDescent="0.25">
      <c r="A201" t="s">
        <v>248</v>
      </c>
      <c r="B201">
        <v>11052.201171999999</v>
      </c>
      <c r="C201">
        <v>11317.400390999999</v>
      </c>
      <c r="D201">
        <v>11312.607421999999</v>
      </c>
      <c r="E201">
        <v>11039.244140999999</v>
      </c>
      <c r="F201">
        <v>11446</v>
      </c>
      <c r="G201">
        <v>11317.400390999999</v>
      </c>
      <c r="H201">
        <v>11563.400390999999</v>
      </c>
      <c r="I201">
        <v>11582.700194999999</v>
      </c>
      <c r="J201">
        <v>11444.422852</v>
      </c>
      <c r="L201" t="str">
        <f t="shared" si="24"/>
        <v>09APR2024:07:00:00</v>
      </c>
      <c r="M201">
        <v>8</v>
      </c>
      <c r="N201">
        <f t="shared" si="25"/>
        <v>265.19921900000008</v>
      </c>
      <c r="O201" t="str">
        <f t="shared" si="26"/>
        <v/>
      </c>
      <c r="P201">
        <f t="shared" si="27"/>
        <v>265.19921900000008</v>
      </c>
      <c r="Q201" t="str">
        <f t="shared" si="28"/>
        <v/>
      </c>
      <c r="R201">
        <f t="shared" si="29"/>
        <v>1</v>
      </c>
      <c r="S201">
        <f t="shared" si="30"/>
        <v>2.3995149461436176</v>
      </c>
    </row>
    <row r="202" spans="1:19" x14ac:dyDescent="0.25">
      <c r="A202" t="s">
        <v>249</v>
      </c>
      <c r="B202">
        <v>11569.672852</v>
      </c>
      <c r="C202">
        <v>11921.400390999999</v>
      </c>
      <c r="D202">
        <v>11891.579102</v>
      </c>
      <c r="E202">
        <v>11588.856444999999</v>
      </c>
      <c r="F202">
        <v>12099.700194999999</v>
      </c>
      <c r="G202">
        <v>11921.400390999999</v>
      </c>
      <c r="H202">
        <v>12281.099609000001</v>
      </c>
      <c r="I202">
        <v>12155.299805000001</v>
      </c>
      <c r="J202">
        <v>12069.816406</v>
      </c>
      <c r="L202" t="str">
        <f t="shared" si="24"/>
        <v>09APR2024:08:00:00</v>
      </c>
      <c r="M202">
        <v>9</v>
      </c>
      <c r="N202">
        <f t="shared" si="25"/>
        <v>351.72753899999952</v>
      </c>
      <c r="O202" t="str">
        <f t="shared" si="26"/>
        <v/>
      </c>
      <c r="P202">
        <f t="shared" si="27"/>
        <v>351.72753899999952</v>
      </c>
      <c r="Q202" t="str">
        <f t="shared" si="28"/>
        <v/>
      </c>
      <c r="R202">
        <f t="shared" si="29"/>
        <v>1</v>
      </c>
      <c r="S202">
        <f t="shared" si="30"/>
        <v>3.0400819755175523</v>
      </c>
    </row>
    <row r="203" spans="1:19" x14ac:dyDescent="0.25">
      <c r="A203" t="s">
        <v>250</v>
      </c>
      <c r="B203">
        <v>11803.285156</v>
      </c>
      <c r="C203">
        <v>12159.200194999999</v>
      </c>
      <c r="D203">
        <v>12045.788086</v>
      </c>
      <c r="E203">
        <v>11810.873046999999</v>
      </c>
      <c r="F203">
        <v>12345</v>
      </c>
      <c r="G203">
        <v>12159.200194999999</v>
      </c>
      <c r="H203">
        <v>12511.299805000001</v>
      </c>
      <c r="I203">
        <v>12412.200194999999</v>
      </c>
      <c r="J203">
        <v>12294.698242</v>
      </c>
      <c r="L203" t="str">
        <f t="shared" si="24"/>
        <v>09APR2024:09:00:00</v>
      </c>
      <c r="M203">
        <v>10</v>
      </c>
      <c r="N203">
        <f t="shared" si="25"/>
        <v>355.91503899999952</v>
      </c>
      <c r="O203" t="str">
        <f t="shared" si="26"/>
        <v/>
      </c>
      <c r="P203">
        <f t="shared" si="27"/>
        <v>355.91503899999952</v>
      </c>
      <c r="Q203" t="str">
        <f t="shared" si="28"/>
        <v/>
      </c>
      <c r="R203">
        <f t="shared" si="29"/>
        <v>1</v>
      </c>
      <c r="S203">
        <f t="shared" si="30"/>
        <v>3.0153896503896305</v>
      </c>
    </row>
    <row r="204" spans="1:19" x14ac:dyDescent="0.25">
      <c r="A204" t="s">
        <v>251</v>
      </c>
      <c r="B204">
        <v>12177.371094</v>
      </c>
      <c r="C204">
        <v>12478.299805000001</v>
      </c>
      <c r="D204">
        <v>12238.740234000001</v>
      </c>
      <c r="E204">
        <v>12154.599609000001</v>
      </c>
      <c r="F204">
        <v>12697.299805000001</v>
      </c>
      <c r="G204">
        <v>12478.299805000001</v>
      </c>
      <c r="H204">
        <v>12806.5</v>
      </c>
      <c r="I204">
        <v>12769.400390999999</v>
      </c>
      <c r="J204">
        <v>12598.047852</v>
      </c>
      <c r="L204" t="str">
        <f t="shared" si="24"/>
        <v>09APR2024:10:00:00</v>
      </c>
      <c r="M204">
        <v>11</v>
      </c>
      <c r="N204">
        <f t="shared" si="25"/>
        <v>300.92871100000048</v>
      </c>
      <c r="O204" t="str">
        <f t="shared" si="26"/>
        <v/>
      </c>
      <c r="P204">
        <f t="shared" si="27"/>
        <v>300.92871100000048</v>
      </c>
      <c r="Q204" t="str">
        <f t="shared" si="28"/>
        <v/>
      </c>
      <c r="R204">
        <f t="shared" si="29"/>
        <v>1</v>
      </c>
      <c r="S204">
        <f t="shared" si="30"/>
        <v>2.4712124536327322</v>
      </c>
    </row>
    <row r="205" spans="1:19" x14ac:dyDescent="0.25">
      <c r="A205" t="s">
        <v>252</v>
      </c>
      <c r="B205">
        <v>12578.878906</v>
      </c>
      <c r="C205">
        <v>12681.200194999999</v>
      </c>
      <c r="D205">
        <v>12302.052734000001</v>
      </c>
      <c r="E205">
        <v>12300.938477</v>
      </c>
      <c r="F205">
        <v>12936.299805000001</v>
      </c>
      <c r="G205">
        <v>12681.200194999999</v>
      </c>
      <c r="H205">
        <v>12949.700194999999</v>
      </c>
      <c r="I205">
        <v>13050.900390999999</v>
      </c>
      <c r="J205">
        <v>12784.03125</v>
      </c>
      <c r="L205" t="str">
        <f t="shared" si="24"/>
        <v>09APR2024:11:00:00</v>
      </c>
      <c r="M205">
        <v>12</v>
      </c>
      <c r="N205">
        <f t="shared" si="25"/>
        <v>102.32128899999952</v>
      </c>
      <c r="O205" t="str">
        <f t="shared" si="26"/>
        <v/>
      </c>
      <c r="P205">
        <f t="shared" si="27"/>
        <v>102.32128899999952</v>
      </c>
      <c r="Q205" t="str">
        <f t="shared" si="28"/>
        <v/>
      </c>
      <c r="R205">
        <f t="shared" si="29"/>
        <v>1</v>
      </c>
      <c r="S205">
        <f t="shared" si="30"/>
        <v>0.81343726865192489</v>
      </c>
    </row>
    <row r="206" spans="1:19" x14ac:dyDescent="0.25">
      <c r="A206" t="s">
        <v>253</v>
      </c>
      <c r="B206">
        <v>12800.996094</v>
      </c>
      <c r="C206">
        <v>12819</v>
      </c>
      <c r="D206">
        <v>12229.133789</v>
      </c>
      <c r="E206">
        <v>12320.260742</v>
      </c>
      <c r="F206">
        <v>13095.099609000001</v>
      </c>
      <c r="G206">
        <v>12819</v>
      </c>
      <c r="H206">
        <v>13009.599609000001</v>
      </c>
      <c r="I206">
        <v>13270.900390999999</v>
      </c>
      <c r="J206">
        <v>12884.746094</v>
      </c>
      <c r="L206" t="str">
        <f t="shared" si="24"/>
        <v>09APR2024:12:00:00</v>
      </c>
      <c r="M206">
        <v>13</v>
      </c>
      <c r="N206">
        <f t="shared" si="25"/>
        <v>18.003905999999915</v>
      </c>
      <c r="O206" t="str">
        <f t="shared" si="26"/>
        <v/>
      </c>
      <c r="P206">
        <f t="shared" si="27"/>
        <v>18.003905999999915</v>
      </c>
      <c r="Q206" t="str">
        <f t="shared" si="28"/>
        <v/>
      </c>
      <c r="R206">
        <f t="shared" si="29"/>
        <v>1</v>
      </c>
      <c r="S206">
        <f t="shared" si="30"/>
        <v>0.14064457068648423</v>
      </c>
    </row>
    <row r="207" spans="1:19" x14ac:dyDescent="0.25">
      <c r="A207" t="s">
        <v>254</v>
      </c>
      <c r="B207">
        <v>12802.670898</v>
      </c>
      <c r="C207">
        <v>12880.200194999999</v>
      </c>
      <c r="D207">
        <v>12100.854492</v>
      </c>
      <c r="E207">
        <v>12273.619140999999</v>
      </c>
      <c r="F207">
        <v>13135.700194999999</v>
      </c>
      <c r="G207">
        <v>12880.200194999999</v>
      </c>
      <c r="H207">
        <v>12951.099609000001</v>
      </c>
      <c r="I207">
        <v>13400.900390999999</v>
      </c>
      <c r="J207">
        <v>12893.751953000001</v>
      </c>
      <c r="L207" t="str">
        <f t="shared" si="24"/>
        <v>09APR2024:13:00:00</v>
      </c>
      <c r="M207">
        <v>14</v>
      </c>
      <c r="N207">
        <f t="shared" si="25"/>
        <v>77.529296999999133</v>
      </c>
      <c r="O207" t="str">
        <f t="shared" si="26"/>
        <v/>
      </c>
      <c r="P207">
        <f t="shared" si="27"/>
        <v>77.529296999999133</v>
      </c>
      <c r="Q207" t="str">
        <f t="shared" si="28"/>
        <v/>
      </c>
      <c r="R207">
        <f t="shared" si="29"/>
        <v>1</v>
      </c>
      <c r="S207">
        <f t="shared" si="30"/>
        <v>0.6055712719453763</v>
      </c>
    </row>
    <row r="208" spans="1:19" x14ac:dyDescent="0.25">
      <c r="A208" t="s">
        <v>255</v>
      </c>
      <c r="B208">
        <v>12739.019531</v>
      </c>
      <c r="C208">
        <v>12906.200194999999</v>
      </c>
      <c r="D208">
        <v>12122.350586</v>
      </c>
      <c r="E208">
        <v>12300.660156</v>
      </c>
      <c r="F208">
        <v>13114.700194999999</v>
      </c>
      <c r="G208">
        <v>12906.200194999999</v>
      </c>
      <c r="H208">
        <v>12815.400390999999</v>
      </c>
      <c r="I208">
        <v>13492.5</v>
      </c>
      <c r="J208">
        <v>12890.230469</v>
      </c>
      <c r="L208" t="str">
        <f t="shared" si="24"/>
        <v>09APR2024:14:00:00</v>
      </c>
      <c r="M208">
        <v>15</v>
      </c>
      <c r="N208">
        <f t="shared" si="25"/>
        <v>167.18066399999952</v>
      </c>
      <c r="O208" t="str">
        <f t="shared" si="26"/>
        <v/>
      </c>
      <c r="P208">
        <f t="shared" si="27"/>
        <v>167.18066399999952</v>
      </c>
      <c r="Q208" t="str">
        <f t="shared" si="28"/>
        <v/>
      </c>
      <c r="R208">
        <f t="shared" si="29"/>
        <v>1</v>
      </c>
      <c r="S208">
        <f t="shared" si="30"/>
        <v>1.3123511082871857</v>
      </c>
    </row>
    <row r="209" spans="1:19" x14ac:dyDescent="0.25">
      <c r="A209" t="s">
        <v>256</v>
      </c>
      <c r="B209">
        <v>12583.303711</v>
      </c>
      <c r="C209">
        <v>12876.5</v>
      </c>
      <c r="D209">
        <v>12154.424805000001</v>
      </c>
      <c r="E209">
        <v>12338.177734000001</v>
      </c>
      <c r="F209">
        <v>13009.299805000001</v>
      </c>
      <c r="G209">
        <v>12876.5</v>
      </c>
      <c r="H209">
        <v>12554.900390999999</v>
      </c>
      <c r="I209">
        <v>13490.599609000001</v>
      </c>
      <c r="J209">
        <v>12817.145508</v>
      </c>
      <c r="L209" t="str">
        <f t="shared" si="24"/>
        <v>09APR2024:15:00:00</v>
      </c>
      <c r="M209">
        <v>16</v>
      </c>
      <c r="N209">
        <f t="shared" si="25"/>
        <v>293.19628899999952</v>
      </c>
      <c r="O209" t="str">
        <f t="shared" si="26"/>
        <v/>
      </c>
      <c r="P209">
        <f t="shared" si="27"/>
        <v>293.19628899999952</v>
      </c>
      <c r="Q209" t="str">
        <f t="shared" si="28"/>
        <v/>
      </c>
      <c r="R209">
        <f t="shared" si="29"/>
        <v>1</v>
      </c>
      <c r="S209">
        <f t="shared" si="30"/>
        <v>2.3300422189102443</v>
      </c>
    </row>
    <row r="210" spans="1:19" x14ac:dyDescent="0.25">
      <c r="A210" t="s">
        <v>257</v>
      </c>
      <c r="B210">
        <v>12231.002930000001</v>
      </c>
      <c r="C210">
        <v>12853.700194999999</v>
      </c>
      <c r="D210">
        <v>12222.971680000001</v>
      </c>
      <c r="E210">
        <v>12396.360352</v>
      </c>
      <c r="F210">
        <v>12919</v>
      </c>
      <c r="G210">
        <v>12853.700194999999</v>
      </c>
      <c r="H210">
        <v>12275</v>
      </c>
      <c r="I210">
        <v>13461.5</v>
      </c>
      <c r="J210">
        <v>12746.434569999999</v>
      </c>
      <c r="L210" t="str">
        <f t="shared" si="24"/>
        <v>09APR2024:16:00:00</v>
      </c>
      <c r="M210">
        <v>17</v>
      </c>
      <c r="N210">
        <f t="shared" si="25"/>
        <v>622.69726499999888</v>
      </c>
      <c r="O210" t="str">
        <f t="shared" si="26"/>
        <v/>
      </c>
      <c r="P210">
        <f t="shared" si="27"/>
        <v>622.69726499999888</v>
      </c>
      <c r="Q210" t="str">
        <f t="shared" si="28"/>
        <v/>
      </c>
      <c r="R210">
        <f t="shared" si="29"/>
        <v>1</v>
      </c>
      <c r="S210">
        <f t="shared" si="30"/>
        <v>5.0911382211564788</v>
      </c>
    </row>
    <row r="211" spans="1:19" x14ac:dyDescent="0.25">
      <c r="A211" t="s">
        <v>258</v>
      </c>
      <c r="B211">
        <v>12329.459961</v>
      </c>
      <c r="C211">
        <v>13030.5</v>
      </c>
      <c r="D211">
        <v>12425.829102</v>
      </c>
      <c r="E211">
        <v>12588.875</v>
      </c>
      <c r="F211">
        <v>13044.200194999999</v>
      </c>
      <c r="G211">
        <v>13030.5</v>
      </c>
      <c r="H211">
        <v>12252.099609000001</v>
      </c>
      <c r="I211">
        <v>13575.099609000001</v>
      </c>
      <c r="J211">
        <v>12865.544921999999</v>
      </c>
      <c r="L211" t="str">
        <f t="shared" si="24"/>
        <v>09APR2024:17:00:00</v>
      </c>
      <c r="M211">
        <v>18</v>
      </c>
      <c r="N211">
        <f t="shared" si="25"/>
        <v>701.04003899999952</v>
      </c>
      <c r="O211" t="str">
        <f t="shared" si="26"/>
        <v/>
      </c>
      <c r="P211">
        <f t="shared" si="27"/>
        <v>701.04003899999952</v>
      </c>
      <c r="Q211" t="str">
        <f t="shared" si="28"/>
        <v/>
      </c>
      <c r="R211">
        <f t="shared" si="29"/>
        <v>1</v>
      </c>
      <c r="S211">
        <f t="shared" si="30"/>
        <v>5.6858941204034741</v>
      </c>
    </row>
    <row r="212" spans="1:19" x14ac:dyDescent="0.25">
      <c r="A212" t="s">
        <v>259</v>
      </c>
      <c r="B212">
        <v>12597.520508</v>
      </c>
      <c r="C212">
        <v>13285</v>
      </c>
      <c r="D212">
        <v>12722.940430000001</v>
      </c>
      <c r="E212">
        <v>12885.076171999999</v>
      </c>
      <c r="F212">
        <v>13255.099609000001</v>
      </c>
      <c r="G212">
        <v>13285</v>
      </c>
      <c r="H212">
        <v>12357.700194999999</v>
      </c>
      <c r="I212">
        <v>13720.299805000001</v>
      </c>
      <c r="J212">
        <v>13068.208984000001</v>
      </c>
      <c r="L212" t="str">
        <f t="shared" si="24"/>
        <v>09APR2024:18:00:00</v>
      </c>
      <c r="M212">
        <v>19</v>
      </c>
      <c r="N212">
        <f t="shared" si="25"/>
        <v>687.47949200000039</v>
      </c>
      <c r="O212" t="str">
        <f t="shared" si="26"/>
        <v/>
      </c>
      <c r="P212">
        <f t="shared" si="27"/>
        <v>687.47949200000039</v>
      </c>
      <c r="Q212" t="str">
        <f t="shared" si="28"/>
        <v/>
      </c>
      <c r="R212">
        <f t="shared" si="29"/>
        <v>1</v>
      </c>
      <c r="S212">
        <f t="shared" si="30"/>
        <v>5.4572603518559033</v>
      </c>
    </row>
    <row r="213" spans="1:19" x14ac:dyDescent="0.25">
      <c r="A213" t="s">
        <v>260</v>
      </c>
      <c r="B213">
        <v>12681.158203000001</v>
      </c>
      <c r="C213">
        <v>13417.400390999999</v>
      </c>
      <c r="D213">
        <v>12766.064453000001</v>
      </c>
      <c r="E213">
        <v>12935.512694999999</v>
      </c>
      <c r="F213">
        <v>13348.400390999999</v>
      </c>
      <c r="G213">
        <v>13417.400390999999</v>
      </c>
      <c r="H213">
        <v>12453.799805000001</v>
      </c>
      <c r="I213">
        <v>13731.900390999999</v>
      </c>
      <c r="J213">
        <v>13143.512694999999</v>
      </c>
      <c r="L213" t="str">
        <f t="shared" si="24"/>
        <v>09APR2024:19:00:00</v>
      </c>
      <c r="M213">
        <v>20</v>
      </c>
      <c r="N213">
        <f t="shared" si="25"/>
        <v>736.24218799999835</v>
      </c>
      <c r="O213" t="str">
        <f t="shared" si="26"/>
        <v/>
      </c>
      <c r="P213">
        <f t="shared" si="27"/>
        <v>736.24218799999835</v>
      </c>
      <c r="Q213" t="str">
        <f t="shared" si="28"/>
        <v/>
      </c>
      <c r="R213">
        <f t="shared" si="29"/>
        <v>1</v>
      </c>
      <c r="S213">
        <f t="shared" si="30"/>
        <v>5.805796096967109</v>
      </c>
    </row>
    <row r="214" spans="1:19" x14ac:dyDescent="0.25">
      <c r="A214" t="s">
        <v>261</v>
      </c>
      <c r="B214">
        <v>12583.960938</v>
      </c>
      <c r="C214">
        <v>13333.799805000001</v>
      </c>
      <c r="D214">
        <v>12671.672852</v>
      </c>
      <c r="E214">
        <v>12752.084961</v>
      </c>
      <c r="F214">
        <v>13292.599609000001</v>
      </c>
      <c r="G214">
        <v>13333.799805000001</v>
      </c>
      <c r="H214">
        <v>12482.299805000001</v>
      </c>
      <c r="I214">
        <v>13604.200194999999</v>
      </c>
      <c r="J214">
        <v>13076.914063</v>
      </c>
      <c r="L214" t="str">
        <f t="shared" si="24"/>
        <v>09APR2024:20:00:00</v>
      </c>
      <c r="M214">
        <v>21</v>
      </c>
      <c r="N214">
        <f t="shared" si="25"/>
        <v>749.83886700000039</v>
      </c>
      <c r="O214" t="str">
        <f t="shared" si="26"/>
        <v/>
      </c>
      <c r="P214">
        <f t="shared" si="27"/>
        <v>749.83886700000039</v>
      </c>
      <c r="Q214" t="str">
        <f t="shared" si="28"/>
        <v/>
      </c>
      <c r="R214">
        <f t="shared" si="29"/>
        <v>1</v>
      </c>
      <c r="S214">
        <f t="shared" si="30"/>
        <v>5.9586871788174358</v>
      </c>
    </row>
    <row r="215" spans="1:19" x14ac:dyDescent="0.25">
      <c r="A215" t="s">
        <v>262</v>
      </c>
      <c r="B215">
        <v>12774.770508</v>
      </c>
      <c r="C215">
        <v>13504.5</v>
      </c>
      <c r="D215">
        <v>12932.501953000001</v>
      </c>
      <c r="E215">
        <v>12926.729492</v>
      </c>
      <c r="F215">
        <v>13496.599609000001</v>
      </c>
      <c r="G215">
        <v>13504.5</v>
      </c>
      <c r="H215">
        <v>12733.400390999999</v>
      </c>
      <c r="I215">
        <v>13724</v>
      </c>
      <c r="J215">
        <v>13278.200194999999</v>
      </c>
      <c r="L215" t="str">
        <f t="shared" si="24"/>
        <v>09APR2024:21:00:00</v>
      </c>
      <c r="M215">
        <v>22</v>
      </c>
      <c r="N215">
        <f t="shared" si="25"/>
        <v>729.72949200000039</v>
      </c>
      <c r="O215" t="str">
        <f t="shared" si="26"/>
        <v/>
      </c>
      <c r="P215">
        <f t="shared" si="27"/>
        <v>729.72949200000039</v>
      </c>
      <c r="Q215" t="str">
        <f t="shared" si="28"/>
        <v/>
      </c>
      <c r="R215">
        <f t="shared" si="29"/>
        <v>1</v>
      </c>
      <c r="S215">
        <f t="shared" si="30"/>
        <v>5.712270850916803</v>
      </c>
    </row>
    <row r="216" spans="1:19" x14ac:dyDescent="0.25">
      <c r="A216" t="s">
        <v>263</v>
      </c>
      <c r="B216">
        <v>12451.736328000001</v>
      </c>
      <c r="C216">
        <v>13162.299805000001</v>
      </c>
      <c r="D216">
        <v>12760.068359000001</v>
      </c>
      <c r="E216">
        <v>12794.972656</v>
      </c>
      <c r="F216">
        <v>13141.799805000001</v>
      </c>
      <c r="G216">
        <v>13162.299805000001</v>
      </c>
      <c r="H216">
        <v>12393</v>
      </c>
      <c r="I216">
        <v>13379.299805000001</v>
      </c>
      <c r="J216">
        <v>12967.293944999999</v>
      </c>
      <c r="L216" t="str">
        <f t="shared" si="24"/>
        <v>09APR2024:22:00:00</v>
      </c>
      <c r="M216">
        <v>23</v>
      </c>
      <c r="N216">
        <f t="shared" si="25"/>
        <v>710.56347699999969</v>
      </c>
      <c r="O216" t="str">
        <f t="shared" si="26"/>
        <v/>
      </c>
      <c r="P216">
        <f t="shared" si="27"/>
        <v>710.56347699999969</v>
      </c>
      <c r="Q216" t="str">
        <f t="shared" si="28"/>
        <v/>
      </c>
      <c r="R216">
        <f t="shared" si="29"/>
        <v>1</v>
      </c>
      <c r="S216">
        <f t="shared" si="30"/>
        <v>5.7065413070317597</v>
      </c>
    </row>
    <row r="217" spans="1:19" x14ac:dyDescent="0.25">
      <c r="A217" t="s">
        <v>264</v>
      </c>
      <c r="B217">
        <v>11548.584961</v>
      </c>
      <c r="C217">
        <v>12286</v>
      </c>
      <c r="D217">
        <v>11874.920898</v>
      </c>
      <c r="E217">
        <v>11958.693359000001</v>
      </c>
      <c r="F217">
        <v>12269.799805000001</v>
      </c>
      <c r="G217">
        <v>12286</v>
      </c>
      <c r="H217">
        <v>11613.700194999999</v>
      </c>
      <c r="I217">
        <v>12486.700194999999</v>
      </c>
      <c r="J217">
        <v>12106.224609000001</v>
      </c>
      <c r="L217" t="str">
        <f t="shared" si="24"/>
        <v>09APR2024:23:00:00</v>
      </c>
      <c r="M217">
        <v>24</v>
      </c>
      <c r="N217">
        <f t="shared" si="25"/>
        <v>737.41503899999952</v>
      </c>
      <c r="O217" t="str">
        <f t="shared" si="26"/>
        <v/>
      </c>
      <c r="P217">
        <f t="shared" si="27"/>
        <v>737.41503899999952</v>
      </c>
      <c r="Q217" t="str">
        <f t="shared" si="28"/>
        <v/>
      </c>
      <c r="R217">
        <f t="shared" si="29"/>
        <v>1</v>
      </c>
      <c r="S217">
        <f t="shared" si="30"/>
        <v>6.3853280855643995</v>
      </c>
    </row>
    <row r="218" spans="1:19" x14ac:dyDescent="0.25">
      <c r="A218" t="s">
        <v>265</v>
      </c>
      <c r="B218">
        <v>10761.015625</v>
      </c>
      <c r="C218">
        <v>11330.599609000001</v>
      </c>
      <c r="D218">
        <v>10994.561523</v>
      </c>
      <c r="E218">
        <v>11083.457031</v>
      </c>
      <c r="F218">
        <v>11312</v>
      </c>
      <c r="G218">
        <v>11330.599609000001</v>
      </c>
      <c r="H218">
        <v>10774.299805000001</v>
      </c>
      <c r="I218">
        <v>11500.900390999999</v>
      </c>
      <c r="J218">
        <v>11182.472656</v>
      </c>
      <c r="L218" t="str">
        <f t="shared" si="24"/>
        <v>10APR2024:00:00:00</v>
      </c>
      <c r="M218">
        <v>1</v>
      </c>
      <c r="N218">
        <f t="shared" si="25"/>
        <v>569.58398400000078</v>
      </c>
      <c r="O218" t="str">
        <f t="shared" si="26"/>
        <v/>
      </c>
      <c r="P218">
        <f t="shared" si="27"/>
        <v>569.58398400000078</v>
      </c>
      <c r="Q218" t="str">
        <f t="shared" si="28"/>
        <v/>
      </c>
      <c r="R218">
        <f t="shared" si="29"/>
        <v>1</v>
      </c>
      <c r="S218">
        <f t="shared" si="30"/>
        <v>5.2930318461460351</v>
      </c>
    </row>
    <row r="219" spans="1:19" x14ac:dyDescent="0.25">
      <c r="A219" t="s">
        <v>266</v>
      </c>
      <c r="B219">
        <v>9938.1416016000003</v>
      </c>
      <c r="C219">
        <v>10137.942383</v>
      </c>
      <c r="D219">
        <v>10066.798828000001</v>
      </c>
      <c r="E219">
        <v>10137.942383</v>
      </c>
      <c r="F219">
        <v>10166.200194999999</v>
      </c>
      <c r="G219">
        <v>10617.799805000001</v>
      </c>
      <c r="H219">
        <v>10116.299805000001</v>
      </c>
      <c r="I219">
        <v>10166.200194999999</v>
      </c>
      <c r="J219">
        <v>10226.660156</v>
      </c>
      <c r="L219" t="str">
        <f t="shared" si="24"/>
        <v>10APR2024:01:00:00</v>
      </c>
      <c r="M219">
        <v>2</v>
      </c>
      <c r="N219">
        <f t="shared" si="25"/>
        <v>199.80078139999932</v>
      </c>
      <c r="O219" t="str">
        <f t="shared" si="26"/>
        <v/>
      </c>
      <c r="P219">
        <f t="shared" si="27"/>
        <v>199.80078139999932</v>
      </c>
      <c r="Q219" t="str">
        <f t="shared" si="28"/>
        <v/>
      </c>
      <c r="R219">
        <f t="shared" si="29"/>
        <v>1</v>
      </c>
      <c r="S219">
        <f t="shared" si="30"/>
        <v>2.0104440992049484</v>
      </c>
    </row>
    <row r="220" spans="1:19" x14ac:dyDescent="0.25">
      <c r="A220" t="s">
        <v>267</v>
      </c>
      <c r="B220">
        <v>9517.9902344000002</v>
      </c>
      <c r="C220">
        <v>9676.2988280999998</v>
      </c>
      <c r="D220">
        <v>9621.7480469000002</v>
      </c>
      <c r="E220">
        <v>9676.2988280999998</v>
      </c>
      <c r="F220">
        <v>9583.0400391000003</v>
      </c>
      <c r="G220">
        <v>9897.0996094000002</v>
      </c>
      <c r="H220">
        <v>9555.6298827999999</v>
      </c>
      <c r="I220">
        <v>9583.0400391000003</v>
      </c>
      <c r="J220">
        <v>9648.1113280999998</v>
      </c>
      <c r="L220" t="str">
        <f t="shared" si="24"/>
        <v>10APR2024:02:00:00</v>
      </c>
      <c r="M220">
        <v>3</v>
      </c>
      <c r="N220">
        <f t="shared" si="25"/>
        <v>158.30859369999962</v>
      </c>
      <c r="O220" t="str">
        <f t="shared" si="26"/>
        <v/>
      </c>
      <c r="P220">
        <f t="shared" si="27"/>
        <v>158.30859369999962</v>
      </c>
      <c r="Q220" t="str">
        <f t="shared" si="28"/>
        <v/>
      </c>
      <c r="R220">
        <f t="shared" si="29"/>
        <v>1</v>
      </c>
      <c r="S220">
        <f t="shared" si="30"/>
        <v>1.6632565258140251</v>
      </c>
    </row>
    <row r="221" spans="1:19" x14ac:dyDescent="0.25">
      <c r="A221" t="s">
        <v>268</v>
      </c>
      <c r="B221">
        <v>9193.9462891000003</v>
      </c>
      <c r="C221">
        <v>9356.7451172000001</v>
      </c>
      <c r="D221">
        <v>9349.7607422000001</v>
      </c>
      <c r="E221">
        <v>9356.7451172000001</v>
      </c>
      <c r="F221">
        <v>9308.9697266000003</v>
      </c>
      <c r="G221">
        <v>9515.9101563000004</v>
      </c>
      <c r="H221">
        <v>9270.2001952999999</v>
      </c>
      <c r="I221">
        <v>9308.9697266000003</v>
      </c>
      <c r="J221">
        <v>9350.7617188000004</v>
      </c>
      <c r="L221" t="str">
        <f t="shared" si="24"/>
        <v>10APR2024:03:00:00</v>
      </c>
      <c r="M221">
        <v>4</v>
      </c>
      <c r="N221">
        <f t="shared" si="25"/>
        <v>162.79882809999981</v>
      </c>
      <c r="O221" t="str">
        <f t="shared" si="26"/>
        <v/>
      </c>
      <c r="P221">
        <f t="shared" si="27"/>
        <v>162.79882809999981</v>
      </c>
      <c r="Q221" t="str">
        <f t="shared" si="28"/>
        <v/>
      </c>
      <c r="R221">
        <f t="shared" si="29"/>
        <v>1</v>
      </c>
      <c r="S221">
        <f t="shared" si="30"/>
        <v>1.7707176328951153</v>
      </c>
    </row>
    <row r="222" spans="1:19" x14ac:dyDescent="0.25">
      <c r="A222" t="s">
        <v>269</v>
      </c>
      <c r="B222">
        <v>9027.9794922000001</v>
      </c>
      <c r="C222">
        <v>9162.8808594000002</v>
      </c>
      <c r="D222">
        <v>9198.671875</v>
      </c>
      <c r="E222">
        <v>9162.8808594000002</v>
      </c>
      <c r="F222">
        <v>9166.7695313000004</v>
      </c>
      <c r="G222">
        <v>9306.7304688000004</v>
      </c>
      <c r="H222">
        <v>9110.7402344000002</v>
      </c>
      <c r="I222">
        <v>9166.7695313000004</v>
      </c>
      <c r="J222">
        <v>9189.9365233999997</v>
      </c>
      <c r="L222" t="str">
        <f t="shared" si="24"/>
        <v>10APR2024:04:00:00</v>
      </c>
      <c r="M222">
        <v>5</v>
      </c>
      <c r="N222">
        <f t="shared" si="25"/>
        <v>134.9013672000001</v>
      </c>
      <c r="O222" t="str">
        <f t="shared" si="26"/>
        <v/>
      </c>
      <c r="P222">
        <f t="shared" si="27"/>
        <v>134.9013672000001</v>
      </c>
      <c r="Q222" t="str">
        <f t="shared" si="28"/>
        <v/>
      </c>
      <c r="R222">
        <f t="shared" si="29"/>
        <v>1</v>
      </c>
      <c r="S222">
        <f t="shared" si="30"/>
        <v>1.4942586801017024</v>
      </c>
    </row>
    <row r="223" spans="1:19" x14ac:dyDescent="0.25">
      <c r="A223" t="s">
        <v>270</v>
      </c>
      <c r="B223">
        <v>9325.9628905999998</v>
      </c>
      <c r="C223">
        <v>9263.0722655999998</v>
      </c>
      <c r="D223">
        <v>9361.8271483999997</v>
      </c>
      <c r="E223">
        <v>9263.0722655999998</v>
      </c>
      <c r="F223">
        <v>9340.9697266000003</v>
      </c>
      <c r="G223">
        <v>9463.3095702999999</v>
      </c>
      <c r="H223">
        <v>9258.3798827999999</v>
      </c>
      <c r="I223">
        <v>9340.9697266000003</v>
      </c>
      <c r="J223">
        <v>9353.0917969000002</v>
      </c>
      <c r="L223" t="str">
        <f t="shared" si="24"/>
        <v>10APR2024:05:00:00</v>
      </c>
      <c r="M223">
        <v>6</v>
      </c>
      <c r="N223">
        <f t="shared" si="25"/>
        <v>-62.890625</v>
      </c>
      <c r="O223">
        <f t="shared" si="26"/>
        <v>-62.890625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0.67436066106793002</v>
      </c>
    </row>
    <row r="224" spans="1:19" x14ac:dyDescent="0.25">
      <c r="A224" t="s">
        <v>271</v>
      </c>
      <c r="B224">
        <v>9867.7373047000001</v>
      </c>
      <c r="C224">
        <v>9664.28125</v>
      </c>
      <c r="D224">
        <v>9845.9160155999998</v>
      </c>
      <c r="E224">
        <v>9664.28125</v>
      </c>
      <c r="F224">
        <v>10150.099609000001</v>
      </c>
      <c r="G224">
        <v>10231.099609000001</v>
      </c>
      <c r="H224">
        <v>9950.0498047000001</v>
      </c>
      <c r="I224">
        <v>10150.099609000001</v>
      </c>
      <c r="J224">
        <v>10065.452148</v>
      </c>
      <c r="L224" t="str">
        <f t="shared" si="24"/>
        <v>10APR2024:06:00:00</v>
      </c>
      <c r="M224">
        <v>7</v>
      </c>
      <c r="N224">
        <f t="shared" si="25"/>
        <v>-203.4560547000001</v>
      </c>
      <c r="O224">
        <f t="shared" si="26"/>
        <v>-203.4560547000001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2.0618308779166026</v>
      </c>
    </row>
    <row r="225" spans="1:19" x14ac:dyDescent="0.25">
      <c r="A225" t="s">
        <v>272</v>
      </c>
      <c r="B225">
        <v>10955.458008</v>
      </c>
      <c r="C225">
        <v>10604.749023</v>
      </c>
      <c r="D225">
        <v>10876.135742</v>
      </c>
      <c r="E225">
        <v>10604.749023</v>
      </c>
      <c r="F225">
        <v>11640.900390999999</v>
      </c>
      <c r="G225">
        <v>11676.5</v>
      </c>
      <c r="H225">
        <v>11235.099609000001</v>
      </c>
      <c r="I225">
        <v>11640.900390999999</v>
      </c>
      <c r="J225">
        <v>11413.90625</v>
      </c>
      <c r="L225" t="str">
        <f t="shared" si="24"/>
        <v>10APR2024:07:00:00</v>
      </c>
      <c r="M225">
        <v>8</v>
      </c>
      <c r="N225">
        <f t="shared" si="25"/>
        <v>-350.7089849999993</v>
      </c>
      <c r="O225">
        <f t="shared" si="26"/>
        <v>-350.7089849999993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3.2012261353555576</v>
      </c>
    </row>
    <row r="226" spans="1:19" x14ac:dyDescent="0.25">
      <c r="A226" t="s">
        <v>273</v>
      </c>
      <c r="B226">
        <v>11651.652344</v>
      </c>
      <c r="C226">
        <v>11176.620117</v>
      </c>
      <c r="D226">
        <v>11453.005859000001</v>
      </c>
      <c r="E226">
        <v>11176.620117</v>
      </c>
      <c r="F226">
        <v>12537.700194999999</v>
      </c>
      <c r="G226">
        <v>12461.099609000001</v>
      </c>
      <c r="H226">
        <v>12014.900390999999</v>
      </c>
      <c r="I226">
        <v>12537.700194999999</v>
      </c>
      <c r="J226">
        <v>12200.881836</v>
      </c>
      <c r="L226" t="str">
        <f t="shared" si="24"/>
        <v>10APR2024:08:00:00</v>
      </c>
      <c r="M226">
        <v>9</v>
      </c>
      <c r="N226">
        <f t="shared" si="25"/>
        <v>-475.03222699999969</v>
      </c>
      <c r="O226">
        <f t="shared" si="26"/>
        <v>-475.03222699999969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4.0769516028738773</v>
      </c>
    </row>
    <row r="227" spans="1:19" x14ac:dyDescent="0.25">
      <c r="A227" t="s">
        <v>274</v>
      </c>
      <c r="B227">
        <v>11940.073242</v>
      </c>
      <c r="C227">
        <v>11469.503906</v>
      </c>
      <c r="D227">
        <v>11601.845703000001</v>
      </c>
      <c r="E227">
        <v>11469.503906</v>
      </c>
      <c r="F227">
        <v>12723.200194999999</v>
      </c>
      <c r="G227">
        <v>12677.5</v>
      </c>
      <c r="H227">
        <v>12341.299805000001</v>
      </c>
      <c r="I227">
        <v>12723.200194999999</v>
      </c>
      <c r="J227">
        <v>12413.410156</v>
      </c>
      <c r="L227" t="str">
        <f t="shared" si="24"/>
        <v>10APR2024:09:00:00</v>
      </c>
      <c r="M227">
        <v>10</v>
      </c>
      <c r="N227">
        <f t="shared" si="25"/>
        <v>-470.56933600000048</v>
      </c>
      <c r="O227">
        <f t="shared" si="26"/>
        <v>-470.56933600000048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3.9410925415829245</v>
      </c>
    </row>
    <row r="228" spans="1:19" x14ac:dyDescent="0.25">
      <c r="A228" t="s">
        <v>275</v>
      </c>
      <c r="B228">
        <v>12171.865234000001</v>
      </c>
      <c r="C228">
        <v>11866.041992</v>
      </c>
      <c r="D228">
        <v>11854.046875</v>
      </c>
      <c r="E228">
        <v>11866.041992</v>
      </c>
      <c r="F228">
        <v>12896.700194999999</v>
      </c>
      <c r="G228">
        <v>12970.400390999999</v>
      </c>
      <c r="H228">
        <v>12673.400390999999</v>
      </c>
      <c r="I228">
        <v>12896.700194999999</v>
      </c>
      <c r="J228">
        <v>12658.25</v>
      </c>
      <c r="L228" t="str">
        <f t="shared" si="24"/>
        <v>10APR2024:10:00:00</v>
      </c>
      <c r="M228">
        <v>11</v>
      </c>
      <c r="N228">
        <f t="shared" si="25"/>
        <v>-305.82324200000039</v>
      </c>
      <c r="O228">
        <f t="shared" si="26"/>
        <v>-305.82324200000039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2.5125421299090305</v>
      </c>
    </row>
    <row r="229" spans="1:19" x14ac:dyDescent="0.25">
      <c r="A229" t="s">
        <v>276</v>
      </c>
      <c r="B229">
        <v>12434.259765999999</v>
      </c>
      <c r="C229">
        <v>12061.685546999999</v>
      </c>
      <c r="D229">
        <v>11939.313477</v>
      </c>
      <c r="E229">
        <v>12061.685546999999</v>
      </c>
      <c r="F229">
        <v>12961</v>
      </c>
      <c r="G229">
        <v>13220.200194999999</v>
      </c>
      <c r="H229">
        <v>12857.299805000001</v>
      </c>
      <c r="I229">
        <v>12961</v>
      </c>
      <c r="J229">
        <v>12787.762694999999</v>
      </c>
      <c r="L229" t="str">
        <f t="shared" si="24"/>
        <v>10APR2024:11:00:00</v>
      </c>
      <c r="M229">
        <v>12</v>
      </c>
      <c r="N229">
        <f t="shared" si="25"/>
        <v>-372.57421900000008</v>
      </c>
      <c r="O229">
        <f t="shared" si="26"/>
        <v>-372.57421900000008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2.9963522237066322</v>
      </c>
    </row>
    <row r="230" spans="1:19" x14ac:dyDescent="0.25">
      <c r="A230" t="s">
        <v>277</v>
      </c>
      <c r="B230">
        <v>12511.003906</v>
      </c>
      <c r="C230">
        <v>12086.615234000001</v>
      </c>
      <c r="D230">
        <v>11886.684569999999</v>
      </c>
      <c r="E230">
        <v>12086.615234000001</v>
      </c>
      <c r="F230">
        <v>12999.599609000001</v>
      </c>
      <c r="G230">
        <v>13401.5</v>
      </c>
      <c r="H230">
        <v>12962.299805000001</v>
      </c>
      <c r="I230">
        <v>12999.599609000001</v>
      </c>
      <c r="J230">
        <v>12849.936523</v>
      </c>
      <c r="L230" t="str">
        <f t="shared" si="24"/>
        <v>10APR2024:12:00:00</v>
      </c>
      <c r="M230">
        <v>13</v>
      </c>
      <c r="N230">
        <f t="shared" si="25"/>
        <v>-424.38867199999913</v>
      </c>
      <c r="O230">
        <f t="shared" si="26"/>
        <v>-424.38867199999913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3.3921232475714582</v>
      </c>
    </row>
    <row r="231" spans="1:19" x14ac:dyDescent="0.25">
      <c r="A231" t="s">
        <v>278</v>
      </c>
      <c r="B231">
        <v>12568.621094</v>
      </c>
      <c r="C231">
        <v>11996.185546999999</v>
      </c>
      <c r="D231">
        <v>11764.159180000001</v>
      </c>
      <c r="E231">
        <v>11996.185546999999</v>
      </c>
      <c r="F231">
        <v>12987.5</v>
      </c>
      <c r="G231">
        <v>13568.099609000001</v>
      </c>
      <c r="H231">
        <v>13045.900390999999</v>
      </c>
      <c r="I231">
        <v>12987.5</v>
      </c>
      <c r="J231">
        <v>12870.632813</v>
      </c>
      <c r="L231" t="str">
        <f t="shared" si="24"/>
        <v>10APR2024:13:00:00</v>
      </c>
      <c r="M231">
        <v>14</v>
      </c>
      <c r="N231">
        <f t="shared" si="25"/>
        <v>-572.43554700000095</v>
      </c>
      <c r="O231">
        <f t="shared" si="26"/>
        <v>-572.43554700000095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4.5544816946806508</v>
      </c>
    </row>
    <row r="232" spans="1:19" x14ac:dyDescent="0.25">
      <c r="A232" t="s">
        <v>279</v>
      </c>
      <c r="B232">
        <v>12533.558594</v>
      </c>
      <c r="C232">
        <v>11745.657227</v>
      </c>
      <c r="D232">
        <v>11625.605469</v>
      </c>
      <c r="E232">
        <v>11745.657227</v>
      </c>
      <c r="F232">
        <v>12903.700194999999</v>
      </c>
      <c r="G232">
        <v>13711.200194999999</v>
      </c>
      <c r="H232">
        <v>13023.299805000001</v>
      </c>
      <c r="I232">
        <v>12903.700194999999</v>
      </c>
      <c r="J232">
        <v>12833.501953000001</v>
      </c>
      <c r="L232" t="str">
        <f t="shared" si="24"/>
        <v>10APR2024:14:00:00</v>
      </c>
      <c r="M232">
        <v>15</v>
      </c>
      <c r="N232">
        <f t="shared" si="25"/>
        <v>-787.90136700000039</v>
      </c>
      <c r="O232">
        <f t="shared" si="26"/>
        <v>-787.90136700000039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6.2863340933131351</v>
      </c>
    </row>
    <row r="233" spans="1:19" x14ac:dyDescent="0.25">
      <c r="A233" t="s">
        <v>280</v>
      </c>
      <c r="B233">
        <v>12524.752930000001</v>
      </c>
      <c r="C233">
        <v>11911.051758</v>
      </c>
      <c r="D233">
        <v>11768.790039</v>
      </c>
      <c r="E233">
        <v>11911.051758</v>
      </c>
      <c r="F233">
        <v>12600.799805000001</v>
      </c>
      <c r="G233">
        <v>13733.400390999999</v>
      </c>
      <c r="H233">
        <v>12891.200194999999</v>
      </c>
      <c r="I233">
        <v>12600.799805000001</v>
      </c>
      <c r="J233">
        <v>12718.998046999999</v>
      </c>
      <c r="L233" t="str">
        <f t="shared" si="24"/>
        <v>10APR2024:15:00:00</v>
      </c>
      <c r="M233">
        <v>16</v>
      </c>
      <c r="N233">
        <f t="shared" si="25"/>
        <v>-613.70117200000095</v>
      </c>
      <c r="O233">
        <f t="shared" si="26"/>
        <v>-613.70117200000095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4.8999064127646701</v>
      </c>
    </row>
    <row r="234" spans="1:19" x14ac:dyDescent="0.25">
      <c r="A234" t="s">
        <v>281</v>
      </c>
      <c r="B234">
        <v>12100.095703000001</v>
      </c>
      <c r="C234">
        <v>12002.278319999999</v>
      </c>
      <c r="D234">
        <v>11807.107421999999</v>
      </c>
      <c r="E234">
        <v>12002.278319999999</v>
      </c>
      <c r="F234">
        <v>12390.900390999999</v>
      </c>
      <c r="G234">
        <v>13630</v>
      </c>
      <c r="H234">
        <v>12699.900390999999</v>
      </c>
      <c r="I234">
        <v>12390.900390999999</v>
      </c>
      <c r="J234">
        <v>12583.761719</v>
      </c>
      <c r="L234" t="str">
        <f t="shared" si="24"/>
        <v>10APR2024:16:00:00</v>
      </c>
      <c r="M234">
        <v>17</v>
      </c>
      <c r="N234">
        <f t="shared" si="25"/>
        <v>-97.817383000001428</v>
      </c>
      <c r="O234">
        <f t="shared" si="26"/>
        <v>-97.817383000001428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0.80840173004374971</v>
      </c>
    </row>
    <row r="235" spans="1:19" x14ac:dyDescent="0.25">
      <c r="A235" t="s">
        <v>282</v>
      </c>
      <c r="B235">
        <v>12248.546875</v>
      </c>
      <c r="C235">
        <v>12295.553711</v>
      </c>
      <c r="D235">
        <v>12041.306640999999</v>
      </c>
      <c r="E235">
        <v>12295.553711</v>
      </c>
      <c r="F235">
        <v>12427.5</v>
      </c>
      <c r="G235">
        <v>13638.200194999999</v>
      </c>
      <c r="H235">
        <v>12716.400390999999</v>
      </c>
      <c r="I235">
        <v>12427.5</v>
      </c>
      <c r="J235">
        <v>12650.181640999999</v>
      </c>
      <c r="L235" t="str">
        <f t="shared" si="24"/>
        <v>10APR2024:17:00:00</v>
      </c>
      <c r="M235">
        <v>18</v>
      </c>
      <c r="N235">
        <f t="shared" si="25"/>
        <v>47.006836000000476</v>
      </c>
      <c r="O235" t="str">
        <f t="shared" si="26"/>
        <v/>
      </c>
      <c r="P235">
        <f t="shared" si="27"/>
        <v>47.006836000000476</v>
      </c>
      <c r="Q235" t="str">
        <f t="shared" si="28"/>
        <v/>
      </c>
      <c r="R235">
        <f t="shared" si="29"/>
        <v>1</v>
      </c>
      <c r="S235">
        <f t="shared" si="30"/>
        <v>0.38377479777576046</v>
      </c>
    </row>
    <row r="236" spans="1:19" x14ac:dyDescent="0.25">
      <c r="A236" t="s">
        <v>283</v>
      </c>
      <c r="B236">
        <v>12268.088867</v>
      </c>
      <c r="C236">
        <v>12521.272461</v>
      </c>
      <c r="D236">
        <v>12279.515625</v>
      </c>
      <c r="E236">
        <v>12521.272461</v>
      </c>
      <c r="F236">
        <v>12537.5</v>
      </c>
      <c r="G236">
        <v>13633.299805000001</v>
      </c>
      <c r="H236">
        <v>12847.799805000001</v>
      </c>
      <c r="I236">
        <v>12537.5</v>
      </c>
      <c r="J236">
        <v>12767.123046999999</v>
      </c>
      <c r="L236" t="str">
        <f t="shared" si="24"/>
        <v>10APR2024:18:00:00</v>
      </c>
      <c r="M236">
        <v>19</v>
      </c>
      <c r="N236">
        <f t="shared" si="25"/>
        <v>253.18359400000008</v>
      </c>
      <c r="O236" t="str">
        <f t="shared" si="26"/>
        <v/>
      </c>
      <c r="P236">
        <f t="shared" si="27"/>
        <v>253.18359400000008</v>
      </c>
      <c r="Q236" t="str">
        <f t="shared" si="28"/>
        <v/>
      </c>
      <c r="R236">
        <f t="shared" si="29"/>
        <v>1</v>
      </c>
      <c r="S236">
        <f t="shared" si="30"/>
        <v>2.063757417677663</v>
      </c>
    </row>
    <row r="237" spans="1:19" x14ac:dyDescent="0.25">
      <c r="A237" t="s">
        <v>284</v>
      </c>
      <c r="B237">
        <v>12248.229492</v>
      </c>
      <c r="C237">
        <v>12417.277344</v>
      </c>
      <c r="D237">
        <v>12195.619140999999</v>
      </c>
      <c r="E237">
        <v>12417.277344</v>
      </c>
      <c r="F237">
        <v>12541</v>
      </c>
      <c r="G237">
        <v>13495.700194999999</v>
      </c>
      <c r="H237">
        <v>12933.700194999999</v>
      </c>
      <c r="I237">
        <v>12541</v>
      </c>
      <c r="J237">
        <v>12741.404296999999</v>
      </c>
      <c r="L237" t="str">
        <f t="shared" si="24"/>
        <v>10APR2024:19:00:00</v>
      </c>
      <c r="M237">
        <v>20</v>
      </c>
      <c r="N237">
        <f t="shared" si="25"/>
        <v>169.04785199999969</v>
      </c>
      <c r="O237" t="str">
        <f t="shared" si="26"/>
        <v/>
      </c>
      <c r="P237">
        <f t="shared" si="27"/>
        <v>169.04785199999969</v>
      </c>
      <c r="Q237" t="str">
        <f t="shared" si="28"/>
        <v/>
      </c>
      <c r="R237">
        <f t="shared" si="29"/>
        <v>1</v>
      </c>
      <c r="S237">
        <f t="shared" si="30"/>
        <v>1.3801819447489472</v>
      </c>
    </row>
    <row r="238" spans="1:19" x14ac:dyDescent="0.25">
      <c r="A238" t="s">
        <v>285</v>
      </c>
      <c r="B238">
        <v>12096.990234000001</v>
      </c>
      <c r="C238">
        <v>12421.736328000001</v>
      </c>
      <c r="D238">
        <v>12232.451171999999</v>
      </c>
      <c r="E238">
        <v>12421.736328000001</v>
      </c>
      <c r="F238">
        <v>12562</v>
      </c>
      <c r="G238">
        <v>13264.900390999999</v>
      </c>
      <c r="H238">
        <v>12912.900390999999</v>
      </c>
      <c r="I238">
        <v>12562</v>
      </c>
      <c r="J238">
        <v>12706.851563</v>
      </c>
      <c r="L238" t="str">
        <f t="shared" si="24"/>
        <v>10APR2024:20:00:00</v>
      </c>
      <c r="M238">
        <v>21</v>
      </c>
      <c r="N238">
        <f t="shared" si="25"/>
        <v>324.74609400000008</v>
      </c>
      <c r="O238" t="str">
        <f t="shared" si="26"/>
        <v/>
      </c>
      <c r="P238">
        <f t="shared" si="27"/>
        <v>324.74609400000008</v>
      </c>
      <c r="Q238" t="str">
        <f t="shared" si="28"/>
        <v/>
      </c>
      <c r="R238">
        <f t="shared" si="29"/>
        <v>1</v>
      </c>
      <c r="S238">
        <f t="shared" si="30"/>
        <v>2.6845197666380134</v>
      </c>
    </row>
    <row r="239" spans="1:19" x14ac:dyDescent="0.25">
      <c r="A239" t="s">
        <v>286</v>
      </c>
      <c r="B239">
        <v>12259.127930000001</v>
      </c>
      <c r="C239">
        <v>12588.154296999999</v>
      </c>
      <c r="D239">
        <v>12455.853515999999</v>
      </c>
      <c r="E239">
        <v>12588.154296999999</v>
      </c>
      <c r="F239">
        <v>12740.099609000001</v>
      </c>
      <c r="G239">
        <v>13331.900390999999</v>
      </c>
      <c r="H239">
        <v>13073.900390999999</v>
      </c>
      <c r="I239">
        <v>12740.099609000001</v>
      </c>
      <c r="J239">
        <v>12868.371094</v>
      </c>
      <c r="L239" t="str">
        <f t="shared" si="24"/>
        <v>10APR2024:21:00:00</v>
      </c>
      <c r="M239">
        <v>22</v>
      </c>
      <c r="N239">
        <f t="shared" si="25"/>
        <v>329.02636699999857</v>
      </c>
      <c r="O239" t="str">
        <f t="shared" si="26"/>
        <v/>
      </c>
      <c r="P239">
        <f t="shared" si="27"/>
        <v>329.02636699999857</v>
      </c>
      <c r="Q239" t="str">
        <f t="shared" si="28"/>
        <v/>
      </c>
      <c r="R239">
        <f t="shared" si="29"/>
        <v>1</v>
      </c>
      <c r="S239">
        <f t="shared" si="30"/>
        <v>2.6839296308738216</v>
      </c>
    </row>
    <row r="240" spans="1:19" x14ac:dyDescent="0.25">
      <c r="A240" t="s">
        <v>287</v>
      </c>
      <c r="B240">
        <v>11923.255859000001</v>
      </c>
      <c r="C240">
        <v>12363.390625</v>
      </c>
      <c r="D240">
        <v>12285.458008</v>
      </c>
      <c r="E240">
        <v>12363.390625</v>
      </c>
      <c r="F240">
        <v>12314.599609000001</v>
      </c>
      <c r="G240">
        <v>12801.200194999999</v>
      </c>
      <c r="H240">
        <v>12680.299805000001</v>
      </c>
      <c r="I240">
        <v>12314.599609000001</v>
      </c>
      <c r="J240">
        <v>12479.232421999999</v>
      </c>
      <c r="L240" t="str">
        <f t="shared" si="24"/>
        <v>10APR2024:22:00:00</v>
      </c>
      <c r="M240">
        <v>23</v>
      </c>
      <c r="N240">
        <f t="shared" si="25"/>
        <v>440.13476599999922</v>
      </c>
      <c r="O240" t="str">
        <f t="shared" si="26"/>
        <v/>
      </c>
      <c r="P240">
        <f t="shared" si="27"/>
        <v>440.13476599999922</v>
      </c>
      <c r="Q240" t="str">
        <f t="shared" si="28"/>
        <v/>
      </c>
      <c r="R240">
        <f t="shared" si="29"/>
        <v>1</v>
      </c>
      <c r="S240">
        <f t="shared" si="30"/>
        <v>3.6913974773742142</v>
      </c>
    </row>
    <row r="241" spans="1:19" x14ac:dyDescent="0.25">
      <c r="A241" t="s">
        <v>288</v>
      </c>
      <c r="B241">
        <v>11213.895508</v>
      </c>
      <c r="C241">
        <v>11715.085938</v>
      </c>
      <c r="D241">
        <v>11585.174805000001</v>
      </c>
      <c r="E241">
        <v>11715.085938</v>
      </c>
      <c r="F241">
        <v>11417.799805000001</v>
      </c>
      <c r="G241">
        <v>11781</v>
      </c>
      <c r="H241">
        <v>11812.200194999999</v>
      </c>
      <c r="I241">
        <v>11417.799805000001</v>
      </c>
      <c r="J241">
        <v>11602.794921999999</v>
      </c>
      <c r="L241" t="str">
        <f t="shared" si="24"/>
        <v>10APR2024:23:00:00</v>
      </c>
      <c r="M241">
        <v>24</v>
      </c>
      <c r="N241">
        <f t="shared" si="25"/>
        <v>501.19043000000056</v>
      </c>
      <c r="O241" t="str">
        <f t="shared" si="26"/>
        <v/>
      </c>
      <c r="P241">
        <f t="shared" si="27"/>
        <v>501.19043000000056</v>
      </c>
      <c r="Q241" t="str">
        <f t="shared" si="28"/>
        <v/>
      </c>
      <c r="R241">
        <f t="shared" si="29"/>
        <v>1</v>
      </c>
      <c r="S241">
        <f t="shared" si="30"/>
        <v>4.4693695392689454</v>
      </c>
    </row>
    <row r="242" spans="1:19" x14ac:dyDescent="0.25">
      <c r="A242" t="s">
        <v>289</v>
      </c>
      <c r="B242">
        <v>10454.136719</v>
      </c>
      <c r="C242">
        <v>10936.444336</v>
      </c>
      <c r="D242">
        <v>10777.524414</v>
      </c>
      <c r="E242">
        <v>10936.444336</v>
      </c>
      <c r="F242">
        <v>10400.599609000001</v>
      </c>
      <c r="G242">
        <v>10637.099609000001</v>
      </c>
      <c r="H242">
        <v>10882.400390999999</v>
      </c>
      <c r="I242">
        <v>10400.599609000001</v>
      </c>
      <c r="J242">
        <v>10619.645508</v>
      </c>
      <c r="L242" t="str">
        <f t="shared" si="24"/>
        <v>11APR2024:00:00:00</v>
      </c>
      <c r="M242">
        <v>1</v>
      </c>
      <c r="N242">
        <f t="shared" si="25"/>
        <v>482.30761700000039</v>
      </c>
      <c r="O242" t="str">
        <f t="shared" si="26"/>
        <v/>
      </c>
      <c r="P242">
        <f t="shared" si="27"/>
        <v>482.30761700000039</v>
      </c>
      <c r="Q242" t="str">
        <f t="shared" si="28"/>
        <v/>
      </c>
      <c r="R242">
        <f t="shared" si="29"/>
        <v>1</v>
      </c>
      <c r="S242">
        <f t="shared" si="30"/>
        <v>4.6135575797801112</v>
      </c>
    </row>
    <row r="243" spans="1:19" x14ac:dyDescent="0.25">
      <c r="A243" t="s">
        <v>290</v>
      </c>
      <c r="B243">
        <v>9832.5927733999997</v>
      </c>
      <c r="C243">
        <v>9684.1201172000001</v>
      </c>
      <c r="D243">
        <v>10095.902344</v>
      </c>
      <c r="E243">
        <v>10243.019531</v>
      </c>
      <c r="F243">
        <v>9684.1201172000001</v>
      </c>
      <c r="G243">
        <v>9761.1396483999997</v>
      </c>
      <c r="H243">
        <v>10342.200194999999</v>
      </c>
      <c r="I243">
        <v>9684.1201172000001</v>
      </c>
      <c r="J243">
        <v>9913.4970702999999</v>
      </c>
      <c r="L243" t="str">
        <f t="shared" si="24"/>
        <v>11APR2024:01:00:00</v>
      </c>
      <c r="M243">
        <v>2</v>
      </c>
      <c r="N243">
        <f t="shared" si="25"/>
        <v>-148.47265619999962</v>
      </c>
      <c r="O243">
        <f t="shared" si="26"/>
        <v>-148.47265619999962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1.5100051392513782</v>
      </c>
    </row>
    <row r="244" spans="1:19" x14ac:dyDescent="0.25">
      <c r="A244" t="s">
        <v>291</v>
      </c>
      <c r="B244">
        <v>9443.6787108999997</v>
      </c>
      <c r="C244">
        <v>9265.6796875</v>
      </c>
      <c r="D244">
        <v>9691.7128905999998</v>
      </c>
      <c r="E244">
        <v>9817.4550780999998</v>
      </c>
      <c r="F244">
        <v>9265.6796875</v>
      </c>
      <c r="G244">
        <v>9262.3398438000004</v>
      </c>
      <c r="H244">
        <v>9814.4101563000004</v>
      </c>
      <c r="I244">
        <v>9265.6796875</v>
      </c>
      <c r="J244">
        <v>9459.9638672000001</v>
      </c>
      <c r="L244" t="str">
        <f t="shared" si="24"/>
        <v>11APR2024:02:00:00</v>
      </c>
      <c r="M244">
        <v>3</v>
      </c>
      <c r="N244">
        <f t="shared" si="25"/>
        <v>-177.99902339999971</v>
      </c>
      <c r="O244">
        <f t="shared" si="26"/>
        <v>-177.99902339999971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1.884848360994654</v>
      </c>
    </row>
    <row r="245" spans="1:19" x14ac:dyDescent="0.25">
      <c r="A245" t="s">
        <v>292</v>
      </c>
      <c r="B245">
        <v>9341.5205077999999</v>
      </c>
      <c r="C245">
        <v>9042.0400391000003</v>
      </c>
      <c r="D245">
        <v>9388.0556641000003</v>
      </c>
      <c r="E245">
        <v>9450.7578125</v>
      </c>
      <c r="F245">
        <v>9042.0400391000003</v>
      </c>
      <c r="G245">
        <v>8967.8896483999997</v>
      </c>
      <c r="H245">
        <v>9481.6796875</v>
      </c>
      <c r="I245">
        <v>9042.0400391000003</v>
      </c>
      <c r="J245">
        <v>9184.3408202999999</v>
      </c>
      <c r="L245" t="str">
        <f t="shared" si="24"/>
        <v>11APR2024:03:00:00</v>
      </c>
      <c r="M245">
        <v>4</v>
      </c>
      <c r="N245">
        <f t="shared" si="25"/>
        <v>-299.48046869999962</v>
      </c>
      <c r="O245">
        <f t="shared" si="26"/>
        <v>-299.48046869999962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3.2059070945670878</v>
      </c>
    </row>
    <row r="246" spans="1:19" x14ac:dyDescent="0.25">
      <c r="A246" t="s">
        <v>293</v>
      </c>
      <c r="B246">
        <v>9253.3789063000004</v>
      </c>
      <c r="C246">
        <v>8933.5703125</v>
      </c>
      <c r="D246">
        <v>9299.0722655999998</v>
      </c>
      <c r="E246">
        <v>9286.2392577999999</v>
      </c>
      <c r="F246">
        <v>8933.5703125</v>
      </c>
      <c r="G246">
        <v>8818.1601563000004</v>
      </c>
      <c r="H246">
        <v>9324.0498047000001</v>
      </c>
      <c r="I246">
        <v>8933.5703125</v>
      </c>
      <c r="J246">
        <v>9061.6845702999999</v>
      </c>
      <c r="L246" t="str">
        <f t="shared" si="24"/>
        <v>11APR2024:04:00:00</v>
      </c>
      <c r="M246">
        <v>5</v>
      </c>
      <c r="N246">
        <f t="shared" si="25"/>
        <v>-319.80859380000038</v>
      </c>
      <c r="O246">
        <f t="shared" si="26"/>
        <v>-319.80859380000038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3.4561277241361461</v>
      </c>
    </row>
    <row r="247" spans="1:19" x14ac:dyDescent="0.25">
      <c r="A247" t="s">
        <v>294</v>
      </c>
      <c r="B247">
        <v>9467.1347655999998</v>
      </c>
      <c r="C247">
        <v>9098.7304688000004</v>
      </c>
      <c r="D247">
        <v>9473.8056641000003</v>
      </c>
      <c r="E247">
        <v>9426.2314452999999</v>
      </c>
      <c r="F247">
        <v>9098.7304688000004</v>
      </c>
      <c r="G247">
        <v>8980.1503905999998</v>
      </c>
      <c r="H247">
        <v>9466.5097655999998</v>
      </c>
      <c r="I247">
        <v>9098.7304688000004</v>
      </c>
      <c r="J247">
        <v>9223.5859375</v>
      </c>
      <c r="L247" t="str">
        <f t="shared" si="24"/>
        <v>11APR2024:05:00:00</v>
      </c>
      <c r="M247">
        <v>6</v>
      </c>
      <c r="N247">
        <f t="shared" si="25"/>
        <v>-368.40429679999943</v>
      </c>
      <c r="O247">
        <f t="shared" si="26"/>
        <v>-368.40429679999943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3.8914022660651435</v>
      </c>
    </row>
    <row r="248" spans="1:19" x14ac:dyDescent="0.25">
      <c r="A248" t="s">
        <v>295</v>
      </c>
      <c r="B248">
        <v>10136.313477</v>
      </c>
      <c r="C248">
        <v>9733.2695313000004</v>
      </c>
      <c r="D248">
        <v>9998.5253905999998</v>
      </c>
      <c r="E248">
        <v>9901.3466797000001</v>
      </c>
      <c r="F248">
        <v>9733.2695313000004</v>
      </c>
      <c r="G248">
        <v>9653.6796875</v>
      </c>
      <c r="H248">
        <v>10110.5</v>
      </c>
      <c r="I248">
        <v>9733.2695313000004</v>
      </c>
      <c r="J248">
        <v>9845.8486327999999</v>
      </c>
      <c r="L248" t="str">
        <f t="shared" si="24"/>
        <v>11APR2024:06:00:00</v>
      </c>
      <c r="M248">
        <v>7</v>
      </c>
      <c r="N248">
        <f t="shared" si="25"/>
        <v>-403.04394569999931</v>
      </c>
      <c r="O248">
        <f t="shared" si="26"/>
        <v>-403.04394569999931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3.9762379746298695</v>
      </c>
    </row>
    <row r="249" spans="1:19" x14ac:dyDescent="0.25">
      <c r="A249" t="s">
        <v>296</v>
      </c>
      <c r="B249">
        <v>11366.167969</v>
      </c>
      <c r="C249">
        <v>10995.5</v>
      </c>
      <c r="D249">
        <v>11089.826171999999</v>
      </c>
      <c r="E249">
        <v>10936.363281</v>
      </c>
      <c r="F249">
        <v>10995.5</v>
      </c>
      <c r="G249">
        <v>10878.400390999999</v>
      </c>
      <c r="H249">
        <v>11260.5</v>
      </c>
      <c r="I249">
        <v>10995.5</v>
      </c>
      <c r="J249">
        <v>11043.945313</v>
      </c>
      <c r="L249" t="str">
        <f t="shared" si="24"/>
        <v>11APR2024:07:00:00</v>
      </c>
      <c r="M249">
        <v>8</v>
      </c>
      <c r="N249">
        <f t="shared" si="25"/>
        <v>-370.66796900000008</v>
      </c>
      <c r="O249">
        <f t="shared" si="26"/>
        <v>-370.66796900000008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3.2611516036975443</v>
      </c>
    </row>
    <row r="250" spans="1:19" x14ac:dyDescent="0.25">
      <c r="A250" t="s">
        <v>297</v>
      </c>
      <c r="B250">
        <v>11951.352539</v>
      </c>
      <c r="C250">
        <v>11720.700194999999</v>
      </c>
      <c r="D250">
        <v>11675.635742</v>
      </c>
      <c r="E250">
        <v>11498.21875</v>
      </c>
      <c r="F250">
        <v>11720.700194999999</v>
      </c>
      <c r="G250">
        <v>11531</v>
      </c>
      <c r="H250">
        <v>11838.099609000001</v>
      </c>
      <c r="I250">
        <v>11720.700194999999</v>
      </c>
      <c r="J250">
        <v>11697.228515999999</v>
      </c>
      <c r="L250" t="str">
        <f t="shared" si="24"/>
        <v>11APR2024:08:00:00</v>
      </c>
      <c r="M250">
        <v>9</v>
      </c>
      <c r="N250">
        <f t="shared" si="25"/>
        <v>-230.65234400000008</v>
      </c>
      <c r="O250">
        <f t="shared" si="26"/>
        <v>-230.65234400000008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1.9299267028340825</v>
      </c>
    </row>
    <row r="251" spans="1:19" x14ac:dyDescent="0.25">
      <c r="A251" t="s">
        <v>298</v>
      </c>
      <c r="B251">
        <v>11956.597656</v>
      </c>
      <c r="C251">
        <v>11778.400390999999</v>
      </c>
      <c r="D251">
        <v>11765.501953000001</v>
      </c>
      <c r="E251">
        <v>11704.456055000001</v>
      </c>
      <c r="F251">
        <v>11778.400390999999</v>
      </c>
      <c r="G251">
        <v>11667.200194999999</v>
      </c>
      <c r="H251">
        <v>11919.799805000001</v>
      </c>
      <c r="I251">
        <v>11778.400390999999</v>
      </c>
      <c r="J251">
        <v>11781.861328000001</v>
      </c>
      <c r="L251" t="str">
        <f t="shared" si="24"/>
        <v>11APR2024:09:00:00</v>
      </c>
      <c r="M251">
        <v>10</v>
      </c>
      <c r="N251">
        <f t="shared" si="25"/>
        <v>-178.1972650000007</v>
      </c>
      <c r="O251">
        <f t="shared" si="26"/>
        <v>-178.1972650000007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1.4903676624978566</v>
      </c>
    </row>
    <row r="252" spans="1:19" x14ac:dyDescent="0.25">
      <c r="A252" t="s">
        <v>299</v>
      </c>
      <c r="B252">
        <v>12029.084961</v>
      </c>
      <c r="C252">
        <v>11799.099609000001</v>
      </c>
      <c r="D252">
        <v>11920.267578000001</v>
      </c>
      <c r="E252">
        <v>11983.731444999999</v>
      </c>
      <c r="F252">
        <v>11799.099609000001</v>
      </c>
      <c r="G252">
        <v>11795.599609000001</v>
      </c>
      <c r="H252">
        <v>11969.700194999999</v>
      </c>
      <c r="I252">
        <v>11799.099609000001</v>
      </c>
      <c r="J252">
        <v>11856.753906</v>
      </c>
      <c r="L252" t="str">
        <f t="shared" si="24"/>
        <v>11APR2024:10:00:00</v>
      </c>
      <c r="M252">
        <v>11</v>
      </c>
      <c r="N252">
        <f t="shared" si="25"/>
        <v>-229.98535199999969</v>
      </c>
      <c r="O252">
        <f t="shared" si="26"/>
        <v>-229.98535199999969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1.9119106128657735</v>
      </c>
    </row>
    <row r="253" spans="1:19" x14ac:dyDescent="0.25">
      <c r="A253" t="s">
        <v>300</v>
      </c>
      <c r="B253">
        <v>11855.578125</v>
      </c>
      <c r="C253">
        <v>11692</v>
      </c>
      <c r="D253">
        <v>12060.889648</v>
      </c>
      <c r="E253">
        <v>12228.620117</v>
      </c>
      <c r="F253">
        <v>11692</v>
      </c>
      <c r="G253">
        <v>11895.299805000001</v>
      </c>
      <c r="H253">
        <v>11968</v>
      </c>
      <c r="I253">
        <v>11692</v>
      </c>
      <c r="J253">
        <v>11861.638671999999</v>
      </c>
      <c r="L253" t="str">
        <f t="shared" si="24"/>
        <v>11APR2024:11:00:00</v>
      </c>
      <c r="M253">
        <v>12</v>
      </c>
      <c r="N253">
        <f t="shared" si="25"/>
        <v>-163.578125</v>
      </c>
      <c r="O253">
        <f t="shared" si="26"/>
        <v>-163.578125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1.3797566282749287</v>
      </c>
    </row>
    <row r="254" spans="1:19" x14ac:dyDescent="0.25">
      <c r="A254" t="s">
        <v>301</v>
      </c>
      <c r="B254">
        <v>11631.029296999999</v>
      </c>
      <c r="C254">
        <v>11660.299805000001</v>
      </c>
      <c r="D254">
        <v>12116.452148</v>
      </c>
      <c r="E254">
        <v>12365.705078000001</v>
      </c>
      <c r="F254">
        <v>11660.299805000001</v>
      </c>
      <c r="G254">
        <v>11963.400390999999</v>
      </c>
      <c r="H254">
        <v>11943.5</v>
      </c>
      <c r="I254">
        <v>11660.299805000001</v>
      </c>
      <c r="J254">
        <v>11868.791015999999</v>
      </c>
      <c r="L254" t="str">
        <f t="shared" si="24"/>
        <v>11APR2024:12:00:00</v>
      </c>
      <c r="M254">
        <v>13</v>
      </c>
      <c r="N254">
        <f t="shared" si="25"/>
        <v>29.270508000001428</v>
      </c>
      <c r="O254" t="str">
        <f t="shared" si="26"/>
        <v/>
      </c>
      <c r="P254">
        <f t="shared" si="27"/>
        <v>29.270508000001428</v>
      </c>
      <c r="Q254" t="str">
        <f t="shared" si="28"/>
        <v/>
      </c>
      <c r="R254">
        <f t="shared" si="29"/>
        <v>1</v>
      </c>
      <c r="S254">
        <f t="shared" si="30"/>
        <v>0.25165879349604248</v>
      </c>
    </row>
    <row r="255" spans="1:19" x14ac:dyDescent="0.25">
      <c r="A255" t="s">
        <v>302</v>
      </c>
      <c r="B255">
        <v>11467.057617</v>
      </c>
      <c r="C255">
        <v>11615</v>
      </c>
      <c r="D255">
        <v>12096.415039</v>
      </c>
      <c r="E255">
        <v>12385.329102</v>
      </c>
      <c r="F255">
        <v>11615</v>
      </c>
      <c r="G255">
        <v>12053.200194999999</v>
      </c>
      <c r="H255">
        <v>11947</v>
      </c>
      <c r="I255">
        <v>11615</v>
      </c>
      <c r="J255">
        <v>11865.323242</v>
      </c>
      <c r="L255" t="str">
        <f t="shared" si="24"/>
        <v>11APR2024:13:00:00</v>
      </c>
      <c r="M255">
        <v>14</v>
      </c>
      <c r="N255">
        <f t="shared" si="25"/>
        <v>147.94238299999961</v>
      </c>
      <c r="O255" t="str">
        <f t="shared" si="26"/>
        <v/>
      </c>
      <c r="P255">
        <f t="shared" si="27"/>
        <v>147.94238299999961</v>
      </c>
      <c r="Q255" t="str">
        <f t="shared" si="28"/>
        <v/>
      </c>
      <c r="R255">
        <f t="shared" si="29"/>
        <v>1</v>
      </c>
      <c r="S255">
        <f t="shared" si="30"/>
        <v>1.2901512135133419</v>
      </c>
    </row>
    <row r="256" spans="1:19" x14ac:dyDescent="0.25">
      <c r="A256" t="s">
        <v>303</v>
      </c>
      <c r="B256">
        <v>11449.862305000001</v>
      </c>
      <c r="C256">
        <v>11600.200194999999</v>
      </c>
      <c r="D256">
        <v>12087.165039</v>
      </c>
      <c r="E256">
        <v>12341.499023</v>
      </c>
      <c r="F256">
        <v>11600.200194999999</v>
      </c>
      <c r="G256">
        <v>12186.299805000001</v>
      </c>
      <c r="H256">
        <v>11995</v>
      </c>
      <c r="I256">
        <v>11600.200194999999</v>
      </c>
      <c r="J256">
        <v>11893.773438</v>
      </c>
      <c r="L256" t="str">
        <f t="shared" si="24"/>
        <v>11APR2024:14:00:00</v>
      </c>
      <c r="M256">
        <v>15</v>
      </c>
      <c r="N256">
        <f t="shared" si="25"/>
        <v>150.33788999999888</v>
      </c>
      <c r="O256" t="str">
        <f t="shared" si="26"/>
        <v/>
      </c>
      <c r="P256">
        <f t="shared" si="27"/>
        <v>150.33788999999888</v>
      </c>
      <c r="Q256" t="str">
        <f t="shared" si="28"/>
        <v/>
      </c>
      <c r="R256">
        <f t="shared" si="29"/>
        <v>1</v>
      </c>
      <c r="S256">
        <f t="shared" si="30"/>
        <v>1.3130104624432763</v>
      </c>
    </row>
    <row r="257" spans="1:19" x14ac:dyDescent="0.25">
      <c r="A257" t="s">
        <v>304</v>
      </c>
      <c r="B257">
        <v>11501.701171999999</v>
      </c>
      <c r="C257">
        <v>11639</v>
      </c>
      <c r="D257">
        <v>12265.632813</v>
      </c>
      <c r="E257">
        <v>12462.442383</v>
      </c>
      <c r="F257">
        <v>11639</v>
      </c>
      <c r="G257">
        <v>12327.099609000001</v>
      </c>
      <c r="H257">
        <v>12091.200194999999</v>
      </c>
      <c r="I257">
        <v>11639</v>
      </c>
      <c r="J257">
        <v>11992.386719</v>
      </c>
      <c r="L257" t="str">
        <f t="shared" si="24"/>
        <v>11APR2024:15:00:00</v>
      </c>
      <c r="M257">
        <v>16</v>
      </c>
      <c r="N257">
        <f t="shared" si="25"/>
        <v>137.29882800000087</v>
      </c>
      <c r="O257" t="str">
        <f t="shared" si="26"/>
        <v/>
      </c>
      <c r="P257">
        <f t="shared" si="27"/>
        <v>137.29882800000087</v>
      </c>
      <c r="Q257" t="str">
        <f t="shared" si="28"/>
        <v/>
      </c>
      <c r="R257">
        <f t="shared" si="29"/>
        <v>1</v>
      </c>
      <c r="S257">
        <f t="shared" si="30"/>
        <v>1.1937262666347499</v>
      </c>
    </row>
    <row r="258" spans="1:19" x14ac:dyDescent="0.25">
      <c r="A258" t="s">
        <v>305</v>
      </c>
      <c r="B258">
        <v>11589.428711</v>
      </c>
      <c r="C258">
        <v>11868.400390999999</v>
      </c>
      <c r="D258">
        <v>12312.402344</v>
      </c>
      <c r="E258">
        <v>12462.351563</v>
      </c>
      <c r="F258">
        <v>11868.400390999999</v>
      </c>
      <c r="G258">
        <v>12516.700194999999</v>
      </c>
      <c r="H258">
        <v>12294.799805000001</v>
      </c>
      <c r="I258">
        <v>11868.400390999999</v>
      </c>
      <c r="J258">
        <v>12172.140625</v>
      </c>
      <c r="L258" t="str">
        <f t="shared" si="24"/>
        <v>11APR2024:16:00:00</v>
      </c>
      <c r="M258">
        <v>17</v>
      </c>
      <c r="N258">
        <f t="shared" si="25"/>
        <v>278.97167999999874</v>
      </c>
      <c r="O258" t="str">
        <f t="shared" si="26"/>
        <v/>
      </c>
      <c r="P258">
        <f t="shared" si="27"/>
        <v>278.97167999999874</v>
      </c>
      <c r="Q258" t="str">
        <f t="shared" si="28"/>
        <v/>
      </c>
      <c r="R258">
        <f t="shared" si="29"/>
        <v>1</v>
      </c>
      <c r="S258">
        <f t="shared" si="30"/>
        <v>2.4071219294460589</v>
      </c>
    </row>
    <row r="259" spans="1:19" x14ac:dyDescent="0.25">
      <c r="A259" t="s">
        <v>306</v>
      </c>
      <c r="B259">
        <v>11878.759765999999</v>
      </c>
      <c r="C259">
        <v>12289.799805000001</v>
      </c>
      <c r="D259">
        <v>12584.746094</v>
      </c>
      <c r="E259">
        <v>12739.985352</v>
      </c>
      <c r="F259">
        <v>12289.799805000001</v>
      </c>
      <c r="G259">
        <v>12772.299805000001</v>
      </c>
      <c r="H259">
        <v>12589.599609000001</v>
      </c>
      <c r="I259">
        <v>12289.799805000001</v>
      </c>
      <c r="J259">
        <v>12505.249023</v>
      </c>
      <c r="L259" t="str">
        <f t="shared" ref="L259:L323" si="31">A259</f>
        <v>11APR2024:17:00:00</v>
      </c>
      <c r="M259">
        <v>18</v>
      </c>
      <c r="N259">
        <f t="shared" ref="N259:N323" si="32">C259-B259</f>
        <v>411.04003900000134</v>
      </c>
      <c r="O259" t="str">
        <f t="shared" ref="O259:O322" si="33">IF(N259&lt;0,N259,"")</f>
        <v/>
      </c>
      <c r="P259">
        <f t="shared" ref="P259:P322" si="34">IF(N259&gt;0,N259,"")</f>
        <v>411.04003900000134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3.4602942318650252</v>
      </c>
    </row>
    <row r="260" spans="1:19" x14ac:dyDescent="0.25">
      <c r="A260" t="s">
        <v>307</v>
      </c>
      <c r="B260">
        <v>12202.724609000001</v>
      </c>
      <c r="C260">
        <v>12685.900390999999</v>
      </c>
      <c r="D260">
        <v>12860.462890999999</v>
      </c>
      <c r="E260">
        <v>13007.091796999999</v>
      </c>
      <c r="F260">
        <v>12685.900390999999</v>
      </c>
      <c r="G260">
        <v>12913.799805000001</v>
      </c>
      <c r="H260">
        <v>12809.099609000001</v>
      </c>
      <c r="I260">
        <v>12685.900390999999</v>
      </c>
      <c r="J260">
        <v>12791.033203000001</v>
      </c>
      <c r="L260" t="str">
        <f t="shared" si="31"/>
        <v>11APR2024:18:00:00</v>
      </c>
      <c r="M260">
        <v>19</v>
      </c>
      <c r="N260">
        <f t="shared" si="32"/>
        <v>483.17578199999843</v>
      </c>
      <c r="O260" t="str">
        <f t="shared" si="33"/>
        <v/>
      </c>
      <c r="P260">
        <f t="shared" si="34"/>
        <v>483.17578199999843</v>
      </c>
      <c r="Q260" t="str">
        <f t="shared" si="35"/>
        <v/>
      </c>
      <c r="R260">
        <f t="shared" si="36"/>
        <v>1</v>
      </c>
      <c r="S260">
        <f t="shared" si="37"/>
        <v>3.9595729436001275</v>
      </c>
    </row>
    <row r="261" spans="1:19" x14ac:dyDescent="0.25">
      <c r="A261" t="s">
        <v>308</v>
      </c>
      <c r="B261">
        <v>12279.698242</v>
      </c>
      <c r="C261">
        <v>12761.700194999999</v>
      </c>
      <c r="D261">
        <v>12831.739258</v>
      </c>
      <c r="E261">
        <v>12998.565430000001</v>
      </c>
      <c r="F261">
        <v>12761.700194999999</v>
      </c>
      <c r="G261">
        <v>12823.400390999999</v>
      </c>
      <c r="H261">
        <v>12807.5</v>
      </c>
      <c r="I261">
        <v>12761.700194999999</v>
      </c>
      <c r="J261">
        <v>12797.208008</v>
      </c>
      <c r="L261" t="str">
        <f t="shared" si="31"/>
        <v>11APR2024:19:00:00</v>
      </c>
      <c r="M261">
        <v>20</v>
      </c>
      <c r="N261">
        <f t="shared" si="32"/>
        <v>482.00195299999905</v>
      </c>
      <c r="O261" t="str">
        <f t="shared" si="33"/>
        <v/>
      </c>
      <c r="P261">
        <f t="shared" si="34"/>
        <v>482.00195299999905</v>
      </c>
      <c r="Q261" t="str">
        <f t="shared" si="35"/>
        <v/>
      </c>
      <c r="R261">
        <f t="shared" si="36"/>
        <v>1</v>
      </c>
      <c r="S261">
        <f t="shared" si="37"/>
        <v>3.9251937914192196</v>
      </c>
    </row>
    <row r="262" spans="1:19" x14ac:dyDescent="0.25">
      <c r="A262" t="s">
        <v>309</v>
      </c>
      <c r="B262">
        <v>12205.758789</v>
      </c>
      <c r="C262">
        <v>12624.799805000001</v>
      </c>
      <c r="D262">
        <v>12790.021484000001</v>
      </c>
      <c r="E262">
        <v>12907.809569999999</v>
      </c>
      <c r="F262">
        <v>12624.799805000001</v>
      </c>
      <c r="G262">
        <v>12574.900390999999</v>
      </c>
      <c r="H262">
        <v>12632.900390999999</v>
      </c>
      <c r="I262">
        <v>12624.799805000001</v>
      </c>
      <c r="J262">
        <v>12649.484375</v>
      </c>
      <c r="L262" t="str">
        <f t="shared" si="31"/>
        <v>11APR2024:20:00:00</v>
      </c>
      <c r="M262">
        <v>21</v>
      </c>
      <c r="N262">
        <f t="shared" si="32"/>
        <v>419.04101600000104</v>
      </c>
      <c r="O262" t="str">
        <f t="shared" si="33"/>
        <v/>
      </c>
      <c r="P262">
        <f t="shared" si="34"/>
        <v>419.04101600000104</v>
      </c>
      <c r="Q262" t="str">
        <f t="shared" si="35"/>
        <v/>
      </c>
      <c r="R262">
        <f t="shared" si="36"/>
        <v>1</v>
      </c>
      <c r="S262">
        <f t="shared" si="37"/>
        <v>3.4331418737985113</v>
      </c>
    </row>
    <row r="263" spans="1:19" x14ac:dyDescent="0.25">
      <c r="A263" t="s">
        <v>310</v>
      </c>
      <c r="B263">
        <v>12298.165039</v>
      </c>
      <c r="C263">
        <v>12661.799805000001</v>
      </c>
      <c r="D263">
        <v>12829.283203000001</v>
      </c>
      <c r="E263">
        <v>12920.504883</v>
      </c>
      <c r="F263">
        <v>12661.799805000001</v>
      </c>
      <c r="G263">
        <v>12648</v>
      </c>
      <c r="H263">
        <v>12744</v>
      </c>
      <c r="I263">
        <v>12661.799805000001</v>
      </c>
      <c r="J263">
        <v>12708.977539</v>
      </c>
      <c r="L263" t="str">
        <f t="shared" si="31"/>
        <v>11APR2024:21:00:00</v>
      </c>
      <c r="M263">
        <v>22</v>
      </c>
      <c r="N263">
        <f t="shared" si="32"/>
        <v>363.63476600000104</v>
      </c>
      <c r="O263" t="str">
        <f t="shared" si="33"/>
        <v/>
      </c>
      <c r="P263">
        <f t="shared" si="34"/>
        <v>363.63476600000104</v>
      </c>
      <c r="Q263" t="str">
        <f t="shared" si="35"/>
        <v/>
      </c>
      <c r="R263">
        <f t="shared" si="36"/>
        <v>1</v>
      </c>
      <c r="S263">
        <f t="shared" si="37"/>
        <v>2.9568213212852545</v>
      </c>
    </row>
    <row r="264" spans="1:19" x14ac:dyDescent="0.25">
      <c r="A264" t="s">
        <v>311</v>
      </c>
      <c r="B264">
        <v>12174.083008</v>
      </c>
      <c r="C264">
        <v>12332.5</v>
      </c>
      <c r="D264">
        <v>12484.127930000001</v>
      </c>
      <c r="E264">
        <v>12503.416992</v>
      </c>
      <c r="F264">
        <v>12332.5</v>
      </c>
      <c r="G264">
        <v>12283.900390999999</v>
      </c>
      <c r="H264">
        <v>12403.599609000001</v>
      </c>
      <c r="I264">
        <v>12332.5</v>
      </c>
      <c r="J264">
        <v>12367.325194999999</v>
      </c>
      <c r="L264" t="str">
        <f t="shared" si="31"/>
        <v>11APR2024:22:00:00</v>
      </c>
      <c r="M264">
        <v>23</v>
      </c>
      <c r="N264">
        <f t="shared" si="32"/>
        <v>158.41699200000039</v>
      </c>
      <c r="O264" t="str">
        <f t="shared" si="33"/>
        <v/>
      </c>
      <c r="P264">
        <f t="shared" si="34"/>
        <v>158.41699200000039</v>
      </c>
      <c r="Q264" t="str">
        <f t="shared" si="35"/>
        <v/>
      </c>
      <c r="R264">
        <f t="shared" si="36"/>
        <v>1</v>
      </c>
      <c r="S264">
        <f t="shared" si="37"/>
        <v>1.3012642668519612</v>
      </c>
    </row>
    <row r="265" spans="1:19" x14ac:dyDescent="0.25">
      <c r="A265" t="s">
        <v>312</v>
      </c>
      <c r="B265">
        <v>11304.840819999999</v>
      </c>
      <c r="C265">
        <v>11576.799805000001</v>
      </c>
      <c r="D265">
        <v>11634.090819999999</v>
      </c>
      <c r="E265">
        <v>11637.884765999999</v>
      </c>
      <c r="F265">
        <v>11576.799805000001</v>
      </c>
      <c r="G265">
        <v>11442.599609000001</v>
      </c>
      <c r="H265">
        <v>11552.799805000001</v>
      </c>
      <c r="I265">
        <v>11576.799805000001</v>
      </c>
      <c r="J265">
        <v>11556.618164</v>
      </c>
      <c r="L265" t="str">
        <f t="shared" si="31"/>
        <v>11APR2024:23:00:00</v>
      </c>
      <c r="M265">
        <v>24</v>
      </c>
      <c r="N265">
        <f t="shared" si="32"/>
        <v>271.95898500000112</v>
      </c>
      <c r="O265" t="str">
        <f t="shared" si="33"/>
        <v/>
      </c>
      <c r="P265">
        <f t="shared" si="34"/>
        <v>271.95898500000112</v>
      </c>
      <c r="Q265" t="str">
        <f t="shared" si="35"/>
        <v/>
      </c>
      <c r="R265">
        <f t="shared" si="36"/>
        <v>1</v>
      </c>
      <c r="S265">
        <f t="shared" si="37"/>
        <v>2.4056861067770536</v>
      </c>
    </row>
    <row r="266" spans="1:19" x14ac:dyDescent="0.25">
      <c r="A266" t="s">
        <v>313</v>
      </c>
      <c r="B266">
        <v>10442.176758</v>
      </c>
      <c r="C266">
        <v>10710.5</v>
      </c>
      <c r="D266">
        <v>10777.089844</v>
      </c>
      <c r="E266">
        <v>10799.801758</v>
      </c>
      <c r="F266">
        <v>10710.5</v>
      </c>
      <c r="G266">
        <v>10482</v>
      </c>
      <c r="H266">
        <v>10572.799805000001</v>
      </c>
      <c r="I266">
        <v>10710.5</v>
      </c>
      <c r="J266">
        <v>10650.578125</v>
      </c>
      <c r="L266" t="str">
        <f t="shared" si="31"/>
        <v>12APR2024:00:00:00</v>
      </c>
      <c r="M266">
        <v>1</v>
      </c>
      <c r="N266">
        <f t="shared" si="32"/>
        <v>268.32324200000039</v>
      </c>
      <c r="O266" t="str">
        <f t="shared" si="33"/>
        <v/>
      </c>
      <c r="P266">
        <f t="shared" si="34"/>
        <v>268.32324200000039</v>
      </c>
      <c r="Q266" t="str">
        <f t="shared" si="35"/>
        <v/>
      </c>
      <c r="R266">
        <f t="shared" si="36"/>
        <v>1</v>
      </c>
      <c r="S266">
        <f t="shared" si="37"/>
        <v>2.5696102280056845</v>
      </c>
    </row>
    <row r="267" spans="1:19" x14ac:dyDescent="0.25">
      <c r="A267" t="s">
        <v>314</v>
      </c>
      <c r="B267">
        <v>9849.8193358999997</v>
      </c>
      <c r="C267">
        <v>9874.7402344000002</v>
      </c>
      <c r="D267">
        <v>10019.744140999999</v>
      </c>
      <c r="E267">
        <v>10033.003906</v>
      </c>
      <c r="F267">
        <v>10005.599609000001</v>
      </c>
      <c r="G267">
        <v>9874.7402344000002</v>
      </c>
      <c r="H267">
        <v>9836.1904297000001</v>
      </c>
      <c r="I267">
        <v>10005.599609000001</v>
      </c>
      <c r="J267">
        <v>9948.375</v>
      </c>
      <c r="L267" t="str">
        <f t="shared" si="31"/>
        <v>12APR2024:01:00:00</v>
      </c>
      <c r="M267">
        <v>2</v>
      </c>
      <c r="N267">
        <f t="shared" si="32"/>
        <v>24.920898500000476</v>
      </c>
      <c r="O267" t="str">
        <f t="shared" si="33"/>
        <v/>
      </c>
      <c r="P267">
        <f t="shared" si="34"/>
        <v>24.920898500000476</v>
      </c>
      <c r="Q267" t="str">
        <f t="shared" si="35"/>
        <v/>
      </c>
      <c r="R267">
        <f t="shared" si="36"/>
        <v>1</v>
      </c>
      <c r="S267">
        <f t="shared" si="37"/>
        <v>0.25300868625245093</v>
      </c>
    </row>
    <row r="268" spans="1:19" x14ac:dyDescent="0.25">
      <c r="A268" t="s">
        <v>315</v>
      </c>
      <c r="B268">
        <v>9569.3886719000002</v>
      </c>
      <c r="C268">
        <v>9395.0097655999998</v>
      </c>
      <c r="D268">
        <v>9587.1484375</v>
      </c>
      <c r="E268">
        <v>9596.9384766000003</v>
      </c>
      <c r="F268">
        <v>9544.2900391000003</v>
      </c>
      <c r="G268">
        <v>9395.0097655999998</v>
      </c>
      <c r="H268">
        <v>9314.5400391000003</v>
      </c>
      <c r="I268">
        <v>9544.2900391000003</v>
      </c>
      <c r="J268">
        <v>9477.0556641000003</v>
      </c>
      <c r="L268" t="str">
        <f t="shared" si="31"/>
        <v>12APR2024:02:00:00</v>
      </c>
      <c r="M268">
        <v>4</v>
      </c>
      <c r="N268">
        <f t="shared" si="32"/>
        <v>-174.37890630000038</v>
      </c>
      <c r="O268">
        <f t="shared" si="33"/>
        <v>-174.37890630000038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1.8222575368064498</v>
      </c>
    </row>
    <row r="269" spans="1:19" x14ac:dyDescent="0.25">
      <c r="A269" t="s">
        <v>316</v>
      </c>
      <c r="B269">
        <v>9316.0585938000004</v>
      </c>
      <c r="C269">
        <v>9110.4003905999998</v>
      </c>
      <c r="D269">
        <v>9276.9238280999998</v>
      </c>
      <c r="E269">
        <v>9257.6044922000001</v>
      </c>
      <c r="F269">
        <v>9285.2402344000002</v>
      </c>
      <c r="G269">
        <v>9110.4003905999998</v>
      </c>
      <c r="H269">
        <v>8969.0898438000004</v>
      </c>
      <c r="I269">
        <v>9285.2402344000002</v>
      </c>
      <c r="J269">
        <v>9185.3789063000004</v>
      </c>
      <c r="L269" t="str">
        <f t="shared" si="31"/>
        <v>12APR2024:03:00:00</v>
      </c>
      <c r="M269">
        <v>5</v>
      </c>
      <c r="N269">
        <f t="shared" si="32"/>
        <v>-205.65820320000057</v>
      </c>
      <c r="O269">
        <f t="shared" si="33"/>
        <v>-205.65820320000057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2.2075666563204068</v>
      </c>
    </row>
    <row r="270" spans="1:19" x14ac:dyDescent="0.25">
      <c r="A270" t="s">
        <v>317</v>
      </c>
      <c r="B270">
        <v>9267.7275391000003</v>
      </c>
      <c r="C270">
        <v>9012.1201172000001</v>
      </c>
      <c r="D270">
        <v>9164.609375</v>
      </c>
      <c r="E270">
        <v>9105.8994141000003</v>
      </c>
      <c r="F270">
        <v>9134.8398438000004</v>
      </c>
      <c r="G270">
        <v>9012.1201172000001</v>
      </c>
      <c r="H270">
        <v>8879.4199219000002</v>
      </c>
      <c r="I270">
        <v>9134.8398438000004</v>
      </c>
      <c r="J270">
        <v>9065.1660155999998</v>
      </c>
      <c r="L270" t="str">
        <f t="shared" si="31"/>
        <v>12APR2024:04:00:00</v>
      </c>
      <c r="M270">
        <v>6</v>
      </c>
      <c r="N270">
        <f t="shared" si="32"/>
        <v>-255.60742190000019</v>
      </c>
      <c r="O270">
        <f t="shared" si="33"/>
        <v>-255.60742190000019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2.7580377263100089</v>
      </c>
    </row>
    <row r="271" spans="1:19" x14ac:dyDescent="0.25">
      <c r="A271" t="s">
        <v>318</v>
      </c>
      <c r="B271">
        <v>9461.7871094000002</v>
      </c>
      <c r="C271">
        <v>9191.4501952999999</v>
      </c>
      <c r="D271">
        <v>9398.6884766000003</v>
      </c>
      <c r="E271">
        <v>9360.7646483999997</v>
      </c>
      <c r="F271">
        <v>9294.6699219000002</v>
      </c>
      <c r="G271">
        <v>9191.4501952999999</v>
      </c>
      <c r="H271">
        <v>9048</v>
      </c>
      <c r="I271">
        <v>9294.6699219000002</v>
      </c>
      <c r="J271">
        <v>9245.4960938000004</v>
      </c>
      <c r="L271" t="str">
        <f t="shared" si="31"/>
        <v>12APR2024:05:00:00</v>
      </c>
      <c r="M271">
        <v>7</v>
      </c>
      <c r="N271">
        <f t="shared" si="32"/>
        <v>-270.33691410000029</v>
      </c>
      <c r="O271">
        <f t="shared" si="33"/>
        <v>-270.33691410000029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2.8571443319775045</v>
      </c>
    </row>
    <row r="272" spans="1:19" x14ac:dyDescent="0.25">
      <c r="A272" t="s">
        <v>319</v>
      </c>
      <c r="B272">
        <v>10183.540039</v>
      </c>
      <c r="C272">
        <v>9753.6201172000001</v>
      </c>
      <c r="D272">
        <v>9967.7421875</v>
      </c>
      <c r="E272">
        <v>9927.5556641000003</v>
      </c>
      <c r="F272">
        <v>9723.3896483999997</v>
      </c>
      <c r="G272">
        <v>9753.6201172000001</v>
      </c>
      <c r="H272">
        <v>9633.2597655999998</v>
      </c>
      <c r="I272">
        <v>9723.3896483999997</v>
      </c>
      <c r="J272">
        <v>9760.2802733999997</v>
      </c>
      <c r="L272" t="str">
        <f t="shared" si="31"/>
        <v>12APR2024:06:00:00</v>
      </c>
      <c r="M272">
        <v>8</v>
      </c>
      <c r="N272">
        <f t="shared" si="32"/>
        <v>-429.91992179999943</v>
      </c>
      <c r="O272">
        <f t="shared" si="33"/>
        <v>-429.91992179999943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4.2217138652524664</v>
      </c>
    </row>
    <row r="273" spans="1:19" x14ac:dyDescent="0.25">
      <c r="A273" t="s">
        <v>320</v>
      </c>
      <c r="B273">
        <v>11321.116211</v>
      </c>
      <c r="C273">
        <v>10797.700194999999</v>
      </c>
      <c r="D273">
        <v>11084.802734000001</v>
      </c>
      <c r="E273">
        <v>11036.631836</v>
      </c>
      <c r="F273">
        <v>10692.400390999999</v>
      </c>
      <c r="G273">
        <v>10797.700194999999</v>
      </c>
      <c r="H273">
        <v>10679.5</v>
      </c>
      <c r="I273">
        <v>10692.400390999999</v>
      </c>
      <c r="J273">
        <v>10789.361328000001</v>
      </c>
      <c r="L273" t="str">
        <f t="shared" si="31"/>
        <v>12APR2024:07:00:00</v>
      </c>
      <c r="M273">
        <v>9</v>
      </c>
      <c r="N273">
        <f t="shared" si="32"/>
        <v>-523.41601600000104</v>
      </c>
      <c r="O273">
        <f t="shared" si="33"/>
        <v>-523.41601600000104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4.6233605083165861</v>
      </c>
    </row>
    <row r="274" spans="1:19" x14ac:dyDescent="0.25">
      <c r="A274" t="s">
        <v>321</v>
      </c>
      <c r="B274">
        <v>11963.446289</v>
      </c>
      <c r="C274">
        <v>11380.5</v>
      </c>
      <c r="D274">
        <v>11744.651367</v>
      </c>
      <c r="E274">
        <v>11703.694336</v>
      </c>
      <c r="F274">
        <v>11284.900390999999</v>
      </c>
      <c r="G274">
        <v>11380.5</v>
      </c>
      <c r="H274">
        <v>11243.599609000001</v>
      </c>
      <c r="I274">
        <v>11284.900390999999</v>
      </c>
      <c r="J274">
        <v>11387.710938</v>
      </c>
      <c r="L274" t="str">
        <f t="shared" si="31"/>
        <v>12APR2024:08:00:00</v>
      </c>
      <c r="M274">
        <v>10</v>
      </c>
      <c r="N274">
        <f t="shared" si="32"/>
        <v>-582.94628899999952</v>
      </c>
      <c r="O274">
        <f t="shared" si="33"/>
        <v>-582.94628899999952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4.8727287682647074</v>
      </c>
    </row>
    <row r="275" spans="1:19" x14ac:dyDescent="0.25">
      <c r="A275" t="s">
        <v>322</v>
      </c>
      <c r="B275">
        <v>11959.993164</v>
      </c>
      <c r="C275">
        <v>11557.200194999999</v>
      </c>
      <c r="D275">
        <v>11877.537109000001</v>
      </c>
      <c r="E275">
        <v>11900.834961</v>
      </c>
      <c r="F275">
        <v>11426.5</v>
      </c>
      <c r="G275">
        <v>11557.200194999999</v>
      </c>
      <c r="H275">
        <v>11415.099609000001</v>
      </c>
      <c r="I275">
        <v>11426.5</v>
      </c>
      <c r="J275">
        <v>11540.567383</v>
      </c>
      <c r="L275" t="str">
        <f t="shared" si="31"/>
        <v>12APR2024:09:00:00</v>
      </c>
      <c r="M275">
        <v>11</v>
      </c>
      <c r="N275">
        <f t="shared" si="32"/>
        <v>-402.79296900000008</v>
      </c>
      <c r="O275">
        <f t="shared" si="33"/>
        <v>-402.79296900000008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3.3678361139237194</v>
      </c>
    </row>
    <row r="276" spans="1:19" x14ac:dyDescent="0.25">
      <c r="A276" t="s">
        <v>323</v>
      </c>
      <c r="B276">
        <v>11990.621094</v>
      </c>
      <c r="C276">
        <v>11666</v>
      </c>
      <c r="D276">
        <v>12020.371094</v>
      </c>
      <c r="E276">
        <v>12079.143555000001</v>
      </c>
      <c r="F276">
        <v>11489.299805000001</v>
      </c>
      <c r="G276">
        <v>11666</v>
      </c>
      <c r="H276">
        <v>11552</v>
      </c>
      <c r="I276">
        <v>11489.299805000001</v>
      </c>
      <c r="J276">
        <v>11643.395508</v>
      </c>
      <c r="L276" t="str">
        <f t="shared" si="31"/>
        <v>12APR2024:10:00:00</v>
      </c>
      <c r="M276">
        <v>12</v>
      </c>
      <c r="N276">
        <f t="shared" si="32"/>
        <v>-324.62109400000008</v>
      </c>
      <c r="O276">
        <f t="shared" si="33"/>
        <v>-324.62109400000008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2.7072917362257205</v>
      </c>
    </row>
    <row r="277" spans="1:19" x14ac:dyDescent="0.25">
      <c r="A277" t="s">
        <v>324</v>
      </c>
      <c r="B277">
        <v>12134.208008</v>
      </c>
      <c r="C277">
        <v>11728.200194999999</v>
      </c>
      <c r="D277">
        <v>12288.748046999999</v>
      </c>
      <c r="E277">
        <v>12378.257813</v>
      </c>
      <c r="F277">
        <v>11570.900390999999</v>
      </c>
      <c r="G277">
        <v>11728.200194999999</v>
      </c>
      <c r="H277">
        <v>11635.5</v>
      </c>
      <c r="I277">
        <v>11570.900390999999</v>
      </c>
      <c r="J277">
        <v>11758.849609000001</v>
      </c>
      <c r="L277" t="str">
        <f t="shared" si="31"/>
        <v>12APR2024:11:00:00</v>
      </c>
      <c r="M277">
        <v>13</v>
      </c>
      <c r="N277">
        <f t="shared" si="32"/>
        <v>-406.00781300000017</v>
      </c>
      <c r="O277">
        <f t="shared" si="33"/>
        <v>-406.00781300000017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3.3459770323066991</v>
      </c>
    </row>
    <row r="278" spans="1:19" x14ac:dyDescent="0.25">
      <c r="A278" t="s">
        <v>325</v>
      </c>
      <c r="B278">
        <v>12067.969727</v>
      </c>
      <c r="C278">
        <v>11787.5</v>
      </c>
      <c r="D278">
        <v>12544.561523</v>
      </c>
      <c r="E278">
        <v>12658.473633</v>
      </c>
      <c r="F278">
        <v>11608.099609000001</v>
      </c>
      <c r="G278">
        <v>11787.5</v>
      </c>
      <c r="H278">
        <v>11683.599609000001</v>
      </c>
      <c r="I278">
        <v>11608.099609000001</v>
      </c>
      <c r="J278">
        <v>11846.372069999999</v>
      </c>
      <c r="L278" t="str">
        <f t="shared" si="31"/>
        <v>12APR2024:12:00:00</v>
      </c>
      <c r="M278">
        <v>14</v>
      </c>
      <c r="N278">
        <f t="shared" si="32"/>
        <v>-280.46972699999969</v>
      </c>
      <c r="O278">
        <f t="shared" si="33"/>
        <v>-280.46972699999969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2.324083779995711</v>
      </c>
    </row>
    <row r="279" spans="1:19" x14ac:dyDescent="0.25">
      <c r="A279" t="s">
        <v>326</v>
      </c>
      <c r="B279">
        <v>12172.734375</v>
      </c>
      <c r="C279">
        <v>11912.299805000001</v>
      </c>
      <c r="D279">
        <v>12776.804688</v>
      </c>
      <c r="E279">
        <v>12945.556640999999</v>
      </c>
      <c r="F279">
        <v>11636</v>
      </c>
      <c r="G279">
        <v>11912.299805000001</v>
      </c>
      <c r="H279">
        <v>11789.200194999999</v>
      </c>
      <c r="I279">
        <v>11636</v>
      </c>
      <c r="J279">
        <v>11950.061523</v>
      </c>
      <c r="L279" t="str">
        <f t="shared" si="31"/>
        <v>12APR2024:13:00:00</v>
      </c>
      <c r="M279">
        <v>15</v>
      </c>
      <c r="N279">
        <f t="shared" si="32"/>
        <v>-260.43456999999944</v>
      </c>
      <c r="O279">
        <f t="shared" si="33"/>
        <v>-260.43456999999944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2.1394911116673363</v>
      </c>
    </row>
    <row r="280" spans="1:19" x14ac:dyDescent="0.25">
      <c r="A280" t="s">
        <v>327</v>
      </c>
      <c r="B280">
        <v>12323.601563</v>
      </c>
      <c r="C280">
        <v>12146.200194999999</v>
      </c>
      <c r="D280">
        <v>12962.252930000001</v>
      </c>
      <c r="E280">
        <v>13246.216796999999</v>
      </c>
      <c r="F280">
        <v>11756.5</v>
      </c>
      <c r="G280">
        <v>12146.200194999999</v>
      </c>
      <c r="H280">
        <v>11997.400390999999</v>
      </c>
      <c r="I280">
        <v>11756.5</v>
      </c>
      <c r="J280">
        <v>12123.771484000001</v>
      </c>
      <c r="L280" t="str">
        <f t="shared" si="31"/>
        <v>12APR2024:14:00:00</v>
      </c>
      <c r="M280">
        <v>16</v>
      </c>
      <c r="N280">
        <f t="shared" si="32"/>
        <v>-177.40136800000073</v>
      </c>
      <c r="O280">
        <f t="shared" si="33"/>
        <v>-177.40136800000073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1.4395253456799926</v>
      </c>
    </row>
    <row r="281" spans="1:19" x14ac:dyDescent="0.25">
      <c r="A281" t="s">
        <v>328</v>
      </c>
      <c r="B281">
        <v>12506.604492</v>
      </c>
      <c r="C281">
        <v>12478.099609000001</v>
      </c>
      <c r="D281">
        <v>13268.259765999999</v>
      </c>
      <c r="E281">
        <v>13547.826171999999</v>
      </c>
      <c r="F281">
        <v>12050.700194999999</v>
      </c>
      <c r="G281">
        <v>12478.099609000001</v>
      </c>
      <c r="H281">
        <v>12261.900390999999</v>
      </c>
      <c r="I281">
        <v>12050.700194999999</v>
      </c>
      <c r="J281">
        <v>12421.931640999999</v>
      </c>
      <c r="L281" t="str">
        <f t="shared" si="31"/>
        <v>12APR2024:15:00:00</v>
      </c>
      <c r="M281">
        <v>17</v>
      </c>
      <c r="N281">
        <f t="shared" si="32"/>
        <v>-28.504882999999609</v>
      </c>
      <c r="O281">
        <f t="shared" si="33"/>
        <v>-28.504882999999609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0.22791864105267823</v>
      </c>
    </row>
    <row r="282" spans="1:19" x14ac:dyDescent="0.25">
      <c r="A282" t="s">
        <v>329</v>
      </c>
      <c r="B282">
        <v>12801.783203000001</v>
      </c>
      <c r="C282">
        <v>12715</v>
      </c>
      <c r="D282">
        <v>13412.137694999999</v>
      </c>
      <c r="E282">
        <v>13580.605469</v>
      </c>
      <c r="F282">
        <v>12374.599609000001</v>
      </c>
      <c r="G282">
        <v>12715</v>
      </c>
      <c r="H282">
        <v>12546</v>
      </c>
      <c r="I282">
        <v>12374.599609000001</v>
      </c>
      <c r="J282">
        <v>12684.467773</v>
      </c>
      <c r="L282" t="str">
        <f t="shared" si="31"/>
        <v>12APR2024:16:00:00</v>
      </c>
      <c r="M282">
        <v>18</v>
      </c>
      <c r="N282">
        <f t="shared" si="32"/>
        <v>-86.783203000000867</v>
      </c>
      <c r="O282">
        <f t="shared" si="33"/>
        <v>-86.783203000000867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0.6778993334277359</v>
      </c>
    </row>
    <row r="283" spans="1:19" x14ac:dyDescent="0.25">
      <c r="A283" t="s">
        <v>330</v>
      </c>
      <c r="B283">
        <v>13146.246094</v>
      </c>
      <c r="C283">
        <v>12950.799805000001</v>
      </c>
      <c r="D283">
        <v>13780.747069999999</v>
      </c>
      <c r="E283">
        <v>13930.006836</v>
      </c>
      <c r="F283">
        <v>12818.200194999999</v>
      </c>
      <c r="G283">
        <v>12950.799805000001</v>
      </c>
      <c r="H283">
        <v>12883.400390999999</v>
      </c>
      <c r="I283">
        <v>12818.200194999999</v>
      </c>
      <c r="J283">
        <v>13050.269531</v>
      </c>
      <c r="L283" t="str">
        <f t="shared" si="31"/>
        <v>12APR2024:17:00:00</v>
      </c>
      <c r="M283">
        <v>19</v>
      </c>
      <c r="N283">
        <f t="shared" si="32"/>
        <v>-195.44628899999952</v>
      </c>
      <c r="O283">
        <f t="shared" si="33"/>
        <v>-195.44628899999952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1.4867079742954303</v>
      </c>
    </row>
    <row r="284" spans="1:19" x14ac:dyDescent="0.25">
      <c r="A284" t="s">
        <v>331</v>
      </c>
      <c r="B284">
        <v>13557.536133</v>
      </c>
      <c r="C284">
        <v>13023.900390999999</v>
      </c>
      <c r="D284">
        <v>13970.198242</v>
      </c>
      <c r="E284">
        <v>14074.377930000001</v>
      </c>
      <c r="F284">
        <v>13057.400390999999</v>
      </c>
      <c r="G284">
        <v>13023.900390999999</v>
      </c>
      <c r="H284">
        <v>13059.799805000001</v>
      </c>
      <c r="I284">
        <v>13057.400390999999</v>
      </c>
      <c r="J284">
        <v>13233.740234000001</v>
      </c>
      <c r="L284" t="str">
        <f t="shared" si="31"/>
        <v>12APR2024:18:00:00</v>
      </c>
      <c r="M284">
        <v>20</v>
      </c>
      <c r="N284">
        <f t="shared" si="32"/>
        <v>-533.63574200000039</v>
      </c>
      <c r="O284">
        <f t="shared" si="33"/>
        <v>-533.63574200000039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3.936082019365549</v>
      </c>
    </row>
    <row r="285" spans="1:19" x14ac:dyDescent="0.25">
      <c r="A285" t="s">
        <v>332</v>
      </c>
      <c r="B285">
        <v>13325.423828000001</v>
      </c>
      <c r="C285">
        <v>12837.799805000001</v>
      </c>
      <c r="D285">
        <v>13616.051758</v>
      </c>
      <c r="E285">
        <v>13789.887694999999</v>
      </c>
      <c r="F285">
        <v>12864.799805000001</v>
      </c>
      <c r="G285">
        <v>12837.799805000001</v>
      </c>
      <c r="H285">
        <v>12922</v>
      </c>
      <c r="I285">
        <v>12864.799805000001</v>
      </c>
      <c r="J285">
        <v>13021.090819999999</v>
      </c>
      <c r="L285" t="str">
        <f t="shared" si="31"/>
        <v>12APR2024:19:00:00</v>
      </c>
      <c r="M285">
        <v>21</v>
      </c>
      <c r="N285">
        <f t="shared" si="32"/>
        <v>-487.62402300000031</v>
      </c>
      <c r="O285">
        <f t="shared" si="33"/>
        <v>-487.62402300000031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3.6593509466872045</v>
      </c>
    </row>
    <row r="286" spans="1:19" x14ac:dyDescent="0.25">
      <c r="A286" t="s">
        <v>333</v>
      </c>
      <c r="B286">
        <v>13120.128906</v>
      </c>
      <c r="C286">
        <v>12542.200194999999</v>
      </c>
      <c r="D286">
        <v>13310.832031</v>
      </c>
      <c r="E286">
        <v>13421.117188</v>
      </c>
      <c r="F286">
        <v>12557.200194999999</v>
      </c>
      <c r="G286">
        <v>12542.200194999999</v>
      </c>
      <c r="H286">
        <v>12574.799805000001</v>
      </c>
      <c r="I286">
        <v>12557.200194999999</v>
      </c>
      <c r="J286">
        <v>12708.447265999999</v>
      </c>
      <c r="L286" t="str">
        <f t="shared" si="31"/>
        <v>12APR2024:20:00:00</v>
      </c>
      <c r="M286">
        <v>22</v>
      </c>
      <c r="N286">
        <f t="shared" si="32"/>
        <v>-577.92871100000048</v>
      </c>
      <c r="O286">
        <f t="shared" si="33"/>
        <v>-577.92871100000048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4.4049011647721414</v>
      </c>
    </row>
    <row r="287" spans="1:19" x14ac:dyDescent="0.25">
      <c r="A287" t="s">
        <v>334</v>
      </c>
      <c r="B287">
        <v>13170.726563</v>
      </c>
      <c r="C287">
        <v>12488.900390999999</v>
      </c>
      <c r="D287">
        <v>13198.377930000001</v>
      </c>
      <c r="E287">
        <v>13271.682617</v>
      </c>
      <c r="F287">
        <v>12506.299805000001</v>
      </c>
      <c r="G287">
        <v>12488.900390999999</v>
      </c>
      <c r="H287">
        <v>12562.599609000001</v>
      </c>
      <c r="I287">
        <v>12506.299805000001</v>
      </c>
      <c r="J287">
        <v>12652.496094</v>
      </c>
      <c r="L287" t="str">
        <f t="shared" si="31"/>
        <v>12APR2024:21:00:00</v>
      </c>
      <c r="M287">
        <v>23</v>
      </c>
      <c r="N287">
        <f t="shared" si="32"/>
        <v>-681.82617200000095</v>
      </c>
      <c r="O287">
        <f t="shared" si="33"/>
        <v>-681.82617200000095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5.1768303649658041</v>
      </c>
    </row>
    <row r="288" spans="1:19" x14ac:dyDescent="0.25">
      <c r="A288" t="s">
        <v>335</v>
      </c>
      <c r="B288">
        <v>12847.530273</v>
      </c>
      <c r="C288">
        <v>12146.099609000001</v>
      </c>
      <c r="D288">
        <v>12735.379883</v>
      </c>
      <c r="E288">
        <v>12711.629883</v>
      </c>
      <c r="F288">
        <v>12180.099609000001</v>
      </c>
      <c r="G288">
        <v>12146.099609000001</v>
      </c>
      <c r="H288">
        <v>12254.799805000001</v>
      </c>
      <c r="I288">
        <v>12180.099609000001</v>
      </c>
      <c r="J288">
        <v>12299.294921999999</v>
      </c>
      <c r="L288" t="str">
        <f t="shared" si="31"/>
        <v>12APR2024:22:00:00</v>
      </c>
      <c r="M288">
        <v>24</v>
      </c>
      <c r="N288">
        <f t="shared" si="32"/>
        <v>-701.43066399999952</v>
      </c>
      <c r="O288">
        <f t="shared" si="33"/>
        <v>-701.43066399999952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5.4596537162796652</v>
      </c>
    </row>
    <row r="289" spans="1:19" x14ac:dyDescent="0.25">
      <c r="A289" t="s">
        <v>336</v>
      </c>
      <c r="B289">
        <v>12209.605469</v>
      </c>
      <c r="C289">
        <v>11531.099609000001</v>
      </c>
      <c r="D289">
        <v>12024.318359000001</v>
      </c>
      <c r="E289">
        <v>11954.863281</v>
      </c>
      <c r="F289">
        <v>11589.799805000001</v>
      </c>
      <c r="G289">
        <v>11531.099609000001</v>
      </c>
      <c r="H289">
        <v>11612.5</v>
      </c>
      <c r="I289">
        <v>11589.799805000001</v>
      </c>
      <c r="J289">
        <v>11669.503906</v>
      </c>
      <c r="L289" t="str">
        <f t="shared" si="31"/>
        <v>12APR2024:23:00:00</v>
      </c>
      <c r="M289">
        <v>1</v>
      </c>
      <c r="N289">
        <f t="shared" si="32"/>
        <v>-678.5058599999993</v>
      </c>
      <c r="O289">
        <f t="shared" si="33"/>
        <v>-678.5058599999993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5.5571481136119854</v>
      </c>
    </row>
    <row r="290" spans="1:19" x14ac:dyDescent="0.25">
      <c r="A290" t="s">
        <v>337</v>
      </c>
      <c r="B290">
        <v>11378.421875</v>
      </c>
      <c r="C290">
        <v>10785.5</v>
      </c>
      <c r="D290">
        <v>11244.355469</v>
      </c>
      <c r="E290">
        <v>11126.332031</v>
      </c>
      <c r="F290">
        <v>10945.700194999999</v>
      </c>
      <c r="G290">
        <v>10785.5</v>
      </c>
      <c r="H290">
        <v>10801.099609000001</v>
      </c>
      <c r="I290">
        <v>10945.700194999999</v>
      </c>
      <c r="J290">
        <v>10944.470703000001</v>
      </c>
      <c r="L290" t="str">
        <f t="shared" si="31"/>
        <v>13APR2024:00:00:00</v>
      </c>
      <c r="M290">
        <v>2</v>
      </c>
      <c r="N290">
        <f t="shared" si="32"/>
        <v>-592.921875</v>
      </c>
      <c r="O290">
        <f t="shared" si="33"/>
        <v>-592.921875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5.2109324255478091</v>
      </c>
    </row>
    <row r="291" spans="1:19" x14ac:dyDescent="0.25">
      <c r="A291" t="s">
        <v>338</v>
      </c>
      <c r="B291">
        <v>10613.752930000001</v>
      </c>
      <c r="C291">
        <v>10355.200194999999</v>
      </c>
      <c r="D291">
        <v>10432.452148</v>
      </c>
      <c r="E291">
        <v>10298.642578000001</v>
      </c>
      <c r="F291">
        <v>10355.200194999999</v>
      </c>
      <c r="G291">
        <v>10127</v>
      </c>
      <c r="H291">
        <v>10173.099609000001</v>
      </c>
      <c r="I291">
        <v>10355.200194999999</v>
      </c>
      <c r="J291">
        <v>10288.589844</v>
      </c>
      <c r="L291" t="str">
        <f t="shared" si="31"/>
        <v>13APR2024:01:00:00</v>
      </c>
      <c r="M291">
        <v>3</v>
      </c>
      <c r="N291">
        <f t="shared" si="32"/>
        <v>-258.55273500000112</v>
      </c>
      <c r="O291">
        <f t="shared" si="33"/>
        <v>-258.55273500000112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2.4360161453277875</v>
      </c>
    </row>
    <row r="292" spans="1:19" x14ac:dyDescent="0.25">
      <c r="A292" t="s">
        <v>339</v>
      </c>
      <c r="B292">
        <v>10019.520508</v>
      </c>
      <c r="C292">
        <v>9826.25</v>
      </c>
      <c r="D292">
        <v>9848.6728516000003</v>
      </c>
      <c r="E292">
        <v>9732.6455077999999</v>
      </c>
      <c r="F292">
        <v>9826.25</v>
      </c>
      <c r="G292">
        <v>9559.4902344000002</v>
      </c>
      <c r="H292">
        <v>9593.5097655999998</v>
      </c>
      <c r="I292">
        <v>9826.25</v>
      </c>
      <c r="J292">
        <v>9730.8349608999997</v>
      </c>
      <c r="L292" t="str">
        <f>A292</f>
        <v>13APR2024:02:00:00</v>
      </c>
      <c r="M292">
        <v>4</v>
      </c>
      <c r="N292">
        <f>C292-B292</f>
        <v>-193.27050799999961</v>
      </c>
      <c r="O292">
        <f t="shared" si="33"/>
        <v>-193.27050799999961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1.9289396917315997</v>
      </c>
    </row>
    <row r="293" spans="1:19" x14ac:dyDescent="0.25">
      <c r="A293" t="s">
        <v>340</v>
      </c>
      <c r="B293">
        <v>9699.8974608999997</v>
      </c>
      <c r="C293">
        <v>9506.8701172000001</v>
      </c>
      <c r="D293">
        <v>9504.1865233999997</v>
      </c>
      <c r="E293">
        <v>9408.28125</v>
      </c>
      <c r="F293">
        <v>9506.8701172000001</v>
      </c>
      <c r="G293">
        <v>9180.0302733999997</v>
      </c>
      <c r="H293">
        <v>9202.3896483999997</v>
      </c>
      <c r="I293">
        <v>9506.8701172000001</v>
      </c>
      <c r="J293">
        <v>9380.0703125</v>
      </c>
      <c r="L293" t="str">
        <f t="shared" si="31"/>
        <v>13APR2024:03:00:00</v>
      </c>
      <c r="M293">
        <v>5</v>
      </c>
      <c r="N293">
        <f t="shared" si="32"/>
        <v>-193.02734369999962</v>
      </c>
      <c r="O293">
        <f t="shared" si="33"/>
        <v>-193.02734369999962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1.9899936517688681</v>
      </c>
    </row>
    <row r="294" spans="1:19" x14ac:dyDescent="0.25">
      <c r="A294" t="s">
        <v>341</v>
      </c>
      <c r="B294">
        <v>9596.8417969000002</v>
      </c>
      <c r="C294">
        <v>9279.1904297000001</v>
      </c>
      <c r="D294">
        <v>9242.6748047000001</v>
      </c>
      <c r="E294">
        <v>9153.4697266000003</v>
      </c>
      <c r="F294">
        <v>9279.1904297000001</v>
      </c>
      <c r="G294">
        <v>8976.2900391000003</v>
      </c>
      <c r="H294">
        <v>9014.1503905999998</v>
      </c>
      <c r="I294">
        <v>9279.1904297000001</v>
      </c>
      <c r="J294">
        <v>9158.2988280999998</v>
      </c>
      <c r="L294" t="str">
        <f t="shared" si="31"/>
        <v>13APR2024:04:00:00</v>
      </c>
      <c r="M294">
        <v>6</v>
      </c>
      <c r="N294">
        <f t="shared" si="32"/>
        <v>-317.6513672000001</v>
      </c>
      <c r="O294">
        <f t="shared" si="33"/>
        <v>-317.6513672000001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3.3099573164018263</v>
      </c>
    </row>
    <row r="295" spans="1:19" x14ac:dyDescent="0.25">
      <c r="A295" t="s">
        <v>342</v>
      </c>
      <c r="B295">
        <v>9279.4267577999999</v>
      </c>
      <c r="C295">
        <v>9196.9199219000002</v>
      </c>
      <c r="D295">
        <v>9152.4951172000001</v>
      </c>
      <c r="E295">
        <v>9105.8291016000003</v>
      </c>
      <c r="F295">
        <v>9196.9199219000002</v>
      </c>
      <c r="G295">
        <v>8934.3095702999999</v>
      </c>
      <c r="H295">
        <v>9000.0302733999997</v>
      </c>
      <c r="I295">
        <v>9196.9199219000002</v>
      </c>
      <c r="J295">
        <v>9096.1347655999998</v>
      </c>
      <c r="L295" t="str">
        <f t="shared" si="31"/>
        <v>13APR2024:05:00:00</v>
      </c>
      <c r="M295">
        <v>7</v>
      </c>
      <c r="N295">
        <f t="shared" si="32"/>
        <v>-82.506835899999714</v>
      </c>
      <c r="O295">
        <f t="shared" si="33"/>
        <v>-82.506835899999714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0.88913720700092824</v>
      </c>
    </row>
    <row r="296" spans="1:19" x14ac:dyDescent="0.25">
      <c r="A296" t="s">
        <v>343</v>
      </c>
      <c r="B296">
        <v>9479.2666016000003</v>
      </c>
      <c r="C296">
        <v>9196.4101563000004</v>
      </c>
      <c r="D296">
        <v>9247.4628905999998</v>
      </c>
      <c r="E296">
        <v>9280.0488280999998</v>
      </c>
      <c r="F296">
        <v>9196.4101563000004</v>
      </c>
      <c r="G296">
        <v>9103.0595702999999</v>
      </c>
      <c r="H296">
        <v>9174.5</v>
      </c>
      <c r="I296">
        <v>9196.4101563000004</v>
      </c>
      <c r="J296">
        <v>9183.5683594000002</v>
      </c>
      <c r="L296" t="str">
        <f t="shared" si="31"/>
        <v>13APR2024:06:00:00</v>
      </c>
      <c r="M296">
        <v>8</v>
      </c>
      <c r="N296">
        <f t="shared" si="32"/>
        <v>-282.8564452999999</v>
      </c>
      <c r="O296">
        <f t="shared" si="33"/>
        <v>-282.8564452999999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2.9839486237496127</v>
      </c>
    </row>
    <row r="297" spans="1:19" x14ac:dyDescent="0.25">
      <c r="A297" t="s">
        <v>344</v>
      </c>
      <c r="B297">
        <v>9791.5527344000002</v>
      </c>
      <c r="C297">
        <v>9546.1201172000001</v>
      </c>
      <c r="D297">
        <v>9634.0966797000001</v>
      </c>
      <c r="E297">
        <v>9777.4726563000004</v>
      </c>
      <c r="F297">
        <v>9546.1201172000001</v>
      </c>
      <c r="G297">
        <v>9541</v>
      </c>
      <c r="H297">
        <v>9577</v>
      </c>
      <c r="I297">
        <v>9546.1201172000001</v>
      </c>
      <c r="J297">
        <v>9568.8671875</v>
      </c>
      <c r="L297" t="str">
        <f t="shared" si="31"/>
        <v>13APR2024:07:00:00</v>
      </c>
      <c r="M297">
        <v>9</v>
      </c>
      <c r="N297">
        <f t="shared" si="32"/>
        <v>-245.4326172000001</v>
      </c>
      <c r="O297">
        <f t="shared" si="33"/>
        <v>-245.4326172000001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2.5065750433814067</v>
      </c>
    </row>
    <row r="298" spans="1:19" x14ac:dyDescent="0.25">
      <c r="A298" t="s">
        <v>345</v>
      </c>
      <c r="B298">
        <v>10189.921875</v>
      </c>
      <c r="C298">
        <v>9925.1103516000003</v>
      </c>
      <c r="D298">
        <v>10039.795898</v>
      </c>
      <c r="E298">
        <v>10210.889648</v>
      </c>
      <c r="F298">
        <v>9925.1103516000003</v>
      </c>
      <c r="G298">
        <v>9950.9404297000001</v>
      </c>
      <c r="H298">
        <v>9960.4804688000004</v>
      </c>
      <c r="I298">
        <v>9925.1103516000003</v>
      </c>
      <c r="J298">
        <v>9960.2880858999997</v>
      </c>
      <c r="L298" t="str">
        <f t="shared" si="31"/>
        <v>13APR2024:08:00:00</v>
      </c>
      <c r="M298">
        <v>10</v>
      </c>
      <c r="N298">
        <f t="shared" si="32"/>
        <v>-264.81152339999971</v>
      </c>
      <c r="O298">
        <f t="shared" si="33"/>
        <v>-264.81152339999971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2.5987591136462926</v>
      </c>
    </row>
    <row r="299" spans="1:19" x14ac:dyDescent="0.25">
      <c r="A299" t="s">
        <v>346</v>
      </c>
      <c r="B299">
        <v>10735.711914</v>
      </c>
      <c r="C299">
        <v>10550.700194999999</v>
      </c>
      <c r="D299">
        <v>10765.178711</v>
      </c>
      <c r="E299">
        <v>10887.748046999999</v>
      </c>
      <c r="F299">
        <v>10550.700194999999</v>
      </c>
      <c r="G299">
        <v>10520.5</v>
      </c>
      <c r="H299">
        <v>10489.400390999999</v>
      </c>
      <c r="I299">
        <v>10550.700194999999</v>
      </c>
      <c r="J299">
        <v>10575.296875</v>
      </c>
      <c r="L299" t="str">
        <f t="shared" si="31"/>
        <v>13APR2024:09:00:00</v>
      </c>
      <c r="M299">
        <v>11</v>
      </c>
      <c r="N299">
        <f t="shared" si="32"/>
        <v>-185.01171900000008</v>
      </c>
      <c r="O299">
        <f t="shared" si="33"/>
        <v>-185.01171900000008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1.7233297659443889</v>
      </c>
    </row>
    <row r="300" spans="1:19" x14ac:dyDescent="0.25">
      <c r="A300" t="s">
        <v>347</v>
      </c>
      <c r="B300">
        <v>11246.302734000001</v>
      </c>
      <c r="C300">
        <v>11142.599609000001</v>
      </c>
      <c r="D300">
        <v>11398.414063</v>
      </c>
      <c r="E300">
        <v>11416.771484000001</v>
      </c>
      <c r="F300">
        <v>11142.599609000001</v>
      </c>
      <c r="G300">
        <v>11091</v>
      </c>
      <c r="H300">
        <v>11036</v>
      </c>
      <c r="I300">
        <v>11142.599609000001</v>
      </c>
      <c r="J300">
        <v>11162.123046999999</v>
      </c>
      <c r="L300" t="str">
        <f t="shared" si="31"/>
        <v>13APR2024:10:00:00</v>
      </c>
      <c r="M300">
        <v>12</v>
      </c>
      <c r="N300">
        <f t="shared" si="32"/>
        <v>-103.703125</v>
      </c>
      <c r="O300">
        <f t="shared" si="33"/>
        <v>-103.703125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0.92210860273646256</v>
      </c>
    </row>
    <row r="301" spans="1:19" x14ac:dyDescent="0.25">
      <c r="A301" t="s">
        <v>348</v>
      </c>
      <c r="B301">
        <v>11718.926758</v>
      </c>
      <c r="C301">
        <v>11555.900390999999</v>
      </c>
      <c r="D301">
        <v>11841.052734000001</v>
      </c>
      <c r="E301">
        <v>11727.522461</v>
      </c>
      <c r="F301">
        <v>11555.900390999999</v>
      </c>
      <c r="G301">
        <v>11523.5</v>
      </c>
      <c r="H301">
        <v>11458</v>
      </c>
      <c r="I301">
        <v>11555.900390999999</v>
      </c>
      <c r="J301">
        <v>11586.871094</v>
      </c>
      <c r="L301" t="str">
        <f t="shared" si="31"/>
        <v>13APR2024:11:00:00</v>
      </c>
      <c r="M301">
        <v>13</v>
      </c>
      <c r="N301">
        <f t="shared" si="32"/>
        <v>-163.02636700000039</v>
      </c>
      <c r="O301">
        <f t="shared" si="33"/>
        <v>-163.02636700000039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1.3911373487227354</v>
      </c>
    </row>
    <row r="302" spans="1:19" x14ac:dyDescent="0.25">
      <c r="A302" t="s">
        <v>349</v>
      </c>
      <c r="B302">
        <v>11923.256836</v>
      </c>
      <c r="C302">
        <v>11908.799805000001</v>
      </c>
      <c r="D302">
        <v>12221.614258</v>
      </c>
      <c r="E302">
        <v>11981.079102</v>
      </c>
      <c r="F302">
        <v>11908.799805000001</v>
      </c>
      <c r="G302">
        <v>11835.5</v>
      </c>
      <c r="H302">
        <v>11753.5</v>
      </c>
      <c r="I302">
        <v>11908.799805000001</v>
      </c>
      <c r="J302">
        <v>11925.642578000001</v>
      </c>
      <c r="L302" t="str">
        <f t="shared" si="31"/>
        <v>13APR2024:12:00:00</v>
      </c>
      <c r="M302">
        <v>14</v>
      </c>
      <c r="N302">
        <f t="shared" si="32"/>
        <v>-14.457030999999915</v>
      </c>
      <c r="O302">
        <f t="shared" si="33"/>
        <v>-14.457030999999915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0.12125068845577215</v>
      </c>
    </row>
    <row r="303" spans="1:19" x14ac:dyDescent="0.25">
      <c r="A303" t="s">
        <v>350</v>
      </c>
      <c r="B303">
        <v>12239.177734000001</v>
      </c>
      <c r="C303">
        <v>12326.599609000001</v>
      </c>
      <c r="D303">
        <v>12489.829102</v>
      </c>
      <c r="E303">
        <v>12148.744140999999</v>
      </c>
      <c r="F303">
        <v>12326.599609000001</v>
      </c>
      <c r="G303">
        <v>12084.799805000001</v>
      </c>
      <c r="H303">
        <v>11995.5</v>
      </c>
      <c r="I303">
        <v>12326.599609000001</v>
      </c>
      <c r="J303">
        <v>12244.666015999999</v>
      </c>
      <c r="L303" t="str">
        <f t="shared" si="31"/>
        <v>13APR2024:13:00:00</v>
      </c>
      <c r="M303">
        <v>15</v>
      </c>
      <c r="N303">
        <f t="shared" si="32"/>
        <v>87.421875</v>
      </c>
      <c r="O303" t="str">
        <f t="shared" si="33"/>
        <v/>
      </c>
      <c r="P303">
        <f t="shared" si="34"/>
        <v>87.421875</v>
      </c>
      <c r="Q303" t="str">
        <f t="shared" si="35"/>
        <v/>
      </c>
      <c r="R303">
        <f t="shared" si="36"/>
        <v>1</v>
      </c>
      <c r="S303">
        <f t="shared" si="37"/>
        <v>0.71427898916072718</v>
      </c>
    </row>
    <row r="304" spans="1:19" x14ac:dyDescent="0.25">
      <c r="A304" t="s">
        <v>351</v>
      </c>
      <c r="B304">
        <v>12546.412109000001</v>
      </c>
      <c r="C304">
        <v>12707.700194999999</v>
      </c>
      <c r="D304">
        <v>12687.908203000001</v>
      </c>
      <c r="E304">
        <v>12309.547852</v>
      </c>
      <c r="F304">
        <v>12707.700194999999</v>
      </c>
      <c r="G304">
        <v>12326</v>
      </c>
      <c r="H304">
        <v>12237</v>
      </c>
      <c r="I304">
        <v>12707.700194999999</v>
      </c>
      <c r="J304">
        <v>12533.262694999999</v>
      </c>
      <c r="L304" t="str">
        <f t="shared" si="31"/>
        <v>13APR2024:14:00:00</v>
      </c>
      <c r="M304">
        <v>16</v>
      </c>
      <c r="N304">
        <f t="shared" si="32"/>
        <v>161.28808599999866</v>
      </c>
      <c r="O304" t="str">
        <f t="shared" si="33"/>
        <v/>
      </c>
      <c r="P304">
        <f t="shared" si="34"/>
        <v>161.28808599999866</v>
      </c>
      <c r="Q304" t="str">
        <f t="shared" si="35"/>
        <v/>
      </c>
      <c r="R304">
        <f t="shared" si="36"/>
        <v>1</v>
      </c>
      <c r="S304">
        <f t="shared" si="37"/>
        <v>1.2855315495678705</v>
      </c>
    </row>
    <row r="305" spans="1:19" x14ac:dyDescent="0.25">
      <c r="A305" t="s">
        <v>352</v>
      </c>
      <c r="B305">
        <v>12738.171875</v>
      </c>
      <c r="C305">
        <v>13013</v>
      </c>
      <c r="D305">
        <v>13091.823242</v>
      </c>
      <c r="E305">
        <v>12612.229492</v>
      </c>
      <c r="F305">
        <v>13013</v>
      </c>
      <c r="G305">
        <v>12618.5</v>
      </c>
      <c r="H305">
        <v>12562.299805000001</v>
      </c>
      <c r="I305">
        <v>13013</v>
      </c>
      <c r="J305">
        <v>12859.724609000001</v>
      </c>
      <c r="L305" t="str">
        <f t="shared" si="31"/>
        <v>13APR2024:15:00:00</v>
      </c>
      <c r="M305">
        <v>17</v>
      </c>
      <c r="N305">
        <f t="shared" si="32"/>
        <v>274.828125</v>
      </c>
      <c r="O305" t="str">
        <f t="shared" si="33"/>
        <v/>
      </c>
      <c r="P305">
        <f t="shared" si="34"/>
        <v>274.828125</v>
      </c>
      <c r="Q305" t="str">
        <f t="shared" si="35"/>
        <v/>
      </c>
      <c r="R305">
        <f t="shared" si="36"/>
        <v>1</v>
      </c>
      <c r="S305">
        <f t="shared" si="37"/>
        <v>2.1575162252236448</v>
      </c>
    </row>
    <row r="306" spans="1:19" x14ac:dyDescent="0.25">
      <c r="A306" t="s">
        <v>353</v>
      </c>
      <c r="B306">
        <v>13182.957031</v>
      </c>
      <c r="C306">
        <v>13320.799805000001</v>
      </c>
      <c r="D306">
        <v>13235.848633</v>
      </c>
      <c r="E306">
        <v>12750.856444999999</v>
      </c>
      <c r="F306">
        <v>13320.799805000001</v>
      </c>
      <c r="G306">
        <v>12933.5</v>
      </c>
      <c r="H306">
        <v>12954.099609000001</v>
      </c>
      <c r="I306">
        <v>13320.799805000001</v>
      </c>
      <c r="J306">
        <v>13153.009765999999</v>
      </c>
      <c r="L306" t="str">
        <f t="shared" si="31"/>
        <v>13APR2024:16:00:00</v>
      </c>
      <c r="M306">
        <v>18</v>
      </c>
      <c r="N306">
        <f t="shared" si="32"/>
        <v>137.84277400000065</v>
      </c>
      <c r="O306" t="str">
        <f t="shared" si="33"/>
        <v/>
      </c>
      <c r="P306">
        <f t="shared" si="34"/>
        <v>137.84277400000065</v>
      </c>
      <c r="Q306" t="str">
        <f t="shared" si="35"/>
        <v/>
      </c>
      <c r="R306">
        <f t="shared" si="36"/>
        <v>1</v>
      </c>
      <c r="S306">
        <f t="shared" si="37"/>
        <v>1.0456134665072523</v>
      </c>
    </row>
    <row r="307" spans="1:19" x14ac:dyDescent="0.25">
      <c r="A307" t="s">
        <v>354</v>
      </c>
      <c r="B307">
        <v>13673.861328000001</v>
      </c>
      <c r="C307">
        <v>13647.5</v>
      </c>
      <c r="D307">
        <v>13649.433594</v>
      </c>
      <c r="E307">
        <v>13174.012694999999</v>
      </c>
      <c r="F307">
        <v>13647.5</v>
      </c>
      <c r="G307">
        <v>13265</v>
      </c>
      <c r="H307">
        <v>13380.799805000001</v>
      </c>
      <c r="I307">
        <v>13647.5</v>
      </c>
      <c r="J307">
        <v>13518.046875</v>
      </c>
      <c r="L307" t="str">
        <f t="shared" si="31"/>
        <v>13APR2024:17:00:00</v>
      </c>
      <c r="M307">
        <v>19</v>
      </c>
      <c r="N307">
        <f t="shared" si="32"/>
        <v>-26.361328000000867</v>
      </c>
      <c r="O307">
        <f t="shared" si="33"/>
        <v>-26.361328000000867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0.19278627570999793</v>
      </c>
    </row>
    <row r="308" spans="1:19" x14ac:dyDescent="0.25">
      <c r="A308" t="s">
        <v>355</v>
      </c>
      <c r="B308">
        <v>13974.111328000001</v>
      </c>
      <c r="C308">
        <v>13918.400390999999</v>
      </c>
      <c r="D308">
        <v>13829.5</v>
      </c>
      <c r="E308">
        <v>13425.071289</v>
      </c>
      <c r="F308">
        <v>13918.400390999999</v>
      </c>
      <c r="G308">
        <v>13422.799805000001</v>
      </c>
      <c r="H308">
        <v>13606.900390999999</v>
      </c>
      <c r="I308">
        <v>13918.400390999999</v>
      </c>
      <c r="J308">
        <v>13739.201171999999</v>
      </c>
      <c r="L308" t="str">
        <f t="shared" si="31"/>
        <v>13APR2024:18:00:00</v>
      </c>
      <c r="M308">
        <v>20</v>
      </c>
      <c r="N308">
        <f t="shared" si="32"/>
        <v>-55.71093700000165</v>
      </c>
      <c r="O308">
        <f t="shared" si="33"/>
        <v>-55.71093700000165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0.39867248580146453</v>
      </c>
    </row>
    <row r="309" spans="1:19" x14ac:dyDescent="0.25">
      <c r="A309" t="s">
        <v>356</v>
      </c>
      <c r="B309">
        <v>13958.747069999999</v>
      </c>
      <c r="C309">
        <v>13765.799805000001</v>
      </c>
      <c r="D309">
        <v>13760.979492</v>
      </c>
      <c r="E309">
        <v>13395.185546999999</v>
      </c>
      <c r="F309">
        <v>13765.799805000001</v>
      </c>
      <c r="G309">
        <v>13240.099609000001</v>
      </c>
      <c r="H309">
        <v>13439</v>
      </c>
      <c r="I309">
        <v>13765.799805000001</v>
      </c>
      <c r="J309">
        <v>13594.335938</v>
      </c>
      <c r="L309" t="str">
        <f t="shared" si="31"/>
        <v>13APR2024:19:00:00</v>
      </c>
      <c r="M309">
        <v>21</v>
      </c>
      <c r="N309">
        <f t="shared" si="32"/>
        <v>-192.94726499999888</v>
      </c>
      <c r="O309">
        <f t="shared" si="33"/>
        <v>-192.94726499999888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1.3822677926063953</v>
      </c>
    </row>
    <row r="310" spans="1:19" x14ac:dyDescent="0.25">
      <c r="A310" t="s">
        <v>357</v>
      </c>
      <c r="B310">
        <v>13528.869140999999</v>
      </c>
      <c r="C310">
        <v>13334.400390999999</v>
      </c>
      <c r="D310">
        <v>13491.310546999999</v>
      </c>
      <c r="E310">
        <v>13153.661133</v>
      </c>
      <c r="F310">
        <v>13334.400390999999</v>
      </c>
      <c r="G310">
        <v>12842.200194999999</v>
      </c>
      <c r="H310">
        <v>13046.900390999999</v>
      </c>
      <c r="I310">
        <v>13334.400390999999</v>
      </c>
      <c r="J310">
        <v>13209.842773</v>
      </c>
      <c r="L310" t="str">
        <f t="shared" si="31"/>
        <v>13APR2024:20:00:00</v>
      </c>
      <c r="M310">
        <v>22</v>
      </c>
      <c r="N310">
        <f t="shared" si="32"/>
        <v>-194.46875</v>
      </c>
      <c r="O310">
        <f t="shared" si="33"/>
        <v>-194.46875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1.4374353685678836</v>
      </c>
    </row>
    <row r="311" spans="1:19" x14ac:dyDescent="0.25">
      <c r="A311" t="s">
        <v>358</v>
      </c>
      <c r="B311">
        <v>13389.658203000001</v>
      </c>
      <c r="C311">
        <v>13106.299805000001</v>
      </c>
      <c r="D311">
        <v>13423.46875</v>
      </c>
      <c r="E311">
        <v>13128.255859000001</v>
      </c>
      <c r="F311">
        <v>13106.299805000001</v>
      </c>
      <c r="G311">
        <v>12793.900390999999</v>
      </c>
      <c r="H311">
        <v>12987.5</v>
      </c>
      <c r="I311">
        <v>13106.299805000001</v>
      </c>
      <c r="J311">
        <v>13083.494140999999</v>
      </c>
      <c r="L311" t="str">
        <f t="shared" si="31"/>
        <v>13APR2024:21:00:00</v>
      </c>
      <c r="M311">
        <v>23</v>
      </c>
      <c r="N311">
        <f t="shared" si="32"/>
        <v>-283.35839800000031</v>
      </c>
      <c r="O311">
        <f t="shared" si="33"/>
        <v>-283.35839800000031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2.116248179781862</v>
      </c>
    </row>
    <row r="312" spans="1:19" x14ac:dyDescent="0.25">
      <c r="A312" t="s">
        <v>359</v>
      </c>
      <c r="B312">
        <v>13027.204102</v>
      </c>
      <c r="C312">
        <v>12762.900390999999</v>
      </c>
      <c r="D312">
        <v>13126.237305000001</v>
      </c>
      <c r="E312">
        <v>12856.569336</v>
      </c>
      <c r="F312">
        <v>12762.900390999999</v>
      </c>
      <c r="G312">
        <v>12452.299805000001</v>
      </c>
      <c r="H312">
        <v>12645.900390999999</v>
      </c>
      <c r="I312">
        <v>12762.900390999999</v>
      </c>
      <c r="J312">
        <v>12750.047852</v>
      </c>
      <c r="L312" t="str">
        <f t="shared" si="31"/>
        <v>13APR2024:22:00:00</v>
      </c>
      <c r="M312">
        <v>24</v>
      </c>
      <c r="N312">
        <f t="shared" si="32"/>
        <v>-264.30371100000048</v>
      </c>
      <c r="O312">
        <f t="shared" si="33"/>
        <v>-264.30371100000048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2.0288598300185017</v>
      </c>
    </row>
    <row r="313" spans="1:19" x14ac:dyDescent="0.25">
      <c r="A313" t="s">
        <v>360</v>
      </c>
      <c r="B313">
        <v>12356.105469</v>
      </c>
      <c r="C313">
        <v>12163.400390999999</v>
      </c>
      <c r="D313">
        <v>12455.102539</v>
      </c>
      <c r="E313">
        <v>12130.118164</v>
      </c>
      <c r="F313">
        <v>12163.400390999999</v>
      </c>
      <c r="G313">
        <v>11817</v>
      </c>
      <c r="H313">
        <v>12002.400390999999</v>
      </c>
      <c r="I313">
        <v>12163.400390999999</v>
      </c>
      <c r="J313">
        <v>12120.261719</v>
      </c>
      <c r="L313" t="str">
        <f t="shared" si="31"/>
        <v>13APR2024:23:00:00</v>
      </c>
      <c r="M313">
        <v>1</v>
      </c>
      <c r="N313">
        <f t="shared" si="32"/>
        <v>-192.70507800000087</v>
      </c>
      <c r="O313">
        <f t="shared" si="33"/>
        <v>-192.70507800000087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1.5595939876320659</v>
      </c>
    </row>
    <row r="314" spans="1:19" x14ac:dyDescent="0.25">
      <c r="A314" t="s">
        <v>361</v>
      </c>
      <c r="B314">
        <v>11520.251953000001</v>
      </c>
      <c r="C314">
        <v>11383.299805000001</v>
      </c>
      <c r="D314">
        <v>11589.217773</v>
      </c>
      <c r="E314">
        <v>11287.400390999999</v>
      </c>
      <c r="F314">
        <v>11383.299805000001</v>
      </c>
      <c r="G314">
        <v>11046.400390999999</v>
      </c>
      <c r="H314">
        <v>11217.299805000001</v>
      </c>
      <c r="I314">
        <v>11383.299805000001</v>
      </c>
      <c r="J314">
        <v>11323.903319999999</v>
      </c>
      <c r="L314" t="str">
        <f t="shared" si="31"/>
        <v>14APR2024:00:00:00</v>
      </c>
      <c r="M314">
        <v>2</v>
      </c>
      <c r="N314">
        <f t="shared" si="32"/>
        <v>-136.95214800000031</v>
      </c>
      <c r="O314">
        <f t="shared" si="33"/>
        <v>-136.95214800000031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1.1887947291320868</v>
      </c>
    </row>
    <row r="315" spans="1:19" x14ac:dyDescent="0.25">
      <c r="A315" t="s">
        <v>362</v>
      </c>
      <c r="B315">
        <v>10778.544921999999</v>
      </c>
      <c r="C315">
        <v>11131.700194999999</v>
      </c>
      <c r="D315">
        <v>10838.004883</v>
      </c>
      <c r="E315">
        <v>10630.678711</v>
      </c>
      <c r="F315">
        <v>11131.700194999999</v>
      </c>
      <c r="G315">
        <v>10616.299805000001</v>
      </c>
      <c r="H315">
        <v>10491.900390999999</v>
      </c>
      <c r="I315">
        <v>11131.700194999999</v>
      </c>
      <c r="J315">
        <v>10841.920898</v>
      </c>
      <c r="L315" t="str">
        <f t="shared" si="31"/>
        <v>14APR2024:01:00:00</v>
      </c>
      <c r="M315">
        <v>3</v>
      </c>
      <c r="N315">
        <f t="shared" si="32"/>
        <v>353.15527300000031</v>
      </c>
      <c r="O315" t="str">
        <f t="shared" si="33"/>
        <v/>
      </c>
      <c r="P315">
        <f t="shared" si="34"/>
        <v>353.15527300000031</v>
      </c>
      <c r="Q315" t="str">
        <f t="shared" si="35"/>
        <v/>
      </c>
      <c r="R315">
        <f t="shared" si="36"/>
        <v>1</v>
      </c>
      <c r="S315">
        <f t="shared" si="37"/>
        <v>3.2764651959577402</v>
      </c>
    </row>
    <row r="316" spans="1:19" x14ac:dyDescent="0.25">
      <c r="A316" t="s">
        <v>363</v>
      </c>
      <c r="B316">
        <v>10207.096680000001</v>
      </c>
      <c r="C316">
        <v>10606.400390999999</v>
      </c>
      <c r="D316">
        <v>10169.923828000001</v>
      </c>
      <c r="E316">
        <v>10085.247069999999</v>
      </c>
      <c r="F316">
        <v>10606.400390999999</v>
      </c>
      <c r="G316">
        <v>10030.5</v>
      </c>
      <c r="H316">
        <v>9917.6904297000001</v>
      </c>
      <c r="I316">
        <v>10606.400390999999</v>
      </c>
      <c r="J316">
        <v>10266.182617</v>
      </c>
      <c r="L316" t="str">
        <f t="shared" si="31"/>
        <v>14APR2024:02:00:00</v>
      </c>
      <c r="M316">
        <v>4</v>
      </c>
      <c r="N316">
        <f t="shared" si="32"/>
        <v>399.30371099999866</v>
      </c>
      <c r="O316" t="str">
        <f t="shared" si="33"/>
        <v/>
      </c>
      <c r="P316">
        <f t="shared" si="34"/>
        <v>399.30371099999866</v>
      </c>
      <c r="Q316" t="str">
        <f t="shared" si="35"/>
        <v/>
      </c>
      <c r="R316">
        <f t="shared" si="36"/>
        <v>1</v>
      </c>
      <c r="S316">
        <f t="shared" si="37"/>
        <v>3.9120204649614299</v>
      </c>
    </row>
    <row r="317" spans="1:19" x14ac:dyDescent="0.25">
      <c r="A317" t="s">
        <v>364</v>
      </c>
      <c r="B317">
        <v>9842.1396483999997</v>
      </c>
      <c r="C317">
        <v>10197.599609000001</v>
      </c>
      <c r="D317">
        <v>9758.0400391000003</v>
      </c>
      <c r="E317">
        <v>9696.7646483999997</v>
      </c>
      <c r="F317">
        <v>10197.599609000001</v>
      </c>
      <c r="G317">
        <v>9626.8603516000003</v>
      </c>
      <c r="H317">
        <v>9516.2402344000002</v>
      </c>
      <c r="I317">
        <v>10197.599609000001</v>
      </c>
      <c r="J317">
        <v>9859.2675780999998</v>
      </c>
      <c r="L317" t="str">
        <f t="shared" si="31"/>
        <v>14APR2024:03:00:00</v>
      </c>
      <c r="M317">
        <v>5</v>
      </c>
      <c r="N317">
        <f t="shared" si="32"/>
        <v>355.45996060000107</v>
      </c>
      <c r="O317" t="str">
        <f t="shared" si="33"/>
        <v/>
      </c>
      <c r="P317">
        <f t="shared" si="34"/>
        <v>355.45996060000107</v>
      </c>
      <c r="Q317" t="str">
        <f t="shared" si="35"/>
        <v/>
      </c>
      <c r="R317">
        <f t="shared" si="36"/>
        <v>1</v>
      </c>
      <c r="S317">
        <f t="shared" si="37"/>
        <v>3.6116126502816579</v>
      </c>
    </row>
    <row r="318" spans="1:19" x14ac:dyDescent="0.25">
      <c r="A318" t="s">
        <v>365</v>
      </c>
      <c r="B318">
        <v>9536.7421875</v>
      </c>
      <c r="C318">
        <v>9914.5195313000004</v>
      </c>
      <c r="D318">
        <v>9498.0126952999999</v>
      </c>
      <c r="E318">
        <v>9436.6884766000003</v>
      </c>
      <c r="F318">
        <v>9914.5195313000004</v>
      </c>
      <c r="G318">
        <v>9357.9199219000002</v>
      </c>
      <c r="H318">
        <v>9283.3300780999998</v>
      </c>
      <c r="I318">
        <v>9914.5195313000004</v>
      </c>
      <c r="J318">
        <v>9593.6601563000004</v>
      </c>
      <c r="L318" t="str">
        <f t="shared" si="31"/>
        <v>14APR2024:04:00:00</v>
      </c>
      <c r="M318">
        <v>6</v>
      </c>
      <c r="N318">
        <f t="shared" si="32"/>
        <v>377.77734380000038</v>
      </c>
      <c r="O318" t="str">
        <f t="shared" si="33"/>
        <v/>
      </c>
      <c r="P318">
        <f t="shared" si="34"/>
        <v>377.77734380000038</v>
      </c>
      <c r="Q318" t="str">
        <f t="shared" si="35"/>
        <v/>
      </c>
      <c r="R318">
        <f t="shared" si="36"/>
        <v>1</v>
      </c>
      <c r="S318">
        <f t="shared" si="37"/>
        <v>3.9612829661596676</v>
      </c>
    </row>
    <row r="319" spans="1:19" x14ac:dyDescent="0.25">
      <c r="A319" t="s">
        <v>366</v>
      </c>
      <c r="B319">
        <v>9375.0996094000002</v>
      </c>
      <c r="C319">
        <v>9652.0097655999998</v>
      </c>
      <c r="D319">
        <v>9340.21875</v>
      </c>
      <c r="E319">
        <v>9330.7216797000001</v>
      </c>
      <c r="F319">
        <v>9652.0097655999998</v>
      </c>
      <c r="G319">
        <v>9223.9404297000001</v>
      </c>
      <c r="H319">
        <v>9189.0498047000001</v>
      </c>
      <c r="I319">
        <v>9652.0097655999998</v>
      </c>
      <c r="J319">
        <v>9411.4462891000003</v>
      </c>
      <c r="L319" t="str">
        <f t="shared" si="31"/>
        <v>14APR2024:05:00:00</v>
      </c>
      <c r="M319">
        <v>7</v>
      </c>
      <c r="N319">
        <f t="shared" si="32"/>
        <v>276.91015619999962</v>
      </c>
      <c r="O319" t="str">
        <f t="shared" si="33"/>
        <v/>
      </c>
      <c r="P319">
        <f t="shared" si="34"/>
        <v>276.91015619999962</v>
      </c>
      <c r="Q319" t="str">
        <f t="shared" si="35"/>
        <v/>
      </c>
      <c r="R319">
        <f t="shared" si="36"/>
        <v>1</v>
      </c>
      <c r="S319">
        <f t="shared" si="37"/>
        <v>2.9536769499745259</v>
      </c>
    </row>
    <row r="320" spans="1:19" x14ac:dyDescent="0.25">
      <c r="A320" t="s">
        <v>367</v>
      </c>
      <c r="B320">
        <v>9454.0869141000003</v>
      </c>
      <c r="C320">
        <v>9415.5400391000003</v>
      </c>
      <c r="D320">
        <v>9278.4755858999997</v>
      </c>
      <c r="E320">
        <v>9399.5449219000002</v>
      </c>
      <c r="F320">
        <v>9415.5400391000003</v>
      </c>
      <c r="G320">
        <v>9283.5302733999997</v>
      </c>
      <c r="H320">
        <v>9225.4003905999998</v>
      </c>
      <c r="I320">
        <v>9415.5400391000003</v>
      </c>
      <c r="J320">
        <v>9323.6972655999998</v>
      </c>
      <c r="L320" t="str">
        <f t="shared" si="31"/>
        <v>14APR2024:06:00:00</v>
      </c>
      <c r="M320">
        <v>8</v>
      </c>
      <c r="N320">
        <f t="shared" si="32"/>
        <v>-38.546875</v>
      </c>
      <c r="O320">
        <f t="shared" si="33"/>
        <v>-38.546875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0.40772710627940678</v>
      </c>
    </row>
    <row r="321" spans="1:19" x14ac:dyDescent="0.25">
      <c r="A321" t="s">
        <v>368</v>
      </c>
      <c r="B321">
        <v>9540.4580077999999</v>
      </c>
      <c r="C321">
        <v>9512.5</v>
      </c>
      <c r="D321">
        <v>9499.8017577999999</v>
      </c>
      <c r="E321">
        <v>9726.0009766000003</v>
      </c>
      <c r="F321">
        <v>9512.5</v>
      </c>
      <c r="G321">
        <v>9524.9199219000002</v>
      </c>
      <c r="H321">
        <v>9388.3798827999999</v>
      </c>
      <c r="I321">
        <v>9512.5</v>
      </c>
      <c r="J321">
        <v>9487.6201172000001</v>
      </c>
      <c r="L321" t="str">
        <f t="shared" si="31"/>
        <v>14APR2024:07:00:00</v>
      </c>
      <c r="M321">
        <v>9</v>
      </c>
      <c r="N321">
        <f t="shared" si="32"/>
        <v>-27.958007799999905</v>
      </c>
      <c r="O321">
        <f t="shared" si="33"/>
        <v>-27.958007799999905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0.29304680946283979</v>
      </c>
    </row>
    <row r="322" spans="1:19" x14ac:dyDescent="0.25">
      <c r="A322" t="s">
        <v>369</v>
      </c>
      <c r="B322">
        <v>9819.3212891000003</v>
      </c>
      <c r="C322">
        <v>9714.2597655999998</v>
      </c>
      <c r="D322">
        <v>9883.28125</v>
      </c>
      <c r="E322">
        <v>10114.974609000001</v>
      </c>
      <c r="F322">
        <v>9714.2597655999998</v>
      </c>
      <c r="G322">
        <v>9817.4599608999997</v>
      </c>
      <c r="H322">
        <v>9667.5703125</v>
      </c>
      <c r="I322">
        <v>9714.2597655999998</v>
      </c>
      <c r="J322">
        <v>9759.3662108999997</v>
      </c>
      <c r="L322" t="str">
        <f t="shared" si="31"/>
        <v>14APR2024:08:00:00</v>
      </c>
      <c r="M322">
        <v>10</v>
      </c>
      <c r="N322">
        <f t="shared" si="32"/>
        <v>-105.06152350000048</v>
      </c>
      <c r="O322">
        <f t="shared" si="33"/>
        <v>-105.06152350000048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1.0699468976193363</v>
      </c>
    </row>
    <row r="323" spans="1:19" x14ac:dyDescent="0.25">
      <c r="A323" t="s">
        <v>370</v>
      </c>
      <c r="B323">
        <v>10524.808594</v>
      </c>
      <c r="C323">
        <v>10267.5</v>
      </c>
      <c r="D323">
        <v>10530.783203000001</v>
      </c>
      <c r="E323">
        <v>10652.840819999999</v>
      </c>
      <c r="F323">
        <v>10267.5</v>
      </c>
      <c r="G323">
        <v>10324.099609000001</v>
      </c>
      <c r="H323">
        <v>10209.5</v>
      </c>
      <c r="I323">
        <v>10267.5</v>
      </c>
      <c r="J323">
        <v>10319.876953000001</v>
      </c>
      <c r="L323" t="str">
        <f t="shared" si="31"/>
        <v>14APR2024:09:00:00</v>
      </c>
      <c r="M323">
        <v>11</v>
      </c>
      <c r="N323">
        <f t="shared" si="32"/>
        <v>-257.30859400000008</v>
      </c>
      <c r="O323">
        <f t="shared" ref="O323:O386" si="38">IF(N323&lt;0,N323,"")</f>
        <v>-257.30859400000008</v>
      </c>
      <c r="P323" t="str">
        <f t="shared" ref="P323:P386" si="39">IF(N323&gt;0,N323,"")</f>
        <v/>
      </c>
      <c r="Q323">
        <f t="shared" ref="Q323:Q386" si="40">IF(O323&lt;0,1,"")</f>
        <v>1</v>
      </c>
      <c r="R323" t="str">
        <f t="shared" ref="R323:R386" si="41">IF(AND(P323&gt;0,P323&lt;&gt;""),1,"")</f>
        <v/>
      </c>
      <c r="S323">
        <f t="shared" si="37"/>
        <v>2.4447816955710433</v>
      </c>
    </row>
    <row r="324" spans="1:19" x14ac:dyDescent="0.25">
      <c r="A324" t="s">
        <v>371</v>
      </c>
      <c r="B324">
        <v>11046.608398</v>
      </c>
      <c r="C324">
        <v>11010.700194999999</v>
      </c>
      <c r="D324">
        <v>11225.013671999999</v>
      </c>
      <c r="E324">
        <v>11199.712890999999</v>
      </c>
      <c r="F324">
        <v>11010.700194999999</v>
      </c>
      <c r="G324">
        <v>10931.900390999999</v>
      </c>
      <c r="H324">
        <v>10840.700194999999</v>
      </c>
      <c r="I324">
        <v>11010.700194999999</v>
      </c>
      <c r="J324">
        <v>11003.802734000001</v>
      </c>
      <c r="L324" t="str">
        <f t="shared" ref="L324:L387" si="42">A324</f>
        <v>14APR2024:10:00:00</v>
      </c>
      <c r="M324">
        <v>12</v>
      </c>
      <c r="N324">
        <f t="shared" ref="N324:N387" si="43">C324-B324</f>
        <v>-35.908203000000867</v>
      </c>
      <c r="O324">
        <f t="shared" si="38"/>
        <v>-35.908203000000867</v>
      </c>
      <c r="P324" t="str">
        <f t="shared" si="39"/>
        <v/>
      </c>
      <c r="Q324">
        <f t="shared" si="40"/>
        <v>1</v>
      </c>
      <c r="R324" t="str">
        <f t="shared" si="41"/>
        <v/>
      </c>
      <c r="S324">
        <f t="shared" ref="S324:S387" si="44">ABS((B324-C324)/B324)*100</f>
        <v>0.32506088480969492</v>
      </c>
    </row>
    <row r="325" spans="1:19" x14ac:dyDescent="0.25">
      <c r="A325" t="s">
        <v>372</v>
      </c>
      <c r="B325">
        <v>11492.517578000001</v>
      </c>
      <c r="C325">
        <v>11492.799805000001</v>
      </c>
      <c r="D325">
        <v>11629.483398</v>
      </c>
      <c r="E325">
        <v>11558.627930000001</v>
      </c>
      <c r="F325">
        <v>11492.799805000001</v>
      </c>
      <c r="G325">
        <v>11437.200194999999</v>
      </c>
      <c r="H325">
        <v>11280.099609000001</v>
      </c>
      <c r="I325">
        <v>11492.799805000001</v>
      </c>
      <c r="J325">
        <v>11466.478515999999</v>
      </c>
      <c r="L325" t="str">
        <f t="shared" si="42"/>
        <v>14APR2024:11:00:00</v>
      </c>
      <c r="M325">
        <v>13</v>
      </c>
      <c r="N325">
        <f t="shared" si="43"/>
        <v>0.28222699999969336</v>
      </c>
      <c r="O325" t="str">
        <f t="shared" si="38"/>
        <v/>
      </c>
      <c r="P325">
        <f t="shared" si="39"/>
        <v>0.28222699999969336</v>
      </c>
      <c r="Q325" t="str">
        <f t="shared" si="40"/>
        <v/>
      </c>
      <c r="R325">
        <f t="shared" si="41"/>
        <v>1</v>
      </c>
      <c r="S325">
        <f t="shared" si="44"/>
        <v>2.4557456456708615E-3</v>
      </c>
    </row>
    <row r="326" spans="1:19" x14ac:dyDescent="0.25">
      <c r="A326" t="s">
        <v>373</v>
      </c>
      <c r="B326">
        <v>11925.565430000001</v>
      </c>
      <c r="C326">
        <v>11977.299805000001</v>
      </c>
      <c r="D326">
        <v>11874.319336</v>
      </c>
      <c r="E326">
        <v>11638.627930000001</v>
      </c>
      <c r="F326">
        <v>11977.299805000001</v>
      </c>
      <c r="G326">
        <v>11863.299805000001</v>
      </c>
      <c r="H326">
        <v>11621.700194999999</v>
      </c>
      <c r="I326">
        <v>11977.299805000001</v>
      </c>
      <c r="J326">
        <v>11862.784180000001</v>
      </c>
      <c r="L326" t="str">
        <f t="shared" si="42"/>
        <v>14APR2024:12:00:00</v>
      </c>
      <c r="M326">
        <v>14</v>
      </c>
      <c r="N326">
        <f t="shared" si="43"/>
        <v>51.734375</v>
      </c>
      <c r="O326" t="str">
        <f t="shared" si="38"/>
        <v/>
      </c>
      <c r="P326">
        <f t="shared" si="39"/>
        <v>51.734375</v>
      </c>
      <c r="Q326" t="str">
        <f t="shared" si="40"/>
        <v/>
      </c>
      <c r="R326">
        <f t="shared" si="41"/>
        <v>1</v>
      </c>
      <c r="S326">
        <f t="shared" si="44"/>
        <v>0.43381066754165631</v>
      </c>
    </row>
    <row r="327" spans="1:19" x14ac:dyDescent="0.25">
      <c r="A327" t="s">
        <v>374</v>
      </c>
      <c r="B327">
        <v>12427.861328000001</v>
      </c>
      <c r="C327">
        <v>12493.200194999999</v>
      </c>
      <c r="D327">
        <v>12282.377930000001</v>
      </c>
      <c r="E327">
        <v>11921.320313</v>
      </c>
      <c r="F327">
        <v>12493.200194999999</v>
      </c>
      <c r="G327">
        <v>12291.599609000001</v>
      </c>
      <c r="H327">
        <v>11965.799805000001</v>
      </c>
      <c r="I327">
        <v>12493.200194999999</v>
      </c>
      <c r="J327">
        <v>12305.236328000001</v>
      </c>
      <c r="L327" t="str">
        <f t="shared" si="42"/>
        <v>14APR2024:13:00:00</v>
      </c>
      <c r="M327">
        <v>15</v>
      </c>
      <c r="N327">
        <f t="shared" si="43"/>
        <v>65.338866999998572</v>
      </c>
      <c r="O327" t="str">
        <f t="shared" si="38"/>
        <v/>
      </c>
      <c r="P327">
        <f t="shared" si="39"/>
        <v>65.338866999998572</v>
      </c>
      <c r="Q327" t="str">
        <f t="shared" si="40"/>
        <v/>
      </c>
      <c r="R327">
        <f t="shared" si="41"/>
        <v>1</v>
      </c>
      <c r="S327">
        <f t="shared" si="44"/>
        <v>0.52574506003530919</v>
      </c>
    </row>
    <row r="328" spans="1:19" x14ac:dyDescent="0.25">
      <c r="A328" t="s">
        <v>375</v>
      </c>
      <c r="B328">
        <v>13048.542969</v>
      </c>
      <c r="C328">
        <v>13138.900390999999</v>
      </c>
      <c r="D328">
        <v>12583.963867</v>
      </c>
      <c r="E328">
        <v>12140.795898</v>
      </c>
      <c r="F328">
        <v>13138.900390999999</v>
      </c>
      <c r="G328">
        <v>12748.700194999999</v>
      </c>
      <c r="H328">
        <v>12233.299805000001</v>
      </c>
      <c r="I328">
        <v>13138.900390999999</v>
      </c>
      <c r="J328">
        <v>12768.752930000001</v>
      </c>
      <c r="L328" t="str">
        <f t="shared" si="42"/>
        <v>14APR2024:14:00:00</v>
      </c>
      <c r="M328">
        <v>16</v>
      </c>
      <c r="N328">
        <f t="shared" si="43"/>
        <v>90.357421999999133</v>
      </c>
      <c r="O328" t="str">
        <f t="shared" si="38"/>
        <v/>
      </c>
      <c r="P328">
        <f t="shared" si="39"/>
        <v>90.357421999999133</v>
      </c>
      <c r="Q328" t="str">
        <f t="shared" si="40"/>
        <v/>
      </c>
      <c r="R328">
        <f t="shared" si="41"/>
        <v>1</v>
      </c>
      <c r="S328">
        <f t="shared" si="44"/>
        <v>0.69247135266109983</v>
      </c>
    </row>
    <row r="329" spans="1:19" x14ac:dyDescent="0.25">
      <c r="A329" t="s">
        <v>376</v>
      </c>
      <c r="B329">
        <v>13861.349609000001</v>
      </c>
      <c r="C329">
        <v>13724.599609000001</v>
      </c>
      <c r="D329">
        <v>13000.197265999999</v>
      </c>
      <c r="E329">
        <v>12492.886719</v>
      </c>
      <c r="F329">
        <v>13724.599609000001</v>
      </c>
      <c r="G329">
        <v>13285.700194999999</v>
      </c>
      <c r="H329">
        <v>12487.299805000001</v>
      </c>
      <c r="I329">
        <v>13724.599609000001</v>
      </c>
      <c r="J329">
        <v>13244.479492</v>
      </c>
      <c r="L329" t="str">
        <f t="shared" si="42"/>
        <v>14APR2024:15:00:00</v>
      </c>
      <c r="M329">
        <v>17</v>
      </c>
      <c r="N329">
        <f t="shared" si="43"/>
        <v>-136.75</v>
      </c>
      <c r="O329">
        <f t="shared" si="38"/>
        <v>-136.75</v>
      </c>
      <c r="P329" t="str">
        <f t="shared" si="39"/>
        <v/>
      </c>
      <c r="Q329">
        <f t="shared" si="40"/>
        <v>1</v>
      </c>
      <c r="R329" t="str">
        <f t="shared" si="41"/>
        <v/>
      </c>
      <c r="S329">
        <f t="shared" si="44"/>
        <v>0.98655617135008233</v>
      </c>
    </row>
    <row r="330" spans="1:19" x14ac:dyDescent="0.25">
      <c r="A330" t="s">
        <v>377</v>
      </c>
      <c r="B330">
        <v>14300.240234000001</v>
      </c>
      <c r="C330">
        <v>14476.200194999999</v>
      </c>
      <c r="D330">
        <v>13403.192383</v>
      </c>
      <c r="E330">
        <v>12956.585938</v>
      </c>
      <c r="F330">
        <v>14476.200194999999</v>
      </c>
      <c r="G330">
        <v>13913.599609000001</v>
      </c>
      <c r="H330">
        <v>12722.400390999999</v>
      </c>
      <c r="I330">
        <v>14476.200194999999</v>
      </c>
      <c r="J330">
        <v>13798.319336</v>
      </c>
      <c r="L330" t="str">
        <f t="shared" si="42"/>
        <v>14APR2024:16:00:00</v>
      </c>
      <c r="M330">
        <v>18</v>
      </c>
      <c r="N330">
        <f t="shared" si="43"/>
        <v>175.95996099999866</v>
      </c>
      <c r="O330" t="str">
        <f t="shared" si="38"/>
        <v/>
      </c>
      <c r="P330">
        <f t="shared" si="39"/>
        <v>175.95996099999866</v>
      </c>
      <c r="Q330" t="str">
        <f t="shared" si="40"/>
        <v/>
      </c>
      <c r="R330">
        <f t="shared" si="41"/>
        <v>1</v>
      </c>
      <c r="S330">
        <f t="shared" si="44"/>
        <v>1.2304685664065931</v>
      </c>
    </row>
    <row r="331" spans="1:19" x14ac:dyDescent="0.25">
      <c r="A331" t="s">
        <v>378</v>
      </c>
      <c r="B331">
        <v>14857.926758</v>
      </c>
      <c r="C331">
        <v>15190.200194999999</v>
      </c>
      <c r="D331">
        <v>13901.607421999999</v>
      </c>
      <c r="E331">
        <v>13501.782227</v>
      </c>
      <c r="F331">
        <v>15190.200194999999</v>
      </c>
      <c r="G331">
        <v>14560</v>
      </c>
      <c r="H331">
        <v>13033.099609000001</v>
      </c>
      <c r="I331">
        <v>15190.200194999999</v>
      </c>
      <c r="J331">
        <v>14375.021484000001</v>
      </c>
      <c r="L331" t="str">
        <f t="shared" si="42"/>
        <v>14APR2024:17:00:00</v>
      </c>
      <c r="M331">
        <v>19</v>
      </c>
      <c r="N331">
        <f t="shared" si="43"/>
        <v>332.27343699999983</v>
      </c>
      <c r="O331" t="str">
        <f t="shared" si="38"/>
        <v/>
      </c>
      <c r="P331">
        <f t="shared" si="39"/>
        <v>332.27343699999983</v>
      </c>
      <c r="Q331" t="str">
        <f t="shared" si="40"/>
        <v/>
      </c>
      <c r="R331">
        <f t="shared" si="41"/>
        <v>1</v>
      </c>
      <c r="S331">
        <f t="shared" si="44"/>
        <v>2.2363378310577069</v>
      </c>
    </row>
    <row r="332" spans="1:19" x14ac:dyDescent="0.25">
      <c r="A332" t="s">
        <v>379</v>
      </c>
      <c r="B332">
        <v>15170.789063</v>
      </c>
      <c r="C332">
        <v>15724.5</v>
      </c>
      <c r="D332">
        <v>14222.761719</v>
      </c>
      <c r="E332">
        <v>13931.628906</v>
      </c>
      <c r="F332">
        <v>15724.5</v>
      </c>
      <c r="G332">
        <v>14985.299805000001</v>
      </c>
      <c r="H332">
        <v>13270.900390999999</v>
      </c>
      <c r="I332">
        <v>15724.5</v>
      </c>
      <c r="J332">
        <v>14785.59375</v>
      </c>
      <c r="L332" t="str">
        <f t="shared" si="42"/>
        <v>14APR2024:18:00:00</v>
      </c>
      <c r="M332">
        <v>20</v>
      </c>
      <c r="N332">
        <f t="shared" si="43"/>
        <v>553.71093699999983</v>
      </c>
      <c r="O332" t="str">
        <f t="shared" si="38"/>
        <v/>
      </c>
      <c r="P332">
        <f t="shared" si="39"/>
        <v>553.71093699999983</v>
      </c>
      <c r="Q332" t="str">
        <f t="shared" si="40"/>
        <v/>
      </c>
      <c r="R332">
        <f t="shared" si="41"/>
        <v>1</v>
      </c>
      <c r="S332">
        <f t="shared" si="44"/>
        <v>3.6498492906373872</v>
      </c>
    </row>
    <row r="333" spans="1:19" x14ac:dyDescent="0.25">
      <c r="A333" t="s">
        <v>380</v>
      </c>
      <c r="B333">
        <v>15040.803711</v>
      </c>
      <c r="C333">
        <v>15820.400390999999</v>
      </c>
      <c r="D333">
        <v>14375.539063</v>
      </c>
      <c r="E333">
        <v>14104.476563</v>
      </c>
      <c r="F333">
        <v>15820.400390999999</v>
      </c>
      <c r="G333">
        <v>14957.299805000001</v>
      </c>
      <c r="H333">
        <v>13229.900390999999</v>
      </c>
      <c r="I333">
        <v>15820.400390999999</v>
      </c>
      <c r="J333">
        <v>14840.708984000001</v>
      </c>
      <c r="L333" t="str">
        <f t="shared" si="42"/>
        <v>14APR2024:19:00:00</v>
      </c>
      <c r="M333">
        <v>21</v>
      </c>
      <c r="N333">
        <f t="shared" si="43"/>
        <v>779.59667999999874</v>
      </c>
      <c r="O333" t="str">
        <f t="shared" si="38"/>
        <v/>
      </c>
      <c r="P333">
        <f t="shared" si="39"/>
        <v>779.59667999999874</v>
      </c>
      <c r="Q333" t="str">
        <f t="shared" si="40"/>
        <v/>
      </c>
      <c r="R333">
        <f t="shared" si="41"/>
        <v>1</v>
      </c>
      <c r="S333">
        <f t="shared" si="44"/>
        <v>5.1832115821699434</v>
      </c>
    </row>
    <row r="334" spans="1:19" x14ac:dyDescent="0.25">
      <c r="A334" t="s">
        <v>381</v>
      </c>
      <c r="B334">
        <v>14701.947265999999</v>
      </c>
      <c r="C334">
        <v>15231.5</v>
      </c>
      <c r="D334">
        <v>14168.521484000001</v>
      </c>
      <c r="E334">
        <v>14010.505859000001</v>
      </c>
      <c r="F334">
        <v>15231.5</v>
      </c>
      <c r="G334">
        <v>14598.400390999999</v>
      </c>
      <c r="H334">
        <v>13041.700194999999</v>
      </c>
      <c r="I334">
        <v>15231.5</v>
      </c>
      <c r="J334">
        <v>14454.324219</v>
      </c>
      <c r="L334" t="str">
        <f t="shared" si="42"/>
        <v>14APR2024:20:00:00</v>
      </c>
      <c r="M334">
        <v>22</v>
      </c>
      <c r="N334">
        <f t="shared" si="43"/>
        <v>529.55273400000078</v>
      </c>
      <c r="O334" t="str">
        <f t="shared" si="38"/>
        <v/>
      </c>
      <c r="P334">
        <f t="shared" si="39"/>
        <v>529.55273400000078</v>
      </c>
      <c r="Q334" t="str">
        <f t="shared" si="40"/>
        <v/>
      </c>
      <c r="R334">
        <f t="shared" si="41"/>
        <v>1</v>
      </c>
      <c r="S334">
        <f t="shared" si="44"/>
        <v>3.6019224148943483</v>
      </c>
    </row>
    <row r="335" spans="1:19" x14ac:dyDescent="0.25">
      <c r="A335" t="s">
        <v>382</v>
      </c>
      <c r="B335">
        <v>14778.056640999999</v>
      </c>
      <c r="C335">
        <v>14799.099609000001</v>
      </c>
      <c r="D335">
        <v>14211.729492</v>
      </c>
      <c r="E335">
        <v>14000.4375</v>
      </c>
      <c r="F335">
        <v>14799.099609000001</v>
      </c>
      <c r="G335">
        <v>14540.5</v>
      </c>
      <c r="H335">
        <v>13120.099609000001</v>
      </c>
      <c r="I335">
        <v>14799.099609000001</v>
      </c>
      <c r="J335">
        <v>14294.105469</v>
      </c>
      <c r="L335" t="str">
        <f t="shared" si="42"/>
        <v>14APR2024:21:00:00</v>
      </c>
      <c r="M335">
        <v>23</v>
      </c>
      <c r="N335">
        <f t="shared" si="43"/>
        <v>21.042968000001565</v>
      </c>
      <c r="O335" t="str">
        <f t="shared" si="38"/>
        <v/>
      </c>
      <c r="P335">
        <f t="shared" si="39"/>
        <v>21.042968000001565</v>
      </c>
      <c r="Q335" t="str">
        <f t="shared" si="40"/>
        <v/>
      </c>
      <c r="R335">
        <f t="shared" si="41"/>
        <v>1</v>
      </c>
      <c r="S335">
        <f t="shared" si="44"/>
        <v>0.14239333703472418</v>
      </c>
    </row>
    <row r="336" spans="1:19" x14ac:dyDescent="0.25">
      <c r="A336" t="s">
        <v>383</v>
      </c>
      <c r="B336">
        <v>14340.578125</v>
      </c>
      <c r="C336">
        <v>14306.299805000001</v>
      </c>
      <c r="D336">
        <v>13915.819336</v>
      </c>
      <c r="E336">
        <v>13609.116211</v>
      </c>
      <c r="F336">
        <v>14306.299805000001</v>
      </c>
      <c r="G336">
        <v>14122.799805000001</v>
      </c>
      <c r="H336">
        <v>12804.5</v>
      </c>
      <c r="I336">
        <v>14306.299805000001</v>
      </c>
      <c r="J336">
        <v>13891.144531</v>
      </c>
      <c r="L336" t="str">
        <f t="shared" si="42"/>
        <v>14APR2024:22:00:00</v>
      </c>
      <c r="M336">
        <v>24</v>
      </c>
      <c r="N336">
        <f t="shared" si="43"/>
        <v>-34.278319999999439</v>
      </c>
      <c r="O336">
        <f t="shared" si="38"/>
        <v>-34.278319999999439</v>
      </c>
      <c r="P336" t="str">
        <f t="shared" si="39"/>
        <v/>
      </c>
      <c r="Q336">
        <f t="shared" si="40"/>
        <v>1</v>
      </c>
      <c r="R336" t="str">
        <f t="shared" si="41"/>
        <v/>
      </c>
      <c r="S336">
        <f t="shared" si="44"/>
        <v>0.23903025178770076</v>
      </c>
    </row>
    <row r="337" spans="1:19" x14ac:dyDescent="0.25">
      <c r="A337" t="s">
        <v>384</v>
      </c>
      <c r="B337">
        <v>13400.502930000001</v>
      </c>
      <c r="C337">
        <v>13352.599609000001</v>
      </c>
      <c r="D337">
        <v>13014.341796999999</v>
      </c>
      <c r="E337">
        <v>12719.299805000001</v>
      </c>
      <c r="F337">
        <v>13352.599609000001</v>
      </c>
      <c r="G337">
        <v>13205.799805000001</v>
      </c>
      <c r="H337">
        <v>12093.200194999999</v>
      </c>
      <c r="I337">
        <v>13352.599609000001</v>
      </c>
      <c r="J337">
        <v>13003.708984000001</v>
      </c>
      <c r="L337" t="str">
        <f t="shared" si="42"/>
        <v>14APR2024:23:00:00</v>
      </c>
      <c r="M337">
        <v>1</v>
      </c>
      <c r="N337">
        <f t="shared" si="43"/>
        <v>-47.903320999999778</v>
      </c>
      <c r="O337">
        <f t="shared" si="38"/>
        <v>-47.903320999999778</v>
      </c>
      <c r="P337" t="str">
        <f t="shared" si="39"/>
        <v/>
      </c>
      <c r="Q337">
        <f t="shared" si="40"/>
        <v>1</v>
      </c>
      <c r="R337" t="str">
        <f t="shared" si="41"/>
        <v/>
      </c>
      <c r="S337">
        <f t="shared" si="44"/>
        <v>0.35747405340106719</v>
      </c>
    </row>
    <row r="338" spans="1:19" x14ac:dyDescent="0.25">
      <c r="A338" t="s">
        <v>385</v>
      </c>
      <c r="B338">
        <v>12236.466796999999</v>
      </c>
      <c r="C338">
        <v>12223.5</v>
      </c>
      <c r="D338">
        <v>11976.587890999999</v>
      </c>
      <c r="E338">
        <v>11680.035156</v>
      </c>
      <c r="F338">
        <v>12223.5</v>
      </c>
      <c r="G338">
        <v>12144.099609000001</v>
      </c>
      <c r="H338">
        <v>11248.099609000001</v>
      </c>
      <c r="I338">
        <v>12223.5</v>
      </c>
      <c r="J338">
        <v>11963.158203000001</v>
      </c>
      <c r="L338" t="str">
        <f t="shared" si="42"/>
        <v>15APR2024:00:00:00</v>
      </c>
      <c r="M338">
        <v>2</v>
      </c>
      <c r="N338">
        <f t="shared" si="43"/>
        <v>-12.966796999999133</v>
      </c>
      <c r="O338">
        <f t="shared" si="38"/>
        <v>-12.966796999999133</v>
      </c>
      <c r="P338" t="str">
        <f t="shared" si="39"/>
        <v/>
      </c>
      <c r="Q338">
        <f t="shared" si="40"/>
        <v>1</v>
      </c>
      <c r="R338" t="str">
        <f t="shared" si="41"/>
        <v/>
      </c>
      <c r="S338">
        <f t="shared" si="44"/>
        <v>0.10596847288612909</v>
      </c>
    </row>
    <row r="339" spans="1:19" x14ac:dyDescent="0.25">
      <c r="A339" t="s">
        <v>386</v>
      </c>
      <c r="B339">
        <v>11319.229492</v>
      </c>
      <c r="C339">
        <v>11319</v>
      </c>
      <c r="D339">
        <v>11424.227539</v>
      </c>
      <c r="E339">
        <v>11239.649414</v>
      </c>
      <c r="F339">
        <v>11319</v>
      </c>
      <c r="G339">
        <v>11475.700194999999</v>
      </c>
      <c r="H339">
        <v>10933.200194999999</v>
      </c>
      <c r="I339">
        <v>11319</v>
      </c>
      <c r="J339">
        <v>11294.225586</v>
      </c>
      <c r="L339" t="str">
        <f t="shared" si="42"/>
        <v>15APR2024:01:00:00</v>
      </c>
      <c r="M339">
        <v>3</v>
      </c>
      <c r="N339">
        <f t="shared" si="43"/>
        <v>-0.22949200000039127</v>
      </c>
      <c r="O339">
        <f t="shared" si="38"/>
        <v>-0.22949200000039127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2.0274524883746501E-3</v>
      </c>
    </row>
    <row r="340" spans="1:19" x14ac:dyDescent="0.25">
      <c r="A340" t="s">
        <v>387</v>
      </c>
      <c r="B340">
        <v>10700.847656</v>
      </c>
      <c r="C340">
        <v>10804.299805000001</v>
      </c>
      <c r="D340">
        <v>10810.655273</v>
      </c>
      <c r="E340">
        <v>10662.582031</v>
      </c>
      <c r="F340">
        <v>10804.299805000001</v>
      </c>
      <c r="G340">
        <v>10835.299805000001</v>
      </c>
      <c r="H340">
        <v>10355.700194999999</v>
      </c>
      <c r="I340">
        <v>10804.299805000001</v>
      </c>
      <c r="J340">
        <v>10722.051758</v>
      </c>
      <c r="L340" t="str">
        <f t="shared" si="42"/>
        <v>15APR2024:02:00:00</v>
      </c>
      <c r="M340">
        <v>4</v>
      </c>
      <c r="N340">
        <f t="shared" si="43"/>
        <v>103.45214900000065</v>
      </c>
      <c r="O340" t="str">
        <f t="shared" si="38"/>
        <v/>
      </c>
      <c r="P340">
        <f t="shared" si="39"/>
        <v>103.45214900000065</v>
      </c>
      <c r="Q340" t="str">
        <f t="shared" si="40"/>
        <v/>
      </c>
      <c r="R340">
        <f t="shared" si="41"/>
        <v>1</v>
      </c>
      <c r="S340">
        <f t="shared" si="44"/>
        <v>0.96676592664128524</v>
      </c>
    </row>
    <row r="341" spans="1:19" x14ac:dyDescent="0.25">
      <c r="A341" t="s">
        <v>388</v>
      </c>
      <c r="B341">
        <v>10399.181640999999</v>
      </c>
      <c r="C341">
        <v>10450.900390999999</v>
      </c>
      <c r="D341">
        <v>10335.146484000001</v>
      </c>
      <c r="E341">
        <v>10254.953125</v>
      </c>
      <c r="F341">
        <v>10450.900390999999</v>
      </c>
      <c r="G341">
        <v>10443.200194999999</v>
      </c>
      <c r="H341">
        <v>10051.200194999999</v>
      </c>
      <c r="I341">
        <v>10450.900390999999</v>
      </c>
      <c r="J341">
        <v>10346.269531</v>
      </c>
      <c r="L341" t="str">
        <f t="shared" si="42"/>
        <v>15APR2024:03:00:00</v>
      </c>
      <c r="M341">
        <v>5</v>
      </c>
      <c r="N341">
        <f t="shared" si="43"/>
        <v>51.71875</v>
      </c>
      <c r="O341" t="str">
        <f t="shared" si="38"/>
        <v/>
      </c>
      <c r="P341">
        <f t="shared" si="39"/>
        <v>51.71875</v>
      </c>
      <c r="Q341" t="str">
        <f t="shared" si="40"/>
        <v/>
      </c>
      <c r="R341">
        <f t="shared" si="41"/>
        <v>1</v>
      </c>
      <c r="S341">
        <f t="shared" si="44"/>
        <v>0.49733480753997733</v>
      </c>
    </row>
    <row r="342" spans="1:19" x14ac:dyDescent="0.25">
      <c r="A342" t="s">
        <v>389</v>
      </c>
      <c r="B342">
        <v>10122.987305000001</v>
      </c>
      <c r="C342">
        <v>10192.799805000001</v>
      </c>
      <c r="D342">
        <v>10093.128906</v>
      </c>
      <c r="E342">
        <v>10085.019531</v>
      </c>
      <c r="F342">
        <v>10192.799805000001</v>
      </c>
      <c r="G342">
        <v>10226.099609000001</v>
      </c>
      <c r="H342">
        <v>9878.2900391000003</v>
      </c>
      <c r="I342">
        <v>10192.799805000001</v>
      </c>
      <c r="J342">
        <v>10116.624023</v>
      </c>
      <c r="L342" t="str">
        <f t="shared" si="42"/>
        <v>15APR2024:04:00:00</v>
      </c>
      <c r="M342">
        <v>6</v>
      </c>
      <c r="N342">
        <f t="shared" si="43"/>
        <v>69.8125</v>
      </c>
      <c r="O342" t="str">
        <f t="shared" si="38"/>
        <v/>
      </c>
      <c r="P342">
        <f t="shared" si="39"/>
        <v>69.8125</v>
      </c>
      <c r="Q342" t="str">
        <f t="shared" si="40"/>
        <v/>
      </c>
      <c r="R342">
        <f t="shared" si="41"/>
        <v>1</v>
      </c>
      <c r="S342">
        <f t="shared" si="44"/>
        <v>0.68964326336276083</v>
      </c>
    </row>
    <row r="343" spans="1:19" x14ac:dyDescent="0.25">
      <c r="A343" t="s">
        <v>390</v>
      </c>
      <c r="B343">
        <v>10223.111328000001</v>
      </c>
      <c r="C343">
        <v>10215.799805000001</v>
      </c>
      <c r="D343">
        <v>10138.384765999999</v>
      </c>
      <c r="E343">
        <v>10072.115234000001</v>
      </c>
      <c r="F343">
        <v>10215.799805000001</v>
      </c>
      <c r="G343">
        <v>10281.799805000001</v>
      </c>
      <c r="H343">
        <v>9979.6103516000003</v>
      </c>
      <c r="I343">
        <v>10215.799805000001</v>
      </c>
      <c r="J343">
        <v>10166.279296999999</v>
      </c>
      <c r="L343" t="str">
        <f t="shared" si="42"/>
        <v>15APR2024:05:00:00</v>
      </c>
      <c r="M343">
        <v>7</v>
      </c>
      <c r="N343">
        <f t="shared" si="43"/>
        <v>-7.3115230000003066</v>
      </c>
      <c r="O343">
        <f t="shared" si="38"/>
        <v>-7.3115230000003066</v>
      </c>
      <c r="P343" t="str">
        <f t="shared" si="39"/>
        <v/>
      </c>
      <c r="Q343">
        <f t="shared" si="40"/>
        <v>1</v>
      </c>
      <c r="R343" t="str">
        <f t="shared" si="41"/>
        <v/>
      </c>
      <c r="S343">
        <f t="shared" si="44"/>
        <v>7.1519547869686534E-2</v>
      </c>
    </row>
    <row r="344" spans="1:19" x14ac:dyDescent="0.25">
      <c r="A344" t="s">
        <v>391</v>
      </c>
      <c r="B344">
        <v>10762.135742</v>
      </c>
      <c r="C344">
        <v>10505.900390999999</v>
      </c>
      <c r="D344">
        <v>10605.365234000001</v>
      </c>
      <c r="E344">
        <v>10610.693359000001</v>
      </c>
      <c r="F344">
        <v>10505.900390999999</v>
      </c>
      <c r="G344">
        <v>10759</v>
      </c>
      <c r="H344">
        <v>10484.299805000001</v>
      </c>
      <c r="I344">
        <v>10505.900390999999</v>
      </c>
      <c r="J344">
        <v>10572.09375</v>
      </c>
      <c r="L344" t="str">
        <f t="shared" si="42"/>
        <v>15APR2024:06:00:00</v>
      </c>
      <c r="M344">
        <v>8</v>
      </c>
      <c r="N344">
        <f t="shared" si="43"/>
        <v>-256.23535100000117</v>
      </c>
      <c r="O344">
        <f t="shared" si="38"/>
        <v>-256.23535100000117</v>
      </c>
      <c r="P344" t="str">
        <f t="shared" si="39"/>
        <v/>
      </c>
      <c r="Q344">
        <f t="shared" si="40"/>
        <v>1</v>
      </c>
      <c r="R344" t="str">
        <f t="shared" si="41"/>
        <v/>
      </c>
      <c r="S344">
        <f t="shared" si="44"/>
        <v>2.3808968511707622</v>
      </c>
    </row>
    <row r="345" spans="1:19" x14ac:dyDescent="0.25">
      <c r="A345" t="s">
        <v>392</v>
      </c>
      <c r="B345">
        <v>11810.089844</v>
      </c>
      <c r="C345">
        <v>11211.599609000001</v>
      </c>
      <c r="D345">
        <v>11568.188477</v>
      </c>
      <c r="E345">
        <v>11586.644531</v>
      </c>
      <c r="F345">
        <v>11211.599609000001</v>
      </c>
      <c r="G345">
        <v>11677.700194999999</v>
      </c>
      <c r="H345">
        <v>11466.799805000001</v>
      </c>
      <c r="I345">
        <v>11211.599609000001</v>
      </c>
      <c r="J345">
        <v>11427.178711</v>
      </c>
      <c r="L345" t="str">
        <f t="shared" si="42"/>
        <v>15APR2024:07:00:00</v>
      </c>
      <c r="M345">
        <v>9</v>
      </c>
      <c r="N345">
        <f t="shared" si="43"/>
        <v>-598.4902349999993</v>
      </c>
      <c r="O345">
        <f t="shared" si="38"/>
        <v>-598.4902349999993</v>
      </c>
      <c r="P345" t="str">
        <f t="shared" si="39"/>
        <v/>
      </c>
      <c r="Q345">
        <f t="shared" si="40"/>
        <v>1</v>
      </c>
      <c r="R345" t="str">
        <f t="shared" si="41"/>
        <v/>
      </c>
      <c r="S345">
        <f t="shared" si="44"/>
        <v>5.0676179682414215</v>
      </c>
    </row>
    <row r="346" spans="1:19" x14ac:dyDescent="0.25">
      <c r="A346" t="s">
        <v>393</v>
      </c>
      <c r="B346">
        <v>12383.289063</v>
      </c>
      <c r="C346">
        <v>11666.200194999999</v>
      </c>
      <c r="D346">
        <v>12162.319336</v>
      </c>
      <c r="E346">
        <v>12156.586914</v>
      </c>
      <c r="F346">
        <v>11666.200194999999</v>
      </c>
      <c r="G346">
        <v>12163.799805000001</v>
      </c>
      <c r="H346">
        <v>12030.900390999999</v>
      </c>
      <c r="I346">
        <v>11666.200194999999</v>
      </c>
      <c r="J346">
        <v>11937.884765999999</v>
      </c>
      <c r="L346" t="str">
        <f t="shared" si="42"/>
        <v>15APR2024:08:00:00</v>
      </c>
      <c r="M346">
        <v>10</v>
      </c>
      <c r="N346">
        <f t="shared" si="43"/>
        <v>-717.08886800000073</v>
      </c>
      <c r="O346">
        <f t="shared" si="38"/>
        <v>-717.08886800000073</v>
      </c>
      <c r="P346" t="str">
        <f t="shared" si="39"/>
        <v/>
      </c>
      <c r="Q346">
        <f t="shared" si="40"/>
        <v>1</v>
      </c>
      <c r="R346" t="str">
        <f t="shared" si="41"/>
        <v/>
      </c>
      <c r="S346">
        <f t="shared" si="44"/>
        <v>5.7907787208374941</v>
      </c>
    </row>
    <row r="347" spans="1:19" x14ac:dyDescent="0.25">
      <c r="A347" t="s">
        <v>394</v>
      </c>
      <c r="B347">
        <v>12636.803711</v>
      </c>
      <c r="C347">
        <v>12014.900390999999</v>
      </c>
      <c r="D347">
        <v>12533.001953000001</v>
      </c>
      <c r="E347">
        <v>12302.486328000001</v>
      </c>
      <c r="F347">
        <v>12014.900390999999</v>
      </c>
      <c r="G347">
        <v>12444.299805000001</v>
      </c>
      <c r="H347">
        <v>12360.700194999999</v>
      </c>
      <c r="I347">
        <v>12014.900390999999</v>
      </c>
      <c r="J347">
        <v>12273.560546999999</v>
      </c>
      <c r="L347" t="str">
        <f t="shared" si="42"/>
        <v>15APR2024:09:00:00</v>
      </c>
      <c r="M347">
        <v>11</v>
      </c>
      <c r="N347">
        <f t="shared" si="43"/>
        <v>-621.90332000000126</v>
      </c>
      <c r="O347">
        <f t="shared" si="38"/>
        <v>-621.90332000000126</v>
      </c>
      <c r="P347" t="str">
        <f t="shared" si="39"/>
        <v/>
      </c>
      <c r="Q347">
        <f t="shared" si="40"/>
        <v>1</v>
      </c>
      <c r="R347" t="str">
        <f t="shared" si="41"/>
        <v/>
      </c>
      <c r="S347">
        <f t="shared" si="44"/>
        <v>4.9213656730194444</v>
      </c>
    </row>
    <row r="348" spans="1:19" x14ac:dyDescent="0.25">
      <c r="A348" t="s">
        <v>395</v>
      </c>
      <c r="B348">
        <v>13094.509765999999</v>
      </c>
      <c r="C348">
        <v>12529.400390999999</v>
      </c>
      <c r="D348">
        <v>12993.582031</v>
      </c>
      <c r="E348">
        <v>12652.375977</v>
      </c>
      <c r="F348">
        <v>12529.400390999999</v>
      </c>
      <c r="G348">
        <v>12909.400390999999</v>
      </c>
      <c r="H348">
        <v>12814</v>
      </c>
      <c r="I348">
        <v>12529.400390999999</v>
      </c>
      <c r="J348">
        <v>12755.15625</v>
      </c>
      <c r="L348" t="str">
        <f t="shared" si="42"/>
        <v>15APR2024:10:00:00</v>
      </c>
      <c r="M348">
        <v>12</v>
      </c>
      <c r="N348">
        <f t="shared" si="43"/>
        <v>-565.109375</v>
      </c>
      <c r="O348">
        <f t="shared" si="38"/>
        <v>-565.109375</v>
      </c>
      <c r="P348" t="str">
        <f t="shared" si="39"/>
        <v/>
      </c>
      <c r="Q348">
        <f t="shared" si="40"/>
        <v>1</v>
      </c>
      <c r="R348" t="str">
        <f t="shared" si="41"/>
        <v/>
      </c>
      <c r="S348">
        <f t="shared" si="44"/>
        <v>4.3156207074457349</v>
      </c>
    </row>
    <row r="349" spans="1:19" x14ac:dyDescent="0.25">
      <c r="A349" t="s">
        <v>396</v>
      </c>
      <c r="B349">
        <v>13375.923828000001</v>
      </c>
      <c r="C349">
        <v>13076.799805000001</v>
      </c>
      <c r="D349">
        <v>13308.616211</v>
      </c>
      <c r="E349">
        <v>12996.147461</v>
      </c>
      <c r="F349">
        <v>13076.799805000001</v>
      </c>
      <c r="G349">
        <v>13356.299805000001</v>
      </c>
      <c r="H349">
        <v>13224.099609000001</v>
      </c>
      <c r="I349">
        <v>13076.799805000001</v>
      </c>
      <c r="J349">
        <v>13208.524414</v>
      </c>
      <c r="L349" t="str">
        <f t="shared" si="42"/>
        <v>15APR2024:11:00:00</v>
      </c>
      <c r="M349">
        <v>13</v>
      </c>
      <c r="N349">
        <f t="shared" si="43"/>
        <v>-299.12402300000031</v>
      </c>
      <c r="O349">
        <f t="shared" si="38"/>
        <v>-299.12402300000031</v>
      </c>
      <c r="P349" t="str">
        <f t="shared" si="39"/>
        <v/>
      </c>
      <c r="Q349">
        <f t="shared" si="40"/>
        <v>1</v>
      </c>
      <c r="R349" t="str">
        <f t="shared" si="41"/>
        <v/>
      </c>
      <c r="S349">
        <f t="shared" si="44"/>
        <v>2.2362868303259917</v>
      </c>
    </row>
    <row r="350" spans="1:19" x14ac:dyDescent="0.25">
      <c r="A350" t="s">
        <v>397</v>
      </c>
      <c r="B350">
        <v>13649.592773</v>
      </c>
      <c r="C350">
        <v>13452.200194999999</v>
      </c>
      <c r="D350">
        <v>13311.161133</v>
      </c>
      <c r="E350">
        <v>12993.356444999999</v>
      </c>
      <c r="F350">
        <v>13452.200194999999</v>
      </c>
      <c r="G350">
        <v>13726</v>
      </c>
      <c r="H350">
        <v>13618.200194999999</v>
      </c>
      <c r="I350">
        <v>13452.200194999999</v>
      </c>
      <c r="J350">
        <v>13511.952148</v>
      </c>
      <c r="L350" t="str">
        <f t="shared" si="42"/>
        <v>15APR2024:12:00:00</v>
      </c>
      <c r="M350">
        <v>14</v>
      </c>
      <c r="N350">
        <f t="shared" si="43"/>
        <v>-197.39257800000087</v>
      </c>
      <c r="O350">
        <f t="shared" si="38"/>
        <v>-197.39257800000087</v>
      </c>
      <c r="P350" t="str">
        <f t="shared" si="39"/>
        <v/>
      </c>
      <c r="Q350">
        <f t="shared" si="40"/>
        <v>1</v>
      </c>
      <c r="R350" t="str">
        <f t="shared" si="41"/>
        <v/>
      </c>
      <c r="S350">
        <f t="shared" si="44"/>
        <v>1.4461426159940785</v>
      </c>
    </row>
    <row r="351" spans="1:19" x14ac:dyDescent="0.25">
      <c r="A351" t="s">
        <v>398</v>
      </c>
      <c r="B351">
        <v>13839.650390999999</v>
      </c>
      <c r="C351">
        <v>13672.299805000001</v>
      </c>
      <c r="D351">
        <v>13578.537109000001</v>
      </c>
      <c r="E351">
        <v>13228.590819999999</v>
      </c>
      <c r="F351">
        <v>13672.299805000001</v>
      </c>
      <c r="G351">
        <v>14036.400390999999</v>
      </c>
      <c r="H351">
        <v>13968.700194999999</v>
      </c>
      <c r="I351">
        <v>13672.299805000001</v>
      </c>
      <c r="J351">
        <v>13785.647461</v>
      </c>
      <c r="L351" t="str">
        <f t="shared" si="42"/>
        <v>15APR2024:13:00:00</v>
      </c>
      <c r="M351">
        <v>15</v>
      </c>
      <c r="N351">
        <f t="shared" si="43"/>
        <v>-167.35058599999866</v>
      </c>
      <c r="O351">
        <f t="shared" si="38"/>
        <v>-167.35058599999866</v>
      </c>
      <c r="P351" t="str">
        <f t="shared" si="39"/>
        <v/>
      </c>
      <c r="Q351">
        <f t="shared" si="40"/>
        <v>1</v>
      </c>
      <c r="R351" t="str">
        <f t="shared" si="41"/>
        <v/>
      </c>
      <c r="S351">
        <f t="shared" si="44"/>
        <v>1.2092110802800891</v>
      </c>
    </row>
    <row r="352" spans="1:19" x14ac:dyDescent="0.25">
      <c r="A352" t="s">
        <v>399</v>
      </c>
      <c r="B352">
        <v>13986.677734000001</v>
      </c>
      <c r="C352">
        <v>13688.5</v>
      </c>
      <c r="D352">
        <v>13686.785156</v>
      </c>
      <c r="E352">
        <v>13382.369140999999</v>
      </c>
      <c r="F352">
        <v>13688.5</v>
      </c>
      <c r="G352">
        <v>14371</v>
      </c>
      <c r="H352">
        <v>14305.700194999999</v>
      </c>
      <c r="I352">
        <v>13688.5</v>
      </c>
      <c r="J352">
        <v>13948.096680000001</v>
      </c>
      <c r="L352" t="str">
        <f t="shared" si="42"/>
        <v>15APR2024:14:00:00</v>
      </c>
      <c r="M352">
        <v>16</v>
      </c>
      <c r="N352">
        <f t="shared" si="43"/>
        <v>-298.17773400000078</v>
      </c>
      <c r="O352">
        <f t="shared" si="38"/>
        <v>-298.17773400000078</v>
      </c>
      <c r="P352" t="str">
        <f t="shared" si="39"/>
        <v/>
      </c>
      <c r="Q352">
        <f t="shared" si="40"/>
        <v>1</v>
      </c>
      <c r="R352" t="str">
        <f t="shared" si="41"/>
        <v/>
      </c>
      <c r="S352">
        <f t="shared" si="44"/>
        <v>2.1318696238719013</v>
      </c>
    </row>
    <row r="353" spans="1:19" x14ac:dyDescent="0.25">
      <c r="A353" t="s">
        <v>400</v>
      </c>
      <c r="B353">
        <v>14237.486328000001</v>
      </c>
      <c r="C353">
        <v>13811.700194999999</v>
      </c>
      <c r="D353">
        <v>13976.892578000001</v>
      </c>
      <c r="E353">
        <v>13596.211914</v>
      </c>
      <c r="F353">
        <v>13811.700194999999</v>
      </c>
      <c r="G353">
        <v>14668.700194999999</v>
      </c>
      <c r="H353">
        <v>14527.700194999999</v>
      </c>
      <c r="I353">
        <v>13811.700194999999</v>
      </c>
      <c r="J353">
        <v>14159.338867</v>
      </c>
      <c r="L353" t="str">
        <f t="shared" si="42"/>
        <v>15APR2024:15:00:00</v>
      </c>
      <c r="M353">
        <v>17</v>
      </c>
      <c r="N353">
        <f t="shared" si="43"/>
        <v>-425.78613300000143</v>
      </c>
      <c r="O353">
        <f t="shared" si="38"/>
        <v>-425.78613300000143</v>
      </c>
      <c r="P353" t="str">
        <f t="shared" si="39"/>
        <v/>
      </c>
      <c r="Q353">
        <f t="shared" si="40"/>
        <v>1</v>
      </c>
      <c r="R353" t="str">
        <f t="shared" si="41"/>
        <v/>
      </c>
      <c r="S353">
        <f t="shared" si="44"/>
        <v>2.9905990649672032</v>
      </c>
    </row>
    <row r="354" spans="1:19" x14ac:dyDescent="0.25">
      <c r="A354" t="s">
        <v>401</v>
      </c>
      <c r="B354">
        <v>14329.266602</v>
      </c>
      <c r="C354">
        <v>14291.799805000001</v>
      </c>
      <c r="D354">
        <v>14147.078125</v>
      </c>
      <c r="E354">
        <v>13844.993164</v>
      </c>
      <c r="F354">
        <v>14291.799805000001</v>
      </c>
      <c r="G354">
        <v>14918.299805000001</v>
      </c>
      <c r="H354">
        <v>14591.799805000001</v>
      </c>
      <c r="I354">
        <v>14291.799805000001</v>
      </c>
      <c r="J354">
        <v>14448.15625</v>
      </c>
      <c r="L354" t="str">
        <f t="shared" si="42"/>
        <v>15APR2024:16:00:00</v>
      </c>
      <c r="M354">
        <v>18</v>
      </c>
      <c r="N354">
        <f t="shared" si="43"/>
        <v>-37.466796999999133</v>
      </c>
      <c r="O354">
        <f t="shared" si="38"/>
        <v>-37.466796999999133</v>
      </c>
      <c r="P354" t="str">
        <f t="shared" si="39"/>
        <v/>
      </c>
      <c r="Q354">
        <f t="shared" si="40"/>
        <v>1</v>
      </c>
      <c r="R354" t="str">
        <f t="shared" si="41"/>
        <v/>
      </c>
      <c r="S354">
        <f t="shared" si="44"/>
        <v>0.26147044395677393</v>
      </c>
    </row>
    <row r="355" spans="1:19" x14ac:dyDescent="0.25">
      <c r="A355" t="s">
        <v>402</v>
      </c>
      <c r="B355">
        <v>14530.697265999999</v>
      </c>
      <c r="C355">
        <v>14814.400390999999</v>
      </c>
      <c r="D355">
        <v>14593.266602</v>
      </c>
      <c r="E355">
        <v>14356.554688</v>
      </c>
      <c r="F355">
        <v>14814.400390999999</v>
      </c>
      <c r="G355">
        <v>15238.099609000001</v>
      </c>
      <c r="H355">
        <v>14725.599609000001</v>
      </c>
      <c r="I355">
        <v>14814.400390999999</v>
      </c>
      <c r="J355">
        <v>14837.153319999999</v>
      </c>
      <c r="L355" t="str">
        <f t="shared" si="42"/>
        <v>15APR2024:17:00:00</v>
      </c>
      <c r="M355">
        <v>19</v>
      </c>
      <c r="N355">
        <f t="shared" si="43"/>
        <v>283.703125</v>
      </c>
      <c r="O355" t="str">
        <f t="shared" si="38"/>
        <v/>
      </c>
      <c r="P355">
        <f t="shared" si="39"/>
        <v>283.703125</v>
      </c>
      <c r="Q355" t="str">
        <f t="shared" si="40"/>
        <v/>
      </c>
      <c r="R355">
        <f t="shared" si="41"/>
        <v>1</v>
      </c>
      <c r="S355">
        <f t="shared" si="44"/>
        <v>1.95243985754097</v>
      </c>
    </row>
    <row r="356" spans="1:19" x14ac:dyDescent="0.25">
      <c r="A356" t="s">
        <v>403</v>
      </c>
      <c r="B356">
        <v>14769.847656</v>
      </c>
      <c r="C356">
        <v>15247.299805000001</v>
      </c>
      <c r="D356">
        <v>14998.515625</v>
      </c>
      <c r="E356">
        <v>14818.071289</v>
      </c>
      <c r="F356">
        <v>15247.299805000001</v>
      </c>
      <c r="G356">
        <v>15477.5</v>
      </c>
      <c r="H356">
        <v>14818</v>
      </c>
      <c r="I356">
        <v>15247.299805000001</v>
      </c>
      <c r="J356">
        <v>15157.723633</v>
      </c>
      <c r="L356" t="str">
        <f t="shared" si="42"/>
        <v>15APR2024:18:00:00</v>
      </c>
      <c r="M356">
        <v>20</v>
      </c>
      <c r="N356">
        <f t="shared" si="43"/>
        <v>477.45214900000065</v>
      </c>
      <c r="O356" t="str">
        <f t="shared" si="38"/>
        <v/>
      </c>
      <c r="P356">
        <f t="shared" si="39"/>
        <v>477.45214900000065</v>
      </c>
      <c r="Q356" t="str">
        <f t="shared" si="40"/>
        <v/>
      </c>
      <c r="R356">
        <f t="shared" si="41"/>
        <v>1</v>
      </c>
      <c r="S356">
        <f t="shared" si="44"/>
        <v>3.2326139044910449</v>
      </c>
    </row>
    <row r="357" spans="1:19" x14ac:dyDescent="0.25">
      <c r="A357" t="s">
        <v>404</v>
      </c>
      <c r="B357">
        <v>14841.499023</v>
      </c>
      <c r="C357">
        <v>15252.799805000001</v>
      </c>
      <c r="D357">
        <v>14972.731444999999</v>
      </c>
      <c r="E357">
        <v>14903.364258</v>
      </c>
      <c r="F357">
        <v>15252.799805000001</v>
      </c>
      <c r="G357">
        <v>15408.400390999999</v>
      </c>
      <c r="H357">
        <v>14706</v>
      </c>
      <c r="I357">
        <v>15252.799805000001</v>
      </c>
      <c r="J357">
        <v>15118.546875</v>
      </c>
      <c r="L357" t="str">
        <f t="shared" si="42"/>
        <v>15APR2024:19:00:00</v>
      </c>
      <c r="M357">
        <v>21</v>
      </c>
      <c r="N357">
        <f t="shared" si="43"/>
        <v>411.30078200000025</v>
      </c>
      <c r="O357" t="str">
        <f t="shared" si="38"/>
        <v/>
      </c>
      <c r="P357">
        <f t="shared" si="39"/>
        <v>411.30078200000025</v>
      </c>
      <c r="Q357" t="str">
        <f t="shared" si="40"/>
        <v/>
      </c>
      <c r="R357">
        <f t="shared" si="41"/>
        <v>1</v>
      </c>
      <c r="S357">
        <f t="shared" si="44"/>
        <v>2.7712886775291623</v>
      </c>
    </row>
    <row r="358" spans="1:19" x14ac:dyDescent="0.25">
      <c r="A358" t="s">
        <v>405</v>
      </c>
      <c r="B358">
        <v>14864.667969</v>
      </c>
      <c r="C358">
        <v>15038.200194999999</v>
      </c>
      <c r="D358">
        <v>14869.724609000001</v>
      </c>
      <c r="E358">
        <v>14764.658203000001</v>
      </c>
      <c r="F358">
        <v>15038.200194999999</v>
      </c>
      <c r="G358">
        <v>15061.099609000001</v>
      </c>
      <c r="H358">
        <v>14410.599609000001</v>
      </c>
      <c r="I358">
        <v>15038.200194999999</v>
      </c>
      <c r="J358">
        <v>14883.564453000001</v>
      </c>
      <c r="L358" t="str">
        <f t="shared" si="42"/>
        <v>15APR2024:20:00:00</v>
      </c>
      <c r="M358">
        <v>22</v>
      </c>
      <c r="N358">
        <f t="shared" si="43"/>
        <v>173.53222599999935</v>
      </c>
      <c r="O358" t="str">
        <f t="shared" si="38"/>
        <v/>
      </c>
      <c r="P358">
        <f t="shared" si="39"/>
        <v>173.53222599999935</v>
      </c>
      <c r="Q358" t="str">
        <f t="shared" si="40"/>
        <v/>
      </c>
      <c r="R358">
        <f t="shared" si="41"/>
        <v>1</v>
      </c>
      <c r="S358">
        <f t="shared" si="44"/>
        <v>1.1674140745148005</v>
      </c>
    </row>
    <row r="359" spans="1:19" x14ac:dyDescent="0.25">
      <c r="A359" t="s">
        <v>406</v>
      </c>
      <c r="B359">
        <v>15104.958008</v>
      </c>
      <c r="C359">
        <v>14963.200194999999</v>
      </c>
      <c r="D359">
        <v>14985.816406</v>
      </c>
      <c r="E359">
        <v>14848.670898</v>
      </c>
      <c r="F359">
        <v>14963.200194999999</v>
      </c>
      <c r="G359">
        <v>14957.700194999999</v>
      </c>
      <c r="H359">
        <v>14334.099609000001</v>
      </c>
      <c r="I359">
        <v>14963.200194999999</v>
      </c>
      <c r="J359">
        <v>14840.804688</v>
      </c>
      <c r="L359" t="str">
        <f t="shared" si="42"/>
        <v>15APR2024:21:00:00</v>
      </c>
      <c r="M359">
        <v>23</v>
      </c>
      <c r="N359">
        <f t="shared" si="43"/>
        <v>-141.75781300000017</v>
      </c>
      <c r="O359">
        <f t="shared" si="38"/>
        <v>-141.75781300000017</v>
      </c>
      <c r="P359" t="str">
        <f t="shared" si="39"/>
        <v/>
      </c>
      <c r="Q359">
        <f t="shared" si="40"/>
        <v>1</v>
      </c>
      <c r="R359" t="str">
        <f t="shared" si="41"/>
        <v/>
      </c>
      <c r="S359">
        <f t="shared" si="44"/>
        <v>0.93848531670807267</v>
      </c>
    </row>
    <row r="360" spans="1:19" x14ac:dyDescent="0.25">
      <c r="A360" t="s">
        <v>407</v>
      </c>
      <c r="B360">
        <v>14805.296875</v>
      </c>
      <c r="C360">
        <v>14396.200194999999</v>
      </c>
      <c r="D360">
        <v>14619.321289</v>
      </c>
      <c r="E360">
        <v>14483.932617</v>
      </c>
      <c r="F360">
        <v>14396.200194999999</v>
      </c>
      <c r="G360">
        <v>14457.400390999999</v>
      </c>
      <c r="H360">
        <v>13825.799805000001</v>
      </c>
      <c r="I360">
        <v>14396.200194999999</v>
      </c>
      <c r="J360">
        <v>14338.985352</v>
      </c>
      <c r="L360" t="str">
        <f t="shared" si="42"/>
        <v>15APR2024:22:00:00</v>
      </c>
      <c r="M360">
        <v>24</v>
      </c>
      <c r="N360">
        <f t="shared" si="43"/>
        <v>-409.09668000000056</v>
      </c>
      <c r="O360">
        <f t="shared" si="38"/>
        <v>-409.09668000000056</v>
      </c>
      <c r="P360" t="str">
        <f t="shared" si="39"/>
        <v/>
      </c>
      <c r="Q360">
        <f t="shared" si="40"/>
        <v>1</v>
      </c>
      <c r="R360" t="str">
        <f t="shared" si="41"/>
        <v/>
      </c>
      <c r="S360">
        <f t="shared" si="44"/>
        <v>2.7631778238151714</v>
      </c>
    </row>
    <row r="361" spans="1:19" x14ac:dyDescent="0.25">
      <c r="A361" t="s">
        <v>408</v>
      </c>
      <c r="B361">
        <v>13930.173828000001</v>
      </c>
      <c r="C361">
        <v>13459.400390999999</v>
      </c>
      <c r="D361">
        <v>13504.255859000001</v>
      </c>
      <c r="E361">
        <v>13434.327148</v>
      </c>
      <c r="F361">
        <v>13459.400390999999</v>
      </c>
      <c r="G361">
        <v>13519.5</v>
      </c>
      <c r="H361">
        <v>12968.099609000001</v>
      </c>
      <c r="I361">
        <v>13459.400390999999</v>
      </c>
      <c r="J361">
        <v>13382.131836</v>
      </c>
      <c r="L361" t="str">
        <f t="shared" si="42"/>
        <v>15APR2024:23:00:00</v>
      </c>
      <c r="M361">
        <v>1</v>
      </c>
      <c r="N361">
        <f t="shared" si="43"/>
        <v>-470.77343700000165</v>
      </c>
      <c r="O361">
        <f t="shared" si="38"/>
        <v>-470.77343700000165</v>
      </c>
      <c r="P361" t="str">
        <f t="shared" si="39"/>
        <v/>
      </c>
      <c r="Q361">
        <f t="shared" si="40"/>
        <v>1</v>
      </c>
      <c r="R361" t="str">
        <f t="shared" si="41"/>
        <v/>
      </c>
      <c r="S361">
        <f t="shared" si="44"/>
        <v>3.3795230613255893</v>
      </c>
    </row>
    <row r="362" spans="1:19" x14ac:dyDescent="0.25">
      <c r="A362" t="s">
        <v>409</v>
      </c>
      <c r="B362">
        <v>12734.866211</v>
      </c>
      <c r="C362">
        <v>12493.900390999999</v>
      </c>
      <c r="D362">
        <v>12378.334961</v>
      </c>
      <c r="E362">
        <v>12321.733398</v>
      </c>
      <c r="F362">
        <v>12493.900390999999</v>
      </c>
      <c r="G362">
        <v>12451.200194999999</v>
      </c>
      <c r="H362">
        <v>11963.200194999999</v>
      </c>
      <c r="I362">
        <v>12493.900390999999</v>
      </c>
      <c r="J362">
        <v>12356.108398</v>
      </c>
      <c r="L362" t="str">
        <f t="shared" si="42"/>
        <v>16APR2024:00:00:00</v>
      </c>
      <c r="M362">
        <v>2</v>
      </c>
      <c r="N362">
        <f t="shared" si="43"/>
        <v>-240.96582000000126</v>
      </c>
      <c r="O362">
        <f t="shared" si="38"/>
        <v>-240.96582000000126</v>
      </c>
      <c r="P362" t="str">
        <f t="shared" si="39"/>
        <v/>
      </c>
      <c r="Q362">
        <f t="shared" si="40"/>
        <v>1</v>
      </c>
      <c r="R362" t="str">
        <f t="shared" si="41"/>
        <v/>
      </c>
      <c r="S362">
        <f t="shared" si="44"/>
        <v>1.8921739420541546</v>
      </c>
    </row>
    <row r="363" spans="1:19" x14ac:dyDescent="0.25">
      <c r="A363" t="s">
        <v>410</v>
      </c>
      <c r="B363">
        <v>11738.590819999999</v>
      </c>
      <c r="C363">
        <v>11560.200194999999</v>
      </c>
      <c r="D363">
        <v>11455.209961</v>
      </c>
      <c r="E363">
        <v>11416.432617</v>
      </c>
      <c r="F363">
        <v>11548.5</v>
      </c>
      <c r="G363">
        <v>11560.200194999999</v>
      </c>
      <c r="H363">
        <v>11379.099609000001</v>
      </c>
      <c r="I363">
        <v>11548.5</v>
      </c>
      <c r="J363">
        <v>11498.302734000001</v>
      </c>
      <c r="L363" t="str">
        <f t="shared" si="42"/>
        <v>16APR2024:01:00:00</v>
      </c>
      <c r="M363">
        <v>3</v>
      </c>
      <c r="N363">
        <f t="shared" si="43"/>
        <v>-178.390625</v>
      </c>
      <c r="O363">
        <f t="shared" si="38"/>
        <v>-178.390625</v>
      </c>
      <c r="P363" t="str">
        <f t="shared" si="39"/>
        <v/>
      </c>
      <c r="Q363">
        <f t="shared" si="40"/>
        <v>1</v>
      </c>
      <c r="R363" t="str">
        <f t="shared" si="41"/>
        <v/>
      </c>
      <c r="S363">
        <f t="shared" si="44"/>
        <v>1.5196936986342624</v>
      </c>
    </row>
    <row r="364" spans="1:19" x14ac:dyDescent="0.25">
      <c r="A364" t="s">
        <v>411</v>
      </c>
      <c r="B364">
        <v>11069.655273</v>
      </c>
      <c r="C364">
        <v>10919.099609000001</v>
      </c>
      <c r="D364">
        <v>10801.789063</v>
      </c>
      <c r="E364">
        <v>10753.942383</v>
      </c>
      <c r="F364">
        <v>11070</v>
      </c>
      <c r="G364">
        <v>10919.099609000001</v>
      </c>
      <c r="H364">
        <v>10777.400390999999</v>
      </c>
      <c r="I364">
        <v>11070</v>
      </c>
      <c r="J364">
        <v>10927.658203000001</v>
      </c>
      <c r="L364" t="str">
        <f t="shared" si="42"/>
        <v>16APR2024:02:00:00</v>
      </c>
      <c r="M364">
        <v>4</v>
      </c>
      <c r="N364">
        <f t="shared" si="43"/>
        <v>-150.55566399999952</v>
      </c>
      <c r="O364">
        <f t="shared" si="38"/>
        <v>-150.55566399999952</v>
      </c>
      <c r="P364" t="str">
        <f t="shared" si="39"/>
        <v/>
      </c>
      <c r="Q364">
        <f t="shared" si="40"/>
        <v>1</v>
      </c>
      <c r="R364" t="str">
        <f t="shared" si="41"/>
        <v/>
      </c>
      <c r="S364">
        <f t="shared" si="44"/>
        <v>1.3600754520984939</v>
      </c>
    </row>
    <row r="365" spans="1:19" x14ac:dyDescent="0.25">
      <c r="A365" t="s">
        <v>412</v>
      </c>
      <c r="B365">
        <v>10549.743164</v>
      </c>
      <c r="C365">
        <v>10546.700194999999</v>
      </c>
      <c r="D365">
        <v>10459.598633</v>
      </c>
      <c r="E365">
        <v>10370.530273</v>
      </c>
      <c r="F365">
        <v>10737.599609000001</v>
      </c>
      <c r="G365">
        <v>10546.700194999999</v>
      </c>
      <c r="H365">
        <v>10452</v>
      </c>
      <c r="I365">
        <v>10737.599609000001</v>
      </c>
      <c r="J365">
        <v>10586.699219</v>
      </c>
      <c r="L365" t="str">
        <f t="shared" si="42"/>
        <v>16APR2024:03:00:00</v>
      </c>
      <c r="M365">
        <v>5</v>
      </c>
      <c r="N365">
        <f t="shared" si="43"/>
        <v>-3.0429690000000846</v>
      </c>
      <c r="O365">
        <f t="shared" si="38"/>
        <v>-3.0429690000000846</v>
      </c>
      <c r="P365" t="str">
        <f t="shared" si="39"/>
        <v/>
      </c>
      <c r="Q365">
        <f t="shared" si="40"/>
        <v>1</v>
      </c>
      <c r="R365" t="str">
        <f t="shared" si="41"/>
        <v/>
      </c>
      <c r="S365">
        <f t="shared" si="44"/>
        <v>2.8844010254049864E-2</v>
      </c>
    </row>
    <row r="366" spans="1:19" x14ac:dyDescent="0.25">
      <c r="A366" t="s">
        <v>413</v>
      </c>
      <c r="B366">
        <v>10502.061523</v>
      </c>
      <c r="C366">
        <v>10311.900390999999</v>
      </c>
      <c r="D366">
        <v>10239.373046999999</v>
      </c>
      <c r="E366">
        <v>10143.328125</v>
      </c>
      <c r="F366">
        <v>10409.200194999999</v>
      </c>
      <c r="G366">
        <v>10311.900390999999</v>
      </c>
      <c r="H366">
        <v>10253.299805000001</v>
      </c>
      <c r="I366">
        <v>10409.200194999999</v>
      </c>
      <c r="J366">
        <v>10324.594727</v>
      </c>
      <c r="L366" t="str">
        <f t="shared" si="42"/>
        <v>16APR2024:04:00:00</v>
      </c>
      <c r="M366">
        <v>6</v>
      </c>
      <c r="N366">
        <f t="shared" si="43"/>
        <v>-190.16113200000109</v>
      </c>
      <c r="O366">
        <f t="shared" si="38"/>
        <v>-190.16113200000109</v>
      </c>
      <c r="P366" t="str">
        <f t="shared" si="39"/>
        <v/>
      </c>
      <c r="Q366">
        <f t="shared" si="40"/>
        <v>1</v>
      </c>
      <c r="R366" t="str">
        <f t="shared" si="41"/>
        <v/>
      </c>
      <c r="S366">
        <f t="shared" si="44"/>
        <v>1.8107028946987163</v>
      </c>
    </row>
    <row r="367" spans="1:19" x14ac:dyDescent="0.25">
      <c r="A367" t="s">
        <v>414</v>
      </c>
      <c r="B367">
        <v>10436.089844</v>
      </c>
      <c r="C367">
        <v>10371.799805000001</v>
      </c>
      <c r="D367">
        <v>10288.946289</v>
      </c>
      <c r="E367">
        <v>10142.400390999999</v>
      </c>
      <c r="F367">
        <v>10448.299805000001</v>
      </c>
      <c r="G367">
        <v>10371.799805000001</v>
      </c>
      <c r="H367">
        <v>10320.799805000001</v>
      </c>
      <c r="I367">
        <v>10448.299805000001</v>
      </c>
      <c r="J367">
        <v>10375.629883</v>
      </c>
      <c r="L367" t="str">
        <f t="shared" si="42"/>
        <v>16APR2024:05:00:00</v>
      </c>
      <c r="M367">
        <v>7</v>
      </c>
      <c r="N367">
        <f t="shared" si="43"/>
        <v>-64.290038999999524</v>
      </c>
      <c r="O367">
        <f t="shared" si="38"/>
        <v>-64.290038999999524</v>
      </c>
      <c r="P367" t="str">
        <f t="shared" si="39"/>
        <v/>
      </c>
      <c r="Q367">
        <f t="shared" si="40"/>
        <v>1</v>
      </c>
      <c r="R367" t="str">
        <f t="shared" si="41"/>
        <v/>
      </c>
      <c r="S367">
        <f t="shared" si="44"/>
        <v>0.61603569882029774</v>
      </c>
    </row>
    <row r="368" spans="1:19" x14ac:dyDescent="0.25">
      <c r="A368" t="s">
        <v>415</v>
      </c>
      <c r="B368">
        <v>10948.921875</v>
      </c>
      <c r="C368">
        <v>10855.299805000001</v>
      </c>
      <c r="D368">
        <v>10931.507813</v>
      </c>
      <c r="E368">
        <v>10753.809569999999</v>
      </c>
      <c r="F368">
        <v>10750</v>
      </c>
      <c r="G368">
        <v>10855.299805000001</v>
      </c>
      <c r="H368">
        <v>10819.099609000001</v>
      </c>
      <c r="I368">
        <v>10750</v>
      </c>
      <c r="J368">
        <v>10821.181640999999</v>
      </c>
      <c r="L368" t="str">
        <f t="shared" si="42"/>
        <v>16APR2024:06:00:00</v>
      </c>
      <c r="M368">
        <v>8</v>
      </c>
      <c r="N368">
        <f t="shared" si="43"/>
        <v>-93.622069999999439</v>
      </c>
      <c r="O368">
        <f t="shared" si="38"/>
        <v>-93.622069999999439</v>
      </c>
      <c r="P368" t="str">
        <f t="shared" si="39"/>
        <v/>
      </c>
      <c r="Q368">
        <f t="shared" si="40"/>
        <v>1</v>
      </c>
      <c r="R368" t="str">
        <f t="shared" si="41"/>
        <v/>
      </c>
      <c r="S368">
        <f t="shared" si="44"/>
        <v>0.85508026332500842</v>
      </c>
    </row>
    <row r="369" spans="1:19" x14ac:dyDescent="0.25">
      <c r="A369" t="s">
        <v>416</v>
      </c>
      <c r="B369">
        <v>11982.625977</v>
      </c>
      <c r="C369">
        <v>11755.299805000001</v>
      </c>
      <c r="D369">
        <v>12038.779296999999</v>
      </c>
      <c r="E369">
        <v>11717.587890999999</v>
      </c>
      <c r="F369">
        <v>11437.099609000001</v>
      </c>
      <c r="G369">
        <v>11755.299805000001</v>
      </c>
      <c r="H369">
        <v>11743</v>
      </c>
      <c r="I369">
        <v>11437.099609000001</v>
      </c>
      <c r="J369">
        <v>11682.255859000001</v>
      </c>
      <c r="L369" t="str">
        <f t="shared" si="42"/>
        <v>16APR2024:07:00:00</v>
      </c>
      <c r="M369">
        <v>9</v>
      </c>
      <c r="N369">
        <f t="shared" si="43"/>
        <v>-227.32617199999913</v>
      </c>
      <c r="O369">
        <f t="shared" si="38"/>
        <v>-227.32617199999913</v>
      </c>
      <c r="P369" t="str">
        <f t="shared" si="39"/>
        <v/>
      </c>
      <c r="Q369">
        <f t="shared" si="40"/>
        <v>1</v>
      </c>
      <c r="R369" t="str">
        <f t="shared" si="41"/>
        <v/>
      </c>
      <c r="S369">
        <f t="shared" si="44"/>
        <v>1.8971315005270077</v>
      </c>
    </row>
    <row r="370" spans="1:19" x14ac:dyDescent="0.25">
      <c r="A370" t="s">
        <v>417</v>
      </c>
      <c r="B370">
        <v>12483.101563</v>
      </c>
      <c r="C370">
        <v>12232.5</v>
      </c>
      <c r="D370">
        <v>12634.931640999999</v>
      </c>
      <c r="E370">
        <v>12263.945313</v>
      </c>
      <c r="F370">
        <v>11853.5</v>
      </c>
      <c r="G370">
        <v>12232.5</v>
      </c>
      <c r="H370">
        <v>12230.299805000001</v>
      </c>
      <c r="I370">
        <v>11853.5</v>
      </c>
      <c r="J370">
        <v>12160.946289</v>
      </c>
      <c r="L370" t="str">
        <f t="shared" si="42"/>
        <v>16APR2024:08:00:00</v>
      </c>
      <c r="M370">
        <v>10</v>
      </c>
      <c r="N370">
        <f t="shared" si="43"/>
        <v>-250.60156300000017</v>
      </c>
      <c r="O370">
        <f t="shared" si="38"/>
        <v>-250.60156300000017</v>
      </c>
      <c r="P370" t="str">
        <f t="shared" si="39"/>
        <v/>
      </c>
      <c r="Q370">
        <f t="shared" si="40"/>
        <v>1</v>
      </c>
      <c r="R370" t="str">
        <f t="shared" si="41"/>
        <v/>
      </c>
      <c r="S370">
        <f t="shared" si="44"/>
        <v>2.0075264287105132</v>
      </c>
    </row>
    <row r="371" spans="1:19" x14ac:dyDescent="0.25">
      <c r="A371" t="s">
        <v>418</v>
      </c>
      <c r="B371">
        <v>12739.842773</v>
      </c>
      <c r="C371">
        <v>12557.200194999999</v>
      </c>
      <c r="D371">
        <v>12860.240234000001</v>
      </c>
      <c r="E371">
        <v>12513.344727</v>
      </c>
      <c r="F371">
        <v>12189.099609000001</v>
      </c>
      <c r="G371">
        <v>12557.200194999999</v>
      </c>
      <c r="H371">
        <v>12496</v>
      </c>
      <c r="I371">
        <v>12189.099609000001</v>
      </c>
      <c r="J371">
        <v>12458.329102</v>
      </c>
      <c r="L371" t="str">
        <f t="shared" si="42"/>
        <v>16APR2024:09:00:00</v>
      </c>
      <c r="M371">
        <v>11</v>
      </c>
      <c r="N371">
        <f t="shared" si="43"/>
        <v>-182.64257800000087</v>
      </c>
      <c r="O371">
        <f t="shared" si="38"/>
        <v>-182.64257800000087</v>
      </c>
      <c r="P371" t="str">
        <f t="shared" si="39"/>
        <v/>
      </c>
      <c r="Q371">
        <f t="shared" si="40"/>
        <v>1</v>
      </c>
      <c r="R371" t="str">
        <f t="shared" si="41"/>
        <v/>
      </c>
      <c r="S371">
        <f t="shared" si="44"/>
        <v>1.4336329046939398</v>
      </c>
    </row>
    <row r="372" spans="1:19" x14ac:dyDescent="0.25">
      <c r="A372" t="s">
        <v>419</v>
      </c>
      <c r="B372">
        <v>13159.394531</v>
      </c>
      <c r="C372">
        <v>13135.099609000001</v>
      </c>
      <c r="D372">
        <v>13300.601563</v>
      </c>
      <c r="E372">
        <v>12915.741211</v>
      </c>
      <c r="F372">
        <v>12707</v>
      </c>
      <c r="G372">
        <v>13135.099609000001</v>
      </c>
      <c r="H372">
        <v>12924</v>
      </c>
      <c r="I372">
        <v>12707</v>
      </c>
      <c r="J372">
        <v>12954.741211</v>
      </c>
      <c r="L372" t="str">
        <f t="shared" si="42"/>
        <v>16APR2024:10:00:00</v>
      </c>
      <c r="M372">
        <v>12</v>
      </c>
      <c r="N372">
        <f t="shared" si="43"/>
        <v>-24.294921999999133</v>
      </c>
      <c r="O372">
        <f t="shared" si="38"/>
        <v>-24.294921999999133</v>
      </c>
      <c r="P372" t="str">
        <f t="shared" si="39"/>
        <v/>
      </c>
      <c r="Q372">
        <f t="shared" si="40"/>
        <v>1</v>
      </c>
      <c r="R372" t="str">
        <f t="shared" si="41"/>
        <v/>
      </c>
      <c r="S372">
        <f t="shared" si="44"/>
        <v>0.18462036336677057</v>
      </c>
    </row>
    <row r="373" spans="1:19" x14ac:dyDescent="0.25">
      <c r="A373" t="s">
        <v>420</v>
      </c>
      <c r="B373">
        <v>13446.069336</v>
      </c>
      <c r="C373">
        <v>13797.5</v>
      </c>
      <c r="D373">
        <v>13701.992188</v>
      </c>
      <c r="E373">
        <v>13345.642578000001</v>
      </c>
      <c r="F373">
        <v>13483.200194999999</v>
      </c>
      <c r="G373">
        <v>13797.5</v>
      </c>
      <c r="H373">
        <v>13367.5</v>
      </c>
      <c r="I373">
        <v>13483.200194999999</v>
      </c>
      <c r="J373">
        <v>13566.679688</v>
      </c>
      <c r="L373" t="str">
        <f t="shared" si="42"/>
        <v>16APR2024:11:00:00</v>
      </c>
      <c r="M373">
        <v>13</v>
      </c>
      <c r="N373">
        <f t="shared" si="43"/>
        <v>351.43066399999952</v>
      </c>
      <c r="O373" t="str">
        <f t="shared" si="38"/>
        <v/>
      </c>
      <c r="P373">
        <f t="shared" si="39"/>
        <v>351.43066399999952</v>
      </c>
      <c r="Q373" t="str">
        <f t="shared" si="40"/>
        <v/>
      </c>
      <c r="R373">
        <f t="shared" si="41"/>
        <v>1</v>
      </c>
      <c r="S373">
        <f t="shared" si="44"/>
        <v>2.6136312049134856</v>
      </c>
    </row>
    <row r="374" spans="1:19" x14ac:dyDescent="0.25">
      <c r="A374" t="s">
        <v>421</v>
      </c>
      <c r="B374">
        <v>13755.243164</v>
      </c>
      <c r="C374">
        <v>14561.599609000001</v>
      </c>
      <c r="D374">
        <v>14056.483398</v>
      </c>
      <c r="E374">
        <v>13715.378906</v>
      </c>
      <c r="F374">
        <v>14271.599609000001</v>
      </c>
      <c r="G374">
        <v>14561.599609000001</v>
      </c>
      <c r="H374">
        <v>13854.700194999999</v>
      </c>
      <c r="I374">
        <v>14271.599609000001</v>
      </c>
      <c r="J374">
        <v>14203.197265999999</v>
      </c>
      <c r="L374" t="str">
        <f t="shared" si="42"/>
        <v>16APR2024:12:00:00</v>
      </c>
      <c r="M374">
        <v>14</v>
      </c>
      <c r="N374">
        <f t="shared" si="43"/>
        <v>806.35644500000126</v>
      </c>
      <c r="O374" t="str">
        <f t="shared" si="38"/>
        <v/>
      </c>
      <c r="P374">
        <f t="shared" si="39"/>
        <v>806.35644500000126</v>
      </c>
      <c r="Q374" t="str">
        <f t="shared" si="40"/>
        <v/>
      </c>
      <c r="R374">
        <f t="shared" si="41"/>
        <v>1</v>
      </c>
      <c r="S374">
        <f t="shared" si="44"/>
        <v>5.8621751384983458</v>
      </c>
    </row>
    <row r="375" spans="1:19" x14ac:dyDescent="0.25">
      <c r="A375" t="s">
        <v>422</v>
      </c>
      <c r="B375">
        <v>14256.8125</v>
      </c>
      <c r="C375">
        <v>15334.200194999999</v>
      </c>
      <c r="D375">
        <v>14483.507813</v>
      </c>
      <c r="E375">
        <v>14196.488281</v>
      </c>
      <c r="F375">
        <v>14991.299805000001</v>
      </c>
      <c r="G375">
        <v>15334.200194999999</v>
      </c>
      <c r="H375">
        <v>14339.599609000001</v>
      </c>
      <c r="I375">
        <v>14991.299805000001</v>
      </c>
      <c r="J375">
        <v>14827.981444999999</v>
      </c>
      <c r="L375" t="str">
        <f t="shared" si="42"/>
        <v>16APR2024:13:00:00</v>
      </c>
      <c r="M375">
        <v>15</v>
      </c>
      <c r="N375">
        <f t="shared" si="43"/>
        <v>1077.3876949999994</v>
      </c>
      <c r="O375" t="str">
        <f t="shared" si="38"/>
        <v/>
      </c>
      <c r="P375">
        <f t="shared" si="39"/>
        <v>1077.3876949999994</v>
      </c>
      <c r="Q375" t="str">
        <f t="shared" si="40"/>
        <v/>
      </c>
      <c r="R375">
        <f t="shared" si="41"/>
        <v>1</v>
      </c>
      <c r="S375">
        <f t="shared" si="44"/>
        <v>7.5570026259375966</v>
      </c>
    </row>
    <row r="376" spans="1:19" x14ac:dyDescent="0.25">
      <c r="A376" t="s">
        <v>423</v>
      </c>
      <c r="B376">
        <v>14751.854492</v>
      </c>
      <c r="C376">
        <v>16070</v>
      </c>
      <c r="D376">
        <v>14906.040039</v>
      </c>
      <c r="E376">
        <v>14644.179688</v>
      </c>
      <c r="F376">
        <v>15665.299805000001</v>
      </c>
      <c r="G376">
        <v>16070</v>
      </c>
      <c r="H376">
        <v>14882</v>
      </c>
      <c r="I376">
        <v>15665.299805000001</v>
      </c>
      <c r="J376">
        <v>15437.728515999999</v>
      </c>
      <c r="L376" t="str">
        <f t="shared" si="42"/>
        <v>16APR2024:14:00:00</v>
      </c>
      <c r="M376">
        <v>16</v>
      </c>
      <c r="N376">
        <f t="shared" si="43"/>
        <v>1318.1455079999996</v>
      </c>
      <c r="O376" t="str">
        <f t="shared" si="38"/>
        <v/>
      </c>
      <c r="P376">
        <f t="shared" si="39"/>
        <v>1318.1455079999996</v>
      </c>
      <c r="Q376" t="str">
        <f t="shared" si="40"/>
        <v/>
      </c>
      <c r="R376">
        <f t="shared" si="41"/>
        <v>1</v>
      </c>
      <c r="S376">
        <f t="shared" si="44"/>
        <v>8.9354562757844178</v>
      </c>
    </row>
    <row r="377" spans="1:19" x14ac:dyDescent="0.25">
      <c r="A377" t="s">
        <v>424</v>
      </c>
      <c r="B377">
        <v>15318.9375</v>
      </c>
      <c r="C377">
        <v>16617.699218999998</v>
      </c>
      <c r="D377">
        <v>15436.347656</v>
      </c>
      <c r="E377">
        <v>15190.044921999999</v>
      </c>
      <c r="F377">
        <v>16205.299805000001</v>
      </c>
      <c r="G377">
        <v>16617.699218999998</v>
      </c>
      <c r="H377">
        <v>15406.799805000001</v>
      </c>
      <c r="I377">
        <v>16205.299805000001</v>
      </c>
      <c r="J377">
        <v>15974.289063</v>
      </c>
      <c r="L377" t="str">
        <f t="shared" si="42"/>
        <v>16APR2024:15:00:00</v>
      </c>
      <c r="M377">
        <v>17</v>
      </c>
      <c r="N377">
        <f t="shared" si="43"/>
        <v>1298.7617189999983</v>
      </c>
      <c r="O377" t="str">
        <f t="shared" si="38"/>
        <v/>
      </c>
      <c r="P377">
        <f t="shared" si="39"/>
        <v>1298.7617189999983</v>
      </c>
      <c r="Q377" t="str">
        <f t="shared" si="40"/>
        <v/>
      </c>
      <c r="R377">
        <f t="shared" si="41"/>
        <v>1</v>
      </c>
      <c r="S377">
        <f t="shared" si="44"/>
        <v>8.4781449039791319</v>
      </c>
    </row>
    <row r="378" spans="1:19" x14ac:dyDescent="0.25">
      <c r="A378" t="s">
        <v>425</v>
      </c>
      <c r="B378">
        <v>15746.928711</v>
      </c>
      <c r="C378">
        <v>17013.800781000002</v>
      </c>
      <c r="D378">
        <v>15750.101563</v>
      </c>
      <c r="E378">
        <v>15533.922852</v>
      </c>
      <c r="F378">
        <v>16491.800781000002</v>
      </c>
      <c r="G378">
        <v>17013.800781000002</v>
      </c>
      <c r="H378">
        <v>15918.599609000001</v>
      </c>
      <c r="I378">
        <v>16491.800781000002</v>
      </c>
      <c r="J378">
        <v>16333.220703000001</v>
      </c>
      <c r="L378" t="str">
        <f t="shared" si="42"/>
        <v>16APR2024:16:00:00</v>
      </c>
      <c r="M378">
        <v>18</v>
      </c>
      <c r="N378">
        <f t="shared" si="43"/>
        <v>1266.8720700000013</v>
      </c>
      <c r="O378" t="str">
        <f t="shared" si="38"/>
        <v/>
      </c>
      <c r="P378">
        <f t="shared" si="39"/>
        <v>1266.8720700000013</v>
      </c>
      <c r="Q378" t="str">
        <f t="shared" si="40"/>
        <v/>
      </c>
      <c r="R378">
        <f t="shared" si="41"/>
        <v>1</v>
      </c>
      <c r="S378">
        <f t="shared" si="44"/>
        <v>8.0452010245974446</v>
      </c>
    </row>
    <row r="379" spans="1:19" x14ac:dyDescent="0.25">
      <c r="A379" t="s">
        <v>426</v>
      </c>
      <c r="B379">
        <v>16192.033203000001</v>
      </c>
      <c r="C379">
        <v>17298.099609000001</v>
      </c>
      <c r="D379">
        <v>16362.634765999999</v>
      </c>
      <c r="E379">
        <v>16136.235352</v>
      </c>
      <c r="F379">
        <v>16859.5</v>
      </c>
      <c r="G379">
        <v>17298.099609000001</v>
      </c>
      <c r="H379">
        <v>16446.699218999998</v>
      </c>
      <c r="I379">
        <v>16859.5</v>
      </c>
      <c r="J379">
        <v>16765.287109000001</v>
      </c>
      <c r="L379" t="str">
        <f t="shared" si="42"/>
        <v>16APR2024:17:00:00</v>
      </c>
      <c r="M379">
        <v>19</v>
      </c>
      <c r="N379">
        <f t="shared" si="43"/>
        <v>1106.0664059999999</v>
      </c>
      <c r="O379" t="str">
        <f t="shared" si="38"/>
        <v/>
      </c>
      <c r="P379">
        <f t="shared" si="39"/>
        <v>1106.0664059999999</v>
      </c>
      <c r="Q379" t="str">
        <f t="shared" si="40"/>
        <v/>
      </c>
      <c r="R379">
        <f t="shared" si="41"/>
        <v>1</v>
      </c>
      <c r="S379">
        <f t="shared" si="44"/>
        <v>6.8309297055731824</v>
      </c>
    </row>
    <row r="380" spans="1:19" x14ac:dyDescent="0.25">
      <c r="A380" t="s">
        <v>427</v>
      </c>
      <c r="B380">
        <v>16332.262694999999</v>
      </c>
      <c r="C380">
        <v>17304.300781000002</v>
      </c>
      <c r="D380">
        <v>16596.296875</v>
      </c>
      <c r="E380">
        <v>16419.707031000002</v>
      </c>
      <c r="F380">
        <v>17010.300781000002</v>
      </c>
      <c r="G380">
        <v>17304.300781000002</v>
      </c>
      <c r="H380">
        <v>16728.800781000002</v>
      </c>
      <c r="I380">
        <v>17010.300781000002</v>
      </c>
      <c r="J380">
        <v>16930</v>
      </c>
      <c r="L380" t="str">
        <f t="shared" si="42"/>
        <v>16APR2024:18:00:00</v>
      </c>
      <c r="M380">
        <v>20</v>
      </c>
      <c r="N380">
        <f t="shared" si="43"/>
        <v>972.03808600000229</v>
      </c>
      <c r="O380" t="str">
        <f t="shared" si="38"/>
        <v/>
      </c>
      <c r="P380">
        <f t="shared" si="39"/>
        <v>972.03808600000229</v>
      </c>
      <c r="Q380" t="str">
        <f t="shared" si="40"/>
        <v/>
      </c>
      <c r="R380">
        <f t="shared" si="41"/>
        <v>1</v>
      </c>
      <c r="S380">
        <f t="shared" si="44"/>
        <v>5.9516437137493785</v>
      </c>
    </row>
    <row r="381" spans="1:19" x14ac:dyDescent="0.25">
      <c r="A381" t="s">
        <v>428</v>
      </c>
      <c r="B381">
        <v>16055.601563</v>
      </c>
      <c r="C381">
        <v>16896.199218999998</v>
      </c>
      <c r="D381">
        <v>16549.394531000002</v>
      </c>
      <c r="E381">
        <v>16364.881836</v>
      </c>
      <c r="F381">
        <v>16589.300781000002</v>
      </c>
      <c r="G381">
        <v>16896.199218999998</v>
      </c>
      <c r="H381">
        <v>16589.5</v>
      </c>
      <c r="I381">
        <v>16589.300781000002</v>
      </c>
      <c r="J381">
        <v>16642.740234000001</v>
      </c>
      <c r="L381" t="str">
        <f t="shared" si="42"/>
        <v>16APR2024:19:00:00</v>
      </c>
      <c r="M381">
        <v>21</v>
      </c>
      <c r="N381">
        <f t="shared" si="43"/>
        <v>840.5976559999981</v>
      </c>
      <c r="O381" t="str">
        <f t="shared" si="38"/>
        <v/>
      </c>
      <c r="P381">
        <f t="shared" si="39"/>
        <v>840.5976559999981</v>
      </c>
      <c r="Q381" t="str">
        <f t="shared" si="40"/>
        <v/>
      </c>
      <c r="R381">
        <f t="shared" si="41"/>
        <v>1</v>
      </c>
      <c r="S381">
        <f t="shared" si="44"/>
        <v>5.2355413324228746</v>
      </c>
    </row>
    <row r="382" spans="1:19" x14ac:dyDescent="0.25">
      <c r="A382" t="s">
        <v>429</v>
      </c>
      <c r="B382">
        <v>15522.438477</v>
      </c>
      <c r="C382">
        <v>16262.099609000001</v>
      </c>
      <c r="D382">
        <v>16194.245117</v>
      </c>
      <c r="E382">
        <v>16065.752930000001</v>
      </c>
      <c r="F382">
        <v>15920.799805000001</v>
      </c>
      <c r="G382">
        <v>16262.099609000001</v>
      </c>
      <c r="H382">
        <v>16151.599609000001</v>
      </c>
      <c r="I382">
        <v>15920.799805000001</v>
      </c>
      <c r="J382">
        <v>16089.909180000001</v>
      </c>
      <c r="L382" t="str">
        <f t="shared" si="42"/>
        <v>16APR2024:20:00:00</v>
      </c>
      <c r="M382">
        <v>22</v>
      </c>
      <c r="N382">
        <f t="shared" si="43"/>
        <v>739.66113200000109</v>
      </c>
      <c r="O382" t="str">
        <f t="shared" si="38"/>
        <v/>
      </c>
      <c r="P382">
        <f t="shared" si="39"/>
        <v>739.66113200000109</v>
      </c>
      <c r="Q382" t="str">
        <f t="shared" si="40"/>
        <v/>
      </c>
      <c r="R382">
        <f t="shared" si="41"/>
        <v>1</v>
      </c>
      <c r="S382">
        <f t="shared" si="44"/>
        <v>4.7651091231314986</v>
      </c>
    </row>
    <row r="383" spans="1:19" x14ac:dyDescent="0.25">
      <c r="A383" t="s">
        <v>430</v>
      </c>
      <c r="B383">
        <v>15423.578125</v>
      </c>
      <c r="C383">
        <v>16031.700194999999</v>
      </c>
      <c r="D383">
        <v>16153.384765999999</v>
      </c>
      <c r="E383">
        <v>16050.546875</v>
      </c>
      <c r="F383">
        <v>15675.799805000001</v>
      </c>
      <c r="G383">
        <v>16031.700194999999</v>
      </c>
      <c r="H383">
        <v>15995.099609000001</v>
      </c>
      <c r="I383">
        <v>15675.799805000001</v>
      </c>
      <c r="J383">
        <v>15906.357421999999</v>
      </c>
      <c r="L383" t="str">
        <f t="shared" si="42"/>
        <v>16APR2024:21:00:00</v>
      </c>
      <c r="M383">
        <v>23</v>
      </c>
      <c r="N383">
        <f t="shared" si="43"/>
        <v>608.12206999999944</v>
      </c>
      <c r="O383" t="str">
        <f t="shared" si="38"/>
        <v/>
      </c>
      <c r="P383">
        <f t="shared" si="39"/>
        <v>608.12206999999944</v>
      </c>
      <c r="Q383" t="str">
        <f t="shared" si="40"/>
        <v/>
      </c>
      <c r="R383">
        <f t="shared" si="41"/>
        <v>1</v>
      </c>
      <c r="S383">
        <f t="shared" si="44"/>
        <v>3.9428079857442255</v>
      </c>
    </row>
    <row r="384" spans="1:19" x14ac:dyDescent="0.25">
      <c r="A384" t="s">
        <v>431</v>
      </c>
      <c r="B384">
        <v>15020.759765999999</v>
      </c>
      <c r="C384">
        <v>15362.799805000001</v>
      </c>
      <c r="D384">
        <v>15280.993164</v>
      </c>
      <c r="E384">
        <v>15262.294921999999</v>
      </c>
      <c r="F384">
        <v>15077.799805000001</v>
      </c>
      <c r="G384">
        <v>15362.799805000001</v>
      </c>
      <c r="H384">
        <v>15414.400390999999</v>
      </c>
      <c r="I384">
        <v>15077.799805000001</v>
      </c>
      <c r="J384">
        <v>15242.757813</v>
      </c>
      <c r="L384" t="str">
        <f t="shared" si="42"/>
        <v>16APR2024:22:00:00</v>
      </c>
      <c r="M384">
        <v>24</v>
      </c>
      <c r="N384">
        <f t="shared" si="43"/>
        <v>342.04003900000134</v>
      </c>
      <c r="O384" t="str">
        <f t="shared" si="38"/>
        <v/>
      </c>
      <c r="P384">
        <f t="shared" si="39"/>
        <v>342.04003900000134</v>
      </c>
      <c r="Q384" t="str">
        <f t="shared" si="40"/>
        <v/>
      </c>
      <c r="R384">
        <f t="shared" si="41"/>
        <v>1</v>
      </c>
      <c r="S384">
        <f t="shared" si="44"/>
        <v>2.2771154344284277</v>
      </c>
    </row>
    <row r="385" spans="1:19" x14ac:dyDescent="0.25">
      <c r="A385" t="s">
        <v>432</v>
      </c>
      <c r="B385">
        <v>14171.341796999999</v>
      </c>
      <c r="C385">
        <v>14276.099609000001</v>
      </c>
      <c r="D385">
        <v>13888.219727</v>
      </c>
      <c r="E385">
        <v>13904.865234000001</v>
      </c>
      <c r="F385">
        <v>14029.5</v>
      </c>
      <c r="G385">
        <v>14276.099609000001</v>
      </c>
      <c r="H385">
        <v>14398.200194999999</v>
      </c>
      <c r="I385">
        <v>14029.5</v>
      </c>
      <c r="J385">
        <v>14124.304688</v>
      </c>
      <c r="L385" t="str">
        <f t="shared" si="42"/>
        <v>16APR2024:23:00:00</v>
      </c>
      <c r="M385">
        <v>1</v>
      </c>
      <c r="N385">
        <f t="shared" si="43"/>
        <v>104.75781200000165</v>
      </c>
      <c r="O385" t="str">
        <f t="shared" si="38"/>
        <v/>
      </c>
      <c r="P385">
        <f t="shared" si="39"/>
        <v>104.75781200000165</v>
      </c>
      <c r="Q385" t="str">
        <f t="shared" si="40"/>
        <v/>
      </c>
      <c r="R385">
        <f t="shared" si="41"/>
        <v>1</v>
      </c>
      <c r="S385">
        <f t="shared" si="44"/>
        <v>0.73922295785836134</v>
      </c>
    </row>
    <row r="386" spans="1:19" x14ac:dyDescent="0.25">
      <c r="A386" t="s">
        <v>433</v>
      </c>
      <c r="B386">
        <v>13266.258789</v>
      </c>
      <c r="C386">
        <v>13133.400390999999</v>
      </c>
      <c r="D386">
        <v>12621.984375</v>
      </c>
      <c r="E386">
        <v>12608.155273</v>
      </c>
      <c r="F386">
        <v>13088.799805000001</v>
      </c>
      <c r="G386">
        <v>13133.400390999999</v>
      </c>
      <c r="H386">
        <v>13298</v>
      </c>
      <c r="I386">
        <v>13088.799805000001</v>
      </c>
      <c r="J386">
        <v>13046.197265999999</v>
      </c>
      <c r="L386" t="str">
        <f t="shared" si="42"/>
        <v>17APR2024:00:00:00</v>
      </c>
      <c r="M386">
        <v>2</v>
      </c>
      <c r="N386">
        <f t="shared" si="43"/>
        <v>-132.85839800000031</v>
      </c>
      <c r="O386">
        <f t="shared" si="38"/>
        <v>-132.85839800000031</v>
      </c>
      <c r="P386" t="str">
        <f t="shared" si="39"/>
        <v/>
      </c>
      <c r="Q386">
        <f t="shared" si="40"/>
        <v>1</v>
      </c>
      <c r="R386" t="str">
        <f t="shared" si="41"/>
        <v/>
      </c>
      <c r="S386">
        <f t="shared" si="44"/>
        <v>1.0014760009820001</v>
      </c>
    </row>
    <row r="387" spans="1:19" x14ac:dyDescent="0.25">
      <c r="A387" t="s">
        <v>434</v>
      </c>
      <c r="B387">
        <v>11995.911133</v>
      </c>
      <c r="C387">
        <v>12476.799805000001</v>
      </c>
      <c r="D387">
        <v>11618.828125</v>
      </c>
      <c r="E387">
        <v>11600.958008</v>
      </c>
      <c r="F387">
        <v>12298.700194999999</v>
      </c>
      <c r="G387">
        <v>12476.799805000001</v>
      </c>
      <c r="H387">
        <v>12476.799805000001</v>
      </c>
      <c r="I387">
        <v>12298.700194999999</v>
      </c>
      <c r="J387">
        <v>12233.966796999999</v>
      </c>
      <c r="L387" t="str">
        <f t="shared" si="42"/>
        <v>17APR2024:01:00:00</v>
      </c>
      <c r="M387">
        <v>3</v>
      </c>
      <c r="N387">
        <f t="shared" si="43"/>
        <v>480.88867200000095</v>
      </c>
      <c r="O387" t="str">
        <f t="shared" ref="O387:O450" si="45">IF(N387&lt;0,N387,"")</f>
        <v/>
      </c>
      <c r="P387">
        <f t="shared" ref="P387:P450" si="46">IF(N387&gt;0,N387,"")</f>
        <v>480.88867200000095</v>
      </c>
      <c r="Q387" t="str">
        <f t="shared" ref="Q387:Q450" si="47">IF(O387&lt;0,1,"")</f>
        <v/>
      </c>
      <c r="R387">
        <f t="shared" ref="R387:R450" si="48">IF(AND(P387&gt;0,P387&lt;&gt;""),1,"")</f>
        <v>1</v>
      </c>
      <c r="S387">
        <f t="shared" si="44"/>
        <v>4.0087715444732357</v>
      </c>
    </row>
    <row r="388" spans="1:19" x14ac:dyDescent="0.25">
      <c r="A388" t="s">
        <v>435</v>
      </c>
      <c r="B388">
        <v>11339.242188</v>
      </c>
      <c r="C388">
        <v>11737</v>
      </c>
      <c r="D388">
        <v>10962.803711</v>
      </c>
      <c r="E388">
        <v>10904.542969</v>
      </c>
      <c r="F388">
        <v>11737.299805000001</v>
      </c>
      <c r="G388">
        <v>11737</v>
      </c>
      <c r="H388">
        <v>11737</v>
      </c>
      <c r="I388">
        <v>11737.299805000001</v>
      </c>
      <c r="J388">
        <v>11582.28125</v>
      </c>
      <c r="L388" t="str">
        <f t="shared" ref="L388:L451" si="49">A388</f>
        <v>17APR2024:02:00:00</v>
      </c>
      <c r="M388">
        <v>4</v>
      </c>
      <c r="N388">
        <f t="shared" ref="N388:N451" si="50">C388-B388</f>
        <v>397.75781199999983</v>
      </c>
      <c r="O388" t="str">
        <f t="shared" si="45"/>
        <v/>
      </c>
      <c r="P388">
        <f t="shared" si="46"/>
        <v>397.75781199999983</v>
      </c>
      <c r="Q388" t="str">
        <f t="shared" si="47"/>
        <v/>
      </c>
      <c r="R388">
        <f t="shared" si="48"/>
        <v>1</v>
      </c>
      <c r="S388">
        <f t="shared" ref="S388:S451" si="51">ABS((B388-C388)/B388)*100</f>
        <v>3.5077988934828088</v>
      </c>
    </row>
    <row r="389" spans="1:19" x14ac:dyDescent="0.25">
      <c r="A389" t="s">
        <v>436</v>
      </c>
      <c r="B389">
        <v>11067.808594</v>
      </c>
      <c r="C389">
        <v>11306.900390999999</v>
      </c>
      <c r="D389">
        <v>10592.826171999999</v>
      </c>
      <c r="E389">
        <v>10533.112305000001</v>
      </c>
      <c r="F389">
        <v>11318.799805000001</v>
      </c>
      <c r="G389">
        <v>11306.900390999999</v>
      </c>
      <c r="H389">
        <v>11306.900390999999</v>
      </c>
      <c r="I389">
        <v>11318.799805000001</v>
      </c>
      <c r="J389">
        <v>11168.844727</v>
      </c>
      <c r="L389" t="str">
        <f t="shared" si="49"/>
        <v>17APR2024:03:00:00</v>
      </c>
      <c r="M389">
        <v>5</v>
      </c>
      <c r="N389">
        <f t="shared" si="50"/>
        <v>239.09179699999913</v>
      </c>
      <c r="O389" t="str">
        <f t="shared" si="45"/>
        <v/>
      </c>
      <c r="P389">
        <f t="shared" si="46"/>
        <v>239.09179699999913</v>
      </c>
      <c r="Q389" t="str">
        <f t="shared" si="47"/>
        <v/>
      </c>
      <c r="R389">
        <f t="shared" si="48"/>
        <v>1</v>
      </c>
      <c r="S389">
        <f t="shared" si="51"/>
        <v>2.1602451376834781</v>
      </c>
    </row>
    <row r="390" spans="1:19" x14ac:dyDescent="0.25">
      <c r="A390" t="s">
        <v>437</v>
      </c>
      <c r="B390">
        <v>10643.910156</v>
      </c>
      <c r="C390">
        <v>11028.099609000001</v>
      </c>
      <c r="D390">
        <v>10331.446289</v>
      </c>
      <c r="E390">
        <v>10249.519531</v>
      </c>
      <c r="F390">
        <v>11002</v>
      </c>
      <c r="G390">
        <v>11028.099609000001</v>
      </c>
      <c r="H390">
        <v>11028.099609000001</v>
      </c>
      <c r="I390">
        <v>11002</v>
      </c>
      <c r="J390">
        <v>10878.330078000001</v>
      </c>
      <c r="L390" t="str">
        <f t="shared" si="49"/>
        <v>17APR2024:04:00:00</v>
      </c>
      <c r="M390">
        <v>6</v>
      </c>
      <c r="N390">
        <f t="shared" si="50"/>
        <v>384.18945300000087</v>
      </c>
      <c r="O390" t="str">
        <f t="shared" si="45"/>
        <v/>
      </c>
      <c r="P390">
        <f t="shared" si="46"/>
        <v>384.18945300000087</v>
      </c>
      <c r="Q390" t="str">
        <f t="shared" si="47"/>
        <v/>
      </c>
      <c r="R390">
        <f t="shared" si="48"/>
        <v>1</v>
      </c>
      <c r="S390">
        <f t="shared" si="51"/>
        <v>3.6094766619523959</v>
      </c>
    </row>
    <row r="391" spans="1:19" x14ac:dyDescent="0.25">
      <c r="A391" t="s">
        <v>438</v>
      </c>
      <c r="B391">
        <v>10699.895508</v>
      </c>
      <c r="C391">
        <v>11042.799805000001</v>
      </c>
      <c r="D391">
        <v>10420.716796999999</v>
      </c>
      <c r="E391">
        <v>10317.586914</v>
      </c>
      <c r="F391">
        <v>11086.700194999999</v>
      </c>
      <c r="G391">
        <v>11042.799805000001</v>
      </c>
      <c r="H391">
        <v>11042.799805000001</v>
      </c>
      <c r="I391">
        <v>11086.700194999999</v>
      </c>
      <c r="J391">
        <v>10935.943359000001</v>
      </c>
      <c r="L391" t="str">
        <f t="shared" si="49"/>
        <v>17APR2024:05:00:00</v>
      </c>
      <c r="M391">
        <v>7</v>
      </c>
      <c r="N391">
        <f t="shared" si="50"/>
        <v>342.90429700000095</v>
      </c>
      <c r="O391" t="str">
        <f t="shared" si="45"/>
        <v/>
      </c>
      <c r="P391">
        <f t="shared" si="46"/>
        <v>342.90429700000095</v>
      </c>
      <c r="Q391" t="str">
        <f t="shared" si="47"/>
        <v/>
      </c>
      <c r="R391">
        <f t="shared" si="48"/>
        <v>1</v>
      </c>
      <c r="S391">
        <f t="shared" si="51"/>
        <v>3.2047443523501835</v>
      </c>
    </row>
    <row r="392" spans="1:19" x14ac:dyDescent="0.25">
      <c r="A392" t="s">
        <v>439</v>
      </c>
      <c r="B392">
        <v>11223.665039</v>
      </c>
      <c r="C392">
        <v>11500.599609000001</v>
      </c>
      <c r="D392">
        <v>11046.985352</v>
      </c>
      <c r="E392">
        <v>10907.122069999999</v>
      </c>
      <c r="F392">
        <v>11437.5</v>
      </c>
      <c r="G392">
        <v>11500.599609000001</v>
      </c>
      <c r="H392">
        <v>11500.599609000001</v>
      </c>
      <c r="I392">
        <v>11437.5</v>
      </c>
      <c r="J392">
        <v>11384.637694999999</v>
      </c>
      <c r="L392" t="str">
        <f t="shared" si="49"/>
        <v>17APR2024:06:00:00</v>
      </c>
      <c r="M392">
        <v>8</v>
      </c>
      <c r="N392">
        <f t="shared" si="50"/>
        <v>276.93457000000126</v>
      </c>
      <c r="O392" t="str">
        <f t="shared" si="45"/>
        <v/>
      </c>
      <c r="P392">
        <f t="shared" si="46"/>
        <v>276.93457000000126</v>
      </c>
      <c r="Q392" t="str">
        <f t="shared" si="47"/>
        <v/>
      </c>
      <c r="R392">
        <f t="shared" si="48"/>
        <v>1</v>
      </c>
      <c r="S392">
        <f t="shared" si="51"/>
        <v>2.4674165616820245</v>
      </c>
    </row>
    <row r="393" spans="1:19" x14ac:dyDescent="0.25">
      <c r="A393" t="s">
        <v>440</v>
      </c>
      <c r="B393">
        <v>12183.877930000001</v>
      </c>
      <c r="C393">
        <v>12384.900390999999</v>
      </c>
      <c r="D393">
        <v>12154.778319999999</v>
      </c>
      <c r="E393">
        <v>11928.527344</v>
      </c>
      <c r="F393">
        <v>12213.400390999999</v>
      </c>
      <c r="G393">
        <v>12384.900390999999</v>
      </c>
      <c r="H393">
        <v>12384.900390999999</v>
      </c>
      <c r="I393">
        <v>12213.400390999999</v>
      </c>
      <c r="J393">
        <v>12270.277344</v>
      </c>
      <c r="L393" t="str">
        <f t="shared" si="49"/>
        <v>17APR2024:07:00:00</v>
      </c>
      <c r="M393">
        <v>9</v>
      </c>
      <c r="N393">
        <f t="shared" si="50"/>
        <v>201.02246099999866</v>
      </c>
      <c r="O393" t="str">
        <f t="shared" si="45"/>
        <v/>
      </c>
      <c r="P393">
        <f t="shared" si="46"/>
        <v>201.02246099999866</v>
      </c>
      <c r="Q393" t="str">
        <f t="shared" si="47"/>
        <v/>
      </c>
      <c r="R393">
        <f t="shared" si="48"/>
        <v>1</v>
      </c>
      <c r="S393">
        <f t="shared" si="51"/>
        <v>1.6499054090572185</v>
      </c>
    </row>
    <row r="394" spans="1:19" x14ac:dyDescent="0.25">
      <c r="A394" t="s">
        <v>441</v>
      </c>
      <c r="B394">
        <v>12615.994140999999</v>
      </c>
      <c r="C394">
        <v>12806.200194999999</v>
      </c>
      <c r="D394">
        <v>12744.119140999999</v>
      </c>
      <c r="E394">
        <v>12489.054688</v>
      </c>
      <c r="F394">
        <v>12603.200194999999</v>
      </c>
      <c r="G394">
        <v>12806.200194999999</v>
      </c>
      <c r="H394">
        <v>12806.200194999999</v>
      </c>
      <c r="I394">
        <v>12603.200194999999</v>
      </c>
      <c r="J394">
        <v>12712.583984000001</v>
      </c>
      <c r="L394" t="str">
        <f t="shared" si="49"/>
        <v>17APR2024:08:00:00</v>
      </c>
      <c r="M394">
        <v>10</v>
      </c>
      <c r="N394">
        <f t="shared" si="50"/>
        <v>190.20605400000022</v>
      </c>
      <c r="O394" t="str">
        <f t="shared" si="45"/>
        <v/>
      </c>
      <c r="P394">
        <f t="shared" si="46"/>
        <v>190.20605400000022</v>
      </c>
      <c r="Q394" t="str">
        <f t="shared" si="47"/>
        <v/>
      </c>
      <c r="R394">
        <f t="shared" si="48"/>
        <v>1</v>
      </c>
      <c r="S394">
        <f t="shared" si="51"/>
        <v>1.5076580717635277</v>
      </c>
    </row>
    <row r="395" spans="1:19" x14ac:dyDescent="0.25">
      <c r="A395" t="s">
        <v>442</v>
      </c>
      <c r="B395">
        <v>12911.387694999999</v>
      </c>
      <c r="C395">
        <v>13118.599609000001</v>
      </c>
      <c r="D395">
        <v>13026.885742</v>
      </c>
      <c r="E395">
        <v>12815.535156</v>
      </c>
      <c r="F395">
        <v>12807.799805000001</v>
      </c>
      <c r="G395">
        <v>13118.599609000001</v>
      </c>
      <c r="H395">
        <v>13118.599609000001</v>
      </c>
      <c r="I395">
        <v>12807.799805000001</v>
      </c>
      <c r="J395">
        <v>12975.9375</v>
      </c>
      <c r="L395" t="str">
        <f t="shared" si="49"/>
        <v>17APR2024:09:00:00</v>
      </c>
      <c r="M395">
        <v>11</v>
      </c>
      <c r="N395">
        <f t="shared" si="50"/>
        <v>207.21191400000134</v>
      </c>
      <c r="O395" t="str">
        <f t="shared" si="45"/>
        <v/>
      </c>
      <c r="P395">
        <f t="shared" si="46"/>
        <v>207.21191400000134</v>
      </c>
      <c r="Q395" t="str">
        <f t="shared" si="47"/>
        <v/>
      </c>
      <c r="R395">
        <f t="shared" si="48"/>
        <v>1</v>
      </c>
      <c r="S395">
        <f t="shared" si="51"/>
        <v>1.6048771742811596</v>
      </c>
    </row>
    <row r="396" spans="1:19" x14ac:dyDescent="0.25">
      <c r="A396" t="s">
        <v>443</v>
      </c>
      <c r="B396">
        <v>13350.056640999999</v>
      </c>
      <c r="C396">
        <v>13669.700194999999</v>
      </c>
      <c r="D396">
        <v>13550.363281</v>
      </c>
      <c r="E396">
        <v>13385.345703000001</v>
      </c>
      <c r="F396">
        <v>13229.200194999999</v>
      </c>
      <c r="G396">
        <v>13669.700194999999</v>
      </c>
      <c r="H396">
        <v>13669.700194999999</v>
      </c>
      <c r="I396">
        <v>13229.200194999999</v>
      </c>
      <c r="J396">
        <v>13469.633789</v>
      </c>
      <c r="L396" t="str">
        <f t="shared" si="49"/>
        <v>17APR2024:10:00:00</v>
      </c>
      <c r="M396">
        <v>12</v>
      </c>
      <c r="N396">
        <f t="shared" si="50"/>
        <v>319.64355400000022</v>
      </c>
      <c r="O396" t="str">
        <f t="shared" si="45"/>
        <v/>
      </c>
      <c r="P396">
        <f t="shared" si="46"/>
        <v>319.64355400000022</v>
      </c>
      <c r="Q396" t="str">
        <f t="shared" si="47"/>
        <v/>
      </c>
      <c r="R396">
        <f t="shared" si="48"/>
        <v>1</v>
      </c>
      <c r="S396">
        <f t="shared" si="51"/>
        <v>2.3943235792597881</v>
      </c>
    </row>
    <row r="397" spans="1:19" x14ac:dyDescent="0.25">
      <c r="A397" t="s">
        <v>444</v>
      </c>
      <c r="B397">
        <v>13937.892578000001</v>
      </c>
      <c r="C397">
        <v>14294</v>
      </c>
      <c r="D397">
        <v>14185.096680000001</v>
      </c>
      <c r="E397">
        <v>13996.924805000001</v>
      </c>
      <c r="F397">
        <v>13836.900390999999</v>
      </c>
      <c r="G397">
        <v>14294</v>
      </c>
      <c r="H397">
        <v>14294</v>
      </c>
      <c r="I397">
        <v>13836.900390999999</v>
      </c>
      <c r="J397">
        <v>14089.378906</v>
      </c>
      <c r="L397" t="str">
        <f t="shared" si="49"/>
        <v>17APR2024:11:00:00</v>
      </c>
      <c r="M397">
        <v>13</v>
      </c>
      <c r="N397">
        <f t="shared" si="50"/>
        <v>356.10742199999913</v>
      </c>
      <c r="O397" t="str">
        <f t="shared" si="45"/>
        <v/>
      </c>
      <c r="P397">
        <f t="shared" si="46"/>
        <v>356.10742199999913</v>
      </c>
      <c r="Q397" t="str">
        <f t="shared" si="47"/>
        <v/>
      </c>
      <c r="R397">
        <f t="shared" si="48"/>
        <v>1</v>
      </c>
      <c r="S397">
        <f t="shared" si="51"/>
        <v>2.5549588648867196</v>
      </c>
    </row>
    <row r="398" spans="1:19" x14ac:dyDescent="0.25">
      <c r="A398" t="s">
        <v>445</v>
      </c>
      <c r="B398">
        <v>14757.894531</v>
      </c>
      <c r="C398">
        <v>15006.700194999999</v>
      </c>
      <c r="D398">
        <v>14631.732421999999</v>
      </c>
      <c r="E398">
        <v>14539.448242</v>
      </c>
      <c r="F398">
        <v>14383.799805000001</v>
      </c>
      <c r="G398">
        <v>15006.700194999999</v>
      </c>
      <c r="H398">
        <v>15006.700194999999</v>
      </c>
      <c r="I398">
        <v>14383.799805000001</v>
      </c>
      <c r="J398">
        <v>14682.545898</v>
      </c>
      <c r="L398" t="str">
        <f t="shared" si="49"/>
        <v>17APR2024:12:00:00</v>
      </c>
      <c r="M398">
        <v>14</v>
      </c>
      <c r="N398">
        <f t="shared" si="50"/>
        <v>248.80566399999952</v>
      </c>
      <c r="O398" t="str">
        <f t="shared" si="45"/>
        <v/>
      </c>
      <c r="P398">
        <f t="shared" si="46"/>
        <v>248.80566399999952</v>
      </c>
      <c r="Q398" t="str">
        <f t="shared" si="47"/>
        <v/>
      </c>
      <c r="R398">
        <f t="shared" si="48"/>
        <v>1</v>
      </c>
      <c r="S398">
        <f t="shared" si="51"/>
        <v>1.6859157210899269</v>
      </c>
    </row>
    <row r="399" spans="1:19" x14ac:dyDescent="0.25">
      <c r="A399" t="s">
        <v>446</v>
      </c>
      <c r="B399">
        <v>15597.272461</v>
      </c>
      <c r="C399">
        <v>15788.099609000001</v>
      </c>
      <c r="D399">
        <v>15127.453125</v>
      </c>
      <c r="E399">
        <v>15147.290039</v>
      </c>
      <c r="F399">
        <v>14963.799805000001</v>
      </c>
      <c r="G399">
        <v>15788.099609000001</v>
      </c>
      <c r="H399">
        <v>15788.099609000001</v>
      </c>
      <c r="I399">
        <v>14963.799805000001</v>
      </c>
      <c r="J399">
        <v>15326.250977</v>
      </c>
      <c r="L399" t="str">
        <f t="shared" si="49"/>
        <v>17APR2024:13:00:00</v>
      </c>
      <c r="M399">
        <v>15</v>
      </c>
      <c r="N399">
        <f t="shared" si="50"/>
        <v>190.82714800000031</v>
      </c>
      <c r="O399" t="str">
        <f t="shared" si="45"/>
        <v/>
      </c>
      <c r="P399">
        <f t="shared" si="46"/>
        <v>190.82714800000031</v>
      </c>
      <c r="Q399" t="str">
        <f t="shared" si="47"/>
        <v/>
      </c>
      <c r="R399">
        <f t="shared" si="48"/>
        <v>1</v>
      </c>
      <c r="S399">
        <f t="shared" si="51"/>
        <v>1.2234648620593864</v>
      </c>
    </row>
    <row r="400" spans="1:19" x14ac:dyDescent="0.25">
      <c r="A400" t="s">
        <v>447</v>
      </c>
      <c r="B400">
        <v>16439.660156000002</v>
      </c>
      <c r="C400">
        <v>16555.900390999999</v>
      </c>
      <c r="D400">
        <v>15645.866211</v>
      </c>
      <c r="E400">
        <v>15732.428711</v>
      </c>
      <c r="F400">
        <v>15572.400390999999</v>
      </c>
      <c r="G400">
        <v>16555.900390999999</v>
      </c>
      <c r="H400">
        <v>16555.900390999999</v>
      </c>
      <c r="I400">
        <v>15572.400390999999</v>
      </c>
      <c r="J400">
        <v>15980.494140999999</v>
      </c>
      <c r="L400" t="str">
        <f t="shared" si="49"/>
        <v>17APR2024:14:00:00</v>
      </c>
      <c r="M400">
        <v>16</v>
      </c>
      <c r="N400">
        <f t="shared" si="50"/>
        <v>116.24023499999748</v>
      </c>
      <c r="O400" t="str">
        <f t="shared" si="45"/>
        <v/>
      </c>
      <c r="P400">
        <f t="shared" si="46"/>
        <v>116.24023499999748</v>
      </c>
      <c r="Q400" t="str">
        <f t="shared" si="47"/>
        <v/>
      </c>
      <c r="R400">
        <f t="shared" si="48"/>
        <v>1</v>
      </c>
      <c r="S400">
        <f t="shared" si="51"/>
        <v>0.70707200694518701</v>
      </c>
    </row>
    <row r="401" spans="1:19" x14ac:dyDescent="0.25">
      <c r="A401" t="s">
        <v>448</v>
      </c>
      <c r="B401">
        <v>17003.279297000001</v>
      </c>
      <c r="C401">
        <v>17134.199218999998</v>
      </c>
      <c r="D401">
        <v>16266.133789</v>
      </c>
      <c r="E401">
        <v>16370.861328000001</v>
      </c>
      <c r="F401">
        <v>16224.5</v>
      </c>
      <c r="G401">
        <v>17134.199218999998</v>
      </c>
      <c r="H401">
        <v>17134.199218999998</v>
      </c>
      <c r="I401">
        <v>16224.5</v>
      </c>
      <c r="J401">
        <v>16596.707031000002</v>
      </c>
      <c r="L401" t="str">
        <f t="shared" si="49"/>
        <v>17APR2024:15:00:00</v>
      </c>
      <c r="M401">
        <v>17</v>
      </c>
      <c r="N401">
        <f t="shared" si="50"/>
        <v>130.91992199999731</v>
      </c>
      <c r="O401" t="str">
        <f t="shared" si="45"/>
        <v/>
      </c>
      <c r="P401">
        <f t="shared" si="46"/>
        <v>130.91992199999731</v>
      </c>
      <c r="Q401" t="str">
        <f t="shared" si="47"/>
        <v/>
      </c>
      <c r="R401">
        <f t="shared" si="48"/>
        <v>1</v>
      </c>
      <c r="S401">
        <f t="shared" si="51"/>
        <v>0.76996866141636788</v>
      </c>
    </row>
    <row r="402" spans="1:19" x14ac:dyDescent="0.25">
      <c r="A402" t="s">
        <v>449</v>
      </c>
      <c r="B402">
        <v>17352.126952999999</v>
      </c>
      <c r="C402">
        <v>17535.400390999999</v>
      </c>
      <c r="D402">
        <v>16669.408202999999</v>
      </c>
      <c r="E402">
        <v>16884.085938</v>
      </c>
      <c r="F402">
        <v>16463.800781000002</v>
      </c>
      <c r="G402">
        <v>17535.400390999999</v>
      </c>
      <c r="H402">
        <v>17535.400390999999</v>
      </c>
      <c r="I402">
        <v>16463.800781000002</v>
      </c>
      <c r="J402">
        <v>16933.5625</v>
      </c>
      <c r="L402" t="str">
        <f t="shared" si="49"/>
        <v>17APR2024:16:00:00</v>
      </c>
      <c r="M402">
        <v>18</v>
      </c>
      <c r="N402">
        <f t="shared" si="50"/>
        <v>183.27343800000017</v>
      </c>
      <c r="O402" t="str">
        <f t="shared" si="45"/>
        <v/>
      </c>
      <c r="P402">
        <f t="shared" si="46"/>
        <v>183.27343800000017</v>
      </c>
      <c r="Q402" t="str">
        <f t="shared" si="47"/>
        <v/>
      </c>
      <c r="R402">
        <f t="shared" si="48"/>
        <v>1</v>
      </c>
      <c r="S402">
        <f t="shared" si="51"/>
        <v>1.0562015739996309</v>
      </c>
    </row>
    <row r="403" spans="1:19" x14ac:dyDescent="0.25">
      <c r="A403" t="s">
        <v>450</v>
      </c>
      <c r="B403">
        <v>17402.277343999998</v>
      </c>
      <c r="C403">
        <v>17864.5</v>
      </c>
      <c r="D403">
        <v>17140.683593999998</v>
      </c>
      <c r="E403">
        <v>17349.380859000001</v>
      </c>
      <c r="F403">
        <v>16985.300781000002</v>
      </c>
      <c r="G403">
        <v>17864.5</v>
      </c>
      <c r="H403">
        <v>17864.5</v>
      </c>
      <c r="I403">
        <v>16985.300781000002</v>
      </c>
      <c r="J403">
        <v>17368.058593999998</v>
      </c>
      <c r="L403" t="str">
        <f t="shared" si="49"/>
        <v>17APR2024:17:00:00</v>
      </c>
      <c r="M403">
        <v>19</v>
      </c>
      <c r="N403">
        <f t="shared" si="50"/>
        <v>462.22265600000173</v>
      </c>
      <c r="O403" t="str">
        <f t="shared" si="45"/>
        <v/>
      </c>
      <c r="P403">
        <f t="shared" si="46"/>
        <v>462.22265600000173</v>
      </c>
      <c r="Q403" t="str">
        <f t="shared" si="47"/>
        <v/>
      </c>
      <c r="R403">
        <f t="shared" si="48"/>
        <v>1</v>
      </c>
      <c r="S403">
        <f t="shared" si="51"/>
        <v>2.6561044101470319</v>
      </c>
    </row>
    <row r="404" spans="1:19" x14ac:dyDescent="0.25">
      <c r="A404" t="s">
        <v>451</v>
      </c>
      <c r="B404">
        <v>17295.601563</v>
      </c>
      <c r="C404">
        <v>17908.800781000002</v>
      </c>
      <c r="D404">
        <v>17388.9375</v>
      </c>
      <c r="E404">
        <v>17603.373047000001</v>
      </c>
      <c r="F404">
        <v>17214.5</v>
      </c>
      <c r="G404">
        <v>17908.800781000002</v>
      </c>
      <c r="H404">
        <v>17908.800781000002</v>
      </c>
      <c r="I404">
        <v>17214.5</v>
      </c>
      <c r="J404">
        <v>17527.107422000001</v>
      </c>
      <c r="L404" t="str">
        <f t="shared" si="49"/>
        <v>17APR2024:18:00:00</v>
      </c>
      <c r="M404">
        <v>20</v>
      </c>
      <c r="N404">
        <f t="shared" si="50"/>
        <v>613.19921800000157</v>
      </c>
      <c r="O404" t="str">
        <f t="shared" si="45"/>
        <v/>
      </c>
      <c r="P404">
        <f t="shared" si="46"/>
        <v>613.19921800000157</v>
      </c>
      <c r="Q404" t="str">
        <f t="shared" si="47"/>
        <v/>
      </c>
      <c r="R404">
        <f t="shared" si="48"/>
        <v>1</v>
      </c>
      <c r="S404">
        <f t="shared" si="51"/>
        <v>3.5454055516160916</v>
      </c>
    </row>
    <row r="405" spans="1:19" x14ac:dyDescent="0.25">
      <c r="A405" t="s">
        <v>452</v>
      </c>
      <c r="B405">
        <v>16919.300781000002</v>
      </c>
      <c r="C405">
        <v>17491.900390999999</v>
      </c>
      <c r="D405">
        <v>17283.755859000001</v>
      </c>
      <c r="E405">
        <v>17582.203125</v>
      </c>
      <c r="F405">
        <v>16946.400390999999</v>
      </c>
      <c r="G405">
        <v>17491.900390999999</v>
      </c>
      <c r="H405">
        <v>17491.900390999999</v>
      </c>
      <c r="I405">
        <v>16946.400390999999</v>
      </c>
      <c r="J405">
        <v>17232.070313</v>
      </c>
      <c r="L405" t="str">
        <f t="shared" si="49"/>
        <v>17APR2024:19:00:00</v>
      </c>
      <c r="M405">
        <v>21</v>
      </c>
      <c r="N405">
        <f t="shared" si="50"/>
        <v>572.59960999999748</v>
      </c>
      <c r="O405" t="str">
        <f t="shared" si="45"/>
        <v/>
      </c>
      <c r="P405">
        <f t="shared" si="46"/>
        <v>572.59960999999748</v>
      </c>
      <c r="Q405" t="str">
        <f t="shared" si="47"/>
        <v/>
      </c>
      <c r="R405">
        <f t="shared" si="48"/>
        <v>1</v>
      </c>
      <c r="S405">
        <f t="shared" si="51"/>
        <v>3.3842983076641922</v>
      </c>
    </row>
    <row r="406" spans="1:19" x14ac:dyDescent="0.25">
      <c r="A406" t="s">
        <v>453</v>
      </c>
      <c r="B406">
        <v>16375.597656</v>
      </c>
      <c r="C406">
        <v>16879.800781000002</v>
      </c>
      <c r="D406">
        <v>17137.59375</v>
      </c>
      <c r="E406">
        <v>17479.542968999998</v>
      </c>
      <c r="F406">
        <v>16442.400390999999</v>
      </c>
      <c r="G406">
        <v>16879.800781000002</v>
      </c>
      <c r="H406">
        <v>16879.800781000002</v>
      </c>
      <c r="I406">
        <v>16442.400390999999</v>
      </c>
      <c r="J406">
        <v>16756.398438</v>
      </c>
      <c r="L406" t="str">
        <f t="shared" si="49"/>
        <v>17APR2024:20:00:00</v>
      </c>
      <c r="M406">
        <v>22</v>
      </c>
      <c r="N406">
        <f t="shared" si="50"/>
        <v>504.20312500000182</v>
      </c>
      <c r="O406" t="str">
        <f t="shared" si="45"/>
        <v/>
      </c>
      <c r="P406">
        <f t="shared" si="46"/>
        <v>504.20312500000182</v>
      </c>
      <c r="Q406" t="str">
        <f t="shared" si="47"/>
        <v/>
      </c>
      <c r="R406">
        <f t="shared" si="48"/>
        <v>1</v>
      </c>
      <c r="S406">
        <f t="shared" si="51"/>
        <v>3.0789906761983885</v>
      </c>
    </row>
    <row r="407" spans="1:19" x14ac:dyDescent="0.25">
      <c r="A407" t="s">
        <v>454</v>
      </c>
      <c r="B407">
        <v>16278.026367</v>
      </c>
      <c r="C407">
        <v>16583.5</v>
      </c>
      <c r="D407">
        <v>16947.205077999999</v>
      </c>
      <c r="E407">
        <v>17271.652343999998</v>
      </c>
      <c r="F407">
        <v>16324.900390999999</v>
      </c>
      <c r="G407">
        <v>16583.5</v>
      </c>
      <c r="H407">
        <v>16583.5</v>
      </c>
      <c r="I407">
        <v>16324.900390999999</v>
      </c>
      <c r="J407">
        <v>16552.800781000002</v>
      </c>
      <c r="L407" t="str">
        <f t="shared" si="49"/>
        <v>17APR2024:21:00:00</v>
      </c>
      <c r="M407">
        <v>23</v>
      </c>
      <c r="N407">
        <f t="shared" si="50"/>
        <v>305.47363299999961</v>
      </c>
      <c r="O407" t="str">
        <f t="shared" si="45"/>
        <v/>
      </c>
      <c r="P407">
        <f t="shared" si="46"/>
        <v>305.47363299999961</v>
      </c>
      <c r="Q407" t="str">
        <f t="shared" si="47"/>
        <v/>
      </c>
      <c r="R407">
        <f t="shared" si="48"/>
        <v>1</v>
      </c>
      <c r="S407">
        <f t="shared" si="51"/>
        <v>1.8766011684271378</v>
      </c>
    </row>
    <row r="408" spans="1:19" x14ac:dyDescent="0.25">
      <c r="A408" t="s">
        <v>455</v>
      </c>
      <c r="B408">
        <v>15861.910156</v>
      </c>
      <c r="C408">
        <v>15847.200194999999</v>
      </c>
      <c r="D408">
        <v>16174.270508</v>
      </c>
      <c r="E408">
        <v>16435.541015999999</v>
      </c>
      <c r="F408">
        <v>15825.099609000001</v>
      </c>
      <c r="G408">
        <v>15847.200194999999</v>
      </c>
      <c r="H408">
        <v>15847.200194999999</v>
      </c>
      <c r="I408">
        <v>15825.099609000001</v>
      </c>
      <c r="J408">
        <v>15903.775390999999</v>
      </c>
      <c r="L408" t="str">
        <f t="shared" si="49"/>
        <v>17APR2024:22:00:00</v>
      </c>
      <c r="M408">
        <v>24</v>
      </c>
      <c r="N408">
        <f t="shared" si="50"/>
        <v>-14.709961000000476</v>
      </c>
      <c r="O408">
        <f t="shared" si="45"/>
        <v>-14.709961000000476</v>
      </c>
      <c r="P408" t="str">
        <f t="shared" si="46"/>
        <v/>
      </c>
      <c r="Q408">
        <f t="shared" si="47"/>
        <v>1</v>
      </c>
      <c r="R408" t="str">
        <f t="shared" si="48"/>
        <v/>
      </c>
      <c r="S408">
        <f t="shared" si="51"/>
        <v>9.2737639132549357E-2</v>
      </c>
    </row>
    <row r="409" spans="1:19" x14ac:dyDescent="0.25">
      <c r="A409" t="s">
        <v>456</v>
      </c>
      <c r="B409">
        <v>14876.025390999999</v>
      </c>
      <c r="C409">
        <v>14728.900390999999</v>
      </c>
      <c r="D409">
        <v>14938.567383</v>
      </c>
      <c r="E409">
        <v>15094.904296999999</v>
      </c>
      <c r="F409">
        <v>14842.5</v>
      </c>
      <c r="G409">
        <v>14728.900390999999</v>
      </c>
      <c r="H409">
        <v>14728.900390999999</v>
      </c>
      <c r="I409">
        <v>14842.5</v>
      </c>
      <c r="J409">
        <v>14816.274414</v>
      </c>
      <c r="L409" t="str">
        <f t="shared" si="49"/>
        <v>17APR2024:23:00:00</v>
      </c>
      <c r="M409">
        <v>1</v>
      </c>
      <c r="N409">
        <f t="shared" si="50"/>
        <v>-147.125</v>
      </c>
      <c r="O409">
        <f t="shared" si="45"/>
        <v>-147.125</v>
      </c>
      <c r="P409" t="str">
        <f t="shared" si="46"/>
        <v/>
      </c>
      <c r="Q409">
        <f t="shared" si="47"/>
        <v>1</v>
      </c>
      <c r="R409" t="str">
        <f t="shared" si="48"/>
        <v/>
      </c>
      <c r="S409">
        <f t="shared" si="51"/>
        <v>0.98900745416185354</v>
      </c>
    </row>
    <row r="410" spans="1:19" x14ac:dyDescent="0.25">
      <c r="A410" t="s">
        <v>457</v>
      </c>
      <c r="B410">
        <v>13704.244140999999</v>
      </c>
      <c r="C410">
        <v>13499.200194999999</v>
      </c>
      <c r="D410">
        <v>13561.275390999999</v>
      </c>
      <c r="E410">
        <v>13644.644531</v>
      </c>
      <c r="F410">
        <v>13781.299805000001</v>
      </c>
      <c r="G410">
        <v>13499.200194999999</v>
      </c>
      <c r="H410">
        <v>13499.200194999999</v>
      </c>
      <c r="I410">
        <v>13781.299805000001</v>
      </c>
      <c r="J410">
        <v>13624.455078000001</v>
      </c>
      <c r="L410" t="str">
        <f t="shared" si="49"/>
        <v>18APR2024:00:00:00</v>
      </c>
      <c r="M410">
        <v>2</v>
      </c>
      <c r="N410">
        <f t="shared" si="50"/>
        <v>-205.04394599999978</v>
      </c>
      <c r="O410">
        <f t="shared" si="45"/>
        <v>-205.04394599999978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1.4962076265596778</v>
      </c>
    </row>
    <row r="411" spans="1:19" x14ac:dyDescent="0.25">
      <c r="A411" t="s">
        <v>458</v>
      </c>
      <c r="B411">
        <v>12766.730469</v>
      </c>
      <c r="C411">
        <v>12606.099609000001</v>
      </c>
      <c r="D411">
        <v>12237.489258</v>
      </c>
      <c r="E411">
        <v>12405.417969</v>
      </c>
      <c r="F411">
        <v>12606.099609000001</v>
      </c>
      <c r="G411">
        <v>12722.700194999999</v>
      </c>
      <c r="H411">
        <v>12565.400390999999</v>
      </c>
      <c r="I411">
        <v>12450.200194999999</v>
      </c>
      <c r="J411">
        <v>12516.377930000001</v>
      </c>
      <c r="L411" t="str">
        <f t="shared" si="49"/>
        <v>18APR2024:01:00:00</v>
      </c>
      <c r="M411">
        <v>3</v>
      </c>
      <c r="N411">
        <f t="shared" si="50"/>
        <v>-160.6308599999993</v>
      </c>
      <c r="O411">
        <f t="shared" si="45"/>
        <v>-160.6308599999993</v>
      </c>
      <c r="P411" t="str">
        <f t="shared" si="46"/>
        <v/>
      </c>
      <c r="Q411">
        <f t="shared" si="47"/>
        <v>1</v>
      </c>
      <c r="R411" t="str">
        <f t="shared" si="48"/>
        <v/>
      </c>
      <c r="S411">
        <f t="shared" si="51"/>
        <v>1.2581988817735359</v>
      </c>
    </row>
    <row r="412" spans="1:19" x14ac:dyDescent="0.25">
      <c r="A412" t="s">
        <v>459</v>
      </c>
      <c r="B412">
        <v>12004.6875</v>
      </c>
      <c r="C412">
        <v>11909.799805000001</v>
      </c>
      <c r="D412">
        <v>11422.115234000001</v>
      </c>
      <c r="E412">
        <v>11529.920898</v>
      </c>
      <c r="F412">
        <v>11909.799805000001</v>
      </c>
      <c r="G412">
        <v>12000.5</v>
      </c>
      <c r="H412">
        <v>11781.599609000001</v>
      </c>
      <c r="I412">
        <v>11692.5</v>
      </c>
      <c r="J412">
        <v>11761.302734000001</v>
      </c>
      <c r="L412" t="str">
        <f t="shared" si="49"/>
        <v>18APR2024:02:00:00</v>
      </c>
      <c r="M412">
        <v>4</v>
      </c>
      <c r="N412">
        <f t="shared" si="50"/>
        <v>-94.887694999999439</v>
      </c>
      <c r="O412">
        <f t="shared" si="45"/>
        <v>-94.887694999999439</v>
      </c>
      <c r="P412" t="str">
        <f t="shared" si="46"/>
        <v/>
      </c>
      <c r="Q412">
        <f t="shared" si="47"/>
        <v>1</v>
      </c>
      <c r="R412" t="str">
        <f t="shared" si="48"/>
        <v/>
      </c>
      <c r="S412">
        <f t="shared" si="51"/>
        <v>0.79042203305999792</v>
      </c>
    </row>
    <row r="413" spans="1:19" x14ac:dyDescent="0.25">
      <c r="A413" t="s">
        <v>460</v>
      </c>
      <c r="B413">
        <v>11401.741211</v>
      </c>
      <c r="C413">
        <v>11496</v>
      </c>
      <c r="D413">
        <v>10965.056640999999</v>
      </c>
      <c r="E413">
        <v>10962.106444999999</v>
      </c>
      <c r="F413">
        <v>11496</v>
      </c>
      <c r="G413">
        <v>11530.900390999999</v>
      </c>
      <c r="H413">
        <v>11288</v>
      </c>
      <c r="I413">
        <v>11253.799805000001</v>
      </c>
      <c r="J413">
        <v>11306.751953000001</v>
      </c>
      <c r="L413" t="str">
        <f t="shared" si="49"/>
        <v>18APR2024:03:00:00</v>
      </c>
      <c r="M413">
        <v>5</v>
      </c>
      <c r="N413">
        <f t="shared" si="50"/>
        <v>94.258788999999524</v>
      </c>
      <c r="O413" t="str">
        <f t="shared" si="45"/>
        <v/>
      </c>
      <c r="P413">
        <f t="shared" si="46"/>
        <v>94.258788999999524</v>
      </c>
      <c r="Q413" t="str">
        <f t="shared" si="47"/>
        <v/>
      </c>
      <c r="R413">
        <f t="shared" si="48"/>
        <v>1</v>
      </c>
      <c r="S413">
        <f t="shared" si="51"/>
        <v>0.82670521331480451</v>
      </c>
    </row>
    <row r="414" spans="1:19" x14ac:dyDescent="0.25">
      <c r="A414" t="s">
        <v>461</v>
      </c>
      <c r="B414">
        <v>11085.789063</v>
      </c>
      <c r="C414">
        <v>11176.5</v>
      </c>
      <c r="D414">
        <v>10761.336914</v>
      </c>
      <c r="E414">
        <v>10742.655273</v>
      </c>
      <c r="F414">
        <v>11176.5</v>
      </c>
      <c r="G414">
        <v>11146.299805000001</v>
      </c>
      <c r="H414">
        <v>10976.799805000001</v>
      </c>
      <c r="I414">
        <v>11006.5</v>
      </c>
      <c r="J414">
        <v>11013.487305000001</v>
      </c>
      <c r="L414" t="str">
        <f t="shared" si="49"/>
        <v>18APR2024:04:00:00</v>
      </c>
      <c r="M414">
        <v>6</v>
      </c>
      <c r="N414">
        <f t="shared" si="50"/>
        <v>90.710936999999831</v>
      </c>
      <c r="O414" t="str">
        <f t="shared" si="45"/>
        <v/>
      </c>
      <c r="P414">
        <f t="shared" si="46"/>
        <v>90.710936999999831</v>
      </c>
      <c r="Q414" t="str">
        <f t="shared" si="47"/>
        <v/>
      </c>
      <c r="R414">
        <f t="shared" si="48"/>
        <v>1</v>
      </c>
      <c r="S414">
        <f t="shared" si="51"/>
        <v>0.81826324210657431</v>
      </c>
    </row>
    <row r="415" spans="1:19" x14ac:dyDescent="0.25">
      <c r="A415" t="s">
        <v>462</v>
      </c>
      <c r="B415">
        <v>10929.515625</v>
      </c>
      <c r="C415">
        <v>11149.799805000001</v>
      </c>
      <c r="D415">
        <v>10647.649414</v>
      </c>
      <c r="E415">
        <v>10607.154296999999</v>
      </c>
      <c r="F415">
        <v>11149.799805000001</v>
      </c>
      <c r="G415">
        <v>11083.900390999999</v>
      </c>
      <c r="H415">
        <v>10959.400390999999</v>
      </c>
      <c r="I415">
        <v>11024.5</v>
      </c>
      <c r="J415">
        <v>10973.050781</v>
      </c>
      <c r="L415" t="str">
        <f t="shared" si="49"/>
        <v>18APR2024:05:00:00</v>
      </c>
      <c r="M415">
        <v>7</v>
      </c>
      <c r="N415">
        <f t="shared" si="50"/>
        <v>220.28418000000056</v>
      </c>
      <c r="O415" t="str">
        <f t="shared" si="45"/>
        <v/>
      </c>
      <c r="P415">
        <f t="shared" si="46"/>
        <v>220.28418000000056</v>
      </c>
      <c r="Q415" t="str">
        <f t="shared" si="47"/>
        <v/>
      </c>
      <c r="R415">
        <f t="shared" si="48"/>
        <v>1</v>
      </c>
      <c r="S415">
        <f t="shared" si="51"/>
        <v>2.0154981021860294</v>
      </c>
    </row>
    <row r="416" spans="1:19" x14ac:dyDescent="0.25">
      <c r="A416" t="s">
        <v>463</v>
      </c>
      <c r="B416">
        <v>11397.720703000001</v>
      </c>
      <c r="C416">
        <v>11614.900390999999</v>
      </c>
      <c r="D416">
        <v>11078.563477</v>
      </c>
      <c r="E416">
        <v>10992.104492</v>
      </c>
      <c r="F416">
        <v>11614.900390999999</v>
      </c>
      <c r="G416">
        <v>11505.700194999999</v>
      </c>
      <c r="H416">
        <v>11355.400390999999</v>
      </c>
      <c r="I416">
        <v>11463.200194999999</v>
      </c>
      <c r="J416">
        <v>11403.552734000001</v>
      </c>
      <c r="L416" t="str">
        <f t="shared" si="49"/>
        <v>18APR2024:06:00:00</v>
      </c>
      <c r="M416">
        <v>8</v>
      </c>
      <c r="N416">
        <f t="shared" si="50"/>
        <v>217.17968799999835</v>
      </c>
      <c r="O416" t="str">
        <f t="shared" si="45"/>
        <v/>
      </c>
      <c r="P416">
        <f t="shared" si="46"/>
        <v>217.17968799999835</v>
      </c>
      <c r="Q416" t="str">
        <f t="shared" si="47"/>
        <v/>
      </c>
      <c r="R416">
        <f t="shared" si="48"/>
        <v>1</v>
      </c>
      <c r="S416">
        <f t="shared" si="51"/>
        <v>1.9054659581440203</v>
      </c>
    </row>
    <row r="417" spans="1:19" x14ac:dyDescent="0.25">
      <c r="A417" t="s">
        <v>464</v>
      </c>
      <c r="B417">
        <v>12350.947265999999</v>
      </c>
      <c r="C417">
        <v>12539.200194999999</v>
      </c>
      <c r="D417">
        <v>12131.630859000001</v>
      </c>
      <c r="E417">
        <v>11945.899414</v>
      </c>
      <c r="F417">
        <v>12539.200194999999</v>
      </c>
      <c r="G417">
        <v>12324.5</v>
      </c>
      <c r="H417">
        <v>12213.799805000001</v>
      </c>
      <c r="I417">
        <v>12426.599609000001</v>
      </c>
      <c r="J417">
        <v>12327.146484000001</v>
      </c>
      <c r="L417" t="str">
        <f t="shared" si="49"/>
        <v>18APR2024:07:00:00</v>
      </c>
      <c r="M417">
        <v>9</v>
      </c>
      <c r="N417">
        <f t="shared" si="50"/>
        <v>188.25292900000022</v>
      </c>
      <c r="O417" t="str">
        <f t="shared" si="45"/>
        <v/>
      </c>
      <c r="P417">
        <f t="shared" si="46"/>
        <v>188.25292900000022</v>
      </c>
      <c r="Q417" t="str">
        <f t="shared" si="47"/>
        <v/>
      </c>
      <c r="R417">
        <f t="shared" si="48"/>
        <v>1</v>
      </c>
      <c r="S417">
        <f t="shared" si="51"/>
        <v>1.5241983059730784</v>
      </c>
    </row>
    <row r="418" spans="1:19" x14ac:dyDescent="0.25">
      <c r="A418" t="s">
        <v>465</v>
      </c>
      <c r="B418">
        <v>12845.068359000001</v>
      </c>
      <c r="C418">
        <v>12915.5</v>
      </c>
      <c r="D418">
        <v>12681.118164</v>
      </c>
      <c r="E418">
        <v>12443.790039</v>
      </c>
      <c r="F418">
        <v>12915.5</v>
      </c>
      <c r="G418">
        <v>12678</v>
      </c>
      <c r="H418">
        <v>12660.599609000001</v>
      </c>
      <c r="I418">
        <v>12897.799805000001</v>
      </c>
      <c r="J418">
        <v>12766.603515999999</v>
      </c>
      <c r="L418" t="str">
        <f t="shared" si="49"/>
        <v>18APR2024:08:00:00</v>
      </c>
      <c r="M418">
        <v>10</v>
      </c>
      <c r="N418">
        <f t="shared" si="50"/>
        <v>70.431640999999217</v>
      </c>
      <c r="O418" t="str">
        <f t="shared" si="45"/>
        <v/>
      </c>
      <c r="P418">
        <f t="shared" si="46"/>
        <v>70.431640999999217</v>
      </c>
      <c r="Q418" t="str">
        <f t="shared" si="47"/>
        <v/>
      </c>
      <c r="R418">
        <f t="shared" si="48"/>
        <v>1</v>
      </c>
      <c r="S418">
        <f t="shared" si="51"/>
        <v>0.54831659148509493</v>
      </c>
    </row>
    <row r="419" spans="1:19" x14ac:dyDescent="0.25">
      <c r="A419" t="s">
        <v>466</v>
      </c>
      <c r="B419">
        <v>13103.462890999999</v>
      </c>
      <c r="C419">
        <v>13208.200194999999</v>
      </c>
      <c r="D419">
        <v>12915.211914</v>
      </c>
      <c r="E419">
        <v>12704.125</v>
      </c>
      <c r="F419">
        <v>13208.200194999999</v>
      </c>
      <c r="G419">
        <v>13071.700194999999</v>
      </c>
      <c r="H419">
        <v>12983.700194999999</v>
      </c>
      <c r="I419">
        <v>13119.299805000001</v>
      </c>
      <c r="J419">
        <v>13059.623046999999</v>
      </c>
      <c r="L419" t="str">
        <f t="shared" si="49"/>
        <v>18APR2024:09:00:00</v>
      </c>
      <c r="M419">
        <v>11</v>
      </c>
      <c r="N419">
        <f t="shared" si="50"/>
        <v>104.73730400000022</v>
      </c>
      <c r="O419" t="str">
        <f t="shared" si="45"/>
        <v/>
      </c>
      <c r="P419">
        <f t="shared" si="46"/>
        <v>104.73730400000022</v>
      </c>
      <c r="Q419" t="str">
        <f t="shared" si="47"/>
        <v/>
      </c>
      <c r="R419">
        <f t="shared" si="48"/>
        <v>1</v>
      </c>
      <c r="S419">
        <f t="shared" si="51"/>
        <v>0.79931011268737329</v>
      </c>
    </row>
    <row r="420" spans="1:19" x14ac:dyDescent="0.25">
      <c r="A420" t="s">
        <v>467</v>
      </c>
      <c r="B420">
        <v>13465.216796999999</v>
      </c>
      <c r="C420">
        <v>13914.799805000001</v>
      </c>
      <c r="D420">
        <v>13566.811523</v>
      </c>
      <c r="E420">
        <v>13327.866211</v>
      </c>
      <c r="F420">
        <v>13914.799805000001</v>
      </c>
      <c r="G420">
        <v>13804.5</v>
      </c>
      <c r="H420">
        <v>13521.5</v>
      </c>
      <c r="I420">
        <v>13629.5</v>
      </c>
      <c r="J420">
        <v>13687.422852</v>
      </c>
      <c r="L420" t="str">
        <f t="shared" si="49"/>
        <v>18APR2024:10:00:00</v>
      </c>
      <c r="M420">
        <v>12</v>
      </c>
      <c r="N420">
        <f t="shared" si="50"/>
        <v>449.58300800000143</v>
      </c>
      <c r="O420" t="str">
        <f t="shared" si="45"/>
        <v/>
      </c>
      <c r="P420">
        <f t="shared" si="46"/>
        <v>449.58300800000143</v>
      </c>
      <c r="Q420" t="str">
        <f t="shared" si="47"/>
        <v/>
      </c>
      <c r="R420">
        <f t="shared" si="48"/>
        <v>1</v>
      </c>
      <c r="S420">
        <f t="shared" si="51"/>
        <v>3.338847155436568</v>
      </c>
    </row>
    <row r="421" spans="1:19" x14ac:dyDescent="0.25">
      <c r="A421" t="s">
        <v>468</v>
      </c>
      <c r="B421">
        <v>14160.673828000001</v>
      </c>
      <c r="C421">
        <v>14613.799805000001</v>
      </c>
      <c r="D421">
        <v>14086.671875</v>
      </c>
      <c r="E421">
        <v>13873.067383</v>
      </c>
      <c r="F421">
        <v>14613.799805000001</v>
      </c>
      <c r="G421">
        <v>14664.400390999999</v>
      </c>
      <c r="H421">
        <v>14042</v>
      </c>
      <c r="I421">
        <v>13993.599609000001</v>
      </c>
      <c r="J421">
        <v>14280.094727</v>
      </c>
      <c r="L421" t="str">
        <f t="shared" si="49"/>
        <v>18APR2024:11:00:00</v>
      </c>
      <c r="M421">
        <v>13</v>
      </c>
      <c r="N421">
        <f t="shared" si="50"/>
        <v>453.12597699999969</v>
      </c>
      <c r="O421" t="str">
        <f t="shared" si="45"/>
        <v/>
      </c>
      <c r="P421">
        <f t="shared" si="46"/>
        <v>453.12597699999969</v>
      </c>
      <c r="Q421" t="str">
        <f t="shared" si="47"/>
        <v/>
      </c>
      <c r="R421">
        <f t="shared" si="48"/>
        <v>1</v>
      </c>
      <c r="S421">
        <f t="shared" si="51"/>
        <v>3.1998899381753318</v>
      </c>
    </row>
    <row r="422" spans="1:19" x14ac:dyDescent="0.25">
      <c r="A422" t="s">
        <v>469</v>
      </c>
      <c r="B422">
        <v>14798.491211</v>
      </c>
      <c r="C422">
        <v>15321.200194999999</v>
      </c>
      <c r="D422">
        <v>14826.764648</v>
      </c>
      <c r="E422">
        <v>14636.512694999999</v>
      </c>
      <c r="F422">
        <v>15321.200194999999</v>
      </c>
      <c r="G422">
        <v>15626.200194999999</v>
      </c>
      <c r="H422">
        <v>14616.5</v>
      </c>
      <c r="I422">
        <v>14331.200194999999</v>
      </c>
      <c r="J422">
        <v>14944.373046999999</v>
      </c>
      <c r="L422" t="str">
        <f t="shared" si="49"/>
        <v>18APR2024:12:00:00</v>
      </c>
      <c r="M422">
        <v>14</v>
      </c>
      <c r="N422">
        <f t="shared" si="50"/>
        <v>522.70898399999896</v>
      </c>
      <c r="O422" t="str">
        <f t="shared" si="45"/>
        <v/>
      </c>
      <c r="P422">
        <f t="shared" si="46"/>
        <v>522.70898399999896</v>
      </c>
      <c r="Q422" t="str">
        <f t="shared" si="47"/>
        <v/>
      </c>
      <c r="R422">
        <f t="shared" si="48"/>
        <v>1</v>
      </c>
      <c r="S422">
        <f t="shared" si="51"/>
        <v>3.5321775480155666</v>
      </c>
    </row>
    <row r="423" spans="1:19" x14ac:dyDescent="0.25">
      <c r="A423" t="s">
        <v>470</v>
      </c>
      <c r="B423">
        <v>15197.359375</v>
      </c>
      <c r="C423">
        <v>16106.700194999999</v>
      </c>
      <c r="D423">
        <v>15699.542969</v>
      </c>
      <c r="E423">
        <v>15698.924805000001</v>
      </c>
      <c r="F423">
        <v>16106.700194999999</v>
      </c>
      <c r="G423">
        <v>16639.099609000001</v>
      </c>
      <c r="H423">
        <v>15190.900390999999</v>
      </c>
      <c r="I423">
        <v>14704.900390999999</v>
      </c>
      <c r="J423">
        <v>15668.230469</v>
      </c>
      <c r="L423" t="str">
        <f t="shared" si="49"/>
        <v>18APR2024:13:00:00</v>
      </c>
      <c r="M423">
        <v>15</v>
      </c>
      <c r="N423">
        <f t="shared" si="50"/>
        <v>909.34081999999944</v>
      </c>
      <c r="O423" t="str">
        <f t="shared" si="45"/>
        <v/>
      </c>
      <c r="P423">
        <f t="shared" si="46"/>
        <v>909.34081999999944</v>
      </c>
      <c r="Q423" t="str">
        <f t="shared" si="47"/>
        <v/>
      </c>
      <c r="R423">
        <f t="shared" si="48"/>
        <v>1</v>
      </c>
      <c r="S423">
        <f t="shared" si="51"/>
        <v>5.9835448880407842</v>
      </c>
    </row>
    <row r="424" spans="1:19" x14ac:dyDescent="0.25">
      <c r="A424" t="s">
        <v>471</v>
      </c>
      <c r="B424">
        <v>15738.585938</v>
      </c>
      <c r="C424">
        <v>16812.5</v>
      </c>
      <c r="D424">
        <v>16033.975586</v>
      </c>
      <c r="E424">
        <v>16339.560546999999</v>
      </c>
      <c r="F424">
        <v>16812.5</v>
      </c>
      <c r="G424">
        <v>17502.599609000001</v>
      </c>
      <c r="H424">
        <v>15737</v>
      </c>
      <c r="I424">
        <v>15116.5</v>
      </c>
      <c r="J424">
        <v>16240.514648</v>
      </c>
      <c r="L424" t="str">
        <f t="shared" si="49"/>
        <v>18APR2024:14:00:00</v>
      </c>
      <c r="M424">
        <v>16</v>
      </c>
      <c r="N424">
        <f t="shared" si="50"/>
        <v>1073.9140619999998</v>
      </c>
      <c r="O424" t="str">
        <f t="shared" si="45"/>
        <v/>
      </c>
      <c r="P424">
        <f t="shared" si="46"/>
        <v>1073.9140619999998</v>
      </c>
      <c r="Q424" t="str">
        <f t="shared" si="47"/>
        <v/>
      </c>
      <c r="R424">
        <f t="shared" si="48"/>
        <v>1</v>
      </c>
      <c r="S424">
        <f t="shared" si="51"/>
        <v>6.8234469489859952</v>
      </c>
    </row>
    <row r="425" spans="1:19" x14ac:dyDescent="0.25">
      <c r="A425" t="s">
        <v>472</v>
      </c>
      <c r="B425">
        <v>16648.083984000001</v>
      </c>
      <c r="C425">
        <v>17280.5</v>
      </c>
      <c r="D425">
        <v>16633.902343999998</v>
      </c>
      <c r="E425">
        <v>16968.888672000001</v>
      </c>
      <c r="F425">
        <v>17280.5</v>
      </c>
      <c r="G425">
        <v>18044.599609000001</v>
      </c>
      <c r="H425">
        <v>16088.299805000001</v>
      </c>
      <c r="I425">
        <v>15407.099609000001</v>
      </c>
      <c r="J425">
        <v>16690.880859000001</v>
      </c>
      <c r="L425" t="str">
        <f t="shared" si="49"/>
        <v>18APR2024:15:00:00</v>
      </c>
      <c r="M425">
        <v>17</v>
      </c>
      <c r="N425">
        <f t="shared" si="50"/>
        <v>632.41601599999922</v>
      </c>
      <c r="O425" t="str">
        <f t="shared" si="45"/>
        <v/>
      </c>
      <c r="P425">
        <f t="shared" si="46"/>
        <v>632.41601599999922</v>
      </c>
      <c r="Q425" t="str">
        <f t="shared" si="47"/>
        <v/>
      </c>
      <c r="R425">
        <f t="shared" si="48"/>
        <v>1</v>
      </c>
      <c r="S425">
        <f t="shared" si="51"/>
        <v>3.7987315333572096</v>
      </c>
    </row>
    <row r="426" spans="1:19" x14ac:dyDescent="0.25">
      <c r="A426" t="s">
        <v>473</v>
      </c>
      <c r="B426">
        <v>17290.699218999998</v>
      </c>
      <c r="C426">
        <v>17331.300781000002</v>
      </c>
      <c r="D426">
        <v>16880.630859000001</v>
      </c>
      <c r="E426">
        <v>17272.042968999998</v>
      </c>
      <c r="F426">
        <v>17331.300781000002</v>
      </c>
      <c r="G426">
        <v>18227.599609000001</v>
      </c>
      <c r="H426">
        <v>16180.900390999999</v>
      </c>
      <c r="I426">
        <v>15385.299805000001</v>
      </c>
      <c r="J426">
        <v>16801.146484000001</v>
      </c>
      <c r="L426" t="str">
        <f t="shared" si="49"/>
        <v>18APR2024:16:00:00</v>
      </c>
      <c r="M426">
        <v>18</v>
      </c>
      <c r="N426">
        <f t="shared" si="50"/>
        <v>40.601562000003469</v>
      </c>
      <c r="O426" t="str">
        <f t="shared" si="45"/>
        <v/>
      </c>
      <c r="P426">
        <f t="shared" si="46"/>
        <v>40.601562000003469</v>
      </c>
      <c r="Q426" t="str">
        <f t="shared" si="47"/>
        <v/>
      </c>
      <c r="R426">
        <f t="shared" si="48"/>
        <v>1</v>
      </c>
      <c r="S426">
        <f t="shared" si="51"/>
        <v>0.23481735172044504</v>
      </c>
    </row>
    <row r="427" spans="1:19" x14ac:dyDescent="0.25">
      <c r="A427" t="s">
        <v>474</v>
      </c>
      <c r="B427">
        <v>17855.589843999998</v>
      </c>
      <c r="C427">
        <v>17289.800781000002</v>
      </c>
      <c r="D427">
        <v>17025.642577999999</v>
      </c>
      <c r="E427">
        <v>17535.378906000002</v>
      </c>
      <c r="F427">
        <v>17289.800781000002</v>
      </c>
      <c r="G427">
        <v>18129.699218999998</v>
      </c>
      <c r="H427">
        <v>16201.200194999999</v>
      </c>
      <c r="I427">
        <v>15450.599609000001</v>
      </c>
      <c r="J427">
        <v>16819.388672000001</v>
      </c>
      <c r="L427" t="str">
        <f t="shared" si="49"/>
        <v>18APR2024:17:00:00</v>
      </c>
      <c r="M427">
        <v>19</v>
      </c>
      <c r="N427">
        <f t="shared" si="50"/>
        <v>-565.78906299999653</v>
      </c>
      <c r="O427">
        <f t="shared" si="45"/>
        <v>-565.78906299999653</v>
      </c>
      <c r="P427" t="str">
        <f t="shared" si="46"/>
        <v/>
      </c>
      <c r="Q427">
        <f t="shared" si="47"/>
        <v>1</v>
      </c>
      <c r="R427" t="str">
        <f t="shared" si="48"/>
        <v/>
      </c>
      <c r="S427">
        <f t="shared" si="51"/>
        <v>3.1686943301406436</v>
      </c>
    </row>
    <row r="428" spans="1:19" x14ac:dyDescent="0.25">
      <c r="A428" t="s">
        <v>475</v>
      </c>
      <c r="B428">
        <v>17999.535156000002</v>
      </c>
      <c r="C428">
        <v>17084.300781000002</v>
      </c>
      <c r="D428">
        <v>17149.792968999998</v>
      </c>
      <c r="E428">
        <v>17729.597656000002</v>
      </c>
      <c r="F428">
        <v>17084.300781000002</v>
      </c>
      <c r="G428">
        <v>17737.800781000002</v>
      </c>
      <c r="H428">
        <v>16015</v>
      </c>
      <c r="I428">
        <v>15424.900390999999</v>
      </c>
      <c r="J428">
        <v>16682.359375</v>
      </c>
      <c r="L428" t="str">
        <f t="shared" si="49"/>
        <v>18APR2024:18:00:00</v>
      </c>
      <c r="M428">
        <v>20</v>
      </c>
      <c r="N428">
        <f t="shared" si="50"/>
        <v>-915.234375</v>
      </c>
      <c r="O428">
        <f t="shared" si="45"/>
        <v>-915.234375</v>
      </c>
      <c r="P428" t="str">
        <f t="shared" si="46"/>
        <v/>
      </c>
      <c r="Q428">
        <f t="shared" si="47"/>
        <v>1</v>
      </c>
      <c r="R428" t="str">
        <f t="shared" si="48"/>
        <v/>
      </c>
      <c r="S428">
        <f t="shared" si="51"/>
        <v>5.0847667290725225</v>
      </c>
    </row>
    <row r="429" spans="1:19" x14ac:dyDescent="0.25">
      <c r="A429" t="s">
        <v>476</v>
      </c>
      <c r="B429">
        <v>17425.664063</v>
      </c>
      <c r="C429">
        <v>16474.400390999999</v>
      </c>
      <c r="D429">
        <v>16811.349609000001</v>
      </c>
      <c r="E429">
        <v>17402.386718999998</v>
      </c>
      <c r="F429">
        <v>16474.400390999999</v>
      </c>
      <c r="G429">
        <v>17008.099609000001</v>
      </c>
      <c r="H429">
        <v>15573</v>
      </c>
      <c r="I429">
        <v>15084.299805000001</v>
      </c>
      <c r="J429">
        <v>16190.231444999999</v>
      </c>
      <c r="L429" t="str">
        <f t="shared" si="49"/>
        <v>18APR2024:19:00:00</v>
      </c>
      <c r="M429">
        <v>21</v>
      </c>
      <c r="N429">
        <f t="shared" si="50"/>
        <v>-951.26367200000095</v>
      </c>
      <c r="O429">
        <f t="shared" si="45"/>
        <v>-951.26367200000095</v>
      </c>
      <c r="P429" t="str">
        <f t="shared" si="46"/>
        <v/>
      </c>
      <c r="Q429">
        <f t="shared" si="47"/>
        <v>1</v>
      </c>
      <c r="R429" t="str">
        <f t="shared" si="48"/>
        <v/>
      </c>
      <c r="S429">
        <f t="shared" si="51"/>
        <v>5.4589808948505087</v>
      </c>
    </row>
    <row r="430" spans="1:19" x14ac:dyDescent="0.25">
      <c r="A430" t="s">
        <v>477</v>
      </c>
      <c r="B430">
        <v>16576.310547000001</v>
      </c>
      <c r="C430">
        <v>15907</v>
      </c>
      <c r="D430">
        <v>16110.508789</v>
      </c>
      <c r="E430">
        <v>16608.589843999998</v>
      </c>
      <c r="F430">
        <v>15907</v>
      </c>
      <c r="G430">
        <v>16267.400390999999</v>
      </c>
      <c r="H430">
        <v>15063.099609000001</v>
      </c>
      <c r="I430">
        <v>14729.400390999999</v>
      </c>
      <c r="J430">
        <v>15615.482421999999</v>
      </c>
      <c r="L430" t="str">
        <f t="shared" si="49"/>
        <v>18APR2024:20:00:00</v>
      </c>
      <c r="M430">
        <v>22</v>
      </c>
      <c r="N430">
        <f t="shared" si="50"/>
        <v>-669.31054700000095</v>
      </c>
      <c r="O430">
        <f t="shared" si="45"/>
        <v>-669.31054700000095</v>
      </c>
      <c r="P430" t="str">
        <f t="shared" si="46"/>
        <v/>
      </c>
      <c r="Q430">
        <f t="shared" si="47"/>
        <v>1</v>
      </c>
      <c r="R430" t="str">
        <f t="shared" si="48"/>
        <v/>
      </c>
      <c r="S430">
        <f t="shared" si="51"/>
        <v>4.0377534259041354</v>
      </c>
    </row>
    <row r="431" spans="1:19" x14ac:dyDescent="0.25">
      <c r="A431" t="s">
        <v>478</v>
      </c>
      <c r="B431">
        <v>16196.943359000001</v>
      </c>
      <c r="C431">
        <v>15682.299805000001</v>
      </c>
      <c r="D431">
        <v>15731.902344</v>
      </c>
      <c r="E431">
        <v>16067.5625</v>
      </c>
      <c r="F431">
        <v>15682.299805000001</v>
      </c>
      <c r="G431">
        <v>15949.200194999999</v>
      </c>
      <c r="H431">
        <v>14863.200194999999</v>
      </c>
      <c r="I431">
        <v>14614.5</v>
      </c>
      <c r="J431">
        <v>15368.220703000001</v>
      </c>
      <c r="L431" t="str">
        <f t="shared" si="49"/>
        <v>18APR2024:21:00:00</v>
      </c>
      <c r="M431">
        <v>23</v>
      </c>
      <c r="N431">
        <f t="shared" si="50"/>
        <v>-514.64355400000022</v>
      </c>
      <c r="O431">
        <f t="shared" si="45"/>
        <v>-514.64355400000022</v>
      </c>
      <c r="P431" t="str">
        <f t="shared" si="46"/>
        <v/>
      </c>
      <c r="Q431">
        <f t="shared" si="47"/>
        <v>1</v>
      </c>
      <c r="R431" t="str">
        <f t="shared" si="48"/>
        <v/>
      </c>
      <c r="S431">
        <f t="shared" si="51"/>
        <v>3.1774115806488457</v>
      </c>
    </row>
    <row r="432" spans="1:19" x14ac:dyDescent="0.25">
      <c r="A432" t="s">
        <v>479</v>
      </c>
      <c r="B432">
        <v>15378.898438</v>
      </c>
      <c r="C432">
        <v>15198.5</v>
      </c>
      <c r="D432">
        <v>14814.03125</v>
      </c>
      <c r="E432">
        <v>15080.311523</v>
      </c>
      <c r="F432">
        <v>15198.5</v>
      </c>
      <c r="G432">
        <v>15240.799805000001</v>
      </c>
      <c r="H432">
        <v>14300.799805000001</v>
      </c>
      <c r="I432">
        <v>14261.099609000001</v>
      </c>
      <c r="J432">
        <v>14763.045898</v>
      </c>
      <c r="L432" t="str">
        <f t="shared" si="49"/>
        <v>18APR2024:22:00:00</v>
      </c>
      <c r="M432">
        <v>24</v>
      </c>
      <c r="N432">
        <f t="shared" si="50"/>
        <v>-180.39843800000017</v>
      </c>
      <c r="O432">
        <f t="shared" si="45"/>
        <v>-180.39843800000017</v>
      </c>
      <c r="P432" t="str">
        <f t="shared" si="46"/>
        <v/>
      </c>
      <c r="Q432">
        <f t="shared" si="47"/>
        <v>1</v>
      </c>
      <c r="R432" t="str">
        <f t="shared" si="48"/>
        <v/>
      </c>
      <c r="S432">
        <f t="shared" si="51"/>
        <v>1.1730257451616326</v>
      </c>
    </row>
    <row r="433" spans="1:19" x14ac:dyDescent="0.25">
      <c r="A433" t="s">
        <v>480</v>
      </c>
      <c r="B433">
        <v>13912.527344</v>
      </c>
      <c r="C433">
        <v>14135.700194999999</v>
      </c>
      <c r="D433">
        <v>13347.636719</v>
      </c>
      <c r="E433">
        <v>13555.654296999999</v>
      </c>
      <c r="F433">
        <v>14135.700194999999</v>
      </c>
      <c r="G433">
        <v>14152.599609000001</v>
      </c>
      <c r="H433">
        <v>13235.200194999999</v>
      </c>
      <c r="I433">
        <v>13219.400390999999</v>
      </c>
      <c r="J433">
        <v>13618.107421999999</v>
      </c>
      <c r="L433" t="str">
        <f t="shared" si="49"/>
        <v>18APR2024:23:00:00</v>
      </c>
      <c r="M433">
        <v>1</v>
      </c>
      <c r="N433">
        <f t="shared" si="50"/>
        <v>223.17285099999935</v>
      </c>
      <c r="O433" t="str">
        <f t="shared" si="45"/>
        <v/>
      </c>
      <c r="P433">
        <f t="shared" si="46"/>
        <v>223.17285099999935</v>
      </c>
      <c r="Q433" t="str">
        <f t="shared" si="47"/>
        <v/>
      </c>
      <c r="R433">
        <f t="shared" si="48"/>
        <v>1</v>
      </c>
      <c r="S433">
        <f t="shared" si="51"/>
        <v>1.6041143746340685</v>
      </c>
    </row>
    <row r="434" spans="1:19" x14ac:dyDescent="0.25">
      <c r="A434" t="s">
        <v>481</v>
      </c>
      <c r="B434">
        <v>12322.029296999999</v>
      </c>
      <c r="C434">
        <v>13045.299805000001</v>
      </c>
      <c r="D434">
        <v>12126.990234000001</v>
      </c>
      <c r="E434">
        <v>12290.695313</v>
      </c>
      <c r="F434">
        <v>13045.299805000001</v>
      </c>
      <c r="G434">
        <v>12963.799805000001</v>
      </c>
      <c r="H434">
        <v>12013</v>
      </c>
      <c r="I434">
        <v>12088.5</v>
      </c>
      <c r="J434">
        <v>12447.518555000001</v>
      </c>
      <c r="L434" t="str">
        <f t="shared" si="49"/>
        <v>19APR2024:00:00:00</v>
      </c>
      <c r="M434">
        <v>2</v>
      </c>
      <c r="N434">
        <f t="shared" si="50"/>
        <v>723.27050800000143</v>
      </c>
      <c r="O434" t="str">
        <f t="shared" si="45"/>
        <v/>
      </c>
      <c r="P434">
        <f t="shared" si="46"/>
        <v>723.27050800000143</v>
      </c>
      <c r="Q434" t="str">
        <f t="shared" si="47"/>
        <v/>
      </c>
      <c r="R434">
        <f t="shared" si="48"/>
        <v>1</v>
      </c>
      <c r="S434">
        <f t="shared" si="51"/>
        <v>5.869735337961691</v>
      </c>
    </row>
    <row r="435" spans="1:19" x14ac:dyDescent="0.25">
      <c r="A435" t="s">
        <v>482</v>
      </c>
      <c r="B435">
        <v>11129.263671999999</v>
      </c>
      <c r="C435">
        <v>10741.400390999999</v>
      </c>
      <c r="D435">
        <v>10521.898438</v>
      </c>
      <c r="E435">
        <v>10577.458984000001</v>
      </c>
      <c r="F435">
        <v>10741.400390999999</v>
      </c>
      <c r="G435">
        <v>10769.900390999999</v>
      </c>
      <c r="H435">
        <v>10769.900390999999</v>
      </c>
      <c r="I435">
        <v>10741.400390999999</v>
      </c>
      <c r="J435">
        <v>10708.900390999999</v>
      </c>
      <c r="L435" t="str">
        <f t="shared" si="49"/>
        <v>19APR2024:01:00:00</v>
      </c>
      <c r="M435">
        <v>3</v>
      </c>
      <c r="N435">
        <f t="shared" si="50"/>
        <v>-387.86328099999992</v>
      </c>
      <c r="O435">
        <f t="shared" si="45"/>
        <v>-387.86328099999992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3.4850758543516331</v>
      </c>
    </row>
    <row r="436" spans="1:19" x14ac:dyDescent="0.25">
      <c r="A436" t="s">
        <v>483</v>
      </c>
      <c r="B436">
        <v>10359.061523</v>
      </c>
      <c r="C436">
        <v>10132.099609000001</v>
      </c>
      <c r="D436">
        <v>9911.9912108999997</v>
      </c>
      <c r="E436">
        <v>9967.0107422000001</v>
      </c>
      <c r="F436">
        <v>10132.099609000001</v>
      </c>
      <c r="G436">
        <v>10009.200194999999</v>
      </c>
      <c r="H436">
        <v>10009.200194999999</v>
      </c>
      <c r="I436">
        <v>10132.099609000001</v>
      </c>
      <c r="J436">
        <v>10038.917969</v>
      </c>
      <c r="L436" t="str">
        <f t="shared" si="49"/>
        <v>19APR2024:02:00:00</v>
      </c>
      <c r="M436">
        <v>4</v>
      </c>
      <c r="N436">
        <f t="shared" si="50"/>
        <v>-226.96191399999952</v>
      </c>
      <c r="O436">
        <f t="shared" si="45"/>
        <v>-226.96191399999952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2.1909505363596971</v>
      </c>
    </row>
    <row r="437" spans="1:19" x14ac:dyDescent="0.25">
      <c r="A437" t="s">
        <v>484</v>
      </c>
      <c r="B437">
        <v>9860.6025391000003</v>
      </c>
      <c r="C437">
        <v>9656.8496094000002</v>
      </c>
      <c r="D437">
        <v>9552.7998047000001</v>
      </c>
      <c r="E437">
        <v>9648.4990233999997</v>
      </c>
      <c r="F437">
        <v>9656.8496094000002</v>
      </c>
      <c r="G437">
        <v>9464.7001952999999</v>
      </c>
      <c r="H437">
        <v>9464.7001952999999</v>
      </c>
      <c r="I437">
        <v>9656.8496094000002</v>
      </c>
      <c r="J437">
        <v>9559.1796875</v>
      </c>
      <c r="L437" t="str">
        <f t="shared" si="49"/>
        <v>19APR2024:03:00:00</v>
      </c>
      <c r="M437">
        <v>5</v>
      </c>
      <c r="N437">
        <f t="shared" si="50"/>
        <v>-203.7529297000001</v>
      </c>
      <c r="O437">
        <f t="shared" si="45"/>
        <v>-203.7529297000001</v>
      </c>
      <c r="P437" t="str">
        <f t="shared" si="46"/>
        <v/>
      </c>
      <c r="Q437">
        <f t="shared" si="47"/>
        <v>1</v>
      </c>
      <c r="R437" t="str">
        <f t="shared" si="48"/>
        <v/>
      </c>
      <c r="S437">
        <f t="shared" si="51"/>
        <v>2.0663334607805526</v>
      </c>
    </row>
    <row r="438" spans="1:19" x14ac:dyDescent="0.25">
      <c r="A438" t="s">
        <v>485</v>
      </c>
      <c r="B438">
        <v>9591.9121094000002</v>
      </c>
      <c r="C438">
        <v>9534.7197266000003</v>
      </c>
      <c r="D438">
        <v>9285.2070313000004</v>
      </c>
      <c r="E438">
        <v>9361.1611327999999</v>
      </c>
      <c r="F438">
        <v>9534.7197266000003</v>
      </c>
      <c r="G438">
        <v>9328.8095702999999</v>
      </c>
      <c r="H438">
        <v>9328.8095702999999</v>
      </c>
      <c r="I438">
        <v>9534.7197266000003</v>
      </c>
      <c r="J438">
        <v>9402.453125</v>
      </c>
      <c r="L438" t="str">
        <f t="shared" si="49"/>
        <v>19APR2024:04:00:00</v>
      </c>
      <c r="M438">
        <v>6</v>
      </c>
      <c r="N438">
        <f t="shared" si="50"/>
        <v>-57.192382799999905</v>
      </c>
      <c r="O438">
        <f t="shared" si="45"/>
        <v>-57.192382799999905</v>
      </c>
      <c r="P438" t="str">
        <f t="shared" si="46"/>
        <v/>
      </c>
      <c r="Q438">
        <f t="shared" si="47"/>
        <v>1</v>
      </c>
      <c r="R438" t="str">
        <f t="shared" si="48"/>
        <v/>
      </c>
      <c r="S438">
        <f t="shared" si="51"/>
        <v>0.59625632666037265</v>
      </c>
    </row>
    <row r="439" spans="1:19" x14ac:dyDescent="0.25">
      <c r="A439" t="s">
        <v>486</v>
      </c>
      <c r="B439">
        <v>9665.3710938000004</v>
      </c>
      <c r="C439">
        <v>9653.3300780999998</v>
      </c>
      <c r="D439">
        <v>9285.8027344000002</v>
      </c>
      <c r="E439">
        <v>9369.265625</v>
      </c>
      <c r="F439">
        <v>9653.3300780999998</v>
      </c>
      <c r="G439">
        <v>9448.4003905999998</v>
      </c>
      <c r="H439">
        <v>9448.4003905999998</v>
      </c>
      <c r="I439">
        <v>9653.3300780999998</v>
      </c>
      <c r="J439">
        <v>9497.8535155999998</v>
      </c>
      <c r="L439" t="str">
        <f t="shared" si="49"/>
        <v>19APR2024:05:00:00</v>
      </c>
      <c r="M439">
        <v>7</v>
      </c>
      <c r="N439">
        <f t="shared" si="50"/>
        <v>-12.041015700000571</v>
      </c>
      <c r="O439">
        <f t="shared" si="45"/>
        <v>-12.041015700000571</v>
      </c>
      <c r="P439" t="str">
        <f t="shared" si="46"/>
        <v/>
      </c>
      <c r="Q439">
        <f t="shared" si="47"/>
        <v>1</v>
      </c>
      <c r="R439" t="str">
        <f t="shared" si="48"/>
        <v/>
      </c>
      <c r="S439">
        <f t="shared" si="51"/>
        <v>0.1245789280426539</v>
      </c>
    </row>
    <row r="440" spans="1:19" x14ac:dyDescent="0.25">
      <c r="A440" t="s">
        <v>487</v>
      </c>
      <c r="B440">
        <v>10081.134765999999</v>
      </c>
      <c r="C440">
        <v>10304</v>
      </c>
      <c r="D440">
        <v>9783.75</v>
      </c>
      <c r="E440">
        <v>9870.65625</v>
      </c>
      <c r="F440">
        <v>10304</v>
      </c>
      <c r="G440">
        <v>9996.1904297000001</v>
      </c>
      <c r="H440">
        <v>9996.1904297000001</v>
      </c>
      <c r="I440">
        <v>10304</v>
      </c>
      <c r="J440">
        <v>10076.826171999999</v>
      </c>
      <c r="L440" t="str">
        <f t="shared" si="49"/>
        <v>19APR2024:06:00:00</v>
      </c>
      <c r="M440">
        <v>8</v>
      </c>
      <c r="N440">
        <f t="shared" si="50"/>
        <v>222.86523400000078</v>
      </c>
      <c r="O440" t="str">
        <f t="shared" si="45"/>
        <v/>
      </c>
      <c r="P440">
        <f t="shared" si="46"/>
        <v>222.86523400000078</v>
      </c>
      <c r="Q440" t="str">
        <f t="shared" si="47"/>
        <v/>
      </c>
      <c r="R440">
        <f t="shared" si="48"/>
        <v>1</v>
      </c>
      <c r="S440">
        <f t="shared" si="51"/>
        <v>2.2107157494972109</v>
      </c>
    </row>
    <row r="441" spans="1:19" x14ac:dyDescent="0.25">
      <c r="A441" t="s">
        <v>488</v>
      </c>
      <c r="B441">
        <v>10958.578125</v>
      </c>
      <c r="C441">
        <v>11430.299805000001</v>
      </c>
      <c r="D441">
        <v>10748.504883</v>
      </c>
      <c r="E441">
        <v>10823.339844</v>
      </c>
      <c r="F441">
        <v>11430.299805000001</v>
      </c>
      <c r="G441">
        <v>11018.400390999999</v>
      </c>
      <c r="H441">
        <v>11018.400390999999</v>
      </c>
      <c r="I441">
        <v>11430.299805000001</v>
      </c>
      <c r="J441">
        <v>11129.181640999999</v>
      </c>
      <c r="L441" t="str">
        <f t="shared" si="49"/>
        <v>19APR2024:07:00:00</v>
      </c>
      <c r="M441">
        <v>9</v>
      </c>
      <c r="N441">
        <f t="shared" si="50"/>
        <v>471.72168000000056</v>
      </c>
      <c r="O441" t="str">
        <f t="shared" si="45"/>
        <v/>
      </c>
      <c r="P441">
        <f t="shared" si="46"/>
        <v>471.72168000000056</v>
      </c>
      <c r="Q441" t="str">
        <f t="shared" si="47"/>
        <v/>
      </c>
      <c r="R441">
        <f t="shared" si="48"/>
        <v>1</v>
      </c>
      <c r="S441">
        <f t="shared" si="51"/>
        <v>4.3045883746893541</v>
      </c>
    </row>
    <row r="442" spans="1:19" x14ac:dyDescent="0.25">
      <c r="A442" t="s">
        <v>489</v>
      </c>
      <c r="B442">
        <v>11365.943359000001</v>
      </c>
      <c r="C442">
        <v>12129.799805000001</v>
      </c>
      <c r="D442">
        <v>11207.038086</v>
      </c>
      <c r="E442">
        <v>11272.157227</v>
      </c>
      <c r="F442">
        <v>12129.799805000001</v>
      </c>
      <c r="G442">
        <v>11666</v>
      </c>
      <c r="H442">
        <v>11666</v>
      </c>
      <c r="I442">
        <v>12129.799805000001</v>
      </c>
      <c r="J442">
        <v>11759.727539</v>
      </c>
      <c r="L442" t="str">
        <f t="shared" si="49"/>
        <v>19APR2024:08:00:00</v>
      </c>
      <c r="M442">
        <v>10</v>
      </c>
      <c r="N442">
        <f t="shared" si="50"/>
        <v>763.85644599999978</v>
      </c>
      <c r="O442" t="str">
        <f t="shared" si="45"/>
        <v/>
      </c>
      <c r="P442">
        <f t="shared" si="46"/>
        <v>763.85644599999978</v>
      </c>
      <c r="Q442" t="str">
        <f t="shared" si="47"/>
        <v/>
      </c>
      <c r="R442">
        <f t="shared" si="48"/>
        <v>1</v>
      </c>
      <c r="S442">
        <f t="shared" si="51"/>
        <v>6.7205723438270377</v>
      </c>
    </row>
    <row r="443" spans="1:19" x14ac:dyDescent="0.25">
      <c r="A443" t="s">
        <v>490</v>
      </c>
      <c r="B443">
        <v>11507.899414</v>
      </c>
      <c r="C443">
        <v>12348.900390999999</v>
      </c>
      <c r="D443">
        <v>11420.144531</v>
      </c>
      <c r="E443">
        <v>11541.191406</v>
      </c>
      <c r="F443">
        <v>12348.900390999999</v>
      </c>
      <c r="G443">
        <v>12007.299805000001</v>
      </c>
      <c r="H443">
        <v>12007.299805000001</v>
      </c>
      <c r="I443">
        <v>12348.900390999999</v>
      </c>
      <c r="J443">
        <v>12026.508789</v>
      </c>
      <c r="L443" t="str">
        <f t="shared" si="49"/>
        <v>19APR2024:09:00:00</v>
      </c>
      <c r="M443">
        <v>11</v>
      </c>
      <c r="N443">
        <f t="shared" si="50"/>
        <v>841.00097699999969</v>
      </c>
      <c r="O443" t="str">
        <f t="shared" si="45"/>
        <v/>
      </c>
      <c r="P443">
        <f t="shared" si="46"/>
        <v>841.00097699999969</v>
      </c>
      <c r="Q443" t="str">
        <f t="shared" si="47"/>
        <v/>
      </c>
      <c r="R443">
        <f t="shared" si="48"/>
        <v>1</v>
      </c>
      <c r="S443">
        <f t="shared" si="51"/>
        <v>7.3080320460298358</v>
      </c>
    </row>
    <row r="444" spans="1:19" x14ac:dyDescent="0.25">
      <c r="A444" t="s">
        <v>491</v>
      </c>
      <c r="B444">
        <v>11796.548828000001</v>
      </c>
      <c r="C444">
        <v>12598.700194999999</v>
      </c>
      <c r="D444">
        <v>11665.982421999999</v>
      </c>
      <c r="E444">
        <v>11829.743164</v>
      </c>
      <c r="F444">
        <v>12598.700194999999</v>
      </c>
      <c r="G444">
        <v>12320.099609000001</v>
      </c>
      <c r="H444">
        <v>12320.099609000001</v>
      </c>
      <c r="I444">
        <v>12598.700194999999</v>
      </c>
      <c r="J444">
        <v>12300.716796999999</v>
      </c>
      <c r="L444" t="str">
        <f t="shared" si="49"/>
        <v>19APR2024:10:00:00</v>
      </c>
      <c r="M444">
        <v>12</v>
      </c>
      <c r="N444">
        <f t="shared" si="50"/>
        <v>802.15136699999857</v>
      </c>
      <c r="O444" t="str">
        <f t="shared" si="45"/>
        <v/>
      </c>
      <c r="P444">
        <f t="shared" si="46"/>
        <v>802.15136699999857</v>
      </c>
      <c r="Q444" t="str">
        <f t="shared" si="47"/>
        <v/>
      </c>
      <c r="R444">
        <f t="shared" si="48"/>
        <v>1</v>
      </c>
      <c r="S444">
        <f t="shared" si="51"/>
        <v>6.7998817170665342</v>
      </c>
    </row>
    <row r="445" spans="1:19" x14ac:dyDescent="0.25">
      <c r="A445" t="s">
        <v>492</v>
      </c>
      <c r="B445">
        <v>12021.640625</v>
      </c>
      <c r="C445">
        <v>12680</v>
      </c>
      <c r="D445">
        <v>11792.589844</v>
      </c>
      <c r="E445">
        <v>12003.486328000001</v>
      </c>
      <c r="F445">
        <v>12680</v>
      </c>
      <c r="G445">
        <v>12419.299805000001</v>
      </c>
      <c r="H445">
        <v>12419.299805000001</v>
      </c>
      <c r="I445">
        <v>12680</v>
      </c>
      <c r="J445">
        <v>12398.238281</v>
      </c>
      <c r="L445" t="str">
        <f t="shared" si="49"/>
        <v>19APR2024:11:00:00</v>
      </c>
      <c r="M445">
        <v>13</v>
      </c>
      <c r="N445">
        <f t="shared" si="50"/>
        <v>658.359375</v>
      </c>
      <c r="O445" t="str">
        <f t="shared" si="45"/>
        <v/>
      </c>
      <c r="P445">
        <f t="shared" si="46"/>
        <v>658.359375</v>
      </c>
      <c r="Q445" t="str">
        <f t="shared" si="47"/>
        <v/>
      </c>
      <c r="R445">
        <f t="shared" si="48"/>
        <v>1</v>
      </c>
      <c r="S445">
        <f t="shared" si="51"/>
        <v>5.4764519713797384</v>
      </c>
    </row>
    <row r="446" spans="1:19" x14ac:dyDescent="0.25">
      <c r="A446" t="s">
        <v>493</v>
      </c>
      <c r="B446">
        <v>12005.834961</v>
      </c>
      <c r="C446">
        <v>12538.400390999999</v>
      </c>
      <c r="D446">
        <v>11921.319336</v>
      </c>
      <c r="E446">
        <v>12214.782227</v>
      </c>
      <c r="F446">
        <v>12538.400390999999</v>
      </c>
      <c r="G446">
        <v>12411.5</v>
      </c>
      <c r="H446">
        <v>12411.5</v>
      </c>
      <c r="I446">
        <v>12538.400390999999</v>
      </c>
      <c r="J446">
        <v>12364.224609000001</v>
      </c>
      <c r="L446" t="str">
        <f t="shared" si="49"/>
        <v>19APR2024:12:00:00</v>
      </c>
      <c r="M446">
        <v>14</v>
      </c>
      <c r="N446">
        <f t="shared" si="50"/>
        <v>532.56542999999874</v>
      </c>
      <c r="O446" t="str">
        <f t="shared" si="45"/>
        <v/>
      </c>
      <c r="P446">
        <f t="shared" si="46"/>
        <v>532.56542999999874</v>
      </c>
      <c r="Q446" t="str">
        <f t="shared" si="47"/>
        <v/>
      </c>
      <c r="R446">
        <f t="shared" si="48"/>
        <v>1</v>
      </c>
      <c r="S446">
        <f t="shared" si="51"/>
        <v>4.4358883137240781</v>
      </c>
    </row>
    <row r="447" spans="1:19" x14ac:dyDescent="0.25">
      <c r="A447" t="s">
        <v>494</v>
      </c>
      <c r="B447">
        <v>12018.712890999999</v>
      </c>
      <c r="C447">
        <v>12439.799805000001</v>
      </c>
      <c r="D447">
        <v>12010.555664</v>
      </c>
      <c r="E447">
        <v>12320.118164</v>
      </c>
      <c r="F447">
        <v>12439.799805000001</v>
      </c>
      <c r="G447">
        <v>12377.799805000001</v>
      </c>
      <c r="H447">
        <v>12377.799805000001</v>
      </c>
      <c r="I447">
        <v>12439.799805000001</v>
      </c>
      <c r="J447">
        <v>12329.151367</v>
      </c>
      <c r="L447" t="str">
        <f t="shared" si="49"/>
        <v>19APR2024:13:00:00</v>
      </c>
      <c r="M447">
        <v>15</v>
      </c>
      <c r="N447">
        <f t="shared" si="50"/>
        <v>421.08691400000134</v>
      </c>
      <c r="O447" t="str">
        <f t="shared" si="45"/>
        <v/>
      </c>
      <c r="P447">
        <f t="shared" si="46"/>
        <v>421.08691400000134</v>
      </c>
      <c r="Q447" t="str">
        <f t="shared" si="47"/>
        <v/>
      </c>
      <c r="R447">
        <f t="shared" si="48"/>
        <v>1</v>
      </c>
      <c r="S447">
        <f t="shared" si="51"/>
        <v>3.5035940854808572</v>
      </c>
    </row>
    <row r="448" spans="1:19" x14ac:dyDescent="0.25">
      <c r="A448" t="s">
        <v>495</v>
      </c>
      <c r="B448">
        <v>12019.357421999999</v>
      </c>
      <c r="C448">
        <v>12264.099609000001</v>
      </c>
      <c r="D448">
        <v>12088.444336</v>
      </c>
      <c r="E448">
        <v>12362.441406</v>
      </c>
      <c r="F448">
        <v>12264.099609000001</v>
      </c>
      <c r="G448">
        <v>12297.700194999999</v>
      </c>
      <c r="H448">
        <v>12297.700194999999</v>
      </c>
      <c r="I448">
        <v>12264.099609000001</v>
      </c>
      <c r="J448">
        <v>12242.409180000001</v>
      </c>
      <c r="L448" t="str">
        <f t="shared" si="49"/>
        <v>19APR2024:14:00:00</v>
      </c>
      <c r="M448">
        <v>16</v>
      </c>
      <c r="N448">
        <f t="shared" si="50"/>
        <v>244.74218700000165</v>
      </c>
      <c r="O448" t="str">
        <f t="shared" si="45"/>
        <v/>
      </c>
      <c r="P448">
        <f t="shared" si="46"/>
        <v>244.74218700000165</v>
      </c>
      <c r="Q448" t="str">
        <f t="shared" si="47"/>
        <v/>
      </c>
      <c r="R448">
        <f t="shared" si="48"/>
        <v>1</v>
      </c>
      <c r="S448">
        <f t="shared" si="51"/>
        <v>2.0362335390079198</v>
      </c>
    </row>
    <row r="449" spans="1:19" x14ac:dyDescent="0.25">
      <c r="A449" t="s">
        <v>496</v>
      </c>
      <c r="B449">
        <v>11972.578125</v>
      </c>
      <c r="C449">
        <v>12007</v>
      </c>
      <c r="D449">
        <v>12014.365234000001</v>
      </c>
      <c r="E449">
        <v>12361.688477</v>
      </c>
      <c r="F449">
        <v>12007</v>
      </c>
      <c r="G449">
        <v>12127.5</v>
      </c>
      <c r="H449">
        <v>12127.5</v>
      </c>
      <c r="I449">
        <v>12007</v>
      </c>
      <c r="J449">
        <v>12056.673828000001</v>
      </c>
      <c r="L449" t="str">
        <f t="shared" si="49"/>
        <v>19APR2024:15:00:00</v>
      </c>
      <c r="M449">
        <v>17</v>
      </c>
      <c r="N449">
        <f t="shared" si="50"/>
        <v>34.421875</v>
      </c>
      <c r="O449" t="str">
        <f t="shared" si="45"/>
        <v/>
      </c>
      <c r="P449">
        <f t="shared" si="46"/>
        <v>34.421875</v>
      </c>
      <c r="Q449" t="str">
        <f t="shared" si="47"/>
        <v/>
      </c>
      <c r="R449">
        <f t="shared" si="48"/>
        <v>1</v>
      </c>
      <c r="S449">
        <f t="shared" si="51"/>
        <v>0.2875059543618555</v>
      </c>
    </row>
    <row r="450" spans="1:19" x14ac:dyDescent="0.25">
      <c r="A450" t="s">
        <v>497</v>
      </c>
      <c r="B450">
        <v>12140.739258</v>
      </c>
      <c r="C450">
        <v>11779.200194999999</v>
      </c>
      <c r="D450">
        <v>12197.691406</v>
      </c>
      <c r="E450">
        <v>12438.486328000001</v>
      </c>
      <c r="F450">
        <v>11779.200194999999</v>
      </c>
      <c r="G450">
        <v>11891.5</v>
      </c>
      <c r="H450">
        <v>11891.5</v>
      </c>
      <c r="I450">
        <v>11779.200194999999</v>
      </c>
      <c r="J450">
        <v>11907.818359000001</v>
      </c>
      <c r="L450" t="str">
        <f t="shared" si="49"/>
        <v>19APR2024:16:00:00</v>
      </c>
      <c r="M450">
        <v>18</v>
      </c>
      <c r="N450">
        <f t="shared" si="50"/>
        <v>-361.53906300000017</v>
      </c>
      <c r="O450">
        <f t="shared" si="45"/>
        <v>-361.53906300000017</v>
      </c>
      <c r="P450" t="str">
        <f t="shared" si="46"/>
        <v/>
      </c>
      <c r="Q450">
        <f t="shared" si="47"/>
        <v>1</v>
      </c>
      <c r="R450" t="str">
        <f t="shared" si="48"/>
        <v/>
      </c>
      <c r="S450">
        <f t="shared" si="51"/>
        <v>2.9778999063979419</v>
      </c>
    </row>
    <row r="451" spans="1:19" x14ac:dyDescent="0.25">
      <c r="A451" t="s">
        <v>498</v>
      </c>
      <c r="B451">
        <v>12531.791992</v>
      </c>
      <c r="C451">
        <v>11703.099609000001</v>
      </c>
      <c r="D451">
        <v>12432.045898</v>
      </c>
      <c r="E451">
        <v>12596.626953000001</v>
      </c>
      <c r="F451">
        <v>11703.099609000001</v>
      </c>
      <c r="G451">
        <v>11795.700194999999</v>
      </c>
      <c r="H451">
        <v>11795.700194999999</v>
      </c>
      <c r="I451">
        <v>11703.099609000001</v>
      </c>
      <c r="J451">
        <v>11885.929688</v>
      </c>
      <c r="L451" t="str">
        <f t="shared" si="49"/>
        <v>19APR2024:17:00:00</v>
      </c>
      <c r="M451">
        <v>19</v>
      </c>
      <c r="N451">
        <f t="shared" si="50"/>
        <v>-828.69238299999961</v>
      </c>
      <c r="O451">
        <f t="shared" ref="O451:O514" si="52">IF(N451&lt;0,N451,"")</f>
        <v>-828.69238299999961</v>
      </c>
      <c r="P451" t="str">
        <f t="shared" ref="P451:P514" si="53">IF(N451&gt;0,N451,"")</f>
        <v/>
      </c>
      <c r="Q451">
        <f t="shared" ref="Q451:Q514" si="54">IF(O451&lt;0,1,"")</f>
        <v>1</v>
      </c>
      <c r="R451" t="str">
        <f t="shared" ref="R451:R514" si="55">IF(AND(P451&gt;0,P451&lt;&gt;""),1,"")</f>
        <v/>
      </c>
      <c r="S451">
        <f t="shared" si="51"/>
        <v>6.6127205393212503</v>
      </c>
    </row>
    <row r="452" spans="1:19" x14ac:dyDescent="0.25">
      <c r="A452" t="s">
        <v>499</v>
      </c>
      <c r="B452">
        <v>12628.026367</v>
      </c>
      <c r="C452">
        <v>11766</v>
      </c>
      <c r="D452">
        <v>12519.265625</v>
      </c>
      <c r="E452">
        <v>12634.372069999999</v>
      </c>
      <c r="F452">
        <v>11766</v>
      </c>
      <c r="G452">
        <v>11694</v>
      </c>
      <c r="H452">
        <v>11694</v>
      </c>
      <c r="I452">
        <v>11766</v>
      </c>
      <c r="J452">
        <v>11887.853515999999</v>
      </c>
      <c r="L452" t="str">
        <f t="shared" ref="L452:L515" si="56">A452</f>
        <v>19APR2024:18:00:00</v>
      </c>
      <c r="M452">
        <v>20</v>
      </c>
      <c r="N452">
        <f t="shared" ref="N452:N515" si="57">C452-B452</f>
        <v>-862.02636700000039</v>
      </c>
      <c r="O452">
        <f t="shared" si="52"/>
        <v>-862.02636700000039</v>
      </c>
      <c r="P452" t="str">
        <f t="shared" si="53"/>
        <v/>
      </c>
      <c r="Q452">
        <f t="shared" si="54"/>
        <v>1</v>
      </c>
      <c r="R452" t="str">
        <f t="shared" si="55"/>
        <v/>
      </c>
      <c r="S452">
        <f t="shared" ref="S452:S515" si="58">ABS((B452-C452)/B452)*100</f>
        <v>6.826295273287343</v>
      </c>
    </row>
    <row r="453" spans="1:19" x14ac:dyDescent="0.25">
      <c r="A453" t="s">
        <v>500</v>
      </c>
      <c r="B453">
        <v>12444.787109000001</v>
      </c>
      <c r="C453">
        <v>11582.5</v>
      </c>
      <c r="D453">
        <v>12255.409180000001</v>
      </c>
      <c r="E453">
        <v>12379.613281</v>
      </c>
      <c r="F453">
        <v>11582.5</v>
      </c>
      <c r="G453">
        <v>11505.799805000001</v>
      </c>
      <c r="H453">
        <v>11505.799805000001</v>
      </c>
      <c r="I453">
        <v>11582.5</v>
      </c>
      <c r="J453">
        <v>11686.402344</v>
      </c>
      <c r="L453" t="str">
        <f t="shared" si="56"/>
        <v>19APR2024:19:00:00</v>
      </c>
      <c r="M453">
        <v>21</v>
      </c>
      <c r="N453">
        <f t="shared" si="57"/>
        <v>-862.28710900000078</v>
      </c>
      <c r="O453">
        <f t="shared" si="52"/>
        <v>-862.28710900000078</v>
      </c>
      <c r="P453" t="str">
        <f t="shared" si="53"/>
        <v/>
      </c>
      <c r="Q453">
        <f t="shared" si="54"/>
        <v>1</v>
      </c>
      <c r="R453" t="str">
        <f t="shared" si="55"/>
        <v/>
      </c>
      <c r="S453">
        <f t="shared" si="58"/>
        <v>6.9289020490868785</v>
      </c>
    </row>
    <row r="454" spans="1:19" x14ac:dyDescent="0.25">
      <c r="A454" t="s">
        <v>501</v>
      </c>
      <c r="B454">
        <v>12322.095703000001</v>
      </c>
      <c r="C454">
        <v>11531.700194999999</v>
      </c>
      <c r="D454">
        <v>12107.900390999999</v>
      </c>
      <c r="E454">
        <v>12141.90625</v>
      </c>
      <c r="F454">
        <v>11531.700194999999</v>
      </c>
      <c r="G454">
        <v>11328.5</v>
      </c>
      <c r="H454">
        <v>11328.5</v>
      </c>
      <c r="I454">
        <v>11531.700194999999</v>
      </c>
      <c r="J454">
        <v>11565.660156</v>
      </c>
      <c r="L454" t="str">
        <f t="shared" si="56"/>
        <v>19APR2024:20:00:00</v>
      </c>
      <c r="M454">
        <v>22</v>
      </c>
      <c r="N454">
        <f t="shared" si="57"/>
        <v>-790.39550800000143</v>
      </c>
      <c r="O454">
        <f t="shared" si="52"/>
        <v>-790.39550800000143</v>
      </c>
      <c r="P454" t="str">
        <f t="shared" si="53"/>
        <v/>
      </c>
      <c r="Q454">
        <f t="shared" si="54"/>
        <v>1</v>
      </c>
      <c r="R454" t="str">
        <f t="shared" si="55"/>
        <v/>
      </c>
      <c r="S454">
        <f t="shared" si="58"/>
        <v>6.4144568184742123</v>
      </c>
    </row>
    <row r="455" spans="1:19" x14ac:dyDescent="0.25">
      <c r="A455" t="s">
        <v>502</v>
      </c>
      <c r="B455">
        <v>12428.608398</v>
      </c>
      <c r="C455">
        <v>11679.799805000001</v>
      </c>
      <c r="D455">
        <v>12334.976563</v>
      </c>
      <c r="E455">
        <v>12411.5</v>
      </c>
      <c r="F455">
        <v>11679.799805000001</v>
      </c>
      <c r="G455">
        <v>11367</v>
      </c>
      <c r="H455">
        <v>11367</v>
      </c>
      <c r="I455">
        <v>11679.799805000001</v>
      </c>
      <c r="J455">
        <v>11685.715819999999</v>
      </c>
      <c r="L455" t="str">
        <f t="shared" si="56"/>
        <v>19APR2024:21:00:00</v>
      </c>
      <c r="M455">
        <v>23</v>
      </c>
      <c r="N455">
        <f t="shared" si="57"/>
        <v>-748.80859299999975</v>
      </c>
      <c r="O455">
        <f t="shared" si="52"/>
        <v>-748.80859299999975</v>
      </c>
      <c r="P455" t="str">
        <f t="shared" si="53"/>
        <v/>
      </c>
      <c r="Q455">
        <f t="shared" si="54"/>
        <v>1</v>
      </c>
      <c r="R455" t="str">
        <f t="shared" si="55"/>
        <v/>
      </c>
      <c r="S455">
        <f t="shared" si="58"/>
        <v>6.0248788039737198</v>
      </c>
    </row>
    <row r="456" spans="1:19" x14ac:dyDescent="0.25">
      <c r="A456" t="s">
        <v>503</v>
      </c>
      <c r="B456">
        <v>12173.806640999999</v>
      </c>
      <c r="C456">
        <v>11459.799805000001</v>
      </c>
      <c r="D456">
        <v>12305.563477</v>
      </c>
      <c r="E456">
        <v>12506.941406</v>
      </c>
      <c r="F456">
        <v>11459.799805000001</v>
      </c>
      <c r="G456">
        <v>11063.799805000001</v>
      </c>
      <c r="H456">
        <v>11063.799805000001</v>
      </c>
      <c r="I456">
        <v>11459.799805000001</v>
      </c>
      <c r="J456">
        <v>11470.552734000001</v>
      </c>
      <c r="L456" t="str">
        <f t="shared" si="56"/>
        <v>19APR2024:22:00:00</v>
      </c>
      <c r="M456">
        <v>24</v>
      </c>
      <c r="N456">
        <f t="shared" si="57"/>
        <v>-714.00683599999866</v>
      </c>
      <c r="O456">
        <f t="shared" si="52"/>
        <v>-714.00683599999866</v>
      </c>
      <c r="P456" t="str">
        <f t="shared" si="53"/>
        <v/>
      </c>
      <c r="Q456">
        <f t="shared" si="54"/>
        <v>1</v>
      </c>
      <c r="R456" t="str">
        <f t="shared" si="55"/>
        <v/>
      </c>
      <c r="S456">
        <f t="shared" si="58"/>
        <v>5.8651074150899083</v>
      </c>
    </row>
    <row r="457" spans="1:19" x14ac:dyDescent="0.25">
      <c r="A457" t="s">
        <v>504</v>
      </c>
      <c r="B457">
        <v>11597.179688</v>
      </c>
      <c r="C457">
        <v>11052</v>
      </c>
      <c r="D457">
        <v>11786.944336</v>
      </c>
      <c r="E457">
        <v>12094.147461</v>
      </c>
      <c r="F457">
        <v>11052</v>
      </c>
      <c r="G457">
        <v>10651.099609000001</v>
      </c>
      <c r="H457">
        <v>10651.099609000001</v>
      </c>
      <c r="I457">
        <v>11052</v>
      </c>
      <c r="J457">
        <v>11038.628906</v>
      </c>
      <c r="L457" t="str">
        <f t="shared" si="56"/>
        <v>19APR2024:23:00:00</v>
      </c>
      <c r="M457">
        <v>1</v>
      </c>
      <c r="N457">
        <f t="shared" si="57"/>
        <v>-545.17968800000017</v>
      </c>
      <c r="O457">
        <f t="shared" si="52"/>
        <v>-545.17968800000017</v>
      </c>
      <c r="P457" t="str">
        <f t="shared" si="53"/>
        <v/>
      </c>
      <c r="Q457">
        <f t="shared" si="54"/>
        <v>1</v>
      </c>
      <c r="R457" t="str">
        <f t="shared" si="55"/>
        <v/>
      </c>
      <c r="S457">
        <f t="shared" si="58"/>
        <v>4.7009678444847784</v>
      </c>
    </row>
    <row r="458" spans="1:19" x14ac:dyDescent="0.25">
      <c r="A458" t="s">
        <v>505</v>
      </c>
      <c r="B458">
        <v>10852.103515999999</v>
      </c>
      <c r="C458">
        <v>10504.200194999999</v>
      </c>
      <c r="D458">
        <v>11073.889648</v>
      </c>
      <c r="E458">
        <v>11402.427734000001</v>
      </c>
      <c r="F458">
        <v>10504.200194999999</v>
      </c>
      <c r="G458">
        <v>10121</v>
      </c>
      <c r="H458">
        <v>10121</v>
      </c>
      <c r="I458">
        <v>10504.200194999999</v>
      </c>
      <c r="J458">
        <v>10464.858398</v>
      </c>
      <c r="L458" t="str">
        <f t="shared" si="56"/>
        <v>20APR2024:00:00:00</v>
      </c>
      <c r="M458">
        <v>2</v>
      </c>
      <c r="N458">
        <f t="shared" si="57"/>
        <v>-347.90332099999978</v>
      </c>
      <c r="O458">
        <f t="shared" si="52"/>
        <v>-347.90332099999978</v>
      </c>
      <c r="P458" t="str">
        <f t="shared" si="53"/>
        <v/>
      </c>
      <c r="Q458">
        <f t="shared" si="54"/>
        <v>1</v>
      </c>
      <c r="R458" t="str">
        <f t="shared" si="55"/>
        <v/>
      </c>
      <c r="S458">
        <f t="shared" si="58"/>
        <v>3.2058606931555906</v>
      </c>
    </row>
    <row r="459" spans="1:19" x14ac:dyDescent="0.25">
      <c r="A459" t="s">
        <v>506</v>
      </c>
      <c r="B459">
        <v>10174.748046999999</v>
      </c>
      <c r="C459">
        <v>9855.9404297000001</v>
      </c>
      <c r="D459">
        <v>10157.352539</v>
      </c>
      <c r="E459">
        <v>10431.367188</v>
      </c>
      <c r="F459">
        <v>10072.400390999999</v>
      </c>
      <c r="G459">
        <v>9855.9404297000001</v>
      </c>
      <c r="H459">
        <v>9855.9404297000001</v>
      </c>
      <c r="I459">
        <v>10072.400390999999</v>
      </c>
      <c r="J459">
        <v>10002.806640999999</v>
      </c>
      <c r="L459" t="str">
        <f t="shared" si="56"/>
        <v>20APR2024:01:00:00</v>
      </c>
      <c r="M459">
        <v>3</v>
      </c>
      <c r="N459">
        <f t="shared" si="57"/>
        <v>-318.80761729999904</v>
      </c>
      <c r="O459">
        <f t="shared" si="52"/>
        <v>-318.80761729999904</v>
      </c>
      <c r="P459" t="str">
        <f t="shared" si="53"/>
        <v/>
      </c>
      <c r="Q459">
        <f t="shared" si="54"/>
        <v>1</v>
      </c>
      <c r="R459" t="str">
        <f t="shared" si="55"/>
        <v/>
      </c>
      <c r="S459">
        <f t="shared" si="58"/>
        <v>3.1333219832799566</v>
      </c>
    </row>
    <row r="460" spans="1:19" x14ac:dyDescent="0.25">
      <c r="A460" t="s">
        <v>507</v>
      </c>
      <c r="B460">
        <v>9864.5507813000004</v>
      </c>
      <c r="C460">
        <v>9415.0703125</v>
      </c>
      <c r="D460">
        <v>9638.7041016000003</v>
      </c>
      <c r="E460">
        <v>9907.0419922000001</v>
      </c>
      <c r="F460">
        <v>9605.0097655999998</v>
      </c>
      <c r="G460">
        <v>9415.0703125</v>
      </c>
      <c r="H460">
        <v>9415.0703125</v>
      </c>
      <c r="I460">
        <v>9605.0097655999998</v>
      </c>
      <c r="J460">
        <v>9535.7734375</v>
      </c>
      <c r="L460" t="str">
        <f t="shared" si="56"/>
        <v>20APR2024:02:00:00</v>
      </c>
      <c r="M460">
        <v>4</v>
      </c>
      <c r="N460">
        <f t="shared" si="57"/>
        <v>-449.48046880000038</v>
      </c>
      <c r="O460">
        <f t="shared" si="52"/>
        <v>-449.48046880000038</v>
      </c>
      <c r="P460" t="str">
        <f t="shared" si="53"/>
        <v/>
      </c>
      <c r="Q460">
        <f t="shared" si="54"/>
        <v>1</v>
      </c>
      <c r="R460" t="str">
        <f t="shared" si="55"/>
        <v/>
      </c>
      <c r="S460">
        <f t="shared" si="58"/>
        <v>4.5565224282900951</v>
      </c>
    </row>
    <row r="461" spans="1:19" x14ac:dyDescent="0.25">
      <c r="A461" t="s">
        <v>508</v>
      </c>
      <c r="B461">
        <v>9517.4101563000004</v>
      </c>
      <c r="C461">
        <v>9122.7900391000003</v>
      </c>
      <c r="D461">
        <v>9313.4355469000002</v>
      </c>
      <c r="E461">
        <v>9552.9980469000002</v>
      </c>
      <c r="F461">
        <v>9340.3496094000002</v>
      </c>
      <c r="G461">
        <v>9122.7900391000003</v>
      </c>
      <c r="H461">
        <v>9122.7900391000003</v>
      </c>
      <c r="I461">
        <v>9340.3496094000002</v>
      </c>
      <c r="J461">
        <v>9247.9433594000002</v>
      </c>
      <c r="L461" t="str">
        <f t="shared" si="56"/>
        <v>20APR2024:03:00:00</v>
      </c>
      <c r="M461">
        <v>5</v>
      </c>
      <c r="N461">
        <f t="shared" si="57"/>
        <v>-394.6201172000001</v>
      </c>
      <c r="O461">
        <f t="shared" si="52"/>
        <v>-394.6201172000001</v>
      </c>
      <c r="P461" t="str">
        <f t="shared" si="53"/>
        <v/>
      </c>
      <c r="Q461">
        <f t="shared" si="54"/>
        <v>1</v>
      </c>
      <c r="R461" t="str">
        <f t="shared" si="55"/>
        <v/>
      </c>
      <c r="S461">
        <f t="shared" si="58"/>
        <v>4.1462972670016054</v>
      </c>
    </row>
    <row r="462" spans="1:19" x14ac:dyDescent="0.25">
      <c r="A462" t="s">
        <v>509</v>
      </c>
      <c r="B462">
        <v>9449.1884766000003</v>
      </c>
      <c r="C462">
        <v>8911.7099608999997</v>
      </c>
      <c r="D462">
        <v>9184.8554688000004</v>
      </c>
      <c r="E462">
        <v>9372.9189452999999</v>
      </c>
      <c r="F462">
        <v>9209.9404297000001</v>
      </c>
      <c r="G462">
        <v>8911.7099608999997</v>
      </c>
      <c r="H462">
        <v>8911.7099608999997</v>
      </c>
      <c r="I462">
        <v>9209.9404297000001</v>
      </c>
      <c r="J462">
        <v>9085.6318358999997</v>
      </c>
      <c r="L462" t="str">
        <f t="shared" si="56"/>
        <v>20APR2024:04:00:00</v>
      </c>
      <c r="M462">
        <v>6</v>
      </c>
      <c r="N462">
        <f t="shared" si="57"/>
        <v>-537.47851570000057</v>
      </c>
      <c r="O462">
        <f t="shared" si="52"/>
        <v>-537.47851570000057</v>
      </c>
      <c r="P462" t="str">
        <f t="shared" si="53"/>
        <v/>
      </c>
      <c r="Q462">
        <f t="shared" si="54"/>
        <v>1</v>
      </c>
      <c r="R462" t="str">
        <f t="shared" si="55"/>
        <v/>
      </c>
      <c r="S462">
        <f t="shared" si="58"/>
        <v>5.6880918084236978</v>
      </c>
    </row>
    <row r="463" spans="1:19" x14ac:dyDescent="0.25">
      <c r="A463" t="s">
        <v>510</v>
      </c>
      <c r="B463">
        <v>9480.1572266000003</v>
      </c>
      <c r="C463">
        <v>8881.3203125</v>
      </c>
      <c r="D463">
        <v>8984.9111327999999</v>
      </c>
      <c r="E463">
        <v>9185.5888672000001</v>
      </c>
      <c r="F463">
        <v>8992.9199219000002</v>
      </c>
      <c r="G463">
        <v>8881.3203125</v>
      </c>
      <c r="H463">
        <v>8881.3203125</v>
      </c>
      <c r="I463">
        <v>8992.9199219000002</v>
      </c>
      <c r="J463">
        <v>8946.6787108999997</v>
      </c>
      <c r="L463" t="str">
        <f t="shared" si="56"/>
        <v>20APR2024:05:00:00</v>
      </c>
      <c r="M463">
        <v>7</v>
      </c>
      <c r="N463">
        <f t="shared" si="57"/>
        <v>-598.83691410000029</v>
      </c>
      <c r="O463">
        <f t="shared" si="52"/>
        <v>-598.83691410000029</v>
      </c>
      <c r="P463" t="str">
        <f t="shared" si="53"/>
        <v/>
      </c>
      <c r="Q463">
        <f t="shared" si="54"/>
        <v>1</v>
      </c>
      <c r="R463" t="str">
        <f t="shared" si="55"/>
        <v/>
      </c>
      <c r="S463">
        <f t="shared" si="58"/>
        <v>6.3167403217717464</v>
      </c>
    </row>
    <row r="464" spans="1:19" x14ac:dyDescent="0.25">
      <c r="A464" t="s">
        <v>511</v>
      </c>
      <c r="B464">
        <v>9585.96875</v>
      </c>
      <c r="C464">
        <v>9070.8398438000004</v>
      </c>
      <c r="D464">
        <v>9176.2373047000001</v>
      </c>
      <c r="E464">
        <v>9398.2285155999998</v>
      </c>
      <c r="F464">
        <v>9212.8798827999999</v>
      </c>
      <c r="G464">
        <v>9070.8398438000004</v>
      </c>
      <c r="H464">
        <v>9070.8398438000004</v>
      </c>
      <c r="I464">
        <v>9212.8798827999999</v>
      </c>
      <c r="J464">
        <v>9148.7353516000003</v>
      </c>
      <c r="L464" t="str">
        <f t="shared" si="56"/>
        <v>20APR2024:06:00:00</v>
      </c>
      <c r="M464">
        <v>8</v>
      </c>
      <c r="N464">
        <f t="shared" si="57"/>
        <v>-515.12890619999962</v>
      </c>
      <c r="O464">
        <f t="shared" si="52"/>
        <v>-515.12890619999962</v>
      </c>
      <c r="P464" t="str">
        <f t="shared" si="53"/>
        <v/>
      </c>
      <c r="Q464">
        <f t="shared" si="54"/>
        <v>1</v>
      </c>
      <c r="R464" t="str">
        <f t="shared" si="55"/>
        <v/>
      </c>
      <c r="S464">
        <f t="shared" si="58"/>
        <v>5.3737803620526057</v>
      </c>
    </row>
    <row r="465" spans="1:19" x14ac:dyDescent="0.25">
      <c r="A465" t="s">
        <v>512</v>
      </c>
      <c r="B465">
        <v>10011.958008</v>
      </c>
      <c r="C465">
        <v>9470.9404297000001</v>
      </c>
      <c r="D465">
        <v>9476.6728516000003</v>
      </c>
      <c r="E465">
        <v>9752.5263672000001</v>
      </c>
      <c r="F465">
        <v>9496.9296875</v>
      </c>
      <c r="G465">
        <v>9470.9404297000001</v>
      </c>
      <c r="H465">
        <v>9470.9404297000001</v>
      </c>
      <c r="I465">
        <v>9496.9296875</v>
      </c>
      <c r="J465">
        <v>9482.4824219000002</v>
      </c>
      <c r="L465" t="str">
        <f t="shared" si="56"/>
        <v>20APR2024:07:00:00</v>
      </c>
      <c r="M465">
        <v>9</v>
      </c>
      <c r="N465">
        <f t="shared" si="57"/>
        <v>-541.01757829999951</v>
      </c>
      <c r="O465">
        <f t="shared" si="52"/>
        <v>-541.01757829999951</v>
      </c>
      <c r="P465" t="str">
        <f t="shared" si="53"/>
        <v/>
      </c>
      <c r="Q465">
        <f t="shared" si="54"/>
        <v>1</v>
      </c>
      <c r="R465" t="str">
        <f t="shared" si="55"/>
        <v/>
      </c>
      <c r="S465">
        <f t="shared" si="58"/>
        <v>5.4037140174549521</v>
      </c>
    </row>
    <row r="466" spans="1:19" x14ac:dyDescent="0.25">
      <c r="A466" t="s">
        <v>513</v>
      </c>
      <c r="B466">
        <v>10369.155273</v>
      </c>
      <c r="C466">
        <v>10017.299805000001</v>
      </c>
      <c r="D466">
        <v>9804.8740233999997</v>
      </c>
      <c r="E466">
        <v>10094.020508</v>
      </c>
      <c r="F466">
        <v>10032.299805000001</v>
      </c>
      <c r="G466">
        <v>10017.299805000001</v>
      </c>
      <c r="H466">
        <v>10017.299805000001</v>
      </c>
      <c r="I466">
        <v>10032.299805000001</v>
      </c>
      <c r="J466">
        <v>9980.8144530999998</v>
      </c>
      <c r="L466" t="str">
        <f t="shared" si="56"/>
        <v>20APR2024:08:00:00</v>
      </c>
      <c r="M466">
        <v>10</v>
      </c>
      <c r="N466">
        <f t="shared" si="57"/>
        <v>-351.85546799999975</v>
      </c>
      <c r="O466">
        <f t="shared" si="52"/>
        <v>-351.85546799999975</v>
      </c>
      <c r="P466" t="str">
        <f t="shared" si="53"/>
        <v/>
      </c>
      <c r="Q466">
        <f t="shared" si="54"/>
        <v>1</v>
      </c>
      <c r="R466" t="str">
        <f t="shared" si="55"/>
        <v/>
      </c>
      <c r="S466">
        <f t="shared" si="58"/>
        <v>3.3932896049516006</v>
      </c>
    </row>
    <row r="467" spans="1:19" x14ac:dyDescent="0.25">
      <c r="A467" t="s">
        <v>514</v>
      </c>
      <c r="B467">
        <v>10952.293944999999</v>
      </c>
      <c r="C467">
        <v>10788.400390999999</v>
      </c>
      <c r="D467">
        <v>10430.356444999999</v>
      </c>
      <c r="E467">
        <v>10750.242188</v>
      </c>
      <c r="F467">
        <v>10857.799805000001</v>
      </c>
      <c r="G467">
        <v>10788.400390999999</v>
      </c>
      <c r="H467">
        <v>10788.400390999999</v>
      </c>
      <c r="I467">
        <v>10857.799805000001</v>
      </c>
      <c r="J467">
        <v>10744.552734000001</v>
      </c>
      <c r="L467" t="str">
        <f t="shared" si="56"/>
        <v>20APR2024:09:00:00</v>
      </c>
      <c r="M467">
        <v>11</v>
      </c>
      <c r="N467">
        <f t="shared" si="57"/>
        <v>-163.89355400000022</v>
      </c>
      <c r="O467">
        <f t="shared" si="52"/>
        <v>-163.89355400000022</v>
      </c>
      <c r="P467" t="str">
        <f t="shared" si="53"/>
        <v/>
      </c>
      <c r="Q467">
        <f t="shared" si="54"/>
        <v>1</v>
      </c>
      <c r="R467" t="str">
        <f t="shared" si="55"/>
        <v/>
      </c>
      <c r="S467">
        <f t="shared" si="58"/>
        <v>1.4964312939648756</v>
      </c>
    </row>
    <row r="468" spans="1:19" x14ac:dyDescent="0.25">
      <c r="A468" t="s">
        <v>515</v>
      </c>
      <c r="B468">
        <v>11493.027344</v>
      </c>
      <c r="C468">
        <v>11711.400390999999</v>
      </c>
      <c r="D468">
        <v>10825.470703000001</v>
      </c>
      <c r="E468">
        <v>11103.488281</v>
      </c>
      <c r="F468">
        <v>11685.299805000001</v>
      </c>
      <c r="G468">
        <v>11711.400390999999</v>
      </c>
      <c r="H468">
        <v>11711.400390999999</v>
      </c>
      <c r="I468">
        <v>11685.299805000001</v>
      </c>
      <c r="J468">
        <v>11523.775390999999</v>
      </c>
      <c r="L468" t="str">
        <f t="shared" si="56"/>
        <v>20APR2024:10:00:00</v>
      </c>
      <c r="M468">
        <v>12</v>
      </c>
      <c r="N468">
        <f t="shared" si="57"/>
        <v>218.37304699999913</v>
      </c>
      <c r="O468" t="str">
        <f t="shared" si="52"/>
        <v/>
      </c>
      <c r="P468">
        <f t="shared" si="53"/>
        <v>218.37304699999913</v>
      </c>
      <c r="Q468" t="str">
        <f t="shared" si="54"/>
        <v/>
      </c>
      <c r="R468">
        <f t="shared" si="55"/>
        <v>1</v>
      </c>
      <c r="S468">
        <f t="shared" si="58"/>
        <v>1.9000480940646332</v>
      </c>
    </row>
    <row r="469" spans="1:19" x14ac:dyDescent="0.25">
      <c r="A469" t="s">
        <v>516</v>
      </c>
      <c r="B469">
        <v>12018.490234000001</v>
      </c>
      <c r="C469">
        <v>12318.700194999999</v>
      </c>
      <c r="D469">
        <v>11062.089844</v>
      </c>
      <c r="E469">
        <v>11388.172852</v>
      </c>
      <c r="F469">
        <v>12285.5</v>
      </c>
      <c r="G469">
        <v>12318.700194999999</v>
      </c>
      <c r="H469">
        <v>12318.700194999999</v>
      </c>
      <c r="I469">
        <v>12285.5</v>
      </c>
      <c r="J469">
        <v>12054.097656</v>
      </c>
      <c r="L469" t="str">
        <f t="shared" si="56"/>
        <v>20APR2024:11:00:00</v>
      </c>
      <c r="M469">
        <v>13</v>
      </c>
      <c r="N469">
        <f t="shared" si="57"/>
        <v>300.20996099999866</v>
      </c>
      <c r="O469" t="str">
        <f t="shared" si="52"/>
        <v/>
      </c>
      <c r="P469">
        <f t="shared" si="53"/>
        <v>300.20996099999866</v>
      </c>
      <c r="Q469" t="str">
        <f t="shared" si="54"/>
        <v/>
      </c>
      <c r="R469">
        <f t="shared" si="55"/>
        <v>1</v>
      </c>
      <c r="S469">
        <f t="shared" si="58"/>
        <v>2.4979007775095772</v>
      </c>
    </row>
    <row r="470" spans="1:19" x14ac:dyDescent="0.25">
      <c r="A470" t="s">
        <v>517</v>
      </c>
      <c r="B470">
        <v>12201.292969</v>
      </c>
      <c r="C470">
        <v>12694</v>
      </c>
      <c r="D470">
        <v>11145.700194999999</v>
      </c>
      <c r="E470">
        <v>11539.085938</v>
      </c>
      <c r="F470">
        <v>12541</v>
      </c>
      <c r="G470">
        <v>12694</v>
      </c>
      <c r="H470">
        <v>12694</v>
      </c>
      <c r="I470">
        <v>12541</v>
      </c>
      <c r="J470">
        <v>12323.139648</v>
      </c>
      <c r="L470" t="str">
        <f t="shared" si="56"/>
        <v>20APR2024:12:00:00</v>
      </c>
      <c r="M470">
        <v>14</v>
      </c>
      <c r="N470">
        <f t="shared" si="57"/>
        <v>492.70703099999992</v>
      </c>
      <c r="O470" t="str">
        <f t="shared" si="52"/>
        <v/>
      </c>
      <c r="P470">
        <f t="shared" si="53"/>
        <v>492.70703099999992</v>
      </c>
      <c r="Q470" t="str">
        <f t="shared" si="54"/>
        <v/>
      </c>
      <c r="R470">
        <f t="shared" si="55"/>
        <v>1</v>
      </c>
      <c r="S470">
        <f t="shared" si="58"/>
        <v>4.0381542534207462</v>
      </c>
    </row>
    <row r="471" spans="1:19" x14ac:dyDescent="0.25">
      <c r="A471" t="s">
        <v>518</v>
      </c>
      <c r="B471">
        <v>12290.414063</v>
      </c>
      <c r="C471">
        <v>12946.299805000001</v>
      </c>
      <c r="D471">
        <v>11171.117188</v>
      </c>
      <c r="E471">
        <v>11477.534180000001</v>
      </c>
      <c r="F471">
        <v>12819.900390999999</v>
      </c>
      <c r="G471">
        <v>12946.299805000001</v>
      </c>
      <c r="H471">
        <v>12946.299805000001</v>
      </c>
      <c r="I471">
        <v>12819.900390999999</v>
      </c>
      <c r="J471">
        <v>12540.704102</v>
      </c>
      <c r="L471" t="str">
        <f t="shared" si="56"/>
        <v>20APR2024:13:00:00</v>
      </c>
      <c r="M471">
        <v>15</v>
      </c>
      <c r="N471">
        <f t="shared" si="57"/>
        <v>655.88574200000039</v>
      </c>
      <c r="O471" t="str">
        <f t="shared" si="52"/>
        <v/>
      </c>
      <c r="P471">
        <f t="shared" si="53"/>
        <v>655.88574200000039</v>
      </c>
      <c r="Q471" t="str">
        <f t="shared" si="54"/>
        <v/>
      </c>
      <c r="R471">
        <f t="shared" si="55"/>
        <v>1</v>
      </c>
      <c r="S471">
        <f t="shared" si="58"/>
        <v>5.3365634277085006</v>
      </c>
    </row>
    <row r="472" spans="1:19" x14ac:dyDescent="0.25">
      <c r="A472" t="s">
        <v>519</v>
      </c>
      <c r="B472">
        <v>12111.249023</v>
      </c>
      <c r="C472">
        <v>12950.299805000001</v>
      </c>
      <c r="D472">
        <v>11152.997069999999</v>
      </c>
      <c r="E472">
        <v>11438.776367</v>
      </c>
      <c r="F472">
        <v>12880.400390999999</v>
      </c>
      <c r="G472">
        <v>12950.299805000001</v>
      </c>
      <c r="H472">
        <v>12950.299805000001</v>
      </c>
      <c r="I472">
        <v>12880.400390999999</v>
      </c>
      <c r="J472">
        <v>12562.879883</v>
      </c>
      <c r="L472" t="str">
        <f t="shared" si="56"/>
        <v>20APR2024:14:00:00</v>
      </c>
      <c r="M472">
        <v>16</v>
      </c>
      <c r="N472">
        <f t="shared" si="57"/>
        <v>839.05078200000025</v>
      </c>
      <c r="O472" t="str">
        <f t="shared" si="52"/>
        <v/>
      </c>
      <c r="P472">
        <f t="shared" si="53"/>
        <v>839.05078200000025</v>
      </c>
      <c r="Q472" t="str">
        <f t="shared" si="54"/>
        <v/>
      </c>
      <c r="R472">
        <f t="shared" si="55"/>
        <v>1</v>
      </c>
      <c r="S472">
        <f t="shared" si="58"/>
        <v>6.9278633475919085</v>
      </c>
    </row>
    <row r="473" spans="1:19" x14ac:dyDescent="0.25">
      <c r="A473" t="s">
        <v>520</v>
      </c>
      <c r="B473">
        <v>12088.358398</v>
      </c>
      <c r="C473">
        <v>12932.5</v>
      </c>
      <c r="D473">
        <v>11327.272461</v>
      </c>
      <c r="E473">
        <v>11630.628906</v>
      </c>
      <c r="F473">
        <v>12857.400390999999</v>
      </c>
      <c r="G473">
        <v>12932.5</v>
      </c>
      <c r="H473">
        <v>12932.5</v>
      </c>
      <c r="I473">
        <v>12857.400390999999</v>
      </c>
      <c r="J473">
        <v>12581.415039</v>
      </c>
      <c r="L473" t="str">
        <f t="shared" si="56"/>
        <v>20APR2024:15:00:00</v>
      </c>
      <c r="M473">
        <v>17</v>
      </c>
      <c r="N473">
        <f t="shared" si="57"/>
        <v>844.14160199999969</v>
      </c>
      <c r="O473" t="str">
        <f t="shared" si="52"/>
        <v/>
      </c>
      <c r="P473">
        <f t="shared" si="53"/>
        <v>844.14160199999969</v>
      </c>
      <c r="Q473" t="str">
        <f t="shared" si="54"/>
        <v/>
      </c>
      <c r="R473">
        <f t="shared" si="55"/>
        <v>1</v>
      </c>
      <c r="S473">
        <f t="shared" si="58"/>
        <v>6.9830954229456133</v>
      </c>
    </row>
    <row r="474" spans="1:19" x14ac:dyDescent="0.25">
      <c r="A474" t="s">
        <v>521</v>
      </c>
      <c r="B474">
        <v>12018.201171999999</v>
      </c>
      <c r="C474">
        <v>12875.700194999999</v>
      </c>
      <c r="D474">
        <v>11504.004883</v>
      </c>
      <c r="E474">
        <v>11781.789063</v>
      </c>
      <c r="F474">
        <v>12853.900390999999</v>
      </c>
      <c r="G474">
        <v>12875.700194999999</v>
      </c>
      <c r="H474">
        <v>12875.700194999999</v>
      </c>
      <c r="I474">
        <v>12853.900390999999</v>
      </c>
      <c r="J474">
        <v>12592.641602</v>
      </c>
      <c r="L474" t="str">
        <f t="shared" si="56"/>
        <v>20APR2024:16:00:00</v>
      </c>
      <c r="M474">
        <v>18</v>
      </c>
      <c r="N474">
        <f t="shared" si="57"/>
        <v>857.49902300000031</v>
      </c>
      <c r="O474" t="str">
        <f t="shared" si="52"/>
        <v/>
      </c>
      <c r="P474">
        <f t="shared" si="53"/>
        <v>857.49902300000031</v>
      </c>
      <c r="Q474" t="str">
        <f t="shared" si="54"/>
        <v/>
      </c>
      <c r="R474">
        <f t="shared" si="55"/>
        <v>1</v>
      </c>
      <c r="S474">
        <f t="shared" si="58"/>
        <v>7.1350030734865815</v>
      </c>
    </row>
    <row r="475" spans="1:19" x14ac:dyDescent="0.25">
      <c r="A475" t="s">
        <v>522</v>
      </c>
      <c r="B475">
        <v>12112.536133</v>
      </c>
      <c r="C475">
        <v>12937</v>
      </c>
      <c r="D475">
        <v>11715.420898</v>
      </c>
      <c r="E475">
        <v>11877.769531</v>
      </c>
      <c r="F475">
        <v>13034.299805000001</v>
      </c>
      <c r="G475">
        <v>12937</v>
      </c>
      <c r="H475">
        <v>12937</v>
      </c>
      <c r="I475">
        <v>13034.299805000001</v>
      </c>
      <c r="J475">
        <v>12731.605469</v>
      </c>
      <c r="L475" t="str">
        <f t="shared" si="56"/>
        <v>20APR2024:17:00:00</v>
      </c>
      <c r="M475">
        <v>19</v>
      </c>
      <c r="N475">
        <f t="shared" si="57"/>
        <v>824.46386700000039</v>
      </c>
      <c r="O475" t="str">
        <f t="shared" si="52"/>
        <v/>
      </c>
      <c r="P475">
        <f t="shared" si="53"/>
        <v>824.46386700000039</v>
      </c>
      <c r="Q475" t="str">
        <f t="shared" si="54"/>
        <v/>
      </c>
      <c r="R475">
        <f t="shared" si="55"/>
        <v>1</v>
      </c>
      <c r="S475">
        <f t="shared" si="58"/>
        <v>6.8066989270214835</v>
      </c>
    </row>
    <row r="476" spans="1:19" x14ac:dyDescent="0.25">
      <c r="A476" t="s">
        <v>523</v>
      </c>
      <c r="B476">
        <v>12193.236328000001</v>
      </c>
      <c r="C476">
        <v>13023.299805000001</v>
      </c>
      <c r="D476">
        <v>11698.254883</v>
      </c>
      <c r="E476">
        <v>11767.487305000001</v>
      </c>
      <c r="F476">
        <v>13232.599609000001</v>
      </c>
      <c r="G476">
        <v>13023.299805000001</v>
      </c>
      <c r="H476">
        <v>13023.299805000001</v>
      </c>
      <c r="I476">
        <v>13232.599609000001</v>
      </c>
      <c r="J476">
        <v>12842.011719</v>
      </c>
      <c r="L476" t="str">
        <f t="shared" si="56"/>
        <v>20APR2024:18:00:00</v>
      </c>
      <c r="M476">
        <v>20</v>
      </c>
      <c r="N476">
        <f t="shared" si="57"/>
        <v>830.06347699999969</v>
      </c>
      <c r="O476" t="str">
        <f t="shared" si="52"/>
        <v/>
      </c>
      <c r="P476">
        <f t="shared" si="53"/>
        <v>830.06347699999969</v>
      </c>
      <c r="Q476" t="str">
        <f t="shared" si="54"/>
        <v/>
      </c>
      <c r="R476">
        <f t="shared" si="55"/>
        <v>1</v>
      </c>
      <c r="S476">
        <f t="shared" si="58"/>
        <v>6.8075731058691868</v>
      </c>
    </row>
    <row r="477" spans="1:19" x14ac:dyDescent="0.25">
      <c r="A477" t="s">
        <v>524</v>
      </c>
      <c r="B477">
        <v>12243.654296999999</v>
      </c>
      <c r="C477">
        <v>12996.799805000001</v>
      </c>
      <c r="D477">
        <v>11618.408203000001</v>
      </c>
      <c r="E477">
        <v>11611.668944999999</v>
      </c>
      <c r="F477">
        <v>13335.799805000001</v>
      </c>
      <c r="G477">
        <v>12996.799805000001</v>
      </c>
      <c r="H477">
        <v>12996.799805000001</v>
      </c>
      <c r="I477">
        <v>13335.799805000001</v>
      </c>
      <c r="J477">
        <v>12856.722656</v>
      </c>
      <c r="L477" t="str">
        <f t="shared" si="56"/>
        <v>20APR2024:19:00:00</v>
      </c>
      <c r="M477">
        <v>21</v>
      </c>
      <c r="N477">
        <f t="shared" si="57"/>
        <v>753.14550800000143</v>
      </c>
      <c r="O477" t="str">
        <f t="shared" si="52"/>
        <v/>
      </c>
      <c r="P477">
        <f t="shared" si="53"/>
        <v>753.14550800000143</v>
      </c>
      <c r="Q477" t="str">
        <f t="shared" si="54"/>
        <v/>
      </c>
      <c r="R477">
        <f t="shared" si="55"/>
        <v>1</v>
      </c>
      <c r="S477">
        <f t="shared" si="58"/>
        <v>6.1513130780288439</v>
      </c>
    </row>
    <row r="478" spans="1:19" x14ac:dyDescent="0.25">
      <c r="A478" t="s">
        <v>525</v>
      </c>
      <c r="B478">
        <v>12221.055664</v>
      </c>
      <c r="C478">
        <v>12937.700194999999</v>
      </c>
      <c r="D478">
        <v>11474.507813</v>
      </c>
      <c r="E478">
        <v>11394.276367</v>
      </c>
      <c r="F478">
        <v>13287.400390999999</v>
      </c>
      <c r="G478">
        <v>12937.700194999999</v>
      </c>
      <c r="H478">
        <v>12937.700194999999</v>
      </c>
      <c r="I478">
        <v>13287.400390999999</v>
      </c>
      <c r="J478">
        <v>12784.942383</v>
      </c>
      <c r="L478" t="str">
        <f t="shared" si="56"/>
        <v>20APR2024:20:00:00</v>
      </c>
      <c r="M478">
        <v>22</v>
      </c>
      <c r="N478">
        <f t="shared" si="57"/>
        <v>716.64453099999992</v>
      </c>
      <c r="O478" t="str">
        <f t="shared" si="52"/>
        <v/>
      </c>
      <c r="P478">
        <f t="shared" si="53"/>
        <v>716.64453099999992</v>
      </c>
      <c r="Q478" t="str">
        <f t="shared" si="54"/>
        <v/>
      </c>
      <c r="R478">
        <f t="shared" si="55"/>
        <v>1</v>
      </c>
      <c r="S478">
        <f t="shared" si="58"/>
        <v>5.8640149484880038</v>
      </c>
    </row>
    <row r="479" spans="1:19" x14ac:dyDescent="0.25">
      <c r="A479" t="s">
        <v>526</v>
      </c>
      <c r="B479">
        <v>12180.552734000001</v>
      </c>
      <c r="C479">
        <v>13142.700194999999</v>
      </c>
      <c r="D479">
        <v>11696.423828000001</v>
      </c>
      <c r="E479">
        <v>11649.244140999999</v>
      </c>
      <c r="F479">
        <v>13491.700194999999</v>
      </c>
      <c r="G479">
        <v>13142.700194999999</v>
      </c>
      <c r="H479">
        <v>13142.700194999999</v>
      </c>
      <c r="I479">
        <v>13491.700194999999</v>
      </c>
      <c r="J479">
        <v>12993.044921999999</v>
      </c>
      <c r="L479" t="str">
        <f t="shared" si="56"/>
        <v>20APR2024:21:00:00</v>
      </c>
      <c r="M479">
        <v>23</v>
      </c>
      <c r="N479">
        <f t="shared" si="57"/>
        <v>962.14746099999866</v>
      </c>
      <c r="O479" t="str">
        <f t="shared" si="52"/>
        <v/>
      </c>
      <c r="P479">
        <f t="shared" si="53"/>
        <v>962.14746099999866</v>
      </c>
      <c r="Q479" t="str">
        <f t="shared" si="54"/>
        <v/>
      </c>
      <c r="R479">
        <f t="shared" si="55"/>
        <v>1</v>
      </c>
      <c r="S479">
        <f t="shared" si="58"/>
        <v>7.8990459793694168</v>
      </c>
    </row>
    <row r="480" spans="1:19" x14ac:dyDescent="0.25">
      <c r="A480" t="s">
        <v>527</v>
      </c>
      <c r="B480">
        <v>11850.337890999999</v>
      </c>
      <c r="C480">
        <v>12899.5</v>
      </c>
      <c r="D480">
        <v>11929.025390999999</v>
      </c>
      <c r="E480">
        <v>11943.910156</v>
      </c>
      <c r="F480">
        <v>13272.599609000001</v>
      </c>
      <c r="G480">
        <v>12899.5</v>
      </c>
      <c r="H480">
        <v>12899.5</v>
      </c>
      <c r="I480">
        <v>13272.599609000001</v>
      </c>
      <c r="J480">
        <v>12854.646484000001</v>
      </c>
      <c r="L480" t="str">
        <f t="shared" si="56"/>
        <v>20APR2024:22:00:00</v>
      </c>
      <c r="M480">
        <v>24</v>
      </c>
      <c r="N480">
        <f t="shared" si="57"/>
        <v>1049.1621090000008</v>
      </c>
      <c r="O480" t="str">
        <f t="shared" si="52"/>
        <v/>
      </c>
      <c r="P480">
        <f t="shared" si="53"/>
        <v>1049.1621090000008</v>
      </c>
      <c r="Q480" t="str">
        <f t="shared" si="54"/>
        <v/>
      </c>
      <c r="R480">
        <f t="shared" si="55"/>
        <v>1</v>
      </c>
      <c r="S480">
        <f t="shared" si="58"/>
        <v>8.8534362365887471</v>
      </c>
    </row>
    <row r="481" spans="1:19" x14ac:dyDescent="0.25">
      <c r="A481" t="s">
        <v>528</v>
      </c>
      <c r="B481">
        <v>11372.309569999999</v>
      </c>
      <c r="C481">
        <v>12243</v>
      </c>
      <c r="D481">
        <v>11673.782227</v>
      </c>
      <c r="E481">
        <v>11795.252930000001</v>
      </c>
      <c r="F481">
        <v>12538.900390999999</v>
      </c>
      <c r="G481">
        <v>12243</v>
      </c>
      <c r="H481">
        <v>12243</v>
      </c>
      <c r="I481">
        <v>12538.900390999999</v>
      </c>
      <c r="J481">
        <v>12247.516602</v>
      </c>
      <c r="L481" t="str">
        <f t="shared" si="56"/>
        <v>20APR2024:23:00:00</v>
      </c>
      <c r="M481">
        <v>1</v>
      </c>
      <c r="N481">
        <f t="shared" si="57"/>
        <v>870.69043000000056</v>
      </c>
      <c r="O481" t="str">
        <f t="shared" si="52"/>
        <v/>
      </c>
      <c r="P481">
        <f t="shared" si="53"/>
        <v>870.69043000000056</v>
      </c>
      <c r="Q481" t="str">
        <f t="shared" si="54"/>
        <v/>
      </c>
      <c r="R481">
        <f t="shared" si="55"/>
        <v>1</v>
      </c>
      <c r="S481">
        <f t="shared" si="58"/>
        <v>7.6562322247793038</v>
      </c>
    </row>
    <row r="482" spans="1:19" x14ac:dyDescent="0.25">
      <c r="A482" t="s">
        <v>529</v>
      </c>
      <c r="B482">
        <v>10786.885742</v>
      </c>
      <c r="C482">
        <v>11571.200194999999</v>
      </c>
      <c r="D482">
        <v>11091.5625</v>
      </c>
      <c r="E482">
        <v>11247.372069999999</v>
      </c>
      <c r="F482">
        <v>11770.900390999999</v>
      </c>
      <c r="G482">
        <v>11571.200194999999</v>
      </c>
      <c r="H482">
        <v>11571.200194999999</v>
      </c>
      <c r="I482">
        <v>11770.900390999999</v>
      </c>
      <c r="J482">
        <v>11555.152344</v>
      </c>
      <c r="L482" t="str">
        <f t="shared" si="56"/>
        <v>21APR2024:00:00:00</v>
      </c>
      <c r="M482">
        <v>2</v>
      </c>
      <c r="N482">
        <f t="shared" si="57"/>
        <v>784.31445299999905</v>
      </c>
      <c r="O482" t="str">
        <f t="shared" si="52"/>
        <v/>
      </c>
      <c r="P482">
        <f t="shared" si="53"/>
        <v>784.31445299999905</v>
      </c>
      <c r="Q482" t="str">
        <f t="shared" si="54"/>
        <v/>
      </c>
      <c r="R482">
        <f t="shared" si="55"/>
        <v>1</v>
      </c>
      <c r="S482">
        <f t="shared" si="58"/>
        <v>7.2709999137765884</v>
      </c>
    </row>
    <row r="483" spans="1:19" x14ac:dyDescent="0.25">
      <c r="A483" t="s">
        <v>530</v>
      </c>
      <c r="B483">
        <v>10221.897461</v>
      </c>
      <c r="C483">
        <v>10781.700194999999</v>
      </c>
      <c r="D483">
        <v>10563.038086</v>
      </c>
      <c r="E483">
        <v>10719.732421999999</v>
      </c>
      <c r="F483">
        <v>10851.099609000001</v>
      </c>
      <c r="G483">
        <v>10781.700194999999</v>
      </c>
      <c r="H483">
        <v>10781.700194999999</v>
      </c>
      <c r="I483">
        <v>10851.099609000001</v>
      </c>
      <c r="J483">
        <v>10765.727539</v>
      </c>
      <c r="L483" t="str">
        <f t="shared" si="56"/>
        <v>21APR2024:01:00:00</v>
      </c>
      <c r="M483">
        <v>3</v>
      </c>
      <c r="N483">
        <f t="shared" si="57"/>
        <v>559.80273399999896</v>
      </c>
      <c r="O483" t="str">
        <f t="shared" si="52"/>
        <v/>
      </c>
      <c r="P483">
        <f t="shared" si="53"/>
        <v>559.80273399999896</v>
      </c>
      <c r="Q483" t="str">
        <f t="shared" si="54"/>
        <v/>
      </c>
      <c r="R483">
        <f t="shared" si="55"/>
        <v>1</v>
      </c>
      <c r="S483">
        <f t="shared" si="58"/>
        <v>5.4765050826995276</v>
      </c>
    </row>
    <row r="484" spans="1:19" x14ac:dyDescent="0.25">
      <c r="A484" t="s">
        <v>531</v>
      </c>
      <c r="B484">
        <v>9876.9794922000001</v>
      </c>
      <c r="C484">
        <v>10218.099609000001</v>
      </c>
      <c r="D484">
        <v>10095.494140999999</v>
      </c>
      <c r="E484">
        <v>10263.111328000001</v>
      </c>
      <c r="F484">
        <v>10295</v>
      </c>
      <c r="G484">
        <v>10218.099609000001</v>
      </c>
      <c r="H484">
        <v>10218.099609000001</v>
      </c>
      <c r="I484">
        <v>10295</v>
      </c>
      <c r="J484">
        <v>10224.338867</v>
      </c>
      <c r="L484" t="str">
        <f t="shared" si="56"/>
        <v>21APR2024:02:00:00</v>
      </c>
      <c r="M484">
        <v>4</v>
      </c>
      <c r="N484">
        <f t="shared" si="57"/>
        <v>341.12011680000069</v>
      </c>
      <c r="O484" t="str">
        <f t="shared" si="52"/>
        <v/>
      </c>
      <c r="P484">
        <f t="shared" si="53"/>
        <v>341.12011680000069</v>
      </c>
      <c r="Q484" t="str">
        <f t="shared" si="54"/>
        <v/>
      </c>
      <c r="R484">
        <f t="shared" si="55"/>
        <v>1</v>
      </c>
      <c r="S484">
        <f t="shared" si="58"/>
        <v>3.4536886207912891</v>
      </c>
    </row>
    <row r="485" spans="1:19" x14ac:dyDescent="0.25">
      <c r="A485" t="s">
        <v>532</v>
      </c>
      <c r="B485">
        <v>9578.875</v>
      </c>
      <c r="C485">
        <v>9802.5498047000001</v>
      </c>
      <c r="D485">
        <v>9786.7314452999999</v>
      </c>
      <c r="E485">
        <v>9960.9970702999999</v>
      </c>
      <c r="F485">
        <v>9919.8300780999998</v>
      </c>
      <c r="G485">
        <v>9802.5498047000001</v>
      </c>
      <c r="H485">
        <v>9802.5498047000001</v>
      </c>
      <c r="I485">
        <v>9919.8300780999998</v>
      </c>
      <c r="J485">
        <v>9846.2978516000003</v>
      </c>
      <c r="L485" t="str">
        <f t="shared" si="56"/>
        <v>21APR2024:03:00:00</v>
      </c>
      <c r="M485">
        <v>5</v>
      </c>
      <c r="N485">
        <f t="shared" si="57"/>
        <v>223.6748047000001</v>
      </c>
      <c r="O485" t="str">
        <f t="shared" si="52"/>
        <v/>
      </c>
      <c r="P485">
        <f t="shared" si="53"/>
        <v>223.6748047000001</v>
      </c>
      <c r="Q485" t="str">
        <f t="shared" si="54"/>
        <v/>
      </c>
      <c r="R485">
        <f t="shared" si="55"/>
        <v>1</v>
      </c>
      <c r="S485">
        <f t="shared" si="58"/>
        <v>2.3350842839059918</v>
      </c>
    </row>
    <row r="486" spans="1:19" x14ac:dyDescent="0.25">
      <c r="A486" t="s">
        <v>533</v>
      </c>
      <c r="B486">
        <v>9525.8291016000003</v>
      </c>
      <c r="C486">
        <v>9640.3896483999997</v>
      </c>
      <c r="D486">
        <v>9701.0800780999998</v>
      </c>
      <c r="E486">
        <v>9825.3154297000001</v>
      </c>
      <c r="F486">
        <v>9774.7099608999997</v>
      </c>
      <c r="G486">
        <v>9640.3896483999997</v>
      </c>
      <c r="H486">
        <v>9640.3896483999997</v>
      </c>
      <c r="I486">
        <v>9774.7099608999997</v>
      </c>
      <c r="J486">
        <v>9706.2568358999997</v>
      </c>
      <c r="L486" t="str">
        <f t="shared" si="56"/>
        <v>21APR2024:04:00:00</v>
      </c>
      <c r="M486">
        <v>6</v>
      </c>
      <c r="N486">
        <f t="shared" si="57"/>
        <v>114.56054679999943</v>
      </c>
      <c r="O486" t="str">
        <f t="shared" si="52"/>
        <v/>
      </c>
      <c r="P486">
        <f t="shared" si="53"/>
        <v>114.56054679999943</v>
      </c>
      <c r="Q486" t="str">
        <f t="shared" si="54"/>
        <v/>
      </c>
      <c r="R486">
        <f t="shared" si="55"/>
        <v>1</v>
      </c>
      <c r="S486">
        <f t="shared" si="58"/>
        <v>1.2026307167399983</v>
      </c>
    </row>
    <row r="487" spans="1:19" x14ac:dyDescent="0.25">
      <c r="A487" t="s">
        <v>534</v>
      </c>
      <c r="B487">
        <v>9561.078125</v>
      </c>
      <c r="C487">
        <v>9592.9404297000001</v>
      </c>
      <c r="D487">
        <v>9661.6503905999998</v>
      </c>
      <c r="E487">
        <v>9799.6123047000001</v>
      </c>
      <c r="F487">
        <v>9668.5400391000003</v>
      </c>
      <c r="G487">
        <v>9592.9404297000001</v>
      </c>
      <c r="H487">
        <v>9592.9404297000001</v>
      </c>
      <c r="I487">
        <v>9668.5400391000003</v>
      </c>
      <c r="J487">
        <v>9636.921875</v>
      </c>
      <c r="L487" t="str">
        <f t="shared" si="56"/>
        <v>21APR2024:05:00:00</v>
      </c>
      <c r="M487">
        <v>7</v>
      </c>
      <c r="N487">
        <f t="shared" si="57"/>
        <v>31.862304700000095</v>
      </c>
      <c r="O487" t="str">
        <f t="shared" si="52"/>
        <v/>
      </c>
      <c r="P487">
        <f t="shared" si="53"/>
        <v>31.862304700000095</v>
      </c>
      <c r="Q487" t="str">
        <f t="shared" si="54"/>
        <v/>
      </c>
      <c r="R487">
        <f t="shared" si="55"/>
        <v>1</v>
      </c>
      <c r="S487">
        <f t="shared" si="58"/>
        <v>0.33325012392365633</v>
      </c>
    </row>
    <row r="488" spans="1:19" x14ac:dyDescent="0.25">
      <c r="A488" t="s">
        <v>535</v>
      </c>
      <c r="B488">
        <v>9621.3330077999999</v>
      </c>
      <c r="C488">
        <v>9683.4101563000004</v>
      </c>
      <c r="D488">
        <v>9672.9472655999998</v>
      </c>
      <c r="E488">
        <v>9824.2421875</v>
      </c>
      <c r="F488">
        <v>9783.0703125</v>
      </c>
      <c r="G488">
        <v>9683.4101563000004</v>
      </c>
      <c r="H488">
        <v>9683.4101563000004</v>
      </c>
      <c r="I488">
        <v>9783.0703125</v>
      </c>
      <c r="J488">
        <v>9721.1816405999998</v>
      </c>
      <c r="L488" t="str">
        <f t="shared" si="56"/>
        <v>21APR2024:06:00:00</v>
      </c>
      <c r="M488">
        <v>8</v>
      </c>
      <c r="N488">
        <f t="shared" si="57"/>
        <v>62.077148500000476</v>
      </c>
      <c r="O488" t="str">
        <f t="shared" si="52"/>
        <v/>
      </c>
      <c r="P488">
        <f t="shared" si="53"/>
        <v>62.077148500000476</v>
      </c>
      <c r="Q488" t="str">
        <f t="shared" si="54"/>
        <v/>
      </c>
      <c r="R488">
        <f t="shared" si="55"/>
        <v>1</v>
      </c>
      <c r="S488">
        <f t="shared" si="58"/>
        <v>0.6452032005302657</v>
      </c>
    </row>
    <row r="489" spans="1:19" x14ac:dyDescent="0.25">
      <c r="A489" t="s">
        <v>536</v>
      </c>
      <c r="B489">
        <v>9933.4453125</v>
      </c>
      <c r="C489">
        <v>9860.5400391000003</v>
      </c>
      <c r="D489">
        <v>9874.7060547000001</v>
      </c>
      <c r="E489">
        <v>10077.799805000001</v>
      </c>
      <c r="F489">
        <v>9831.4199219000002</v>
      </c>
      <c r="G489">
        <v>9860.5400391000003</v>
      </c>
      <c r="H489">
        <v>9860.5400391000003</v>
      </c>
      <c r="I489">
        <v>9831.4199219000002</v>
      </c>
      <c r="J489">
        <v>9851.7255858999997</v>
      </c>
      <c r="L489" t="str">
        <f t="shared" si="56"/>
        <v>21APR2024:07:00:00</v>
      </c>
      <c r="M489">
        <v>9</v>
      </c>
      <c r="N489">
        <f t="shared" si="57"/>
        <v>-72.905273399999714</v>
      </c>
      <c r="O489">
        <f t="shared" si="52"/>
        <v>-72.905273399999714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0.73393743164073733</v>
      </c>
    </row>
    <row r="490" spans="1:19" x14ac:dyDescent="0.25">
      <c r="A490" t="s">
        <v>537</v>
      </c>
      <c r="B490">
        <v>10309.736328000001</v>
      </c>
      <c r="C490">
        <v>10238.599609000001</v>
      </c>
      <c r="D490">
        <v>10141.534180000001</v>
      </c>
      <c r="E490">
        <v>10350.434569999999</v>
      </c>
      <c r="F490">
        <v>10188.599609000001</v>
      </c>
      <c r="G490">
        <v>10238.599609000001</v>
      </c>
      <c r="H490">
        <v>10238.599609000001</v>
      </c>
      <c r="I490">
        <v>10188.599609000001</v>
      </c>
      <c r="J490">
        <v>10199.186523</v>
      </c>
      <c r="L490" t="str">
        <f t="shared" si="56"/>
        <v>21APR2024:08:00:00</v>
      </c>
      <c r="M490">
        <v>10</v>
      </c>
      <c r="N490">
        <f t="shared" si="57"/>
        <v>-71.136719000000085</v>
      </c>
      <c r="O490">
        <f t="shared" si="52"/>
        <v>-71.136719000000085</v>
      </c>
      <c r="P490" t="str">
        <f t="shared" si="53"/>
        <v/>
      </c>
      <c r="Q490">
        <f t="shared" si="54"/>
        <v>1</v>
      </c>
      <c r="R490" t="str">
        <f t="shared" si="55"/>
        <v/>
      </c>
      <c r="S490">
        <f t="shared" si="58"/>
        <v>0.68999552206588766</v>
      </c>
    </row>
    <row r="491" spans="1:19" x14ac:dyDescent="0.25">
      <c r="A491" t="s">
        <v>538</v>
      </c>
      <c r="B491">
        <v>10859.350586</v>
      </c>
      <c r="C491">
        <v>10828.099609000001</v>
      </c>
      <c r="D491">
        <v>10653.501953000001</v>
      </c>
      <c r="E491">
        <v>10815.795898</v>
      </c>
      <c r="F491">
        <v>10915.799805000001</v>
      </c>
      <c r="G491">
        <v>10828.099609000001</v>
      </c>
      <c r="H491">
        <v>10828.099609000001</v>
      </c>
      <c r="I491">
        <v>10915.799805000001</v>
      </c>
      <c r="J491">
        <v>10828.260742</v>
      </c>
      <c r="L491" t="str">
        <f t="shared" si="56"/>
        <v>21APR2024:09:00:00</v>
      </c>
      <c r="M491">
        <v>11</v>
      </c>
      <c r="N491">
        <f t="shared" si="57"/>
        <v>-31.250976999999693</v>
      </c>
      <c r="O491">
        <f t="shared" si="52"/>
        <v>-31.250976999999693</v>
      </c>
      <c r="P491" t="str">
        <f t="shared" si="53"/>
        <v/>
      </c>
      <c r="Q491">
        <f t="shared" si="54"/>
        <v>1</v>
      </c>
      <c r="R491" t="str">
        <f t="shared" si="55"/>
        <v/>
      </c>
      <c r="S491">
        <f t="shared" si="58"/>
        <v>0.28777942799165918</v>
      </c>
    </row>
    <row r="492" spans="1:19" x14ac:dyDescent="0.25">
      <c r="A492" t="s">
        <v>539</v>
      </c>
      <c r="B492">
        <v>11091.34375</v>
      </c>
      <c r="C492">
        <v>11315.200194999999</v>
      </c>
      <c r="D492">
        <v>10970.262694999999</v>
      </c>
      <c r="E492">
        <v>11147.226563</v>
      </c>
      <c r="F492">
        <v>11261.5</v>
      </c>
      <c r="G492">
        <v>11315.200194999999</v>
      </c>
      <c r="H492">
        <v>11315.200194999999</v>
      </c>
      <c r="I492">
        <v>11261.5</v>
      </c>
      <c r="J492">
        <v>11224.732421999999</v>
      </c>
      <c r="L492" t="str">
        <f t="shared" si="56"/>
        <v>21APR2024:10:00:00</v>
      </c>
      <c r="M492">
        <v>12</v>
      </c>
      <c r="N492">
        <f t="shared" si="57"/>
        <v>223.85644499999944</v>
      </c>
      <c r="O492" t="str">
        <f t="shared" si="52"/>
        <v/>
      </c>
      <c r="P492">
        <f t="shared" si="53"/>
        <v>223.85644499999944</v>
      </c>
      <c r="Q492" t="str">
        <f t="shared" si="54"/>
        <v/>
      </c>
      <c r="R492">
        <f t="shared" si="55"/>
        <v>1</v>
      </c>
      <c r="S492">
        <f t="shared" si="58"/>
        <v>2.0182986845033941</v>
      </c>
    </row>
    <row r="493" spans="1:19" x14ac:dyDescent="0.25">
      <c r="A493" t="s">
        <v>540</v>
      </c>
      <c r="B493">
        <v>10910.507813</v>
      </c>
      <c r="C493">
        <v>11443.900390999999</v>
      </c>
      <c r="D493">
        <v>11091.536133</v>
      </c>
      <c r="E493">
        <v>11341.460938</v>
      </c>
      <c r="F493">
        <v>11325.5</v>
      </c>
      <c r="G493">
        <v>11443.900390999999</v>
      </c>
      <c r="H493">
        <v>11443.900390999999</v>
      </c>
      <c r="I493">
        <v>11325.5</v>
      </c>
      <c r="J493">
        <v>11326.068359000001</v>
      </c>
      <c r="L493" t="str">
        <f t="shared" si="56"/>
        <v>21APR2024:11:00:00</v>
      </c>
      <c r="M493">
        <v>13</v>
      </c>
      <c r="N493">
        <f t="shared" si="57"/>
        <v>533.39257799999905</v>
      </c>
      <c r="O493" t="str">
        <f t="shared" si="52"/>
        <v/>
      </c>
      <c r="P493">
        <f t="shared" si="53"/>
        <v>533.39257799999905</v>
      </c>
      <c r="Q493" t="str">
        <f t="shared" si="54"/>
        <v/>
      </c>
      <c r="R493">
        <f t="shared" si="55"/>
        <v>1</v>
      </c>
      <c r="S493">
        <f t="shared" si="58"/>
        <v>4.8887969940725897</v>
      </c>
    </row>
    <row r="494" spans="1:19" x14ac:dyDescent="0.25">
      <c r="A494" t="s">
        <v>541</v>
      </c>
      <c r="B494">
        <v>10773.570313</v>
      </c>
      <c r="C494">
        <v>11468</v>
      </c>
      <c r="D494">
        <v>11079.714844</v>
      </c>
      <c r="E494">
        <v>11325.070313</v>
      </c>
      <c r="F494">
        <v>11290.099609000001</v>
      </c>
      <c r="G494">
        <v>11468</v>
      </c>
      <c r="H494">
        <v>11468</v>
      </c>
      <c r="I494">
        <v>11290.099609000001</v>
      </c>
      <c r="J494">
        <v>11319.183594</v>
      </c>
      <c r="L494" t="str">
        <f t="shared" si="56"/>
        <v>21APR2024:12:00:00</v>
      </c>
      <c r="M494">
        <v>14</v>
      </c>
      <c r="N494">
        <f t="shared" si="57"/>
        <v>694.42968699999983</v>
      </c>
      <c r="O494" t="str">
        <f t="shared" si="52"/>
        <v/>
      </c>
      <c r="P494">
        <f t="shared" si="53"/>
        <v>694.42968699999983</v>
      </c>
      <c r="Q494" t="str">
        <f t="shared" si="54"/>
        <v/>
      </c>
      <c r="R494">
        <f t="shared" si="55"/>
        <v>1</v>
      </c>
      <c r="S494">
        <f t="shared" si="58"/>
        <v>6.4456783296996871</v>
      </c>
    </row>
    <row r="495" spans="1:19" x14ac:dyDescent="0.25">
      <c r="A495" t="s">
        <v>542</v>
      </c>
      <c r="B495">
        <v>10689.589844</v>
      </c>
      <c r="C495">
        <v>11505.900390999999</v>
      </c>
      <c r="D495">
        <v>11101.056640999999</v>
      </c>
      <c r="E495">
        <v>11310.250977</v>
      </c>
      <c r="F495">
        <v>11366.900390999999</v>
      </c>
      <c r="G495">
        <v>11505.900390999999</v>
      </c>
      <c r="H495">
        <v>11505.900390999999</v>
      </c>
      <c r="I495">
        <v>11366.900390999999</v>
      </c>
      <c r="J495">
        <v>11369.332031</v>
      </c>
      <c r="L495" t="str">
        <f t="shared" si="56"/>
        <v>21APR2024:13:00:00</v>
      </c>
      <c r="M495">
        <v>15</v>
      </c>
      <c r="N495">
        <f t="shared" si="57"/>
        <v>816.31054699999913</v>
      </c>
      <c r="O495" t="str">
        <f t="shared" si="52"/>
        <v/>
      </c>
      <c r="P495">
        <f t="shared" si="53"/>
        <v>816.31054699999913</v>
      </c>
      <c r="Q495" t="str">
        <f t="shared" si="54"/>
        <v/>
      </c>
      <c r="R495">
        <f t="shared" si="55"/>
        <v>1</v>
      </c>
      <c r="S495">
        <f t="shared" si="58"/>
        <v>7.6365001736543636</v>
      </c>
    </row>
    <row r="496" spans="1:19" x14ac:dyDescent="0.25">
      <c r="A496" t="s">
        <v>543</v>
      </c>
      <c r="B496">
        <v>10650.714844</v>
      </c>
      <c r="C496">
        <v>11422.400390999999</v>
      </c>
      <c r="D496">
        <v>11152.885742</v>
      </c>
      <c r="E496">
        <v>11317.259765999999</v>
      </c>
      <c r="F496">
        <v>11406.900390999999</v>
      </c>
      <c r="G496">
        <v>11422.400390999999</v>
      </c>
      <c r="H496">
        <v>11422.400390999999</v>
      </c>
      <c r="I496">
        <v>11406.900390999999</v>
      </c>
      <c r="J496">
        <v>11362.297852</v>
      </c>
      <c r="L496" t="str">
        <f t="shared" si="56"/>
        <v>21APR2024:14:00:00</v>
      </c>
      <c r="M496">
        <v>16</v>
      </c>
      <c r="N496">
        <f t="shared" si="57"/>
        <v>771.68554699999913</v>
      </c>
      <c r="O496" t="str">
        <f t="shared" si="52"/>
        <v/>
      </c>
      <c r="P496">
        <f t="shared" si="53"/>
        <v>771.68554699999913</v>
      </c>
      <c r="Q496" t="str">
        <f t="shared" si="54"/>
        <v/>
      </c>
      <c r="R496">
        <f t="shared" si="55"/>
        <v>1</v>
      </c>
      <c r="S496">
        <f t="shared" si="58"/>
        <v>7.2453873594665099</v>
      </c>
    </row>
    <row r="497" spans="1:19" x14ac:dyDescent="0.25">
      <c r="A497" t="s">
        <v>544</v>
      </c>
      <c r="B497">
        <v>10630.594727</v>
      </c>
      <c r="C497">
        <v>11354.900390999999</v>
      </c>
      <c r="D497">
        <v>11300.680664</v>
      </c>
      <c r="E497">
        <v>11399.824219</v>
      </c>
      <c r="F497">
        <v>11544.400390999999</v>
      </c>
      <c r="G497">
        <v>11354.900390999999</v>
      </c>
      <c r="H497">
        <v>11354.900390999999</v>
      </c>
      <c r="I497">
        <v>11544.400390999999</v>
      </c>
      <c r="J497">
        <v>11419.857421999999</v>
      </c>
      <c r="L497" t="str">
        <f t="shared" si="56"/>
        <v>21APR2024:15:00:00</v>
      </c>
      <c r="M497">
        <v>17</v>
      </c>
      <c r="N497">
        <f t="shared" si="57"/>
        <v>724.30566399999952</v>
      </c>
      <c r="O497" t="str">
        <f t="shared" si="52"/>
        <v/>
      </c>
      <c r="P497">
        <f t="shared" si="53"/>
        <v>724.30566399999952</v>
      </c>
      <c r="Q497" t="str">
        <f t="shared" si="54"/>
        <v/>
      </c>
      <c r="R497">
        <f t="shared" si="55"/>
        <v>1</v>
      </c>
      <c r="S497">
        <f t="shared" si="58"/>
        <v>6.8134067999072494</v>
      </c>
    </row>
    <row r="498" spans="1:19" x14ac:dyDescent="0.25">
      <c r="A498" t="s">
        <v>545</v>
      </c>
      <c r="B498">
        <v>10680.732421999999</v>
      </c>
      <c r="C498">
        <v>11293.599609000001</v>
      </c>
      <c r="D498">
        <v>11508.915039</v>
      </c>
      <c r="E498">
        <v>11564.870117</v>
      </c>
      <c r="F498">
        <v>11473.700194999999</v>
      </c>
      <c r="G498">
        <v>11293.599609000001</v>
      </c>
      <c r="H498">
        <v>11293.599609000001</v>
      </c>
      <c r="I498">
        <v>11473.700194999999</v>
      </c>
      <c r="J498">
        <v>11408.703125</v>
      </c>
      <c r="L498" t="str">
        <f t="shared" si="56"/>
        <v>21APR2024:16:00:00</v>
      </c>
      <c r="M498">
        <v>18</v>
      </c>
      <c r="N498">
        <f t="shared" si="57"/>
        <v>612.86718700000165</v>
      </c>
      <c r="O498" t="str">
        <f t="shared" si="52"/>
        <v/>
      </c>
      <c r="P498">
        <f t="shared" si="53"/>
        <v>612.86718700000165</v>
      </c>
      <c r="Q498" t="str">
        <f t="shared" si="54"/>
        <v/>
      </c>
      <c r="R498">
        <f t="shared" si="55"/>
        <v>1</v>
      </c>
      <c r="S498">
        <f t="shared" si="58"/>
        <v>5.738063297397356</v>
      </c>
    </row>
    <row r="499" spans="1:19" x14ac:dyDescent="0.25">
      <c r="A499" t="s">
        <v>546</v>
      </c>
      <c r="B499">
        <v>10854.611328000001</v>
      </c>
      <c r="C499">
        <v>11357.799805000001</v>
      </c>
      <c r="D499">
        <v>11699.240234000001</v>
      </c>
      <c r="E499">
        <v>11745.734375</v>
      </c>
      <c r="F499">
        <v>11622.700194999999</v>
      </c>
      <c r="G499">
        <v>11357.799805000001</v>
      </c>
      <c r="H499">
        <v>11357.799805000001</v>
      </c>
      <c r="I499">
        <v>11622.700194999999</v>
      </c>
      <c r="J499">
        <v>11532.047852</v>
      </c>
      <c r="L499" t="str">
        <f t="shared" si="56"/>
        <v>21APR2024:17:00:00</v>
      </c>
      <c r="M499">
        <v>19</v>
      </c>
      <c r="N499">
        <f t="shared" si="57"/>
        <v>503.18847699999969</v>
      </c>
      <c r="O499" t="str">
        <f t="shared" si="52"/>
        <v/>
      </c>
      <c r="P499">
        <f t="shared" si="53"/>
        <v>503.18847699999969</v>
      </c>
      <c r="Q499" t="str">
        <f t="shared" si="54"/>
        <v/>
      </c>
      <c r="R499">
        <f t="shared" si="55"/>
        <v>1</v>
      </c>
      <c r="S499">
        <f t="shared" si="58"/>
        <v>4.6357116049102594</v>
      </c>
    </row>
    <row r="500" spans="1:19" x14ac:dyDescent="0.25">
      <c r="A500" t="s">
        <v>547</v>
      </c>
      <c r="B500">
        <v>11142.571289</v>
      </c>
      <c r="C500">
        <v>11517.700194999999</v>
      </c>
      <c r="D500">
        <v>11687.901367</v>
      </c>
      <c r="E500">
        <v>11688.266602</v>
      </c>
      <c r="F500">
        <v>11841.700194999999</v>
      </c>
      <c r="G500">
        <v>11517.700194999999</v>
      </c>
      <c r="H500">
        <v>11517.700194999999</v>
      </c>
      <c r="I500">
        <v>11841.700194999999</v>
      </c>
      <c r="J500">
        <v>11681.339844</v>
      </c>
      <c r="L500" t="str">
        <f t="shared" si="56"/>
        <v>21APR2024:18:00:00</v>
      </c>
      <c r="M500">
        <v>20</v>
      </c>
      <c r="N500">
        <f t="shared" si="57"/>
        <v>375.12890599999992</v>
      </c>
      <c r="O500" t="str">
        <f t="shared" si="52"/>
        <v/>
      </c>
      <c r="P500">
        <f t="shared" si="53"/>
        <v>375.12890599999992</v>
      </c>
      <c r="Q500" t="str">
        <f t="shared" si="54"/>
        <v/>
      </c>
      <c r="R500">
        <f t="shared" si="55"/>
        <v>1</v>
      </c>
      <c r="S500">
        <f t="shared" si="58"/>
        <v>3.3666278300622494</v>
      </c>
    </row>
    <row r="501" spans="1:19" x14ac:dyDescent="0.25">
      <c r="A501" t="s">
        <v>548</v>
      </c>
      <c r="B501">
        <v>11368.233398</v>
      </c>
      <c r="C501">
        <v>11675.099609000001</v>
      </c>
      <c r="D501">
        <v>11629.529296999999</v>
      </c>
      <c r="E501">
        <v>11621.640625</v>
      </c>
      <c r="F501">
        <v>12025.099609000001</v>
      </c>
      <c r="G501">
        <v>11675.099609000001</v>
      </c>
      <c r="H501">
        <v>11675.099609000001</v>
      </c>
      <c r="I501">
        <v>12025.099609000001</v>
      </c>
      <c r="J501">
        <v>11805.986328000001</v>
      </c>
      <c r="L501" t="str">
        <f t="shared" si="56"/>
        <v>21APR2024:19:00:00</v>
      </c>
      <c r="M501">
        <v>21</v>
      </c>
      <c r="N501">
        <f t="shared" si="57"/>
        <v>306.86621100000048</v>
      </c>
      <c r="O501" t="str">
        <f t="shared" si="52"/>
        <v/>
      </c>
      <c r="P501">
        <f t="shared" si="53"/>
        <v>306.86621100000048</v>
      </c>
      <c r="Q501" t="str">
        <f t="shared" si="54"/>
        <v/>
      </c>
      <c r="R501">
        <f t="shared" si="55"/>
        <v>1</v>
      </c>
      <c r="S501">
        <f t="shared" si="58"/>
        <v>2.6993306722044172</v>
      </c>
    </row>
    <row r="502" spans="1:19" x14ac:dyDescent="0.25">
      <c r="A502" t="s">
        <v>549</v>
      </c>
      <c r="B502">
        <v>11538.150390999999</v>
      </c>
      <c r="C502">
        <v>11748.599609000001</v>
      </c>
      <c r="D502">
        <v>11543.299805000001</v>
      </c>
      <c r="E502">
        <v>11524.534180000001</v>
      </c>
      <c r="F502">
        <v>12099.700194999999</v>
      </c>
      <c r="G502">
        <v>11748.599609000001</v>
      </c>
      <c r="H502">
        <v>11748.599609000001</v>
      </c>
      <c r="I502">
        <v>12099.700194999999</v>
      </c>
      <c r="J502">
        <v>11847.980469</v>
      </c>
      <c r="L502" t="str">
        <f t="shared" si="56"/>
        <v>21APR2024:20:00:00</v>
      </c>
      <c r="M502">
        <v>22</v>
      </c>
      <c r="N502">
        <f t="shared" si="57"/>
        <v>210.44921800000157</v>
      </c>
      <c r="O502" t="str">
        <f t="shared" si="52"/>
        <v/>
      </c>
      <c r="P502">
        <f t="shared" si="53"/>
        <v>210.44921800000157</v>
      </c>
      <c r="Q502" t="str">
        <f t="shared" si="54"/>
        <v/>
      </c>
      <c r="R502">
        <f t="shared" si="55"/>
        <v>1</v>
      </c>
      <c r="S502">
        <f t="shared" si="58"/>
        <v>1.8239424073043491</v>
      </c>
    </row>
    <row r="503" spans="1:19" x14ac:dyDescent="0.25">
      <c r="A503" t="s">
        <v>550</v>
      </c>
      <c r="B503">
        <v>11910.589844</v>
      </c>
      <c r="C503">
        <v>11993.400390999999</v>
      </c>
      <c r="D503">
        <v>11881.672852</v>
      </c>
      <c r="E503">
        <v>11773.052734000001</v>
      </c>
      <c r="F503">
        <v>12416.599609000001</v>
      </c>
      <c r="G503">
        <v>11993.400390999999</v>
      </c>
      <c r="H503">
        <v>11993.400390999999</v>
      </c>
      <c r="I503">
        <v>12416.599609000001</v>
      </c>
      <c r="J503">
        <v>12140.335938</v>
      </c>
      <c r="L503" t="str">
        <f t="shared" si="56"/>
        <v>21APR2024:21:00:00</v>
      </c>
      <c r="M503">
        <v>23</v>
      </c>
      <c r="N503">
        <f t="shared" si="57"/>
        <v>82.810546999999133</v>
      </c>
      <c r="O503" t="str">
        <f t="shared" si="52"/>
        <v/>
      </c>
      <c r="P503">
        <f t="shared" si="53"/>
        <v>82.810546999999133</v>
      </c>
      <c r="Q503" t="str">
        <f t="shared" si="54"/>
        <v/>
      </c>
      <c r="R503">
        <f t="shared" si="55"/>
        <v>1</v>
      </c>
      <c r="S503">
        <f t="shared" si="58"/>
        <v>0.69526822839689362</v>
      </c>
    </row>
    <row r="504" spans="1:19" x14ac:dyDescent="0.25">
      <c r="A504" t="s">
        <v>551</v>
      </c>
      <c r="B504">
        <v>11828.607421999999</v>
      </c>
      <c r="C504">
        <v>11760.599609000001</v>
      </c>
      <c r="D504">
        <v>11943.056640999999</v>
      </c>
      <c r="E504">
        <v>11785.208984000001</v>
      </c>
      <c r="F504">
        <v>12177.200194999999</v>
      </c>
      <c r="G504">
        <v>11760.599609000001</v>
      </c>
      <c r="H504">
        <v>11760.599609000001</v>
      </c>
      <c r="I504">
        <v>12177.200194999999</v>
      </c>
      <c r="J504">
        <v>11963.732421999999</v>
      </c>
      <c r="L504" t="str">
        <f t="shared" si="56"/>
        <v>21APR2024:22:00:00</v>
      </c>
      <c r="M504">
        <v>24</v>
      </c>
      <c r="N504">
        <f t="shared" si="57"/>
        <v>-68.00781299999835</v>
      </c>
      <c r="O504">
        <f t="shared" si="52"/>
        <v>-68.00781299999835</v>
      </c>
      <c r="P504" t="str">
        <f t="shared" si="53"/>
        <v/>
      </c>
      <c r="Q504">
        <f t="shared" si="54"/>
        <v>1</v>
      </c>
      <c r="R504" t="str">
        <f t="shared" si="55"/>
        <v/>
      </c>
      <c r="S504">
        <f t="shared" si="58"/>
        <v>0.5749435294767733</v>
      </c>
    </row>
    <row r="505" spans="1:19" x14ac:dyDescent="0.25">
      <c r="A505" t="s">
        <v>552</v>
      </c>
      <c r="B505">
        <v>11151.517578000001</v>
      </c>
      <c r="C505">
        <v>11173.799805000001</v>
      </c>
      <c r="D505">
        <v>11513.208008</v>
      </c>
      <c r="E505">
        <v>11391.316406</v>
      </c>
      <c r="F505">
        <v>11497.200194999999</v>
      </c>
      <c r="G505">
        <v>11173.799805000001</v>
      </c>
      <c r="H505">
        <v>11173.799805000001</v>
      </c>
      <c r="I505">
        <v>11497.200194999999</v>
      </c>
      <c r="J505">
        <v>11371.041992</v>
      </c>
      <c r="L505" t="str">
        <f t="shared" si="56"/>
        <v>21APR2024:23:00:00</v>
      </c>
      <c r="M505">
        <v>1</v>
      </c>
      <c r="N505">
        <f t="shared" si="57"/>
        <v>22.282226999999693</v>
      </c>
      <c r="O505" t="str">
        <f t="shared" si="52"/>
        <v/>
      </c>
      <c r="P505">
        <f t="shared" si="53"/>
        <v>22.282226999999693</v>
      </c>
      <c r="Q505" t="str">
        <f t="shared" si="54"/>
        <v/>
      </c>
      <c r="R505">
        <f t="shared" si="55"/>
        <v>1</v>
      </c>
      <c r="S505">
        <f t="shared" si="58"/>
        <v>0.19981340516342494</v>
      </c>
    </row>
    <row r="506" spans="1:19" x14ac:dyDescent="0.25">
      <c r="A506" t="s">
        <v>553</v>
      </c>
      <c r="B506">
        <v>10315.386719</v>
      </c>
      <c r="C506">
        <v>10455.299805000001</v>
      </c>
      <c r="D506">
        <v>10784.792969</v>
      </c>
      <c r="E506">
        <v>10702.686523</v>
      </c>
      <c r="F506">
        <v>10632.799805000001</v>
      </c>
      <c r="G506">
        <v>10455.299805000001</v>
      </c>
      <c r="H506">
        <v>10455.299805000001</v>
      </c>
      <c r="I506">
        <v>10632.799805000001</v>
      </c>
      <c r="J506">
        <v>10592.199219</v>
      </c>
      <c r="L506" t="str">
        <f t="shared" si="56"/>
        <v>22APR2024:00:00:00</v>
      </c>
      <c r="M506">
        <v>2</v>
      </c>
      <c r="N506">
        <f t="shared" si="57"/>
        <v>139.91308600000048</v>
      </c>
      <c r="O506" t="str">
        <f t="shared" si="52"/>
        <v/>
      </c>
      <c r="P506">
        <f t="shared" si="53"/>
        <v>139.91308600000048</v>
      </c>
      <c r="Q506" t="str">
        <f t="shared" si="54"/>
        <v/>
      </c>
      <c r="R506">
        <f t="shared" si="55"/>
        <v>1</v>
      </c>
      <c r="S506">
        <f t="shared" si="58"/>
        <v>1.3563532789545676</v>
      </c>
    </row>
    <row r="507" spans="1:19" x14ac:dyDescent="0.25">
      <c r="A507" t="s">
        <v>554</v>
      </c>
      <c r="B507">
        <v>9620.5175780999998</v>
      </c>
      <c r="C507">
        <v>9752.0800780999998</v>
      </c>
      <c r="D507">
        <v>10252.124023</v>
      </c>
      <c r="E507">
        <v>10209.167969</v>
      </c>
      <c r="F507">
        <v>9752.0800780999998</v>
      </c>
      <c r="G507">
        <v>9865.0195313000004</v>
      </c>
      <c r="H507">
        <v>9865.0195313000004</v>
      </c>
      <c r="I507">
        <v>9752.0800780999998</v>
      </c>
      <c r="J507">
        <v>9897.2646483999997</v>
      </c>
      <c r="L507" t="str">
        <f t="shared" si="56"/>
        <v>22APR2024:01:00:00</v>
      </c>
      <c r="M507">
        <v>3</v>
      </c>
      <c r="N507">
        <f t="shared" si="57"/>
        <v>131.5625</v>
      </c>
      <c r="O507" t="str">
        <f t="shared" si="52"/>
        <v/>
      </c>
      <c r="P507">
        <f t="shared" si="53"/>
        <v>131.5625</v>
      </c>
      <c r="Q507" t="str">
        <f t="shared" si="54"/>
        <v/>
      </c>
      <c r="R507">
        <f t="shared" si="55"/>
        <v>1</v>
      </c>
      <c r="S507">
        <f t="shared" si="58"/>
        <v>1.3675199793770647</v>
      </c>
    </row>
    <row r="508" spans="1:19" x14ac:dyDescent="0.25">
      <c r="A508" t="s">
        <v>555</v>
      </c>
      <c r="B508">
        <v>9288.2177733999997</v>
      </c>
      <c r="C508">
        <v>9363.1396483999997</v>
      </c>
      <c r="D508">
        <v>9926.5722655999998</v>
      </c>
      <c r="E508">
        <v>9970.7480469000002</v>
      </c>
      <c r="F508">
        <v>9363.1396483999997</v>
      </c>
      <c r="G508">
        <v>9507.6503905999998</v>
      </c>
      <c r="H508">
        <v>9507.6503905999998</v>
      </c>
      <c r="I508">
        <v>9363.1396483999997</v>
      </c>
      <c r="J508">
        <v>9533.6308594000002</v>
      </c>
      <c r="L508" t="str">
        <f t="shared" si="56"/>
        <v>22APR2024:02:00:00</v>
      </c>
      <c r="M508">
        <v>4</v>
      </c>
      <c r="N508">
        <f t="shared" si="57"/>
        <v>74.921875</v>
      </c>
      <c r="O508" t="str">
        <f t="shared" si="52"/>
        <v/>
      </c>
      <c r="P508">
        <f t="shared" si="53"/>
        <v>74.921875</v>
      </c>
      <c r="Q508" t="str">
        <f t="shared" si="54"/>
        <v/>
      </c>
      <c r="R508">
        <f t="shared" si="55"/>
        <v>1</v>
      </c>
      <c r="S508">
        <f t="shared" si="58"/>
        <v>0.80663348801493995</v>
      </c>
    </row>
    <row r="509" spans="1:19" x14ac:dyDescent="0.25">
      <c r="A509" t="s">
        <v>556</v>
      </c>
      <c r="B509">
        <v>9106.8271483999997</v>
      </c>
      <c r="C509">
        <v>9222.8701172000001</v>
      </c>
      <c r="D509">
        <v>9751.5302733999997</v>
      </c>
      <c r="E509">
        <v>9827.2158202999999</v>
      </c>
      <c r="F509">
        <v>9222.8701172000001</v>
      </c>
      <c r="G509">
        <v>9367.5498047000001</v>
      </c>
      <c r="H509">
        <v>9367.5498047000001</v>
      </c>
      <c r="I509">
        <v>9222.8701172000001</v>
      </c>
      <c r="J509">
        <v>9386.4746094000002</v>
      </c>
      <c r="L509" t="str">
        <f t="shared" si="56"/>
        <v>22APR2024:03:00:00</v>
      </c>
      <c r="M509">
        <v>5</v>
      </c>
      <c r="N509">
        <f t="shared" si="57"/>
        <v>116.04296880000038</v>
      </c>
      <c r="O509" t="str">
        <f t="shared" si="52"/>
        <v/>
      </c>
      <c r="P509">
        <f t="shared" si="53"/>
        <v>116.04296880000038</v>
      </c>
      <c r="Q509" t="str">
        <f t="shared" si="54"/>
        <v/>
      </c>
      <c r="R509">
        <f t="shared" si="55"/>
        <v>1</v>
      </c>
      <c r="S509">
        <f t="shared" si="58"/>
        <v>1.274241477399604</v>
      </c>
    </row>
    <row r="510" spans="1:19" x14ac:dyDescent="0.25">
      <c r="A510" t="s">
        <v>557</v>
      </c>
      <c r="B510">
        <v>9231.5830077999999</v>
      </c>
      <c r="C510">
        <v>9111.2597655999998</v>
      </c>
      <c r="D510">
        <v>9809.8193358999997</v>
      </c>
      <c r="E510">
        <v>9941.2880858999997</v>
      </c>
      <c r="F510">
        <v>9111.2597655999998</v>
      </c>
      <c r="G510">
        <v>9289.6601563000004</v>
      </c>
      <c r="H510">
        <v>9289.6601563000004</v>
      </c>
      <c r="I510">
        <v>9111.2597655999998</v>
      </c>
      <c r="J510">
        <v>9322.3320313000004</v>
      </c>
      <c r="L510" t="str">
        <f t="shared" si="56"/>
        <v>22APR2024:04:00:00</v>
      </c>
      <c r="M510">
        <v>6</v>
      </c>
      <c r="N510">
        <f t="shared" si="57"/>
        <v>-120.3232422000001</v>
      </c>
      <c r="O510">
        <f t="shared" si="52"/>
        <v>-120.3232422000001</v>
      </c>
      <c r="P510" t="str">
        <f t="shared" si="53"/>
        <v/>
      </c>
      <c r="Q510">
        <f t="shared" si="54"/>
        <v>1</v>
      </c>
      <c r="R510" t="str">
        <f t="shared" si="55"/>
        <v/>
      </c>
      <c r="S510">
        <f t="shared" si="58"/>
        <v>1.3033868849831705</v>
      </c>
    </row>
    <row r="511" spans="1:19" x14ac:dyDescent="0.25">
      <c r="A511" t="s">
        <v>558</v>
      </c>
      <c r="B511">
        <v>9526.8320313000004</v>
      </c>
      <c r="C511">
        <v>9356.5195313000004</v>
      </c>
      <c r="D511">
        <v>10115.824219</v>
      </c>
      <c r="E511">
        <v>10317.809569999999</v>
      </c>
      <c r="F511">
        <v>9356.5195313000004</v>
      </c>
      <c r="G511">
        <v>9534.5302733999997</v>
      </c>
      <c r="H511">
        <v>9534.5302733999997</v>
      </c>
      <c r="I511">
        <v>9356.5195313000004</v>
      </c>
      <c r="J511">
        <v>9579.5849608999997</v>
      </c>
      <c r="L511" t="str">
        <f t="shared" si="56"/>
        <v>22APR2024:05:00:00</v>
      </c>
      <c r="M511">
        <v>7</v>
      </c>
      <c r="N511">
        <f t="shared" si="57"/>
        <v>-170.3125</v>
      </c>
      <c r="O511">
        <f t="shared" si="52"/>
        <v>-170.3125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1.7877138952428837</v>
      </c>
    </row>
    <row r="512" spans="1:19" x14ac:dyDescent="0.25">
      <c r="A512" t="s">
        <v>559</v>
      </c>
      <c r="B512">
        <v>10355.024414</v>
      </c>
      <c r="C512">
        <v>10126.599609000001</v>
      </c>
      <c r="D512">
        <v>10773.435546999999</v>
      </c>
      <c r="E512">
        <v>11000.757813</v>
      </c>
      <c r="F512">
        <v>10126.599609000001</v>
      </c>
      <c r="G512">
        <v>10293.900390999999</v>
      </c>
      <c r="H512">
        <v>10293.900390999999</v>
      </c>
      <c r="I512">
        <v>10126.599609000001</v>
      </c>
      <c r="J512">
        <v>10322.887694999999</v>
      </c>
      <c r="L512" t="str">
        <f t="shared" si="56"/>
        <v>22APR2024:06:00:00</v>
      </c>
      <c r="M512">
        <v>8</v>
      </c>
      <c r="N512">
        <f t="shared" si="57"/>
        <v>-228.42480499999874</v>
      </c>
      <c r="O512">
        <f t="shared" si="52"/>
        <v>-228.42480499999874</v>
      </c>
      <c r="P512" t="str">
        <f t="shared" si="53"/>
        <v/>
      </c>
      <c r="Q512">
        <f t="shared" si="54"/>
        <v>1</v>
      </c>
      <c r="R512" t="str">
        <f t="shared" si="55"/>
        <v/>
      </c>
      <c r="S512">
        <f t="shared" si="58"/>
        <v>2.2059320757483514</v>
      </c>
    </row>
    <row r="513" spans="1:19" x14ac:dyDescent="0.25">
      <c r="A513" t="s">
        <v>560</v>
      </c>
      <c r="B513">
        <v>11635.755859000001</v>
      </c>
      <c r="C513">
        <v>11479.799805000001</v>
      </c>
      <c r="D513">
        <v>11905.821289</v>
      </c>
      <c r="E513">
        <v>12172.053711</v>
      </c>
      <c r="F513">
        <v>11479.799805000001</v>
      </c>
      <c r="G513">
        <v>11567.5</v>
      </c>
      <c r="H513">
        <v>11567.5</v>
      </c>
      <c r="I513">
        <v>11479.799805000001</v>
      </c>
      <c r="J513">
        <v>11600.083984000001</v>
      </c>
      <c r="L513" t="str">
        <f t="shared" si="56"/>
        <v>22APR2024:07:00:00</v>
      </c>
      <c r="M513">
        <v>9</v>
      </c>
      <c r="N513">
        <f t="shared" si="57"/>
        <v>-155.95605400000022</v>
      </c>
      <c r="O513">
        <f t="shared" si="52"/>
        <v>-155.95605400000022</v>
      </c>
      <c r="P513" t="str">
        <f t="shared" si="53"/>
        <v/>
      </c>
      <c r="Q513">
        <f t="shared" si="54"/>
        <v>1</v>
      </c>
      <c r="R513" t="str">
        <f t="shared" si="55"/>
        <v/>
      </c>
      <c r="S513">
        <f t="shared" si="58"/>
        <v>1.3403173449997374</v>
      </c>
    </row>
    <row r="514" spans="1:19" x14ac:dyDescent="0.25">
      <c r="A514" t="s">
        <v>561</v>
      </c>
      <c r="B514">
        <v>12151.277344</v>
      </c>
      <c r="C514">
        <v>12143.200194999999</v>
      </c>
      <c r="D514">
        <v>12539.902344</v>
      </c>
      <c r="E514">
        <v>12766.118164</v>
      </c>
      <c r="F514">
        <v>12143.200194999999</v>
      </c>
      <c r="G514">
        <v>12212.799805000001</v>
      </c>
      <c r="H514">
        <v>12212.799805000001</v>
      </c>
      <c r="I514">
        <v>12143.200194999999</v>
      </c>
      <c r="J514">
        <v>12250.380859000001</v>
      </c>
      <c r="L514" t="str">
        <f t="shared" si="56"/>
        <v>22APR2024:08:00:00</v>
      </c>
      <c r="M514">
        <v>10</v>
      </c>
      <c r="N514">
        <f t="shared" si="57"/>
        <v>-8.0771490000006452</v>
      </c>
      <c r="O514">
        <f t="shared" si="52"/>
        <v>-8.0771490000006452</v>
      </c>
      <c r="P514" t="str">
        <f t="shared" si="53"/>
        <v/>
      </c>
      <c r="Q514">
        <f t="shared" si="54"/>
        <v>1</v>
      </c>
      <c r="R514" t="str">
        <f t="shared" si="55"/>
        <v/>
      </c>
      <c r="S514">
        <f t="shared" si="58"/>
        <v>6.6471604353503966E-2</v>
      </c>
    </row>
    <row r="515" spans="1:19" x14ac:dyDescent="0.25">
      <c r="A515" t="s">
        <v>562</v>
      </c>
      <c r="B515">
        <v>12012.941406</v>
      </c>
      <c r="C515">
        <v>12145.900390999999</v>
      </c>
      <c r="D515">
        <v>12613.851563</v>
      </c>
      <c r="E515">
        <v>12802.731444999999</v>
      </c>
      <c r="F515">
        <v>12145.900390999999</v>
      </c>
      <c r="G515">
        <v>12281.799805000001</v>
      </c>
      <c r="H515">
        <v>12281.799805000001</v>
      </c>
      <c r="I515">
        <v>12145.900390999999</v>
      </c>
      <c r="J515">
        <v>12293.851563</v>
      </c>
      <c r="L515" t="str">
        <f t="shared" si="56"/>
        <v>22APR2024:09:00:00</v>
      </c>
      <c r="M515">
        <v>11</v>
      </c>
      <c r="N515">
        <f t="shared" si="57"/>
        <v>132.9589849999993</v>
      </c>
      <c r="O515" t="str">
        <f t="shared" ref="O515:O578" si="59">IF(N515&lt;0,N515,"")</f>
        <v/>
      </c>
      <c r="P515">
        <f t="shared" ref="P515:P578" si="60">IF(N515&gt;0,N515,"")</f>
        <v>132.9589849999993</v>
      </c>
      <c r="Q515" t="str">
        <f t="shared" ref="Q515:Q578" si="61">IF(O515&lt;0,1,"")</f>
        <v/>
      </c>
      <c r="R515">
        <f t="shared" ref="R515:R578" si="62">IF(AND(P515&gt;0,P515&lt;&gt;""),1,"")</f>
        <v>1</v>
      </c>
      <c r="S515">
        <f t="shared" si="58"/>
        <v>1.106797914901936</v>
      </c>
    </row>
    <row r="516" spans="1:19" x14ac:dyDescent="0.25">
      <c r="A516" t="s">
        <v>563</v>
      </c>
      <c r="B516">
        <v>12001.704102</v>
      </c>
      <c r="C516">
        <v>12091.700194999999</v>
      </c>
      <c r="D516">
        <v>12487.752930000001</v>
      </c>
      <c r="E516">
        <v>12675.626953000001</v>
      </c>
      <c r="F516">
        <v>12091.700194999999</v>
      </c>
      <c r="G516">
        <v>12261</v>
      </c>
      <c r="H516">
        <v>12261</v>
      </c>
      <c r="I516">
        <v>12091.700194999999</v>
      </c>
      <c r="J516">
        <v>12238.630859000001</v>
      </c>
      <c r="L516" t="str">
        <f t="shared" ref="L516:L579" si="63">A516</f>
        <v>22APR2024:10:00:00</v>
      </c>
      <c r="M516">
        <v>12</v>
      </c>
      <c r="N516">
        <f t="shared" ref="N516:N579" si="64">C516-B516</f>
        <v>89.996092999999746</v>
      </c>
      <c r="O516" t="str">
        <f t="shared" si="59"/>
        <v/>
      </c>
      <c r="P516">
        <f t="shared" si="60"/>
        <v>89.996092999999746</v>
      </c>
      <c r="Q516" t="str">
        <f t="shared" si="61"/>
        <v/>
      </c>
      <c r="R516">
        <f t="shared" si="62"/>
        <v>1</v>
      </c>
      <c r="S516">
        <f t="shared" ref="S516:S579" si="65">ABS((B516-C516)/B516)*100</f>
        <v>0.74986095503723116</v>
      </c>
    </row>
    <row r="517" spans="1:19" x14ac:dyDescent="0.25">
      <c r="A517" t="s">
        <v>564</v>
      </c>
      <c r="B517">
        <v>12016.683594</v>
      </c>
      <c r="C517">
        <v>11967</v>
      </c>
      <c r="D517">
        <v>12373.497069999999</v>
      </c>
      <c r="E517">
        <v>12639.313477</v>
      </c>
      <c r="F517">
        <v>11967</v>
      </c>
      <c r="G517">
        <v>12204.099609000001</v>
      </c>
      <c r="H517">
        <v>12204.099609000001</v>
      </c>
      <c r="I517">
        <v>11967</v>
      </c>
      <c r="J517">
        <v>12143.140625</v>
      </c>
      <c r="L517" t="str">
        <f t="shared" si="63"/>
        <v>22APR2024:11:00:00</v>
      </c>
      <c r="M517">
        <v>13</v>
      </c>
      <c r="N517">
        <f t="shared" si="64"/>
        <v>-49.683594000000085</v>
      </c>
      <c r="O517">
        <f t="shared" si="59"/>
        <v>-49.683594000000085</v>
      </c>
      <c r="P517" t="str">
        <f t="shared" si="60"/>
        <v/>
      </c>
      <c r="Q517">
        <f t="shared" si="61"/>
        <v>1</v>
      </c>
      <c r="R517" t="str">
        <f t="shared" si="62"/>
        <v/>
      </c>
      <c r="S517">
        <f t="shared" si="65"/>
        <v>0.41345512354845887</v>
      </c>
    </row>
    <row r="518" spans="1:19" x14ac:dyDescent="0.25">
      <c r="A518" t="s">
        <v>565</v>
      </c>
      <c r="B518">
        <v>11943.3125</v>
      </c>
      <c r="C518">
        <v>11841.5</v>
      </c>
      <c r="D518">
        <v>12262.262694999999</v>
      </c>
      <c r="E518">
        <v>12524.976563</v>
      </c>
      <c r="F518">
        <v>11841.5</v>
      </c>
      <c r="G518">
        <v>12117.799805000001</v>
      </c>
      <c r="H518">
        <v>12117.799805000001</v>
      </c>
      <c r="I518">
        <v>11841.5</v>
      </c>
      <c r="J518">
        <v>12036.172852</v>
      </c>
      <c r="L518" t="str">
        <f t="shared" si="63"/>
        <v>22APR2024:12:00:00</v>
      </c>
      <c r="M518">
        <v>14</v>
      </c>
      <c r="N518">
        <f t="shared" si="64"/>
        <v>-101.8125</v>
      </c>
      <c r="O518">
        <f t="shared" si="59"/>
        <v>-101.8125</v>
      </c>
      <c r="P518" t="str">
        <f t="shared" si="60"/>
        <v/>
      </c>
      <c r="Q518">
        <f t="shared" si="61"/>
        <v>1</v>
      </c>
      <c r="R518" t="str">
        <f t="shared" si="62"/>
        <v/>
      </c>
      <c r="S518">
        <f t="shared" si="65"/>
        <v>0.85246450681081987</v>
      </c>
    </row>
    <row r="519" spans="1:19" x14ac:dyDescent="0.25">
      <c r="A519" t="s">
        <v>566</v>
      </c>
      <c r="B519">
        <v>11729.388671999999</v>
      </c>
      <c r="C519">
        <v>11718.900390999999</v>
      </c>
      <c r="D519">
        <v>12227.818359000001</v>
      </c>
      <c r="E519">
        <v>12485.161133</v>
      </c>
      <c r="F519">
        <v>11718.900390999999</v>
      </c>
      <c r="G519">
        <v>12034.400390999999</v>
      </c>
      <c r="H519">
        <v>12034.400390999999</v>
      </c>
      <c r="I519">
        <v>11718.900390999999</v>
      </c>
      <c r="J519">
        <v>11946.883789</v>
      </c>
      <c r="L519" t="str">
        <f t="shared" si="63"/>
        <v>22APR2024:13:00:00</v>
      </c>
      <c r="M519">
        <v>15</v>
      </c>
      <c r="N519">
        <f t="shared" si="64"/>
        <v>-10.488280999999915</v>
      </c>
      <c r="O519">
        <f t="shared" si="59"/>
        <v>-10.488280999999915</v>
      </c>
      <c r="P519" t="str">
        <f t="shared" si="60"/>
        <v/>
      </c>
      <c r="Q519">
        <f t="shared" si="61"/>
        <v>1</v>
      </c>
      <c r="R519" t="str">
        <f t="shared" si="62"/>
        <v/>
      </c>
      <c r="S519">
        <f t="shared" si="65"/>
        <v>8.9418820479853195E-2</v>
      </c>
    </row>
    <row r="520" spans="1:19" x14ac:dyDescent="0.25">
      <c r="A520" t="s">
        <v>567</v>
      </c>
      <c r="B520">
        <v>11731.423828000001</v>
      </c>
      <c r="C520">
        <v>11680.700194999999</v>
      </c>
      <c r="D520">
        <v>12208.370117</v>
      </c>
      <c r="E520">
        <v>12451.080078000001</v>
      </c>
      <c r="F520">
        <v>11680.700194999999</v>
      </c>
      <c r="G520">
        <v>12032.799805000001</v>
      </c>
      <c r="H520">
        <v>12032.799805000001</v>
      </c>
      <c r="I520">
        <v>11680.700194999999</v>
      </c>
      <c r="J520">
        <v>11927.074219</v>
      </c>
      <c r="L520" t="str">
        <f t="shared" si="63"/>
        <v>22APR2024:14:00:00</v>
      </c>
      <c r="M520">
        <v>16</v>
      </c>
      <c r="N520">
        <f t="shared" si="64"/>
        <v>-50.723633000001428</v>
      </c>
      <c r="O520">
        <f t="shared" si="59"/>
        <v>-50.723633000001428</v>
      </c>
      <c r="P520" t="str">
        <f t="shared" si="60"/>
        <v/>
      </c>
      <c r="Q520">
        <f t="shared" si="61"/>
        <v>1</v>
      </c>
      <c r="R520" t="str">
        <f t="shared" si="62"/>
        <v/>
      </c>
      <c r="S520">
        <f t="shared" si="65"/>
        <v>0.4323740557300188</v>
      </c>
    </row>
    <row r="521" spans="1:19" x14ac:dyDescent="0.25">
      <c r="A521" t="s">
        <v>568</v>
      </c>
      <c r="B521">
        <v>11859.516602</v>
      </c>
      <c r="C521">
        <v>11819.099609000001</v>
      </c>
      <c r="D521">
        <v>12327.359375</v>
      </c>
      <c r="E521">
        <v>12511.435546999999</v>
      </c>
      <c r="F521">
        <v>11819.099609000001</v>
      </c>
      <c r="G521">
        <v>12067.299805000001</v>
      </c>
      <c r="H521">
        <v>12067.299805000001</v>
      </c>
      <c r="I521">
        <v>11819.099609000001</v>
      </c>
      <c r="J521">
        <v>12020.032227</v>
      </c>
      <c r="L521" t="str">
        <f t="shared" si="63"/>
        <v>22APR2024:15:00:00</v>
      </c>
      <c r="M521">
        <v>17</v>
      </c>
      <c r="N521">
        <f t="shared" si="64"/>
        <v>-40.416992999998911</v>
      </c>
      <c r="O521">
        <f t="shared" si="59"/>
        <v>-40.416992999998911</v>
      </c>
      <c r="P521" t="str">
        <f t="shared" si="60"/>
        <v/>
      </c>
      <c r="Q521">
        <f t="shared" si="61"/>
        <v>1</v>
      </c>
      <c r="R521" t="str">
        <f t="shared" si="62"/>
        <v/>
      </c>
      <c r="S521">
        <f t="shared" si="65"/>
        <v>0.34079797985343646</v>
      </c>
    </row>
    <row r="522" spans="1:19" x14ac:dyDescent="0.25">
      <c r="A522" t="s">
        <v>569</v>
      </c>
      <c r="B522">
        <v>11887.786133</v>
      </c>
      <c r="C522">
        <v>12000.799805000001</v>
      </c>
      <c r="D522">
        <v>12425.903319999999</v>
      </c>
      <c r="E522">
        <v>12541.071289</v>
      </c>
      <c r="F522">
        <v>12000.799805000001</v>
      </c>
      <c r="G522">
        <v>12206.700194999999</v>
      </c>
      <c r="H522">
        <v>12206.700194999999</v>
      </c>
      <c r="I522">
        <v>12000.799805000001</v>
      </c>
      <c r="J522">
        <v>12168.180664</v>
      </c>
      <c r="L522" t="str">
        <f t="shared" si="63"/>
        <v>22APR2024:16:00:00</v>
      </c>
      <c r="M522">
        <v>18</v>
      </c>
      <c r="N522">
        <f t="shared" si="64"/>
        <v>113.01367200000095</v>
      </c>
      <c r="O522" t="str">
        <f t="shared" si="59"/>
        <v/>
      </c>
      <c r="P522">
        <f t="shared" si="60"/>
        <v>113.01367200000095</v>
      </c>
      <c r="Q522" t="str">
        <f t="shared" si="61"/>
        <v/>
      </c>
      <c r="R522">
        <f t="shared" si="62"/>
        <v>1</v>
      </c>
      <c r="S522">
        <f t="shared" si="65"/>
        <v>0.95067046744960959</v>
      </c>
    </row>
    <row r="523" spans="1:19" x14ac:dyDescent="0.25">
      <c r="A523" t="s">
        <v>570</v>
      </c>
      <c r="B523">
        <v>12217.809569999999</v>
      </c>
      <c r="C523">
        <v>12363.799805000001</v>
      </c>
      <c r="D523">
        <v>12610.815430000001</v>
      </c>
      <c r="E523">
        <v>12700.974609000001</v>
      </c>
      <c r="F523">
        <v>12363.799805000001</v>
      </c>
      <c r="G523">
        <v>12531</v>
      </c>
      <c r="H523">
        <v>12531</v>
      </c>
      <c r="I523">
        <v>12363.799805000001</v>
      </c>
      <c r="J523">
        <v>12480.083008</v>
      </c>
      <c r="L523" t="str">
        <f t="shared" si="63"/>
        <v>22APR2024:17:00:00</v>
      </c>
      <c r="M523">
        <v>19</v>
      </c>
      <c r="N523">
        <f t="shared" si="64"/>
        <v>145.99023500000112</v>
      </c>
      <c r="O523" t="str">
        <f t="shared" si="59"/>
        <v/>
      </c>
      <c r="P523">
        <f t="shared" si="60"/>
        <v>145.99023500000112</v>
      </c>
      <c r="Q523" t="str">
        <f t="shared" si="61"/>
        <v/>
      </c>
      <c r="R523">
        <f t="shared" si="62"/>
        <v>1</v>
      </c>
      <c r="S523">
        <f t="shared" si="65"/>
        <v>1.1948969589317402</v>
      </c>
    </row>
    <row r="524" spans="1:19" x14ac:dyDescent="0.25">
      <c r="A524" t="s">
        <v>571</v>
      </c>
      <c r="B524">
        <v>12604.926758</v>
      </c>
      <c r="C524">
        <v>12730.5</v>
      </c>
      <c r="D524">
        <v>12644.625</v>
      </c>
      <c r="E524">
        <v>12726.775390999999</v>
      </c>
      <c r="F524">
        <v>12730.5</v>
      </c>
      <c r="G524">
        <v>12874</v>
      </c>
      <c r="H524">
        <v>12874</v>
      </c>
      <c r="I524">
        <v>12730.5</v>
      </c>
      <c r="J524">
        <v>12770.724609000001</v>
      </c>
      <c r="L524" t="str">
        <f t="shared" si="63"/>
        <v>22APR2024:18:00:00</v>
      </c>
      <c r="M524">
        <v>20</v>
      </c>
      <c r="N524">
        <f t="shared" si="64"/>
        <v>125.57324200000039</v>
      </c>
      <c r="O524" t="str">
        <f t="shared" si="59"/>
        <v/>
      </c>
      <c r="P524">
        <f t="shared" si="60"/>
        <v>125.57324200000039</v>
      </c>
      <c r="Q524" t="str">
        <f t="shared" si="61"/>
        <v/>
      </c>
      <c r="R524">
        <f t="shared" si="62"/>
        <v>1</v>
      </c>
      <c r="S524">
        <f t="shared" si="65"/>
        <v>0.99622349586682457</v>
      </c>
    </row>
    <row r="525" spans="1:19" x14ac:dyDescent="0.25">
      <c r="A525" t="s">
        <v>572</v>
      </c>
      <c r="B525">
        <v>12860.508789</v>
      </c>
      <c r="C525">
        <v>12921.299805000001</v>
      </c>
      <c r="D525">
        <v>12664.846680000001</v>
      </c>
      <c r="E525">
        <v>12747.506836</v>
      </c>
      <c r="F525">
        <v>12921.299805000001</v>
      </c>
      <c r="G525">
        <v>13018</v>
      </c>
      <c r="H525">
        <v>13018</v>
      </c>
      <c r="I525">
        <v>12921.299805000001</v>
      </c>
      <c r="J525">
        <v>12908.689453000001</v>
      </c>
      <c r="L525" t="str">
        <f t="shared" si="63"/>
        <v>22APR2024:19:00:00</v>
      </c>
      <c r="M525">
        <v>21</v>
      </c>
      <c r="N525">
        <f t="shared" si="64"/>
        <v>60.791016000001036</v>
      </c>
      <c r="O525" t="str">
        <f t="shared" si="59"/>
        <v/>
      </c>
      <c r="P525">
        <f t="shared" si="60"/>
        <v>60.791016000001036</v>
      </c>
      <c r="Q525" t="str">
        <f t="shared" si="61"/>
        <v/>
      </c>
      <c r="R525">
        <f t="shared" si="62"/>
        <v>1</v>
      </c>
      <c r="S525">
        <f t="shared" si="65"/>
        <v>0.47269526421845393</v>
      </c>
    </row>
    <row r="526" spans="1:19" x14ac:dyDescent="0.25">
      <c r="A526" t="s">
        <v>573</v>
      </c>
      <c r="B526">
        <v>12865.969727</v>
      </c>
      <c r="C526">
        <v>12911.799805000001</v>
      </c>
      <c r="D526">
        <v>12510.179688</v>
      </c>
      <c r="E526">
        <v>12600.205078000001</v>
      </c>
      <c r="F526">
        <v>12911.799805000001</v>
      </c>
      <c r="G526">
        <v>12867.200194999999</v>
      </c>
      <c r="H526">
        <v>12867.200194999999</v>
      </c>
      <c r="I526">
        <v>12911.799805000001</v>
      </c>
      <c r="J526">
        <v>12813.636719</v>
      </c>
      <c r="L526" t="str">
        <f t="shared" si="63"/>
        <v>22APR2024:20:00:00</v>
      </c>
      <c r="M526">
        <v>22</v>
      </c>
      <c r="N526">
        <f t="shared" si="64"/>
        <v>45.830078000000867</v>
      </c>
      <c r="O526" t="str">
        <f t="shared" si="59"/>
        <v/>
      </c>
      <c r="P526">
        <f t="shared" si="60"/>
        <v>45.830078000000867</v>
      </c>
      <c r="Q526" t="str">
        <f t="shared" si="61"/>
        <v/>
      </c>
      <c r="R526">
        <f t="shared" si="62"/>
        <v>1</v>
      </c>
      <c r="S526">
        <f t="shared" si="65"/>
        <v>0.35621161072549185</v>
      </c>
    </row>
    <row r="527" spans="1:19" x14ac:dyDescent="0.25">
      <c r="A527" t="s">
        <v>574</v>
      </c>
      <c r="B527">
        <v>13118.999023</v>
      </c>
      <c r="C527">
        <v>13165</v>
      </c>
      <c r="D527">
        <v>12531.041992</v>
      </c>
      <c r="E527">
        <v>12504.535156</v>
      </c>
      <c r="F527">
        <v>13165</v>
      </c>
      <c r="G527">
        <v>12977</v>
      </c>
      <c r="H527">
        <v>12977</v>
      </c>
      <c r="I527">
        <v>13165</v>
      </c>
      <c r="J527">
        <v>12963.008789</v>
      </c>
      <c r="L527" t="str">
        <f t="shared" si="63"/>
        <v>22APR2024:21:00:00</v>
      </c>
      <c r="M527">
        <v>23</v>
      </c>
      <c r="N527">
        <f t="shared" si="64"/>
        <v>46.000976999999693</v>
      </c>
      <c r="O527" t="str">
        <f t="shared" si="59"/>
        <v/>
      </c>
      <c r="P527">
        <f t="shared" si="60"/>
        <v>46.000976999999693</v>
      </c>
      <c r="Q527" t="str">
        <f t="shared" si="61"/>
        <v/>
      </c>
      <c r="R527">
        <f t="shared" si="62"/>
        <v>1</v>
      </c>
      <c r="S527">
        <f t="shared" si="65"/>
        <v>0.35064395476630178</v>
      </c>
    </row>
    <row r="528" spans="1:19" x14ac:dyDescent="0.25">
      <c r="A528" t="s">
        <v>575</v>
      </c>
      <c r="B528">
        <v>12795.934569999999</v>
      </c>
      <c r="C528">
        <v>12847.900390999999</v>
      </c>
      <c r="D528">
        <v>12335.491211</v>
      </c>
      <c r="E528">
        <v>12172.494140999999</v>
      </c>
      <c r="F528">
        <v>12847.900390999999</v>
      </c>
      <c r="G528">
        <v>12552.900390999999</v>
      </c>
      <c r="H528">
        <v>12552.900390999999</v>
      </c>
      <c r="I528">
        <v>12847.900390999999</v>
      </c>
      <c r="J528">
        <v>12627.418944999999</v>
      </c>
      <c r="L528" t="str">
        <f t="shared" si="63"/>
        <v>22APR2024:22:00:00</v>
      </c>
      <c r="M528">
        <v>24</v>
      </c>
      <c r="N528">
        <f t="shared" si="64"/>
        <v>51.965820999999778</v>
      </c>
      <c r="O528" t="str">
        <f t="shared" si="59"/>
        <v/>
      </c>
      <c r="P528">
        <f t="shared" si="60"/>
        <v>51.965820999999778</v>
      </c>
      <c r="Q528" t="str">
        <f t="shared" si="61"/>
        <v/>
      </c>
      <c r="R528">
        <f t="shared" si="62"/>
        <v>1</v>
      </c>
      <c r="S528">
        <f t="shared" si="65"/>
        <v>0.40611196248090675</v>
      </c>
    </row>
    <row r="529" spans="1:19" x14ac:dyDescent="0.25">
      <c r="A529" t="s">
        <v>576</v>
      </c>
      <c r="B529">
        <v>11916.983398</v>
      </c>
      <c r="C529">
        <v>11932.799805000001</v>
      </c>
      <c r="D529">
        <v>11642.870117</v>
      </c>
      <c r="E529">
        <v>11438.385742</v>
      </c>
      <c r="F529">
        <v>11932.799805000001</v>
      </c>
      <c r="G529">
        <v>11669.5</v>
      </c>
      <c r="H529">
        <v>11669.5</v>
      </c>
      <c r="I529">
        <v>11932.799805000001</v>
      </c>
      <c r="J529">
        <v>11769.494140999999</v>
      </c>
      <c r="L529" t="str">
        <f t="shared" si="63"/>
        <v>22APR2024:23:00:00</v>
      </c>
      <c r="M529">
        <v>1</v>
      </c>
      <c r="N529">
        <f t="shared" si="64"/>
        <v>15.816407000000254</v>
      </c>
      <c r="O529" t="str">
        <f t="shared" si="59"/>
        <v/>
      </c>
      <c r="P529">
        <f t="shared" si="60"/>
        <v>15.816407000000254</v>
      </c>
      <c r="Q529" t="str">
        <f t="shared" si="61"/>
        <v/>
      </c>
      <c r="R529">
        <f t="shared" si="62"/>
        <v>1</v>
      </c>
      <c r="S529">
        <f t="shared" si="65"/>
        <v>0.13272156611928052</v>
      </c>
    </row>
    <row r="530" spans="1:19" x14ac:dyDescent="0.25">
      <c r="A530" t="s">
        <v>577</v>
      </c>
      <c r="B530">
        <v>10944.801758</v>
      </c>
      <c r="C530">
        <v>10809.5</v>
      </c>
      <c r="D530">
        <v>10792.163086</v>
      </c>
      <c r="E530">
        <v>10612.836914</v>
      </c>
      <c r="F530">
        <v>10809.5</v>
      </c>
      <c r="G530">
        <v>10669.599609000001</v>
      </c>
      <c r="H530">
        <v>10669.599609000001</v>
      </c>
      <c r="I530">
        <v>10809.5</v>
      </c>
      <c r="J530">
        <v>10750.073242</v>
      </c>
      <c r="L530" t="str">
        <f t="shared" si="63"/>
        <v>23APR2024:00:00:00</v>
      </c>
      <c r="M530">
        <v>2</v>
      </c>
      <c r="N530">
        <f t="shared" si="64"/>
        <v>-135.30175799999961</v>
      </c>
      <c r="O530">
        <f t="shared" si="59"/>
        <v>-135.30175799999961</v>
      </c>
      <c r="P530" t="str">
        <f t="shared" si="60"/>
        <v/>
      </c>
      <c r="Q530">
        <f t="shared" si="61"/>
        <v>1</v>
      </c>
      <c r="R530" t="str">
        <f t="shared" si="62"/>
        <v/>
      </c>
      <c r="S530">
        <f t="shared" si="65"/>
        <v>1.2362193577522047</v>
      </c>
    </row>
    <row r="531" spans="1:19" x14ac:dyDescent="0.25">
      <c r="A531" t="s">
        <v>578</v>
      </c>
      <c r="B531">
        <v>10194.685546999999</v>
      </c>
      <c r="C531">
        <v>10019.900390999999</v>
      </c>
      <c r="D531">
        <v>9996.3652344000002</v>
      </c>
      <c r="E531">
        <v>9862.015625</v>
      </c>
      <c r="F531">
        <v>9911.7998047000001</v>
      </c>
      <c r="G531">
        <v>10019.900390999999</v>
      </c>
      <c r="H531">
        <v>10019.900390999999</v>
      </c>
      <c r="I531">
        <v>9911.7998047000001</v>
      </c>
      <c r="J531">
        <v>9971.953125</v>
      </c>
      <c r="L531" t="str">
        <f t="shared" si="63"/>
        <v>23APR2024:01:00:00</v>
      </c>
      <c r="M531">
        <v>3</v>
      </c>
      <c r="N531">
        <f t="shared" si="64"/>
        <v>-174.78515599999992</v>
      </c>
      <c r="O531">
        <f t="shared" si="59"/>
        <v>-174.78515599999992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1.714473243870029</v>
      </c>
    </row>
    <row r="532" spans="1:19" x14ac:dyDescent="0.25">
      <c r="A532" t="s">
        <v>579</v>
      </c>
      <c r="B532">
        <v>9786.3105469000002</v>
      </c>
      <c r="C532">
        <v>9562.2197266000003</v>
      </c>
      <c r="D532">
        <v>9603.4677733999997</v>
      </c>
      <c r="E532">
        <v>9503.2255858999997</v>
      </c>
      <c r="F532">
        <v>9440.4599608999997</v>
      </c>
      <c r="G532">
        <v>9562.2197266000003</v>
      </c>
      <c r="H532">
        <v>9562.2197266000003</v>
      </c>
      <c r="I532">
        <v>9440.4599608999997</v>
      </c>
      <c r="J532">
        <v>9521.765625</v>
      </c>
      <c r="L532" t="str">
        <f t="shared" si="63"/>
        <v>23APR2024:02:00:00</v>
      </c>
      <c r="M532">
        <v>4</v>
      </c>
      <c r="N532">
        <f t="shared" si="64"/>
        <v>-224.0908202999999</v>
      </c>
      <c r="O532">
        <f t="shared" si="59"/>
        <v>-224.0908202999999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2.2898396614951579</v>
      </c>
    </row>
    <row r="533" spans="1:19" x14ac:dyDescent="0.25">
      <c r="A533" t="s">
        <v>580</v>
      </c>
      <c r="B533">
        <v>9549.5615233999997</v>
      </c>
      <c r="C533">
        <v>9279.2900391000003</v>
      </c>
      <c r="D533">
        <v>9305.2216797000001</v>
      </c>
      <c r="E533">
        <v>9220.0146483999997</v>
      </c>
      <c r="F533">
        <v>9097.3496094000002</v>
      </c>
      <c r="G533">
        <v>9279.2900391000003</v>
      </c>
      <c r="H533">
        <v>9279.2900391000003</v>
      </c>
      <c r="I533">
        <v>9097.3496094000002</v>
      </c>
      <c r="J533">
        <v>9211.7001952999999</v>
      </c>
      <c r="L533" t="str">
        <f t="shared" si="63"/>
        <v>23APR2024:03:00:00</v>
      </c>
      <c r="M533">
        <v>5</v>
      </c>
      <c r="N533">
        <f t="shared" si="64"/>
        <v>-270.27148429999943</v>
      </c>
      <c r="O533">
        <f t="shared" si="59"/>
        <v>-270.27148429999943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2.8301978435107533</v>
      </c>
    </row>
    <row r="534" spans="1:19" x14ac:dyDescent="0.25">
      <c r="A534" t="s">
        <v>581</v>
      </c>
      <c r="B534">
        <v>9513.5791016000003</v>
      </c>
      <c r="C534">
        <v>9112.1503905999998</v>
      </c>
      <c r="D534">
        <v>9234.8408202999999</v>
      </c>
      <c r="E534">
        <v>9197.8691405999998</v>
      </c>
      <c r="F534">
        <v>9028.2402344000002</v>
      </c>
      <c r="G534">
        <v>9112.1503905999998</v>
      </c>
      <c r="H534">
        <v>9112.1503905999998</v>
      </c>
      <c r="I534">
        <v>9028.2402344000002</v>
      </c>
      <c r="J534">
        <v>9103.125</v>
      </c>
      <c r="L534" t="str">
        <f t="shared" si="63"/>
        <v>23APR2024:04:00:00</v>
      </c>
      <c r="M534">
        <v>6</v>
      </c>
      <c r="N534">
        <f t="shared" si="64"/>
        <v>-401.42871100000048</v>
      </c>
      <c r="O534">
        <f t="shared" si="59"/>
        <v>-401.42871100000048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4.2195340650763908</v>
      </c>
    </row>
    <row r="535" spans="1:19" x14ac:dyDescent="0.25">
      <c r="A535" t="s">
        <v>582</v>
      </c>
      <c r="B535">
        <v>9652.3945313000004</v>
      </c>
      <c r="C535">
        <v>9237.8701172000001</v>
      </c>
      <c r="D535">
        <v>9414.953125</v>
      </c>
      <c r="E535">
        <v>9433.1181641000003</v>
      </c>
      <c r="F535">
        <v>9082.9697266000003</v>
      </c>
      <c r="G535">
        <v>9237.8701172000001</v>
      </c>
      <c r="H535">
        <v>9237.8701172000001</v>
      </c>
      <c r="I535">
        <v>9082.9697266000003</v>
      </c>
      <c r="J535">
        <v>9211.3271483999997</v>
      </c>
      <c r="L535" t="str">
        <f t="shared" si="63"/>
        <v>23APR2024:05:00:00</v>
      </c>
      <c r="M535">
        <v>7</v>
      </c>
      <c r="N535">
        <f t="shared" si="64"/>
        <v>-414.52441410000029</v>
      </c>
      <c r="O535">
        <f t="shared" si="59"/>
        <v>-414.52441410000029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4.2945241489644275</v>
      </c>
    </row>
    <row r="536" spans="1:19" x14ac:dyDescent="0.25">
      <c r="A536" t="s">
        <v>583</v>
      </c>
      <c r="B536">
        <v>10284.15625</v>
      </c>
      <c r="C536">
        <v>9887.5</v>
      </c>
      <c r="D536">
        <v>9994.7675780999998</v>
      </c>
      <c r="E536">
        <v>10013.576171999999</v>
      </c>
      <c r="F536">
        <v>9736.8701172000001</v>
      </c>
      <c r="G536">
        <v>9887.5</v>
      </c>
      <c r="H536">
        <v>9887.5</v>
      </c>
      <c r="I536">
        <v>9736.8701172000001</v>
      </c>
      <c r="J536">
        <v>9848.7011719000002</v>
      </c>
      <c r="L536" t="str">
        <f t="shared" si="63"/>
        <v>23APR2024:06:00:00</v>
      </c>
      <c r="M536">
        <v>8</v>
      </c>
      <c r="N536">
        <f t="shared" si="64"/>
        <v>-396.65625</v>
      </c>
      <c r="O536">
        <f t="shared" si="59"/>
        <v>-396.65625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3.8569644447010423</v>
      </c>
    </row>
    <row r="537" spans="1:19" x14ac:dyDescent="0.25">
      <c r="A537" t="s">
        <v>584</v>
      </c>
      <c r="B537">
        <v>11387.910156</v>
      </c>
      <c r="C537">
        <v>11038.200194999999</v>
      </c>
      <c r="D537">
        <v>11035.124023</v>
      </c>
      <c r="E537">
        <v>11039.829102</v>
      </c>
      <c r="F537">
        <v>10954.799805000001</v>
      </c>
      <c r="G537">
        <v>11038.200194999999</v>
      </c>
      <c r="H537">
        <v>11038.200194999999</v>
      </c>
      <c r="I537">
        <v>10954.799805000001</v>
      </c>
      <c r="J537">
        <v>11004.225586</v>
      </c>
      <c r="L537" t="str">
        <f t="shared" si="63"/>
        <v>23APR2024:07:00:00</v>
      </c>
      <c r="M537">
        <v>9</v>
      </c>
      <c r="N537">
        <f t="shared" si="64"/>
        <v>-349.70996100000048</v>
      </c>
      <c r="O537">
        <f t="shared" si="59"/>
        <v>-349.70996100000048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3.0708879523056933</v>
      </c>
    </row>
    <row r="538" spans="1:19" x14ac:dyDescent="0.25">
      <c r="A538" t="s">
        <v>585</v>
      </c>
      <c r="B538">
        <v>11862.651367</v>
      </c>
      <c r="C538">
        <v>11638.400390999999</v>
      </c>
      <c r="D538">
        <v>11541.202148</v>
      </c>
      <c r="E538">
        <v>11554.941406</v>
      </c>
      <c r="F538">
        <v>11530.799805000001</v>
      </c>
      <c r="G538">
        <v>11638.400390999999</v>
      </c>
      <c r="H538">
        <v>11638.400390999999</v>
      </c>
      <c r="I538">
        <v>11530.799805000001</v>
      </c>
      <c r="J538">
        <v>11575.920898</v>
      </c>
      <c r="L538" t="str">
        <f t="shared" si="63"/>
        <v>23APR2024:08:00:00</v>
      </c>
      <c r="M538">
        <v>10</v>
      </c>
      <c r="N538">
        <f t="shared" si="64"/>
        <v>-224.25097600000117</v>
      </c>
      <c r="O538">
        <f t="shared" si="59"/>
        <v>-224.25097600000117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1.8903950648320622</v>
      </c>
    </row>
    <row r="539" spans="1:19" x14ac:dyDescent="0.25">
      <c r="A539" t="s">
        <v>586</v>
      </c>
      <c r="B539">
        <v>11916.351563</v>
      </c>
      <c r="C539">
        <v>11865.299805000001</v>
      </c>
      <c r="D539">
        <v>11668.919921999999</v>
      </c>
      <c r="E539">
        <v>11700.447265999999</v>
      </c>
      <c r="F539">
        <v>11678.400390999999</v>
      </c>
      <c r="G539">
        <v>11865.299805000001</v>
      </c>
      <c r="H539">
        <v>11865.299805000001</v>
      </c>
      <c r="I539">
        <v>11678.400390999999</v>
      </c>
      <c r="J539">
        <v>11751.263671999999</v>
      </c>
      <c r="L539" t="str">
        <f t="shared" si="63"/>
        <v>23APR2024:09:00:00</v>
      </c>
      <c r="M539">
        <v>11</v>
      </c>
      <c r="N539">
        <f t="shared" si="64"/>
        <v>-51.051757999999609</v>
      </c>
      <c r="O539">
        <f t="shared" si="59"/>
        <v>-51.051757999999609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0.42841768917353995</v>
      </c>
    </row>
    <row r="540" spans="1:19" x14ac:dyDescent="0.25">
      <c r="A540" t="s">
        <v>587</v>
      </c>
      <c r="B540">
        <v>11937.552734000001</v>
      </c>
      <c r="C540">
        <v>12122</v>
      </c>
      <c r="D540">
        <v>11858.855469</v>
      </c>
      <c r="E540">
        <v>11880.476563</v>
      </c>
      <c r="F540">
        <v>11872.099609000001</v>
      </c>
      <c r="G540">
        <v>12122</v>
      </c>
      <c r="H540">
        <v>12122</v>
      </c>
      <c r="I540">
        <v>11872.099609000001</v>
      </c>
      <c r="J540">
        <v>11969.412109000001</v>
      </c>
      <c r="L540" t="str">
        <f t="shared" si="63"/>
        <v>23APR2024:10:00:00</v>
      </c>
      <c r="M540">
        <v>12</v>
      </c>
      <c r="N540">
        <f t="shared" si="64"/>
        <v>184.44726599999922</v>
      </c>
      <c r="O540" t="str">
        <f t="shared" si="59"/>
        <v/>
      </c>
      <c r="P540">
        <f t="shared" si="60"/>
        <v>184.44726599999922</v>
      </c>
      <c r="Q540" t="str">
        <f t="shared" si="61"/>
        <v/>
      </c>
      <c r="R540">
        <f t="shared" si="62"/>
        <v>1</v>
      </c>
      <c r="S540">
        <f t="shared" si="65"/>
        <v>1.5451011619380313</v>
      </c>
    </row>
    <row r="541" spans="1:19" x14ac:dyDescent="0.25">
      <c r="A541" t="s">
        <v>588</v>
      </c>
      <c r="B541">
        <v>12058.857421999999</v>
      </c>
      <c r="C541">
        <v>12269.700194999999</v>
      </c>
      <c r="D541">
        <v>12085.767578000001</v>
      </c>
      <c r="E541">
        <v>12048.571289</v>
      </c>
      <c r="F541">
        <v>11887</v>
      </c>
      <c r="G541">
        <v>12269.700194999999</v>
      </c>
      <c r="H541">
        <v>12269.700194999999</v>
      </c>
      <c r="I541">
        <v>11887</v>
      </c>
      <c r="J541">
        <v>12079.834961</v>
      </c>
      <c r="L541" t="str">
        <f t="shared" si="63"/>
        <v>23APR2024:11:00:00</v>
      </c>
      <c r="M541">
        <v>13</v>
      </c>
      <c r="N541">
        <f t="shared" si="64"/>
        <v>210.84277300000031</v>
      </c>
      <c r="O541" t="str">
        <f t="shared" si="59"/>
        <v/>
      </c>
      <c r="P541">
        <f t="shared" si="60"/>
        <v>210.84277300000031</v>
      </c>
      <c r="Q541" t="str">
        <f t="shared" si="61"/>
        <v/>
      </c>
      <c r="R541">
        <f t="shared" si="62"/>
        <v>1</v>
      </c>
      <c r="S541">
        <f t="shared" si="65"/>
        <v>1.7484473497077917</v>
      </c>
    </row>
    <row r="542" spans="1:19" x14ac:dyDescent="0.25">
      <c r="A542" t="s">
        <v>589</v>
      </c>
      <c r="B542">
        <v>12215.529296999999</v>
      </c>
      <c r="C542">
        <v>12406</v>
      </c>
      <c r="D542">
        <v>12302.295898</v>
      </c>
      <c r="E542">
        <v>12243.478515999999</v>
      </c>
      <c r="F542">
        <v>11878.900390999999</v>
      </c>
      <c r="G542">
        <v>12406</v>
      </c>
      <c r="H542">
        <v>12406</v>
      </c>
      <c r="I542">
        <v>11878.900390999999</v>
      </c>
      <c r="J542">
        <v>12174.419921999999</v>
      </c>
      <c r="L542" t="str">
        <f t="shared" si="63"/>
        <v>23APR2024:12:00:00</v>
      </c>
      <c r="M542">
        <v>14</v>
      </c>
      <c r="N542">
        <f t="shared" si="64"/>
        <v>190.47070300000087</v>
      </c>
      <c r="O542" t="str">
        <f t="shared" si="59"/>
        <v/>
      </c>
      <c r="P542">
        <f t="shared" si="60"/>
        <v>190.47070300000087</v>
      </c>
      <c r="Q542" t="str">
        <f t="shared" si="61"/>
        <v/>
      </c>
      <c r="R542">
        <f t="shared" si="62"/>
        <v>1</v>
      </c>
      <c r="S542">
        <f t="shared" si="65"/>
        <v>1.5592505111242163</v>
      </c>
    </row>
    <row r="543" spans="1:19" x14ac:dyDescent="0.25">
      <c r="A543" t="s">
        <v>590</v>
      </c>
      <c r="B543">
        <v>12478.883789</v>
      </c>
      <c r="C543">
        <v>12540</v>
      </c>
      <c r="D543">
        <v>12558.749023</v>
      </c>
      <c r="E543">
        <v>12477.856444999999</v>
      </c>
      <c r="F543">
        <v>11956.700194999999</v>
      </c>
      <c r="G543">
        <v>12540</v>
      </c>
      <c r="H543">
        <v>12540</v>
      </c>
      <c r="I543">
        <v>11956.700194999999</v>
      </c>
      <c r="J543">
        <v>12310.429688</v>
      </c>
      <c r="L543" t="str">
        <f t="shared" si="63"/>
        <v>23APR2024:13:00:00</v>
      </c>
      <c r="M543">
        <v>15</v>
      </c>
      <c r="N543">
        <f t="shared" si="64"/>
        <v>61.116211000000476</v>
      </c>
      <c r="O543" t="str">
        <f t="shared" si="59"/>
        <v/>
      </c>
      <c r="P543">
        <f t="shared" si="60"/>
        <v>61.116211000000476</v>
      </c>
      <c r="Q543" t="str">
        <f t="shared" si="61"/>
        <v/>
      </c>
      <c r="R543">
        <f t="shared" si="62"/>
        <v>1</v>
      </c>
      <c r="S543">
        <f t="shared" si="65"/>
        <v>0.48975703302785584</v>
      </c>
    </row>
    <row r="544" spans="1:19" x14ac:dyDescent="0.25">
      <c r="A544" t="s">
        <v>591</v>
      </c>
      <c r="B544">
        <v>12851.023438</v>
      </c>
      <c r="C544">
        <v>12693</v>
      </c>
      <c r="D544">
        <v>12799.992188</v>
      </c>
      <c r="E544">
        <v>12729.209961</v>
      </c>
      <c r="F544">
        <v>12100.5</v>
      </c>
      <c r="G544">
        <v>12693</v>
      </c>
      <c r="H544">
        <v>12693</v>
      </c>
      <c r="I544">
        <v>12100.5</v>
      </c>
      <c r="J544">
        <v>12477.398438</v>
      </c>
      <c r="L544" t="str">
        <f t="shared" si="63"/>
        <v>23APR2024:14:00:00</v>
      </c>
      <c r="M544">
        <v>16</v>
      </c>
      <c r="N544">
        <f t="shared" si="64"/>
        <v>-158.02343800000017</v>
      </c>
      <c r="O544">
        <f t="shared" si="59"/>
        <v>-158.02343800000017</v>
      </c>
      <c r="P544" t="str">
        <f t="shared" si="60"/>
        <v/>
      </c>
      <c r="Q544">
        <f t="shared" si="61"/>
        <v>1</v>
      </c>
      <c r="R544" t="str">
        <f t="shared" si="62"/>
        <v/>
      </c>
      <c r="S544">
        <f t="shared" si="65"/>
        <v>1.2296564453592911</v>
      </c>
    </row>
    <row r="545" spans="1:19" x14ac:dyDescent="0.25">
      <c r="A545" t="s">
        <v>592</v>
      </c>
      <c r="B545">
        <v>13035.040039</v>
      </c>
      <c r="C545">
        <v>12788.299805000001</v>
      </c>
      <c r="D545">
        <v>13171.068359000001</v>
      </c>
      <c r="E545">
        <v>13028.142578000001</v>
      </c>
      <c r="F545">
        <v>12305.700194999999</v>
      </c>
      <c r="G545">
        <v>12788.299805000001</v>
      </c>
      <c r="H545">
        <v>12788.299805000001</v>
      </c>
      <c r="I545">
        <v>12305.700194999999</v>
      </c>
      <c r="J545">
        <v>12671.814453000001</v>
      </c>
      <c r="L545" t="str">
        <f t="shared" si="63"/>
        <v>23APR2024:15:00:00</v>
      </c>
      <c r="M545">
        <v>17</v>
      </c>
      <c r="N545">
        <f t="shared" si="64"/>
        <v>-246.74023399999896</v>
      </c>
      <c r="O545">
        <f t="shared" si="59"/>
        <v>-246.74023399999896</v>
      </c>
      <c r="P545" t="str">
        <f t="shared" si="60"/>
        <v/>
      </c>
      <c r="Q545">
        <f t="shared" si="61"/>
        <v>1</v>
      </c>
      <c r="R545" t="str">
        <f t="shared" si="62"/>
        <v/>
      </c>
      <c r="S545">
        <f t="shared" si="65"/>
        <v>1.8928997015871689</v>
      </c>
    </row>
    <row r="546" spans="1:19" x14ac:dyDescent="0.25">
      <c r="A546" t="s">
        <v>593</v>
      </c>
      <c r="B546">
        <v>13062.496094</v>
      </c>
      <c r="C546">
        <v>12855.700194999999</v>
      </c>
      <c r="D546">
        <v>13535.944336</v>
      </c>
      <c r="E546">
        <v>13339.900390999999</v>
      </c>
      <c r="F546">
        <v>12470.200194999999</v>
      </c>
      <c r="G546">
        <v>12855.700194999999</v>
      </c>
      <c r="H546">
        <v>12855.700194999999</v>
      </c>
      <c r="I546">
        <v>12470.200194999999</v>
      </c>
      <c r="J546">
        <v>12837.549805000001</v>
      </c>
      <c r="L546" t="str">
        <f t="shared" si="63"/>
        <v>23APR2024:16:00:00</v>
      </c>
      <c r="M546">
        <v>18</v>
      </c>
      <c r="N546">
        <f t="shared" si="64"/>
        <v>-206.79589900000065</v>
      </c>
      <c r="O546">
        <f t="shared" si="59"/>
        <v>-206.79589900000065</v>
      </c>
      <c r="P546" t="str">
        <f t="shared" si="60"/>
        <v/>
      </c>
      <c r="Q546">
        <f t="shared" si="61"/>
        <v>1</v>
      </c>
      <c r="R546" t="str">
        <f t="shared" si="62"/>
        <v/>
      </c>
      <c r="S546">
        <f t="shared" si="65"/>
        <v>1.5831269729143747</v>
      </c>
    </row>
    <row r="547" spans="1:19" x14ac:dyDescent="0.25">
      <c r="A547" t="s">
        <v>594</v>
      </c>
      <c r="B547">
        <v>13226.349609000001</v>
      </c>
      <c r="C547">
        <v>13077.5</v>
      </c>
      <c r="D547">
        <v>13960.316406</v>
      </c>
      <c r="E547">
        <v>13770.273438</v>
      </c>
      <c r="F547">
        <v>12807.599609000001</v>
      </c>
      <c r="G547">
        <v>13077.5</v>
      </c>
      <c r="H547">
        <v>13077.5</v>
      </c>
      <c r="I547">
        <v>12807.599609000001</v>
      </c>
      <c r="J547">
        <v>13146.103515999999</v>
      </c>
      <c r="L547" t="str">
        <f t="shared" si="63"/>
        <v>23APR2024:17:00:00</v>
      </c>
      <c r="M547">
        <v>19</v>
      </c>
      <c r="N547">
        <f t="shared" si="64"/>
        <v>-148.84960900000078</v>
      </c>
      <c r="O547">
        <f t="shared" si="59"/>
        <v>-148.84960900000078</v>
      </c>
      <c r="P547" t="str">
        <f t="shared" si="60"/>
        <v/>
      </c>
      <c r="Q547">
        <f t="shared" si="61"/>
        <v>1</v>
      </c>
      <c r="R547" t="str">
        <f t="shared" si="62"/>
        <v/>
      </c>
      <c r="S547">
        <f t="shared" si="65"/>
        <v>1.1254020451622917</v>
      </c>
    </row>
    <row r="548" spans="1:19" x14ac:dyDescent="0.25">
      <c r="A548" t="s">
        <v>595</v>
      </c>
      <c r="B548">
        <v>13597.713867</v>
      </c>
      <c r="C548">
        <v>13282.299805000001</v>
      </c>
      <c r="D548">
        <v>14195.827148</v>
      </c>
      <c r="E548">
        <v>14117.706055000001</v>
      </c>
      <c r="F548">
        <v>13060.900390999999</v>
      </c>
      <c r="G548">
        <v>13282.299805000001</v>
      </c>
      <c r="H548">
        <v>13282.299805000001</v>
      </c>
      <c r="I548">
        <v>13060.900390999999</v>
      </c>
      <c r="J548">
        <v>13376.445313</v>
      </c>
      <c r="L548" t="str">
        <f t="shared" si="63"/>
        <v>23APR2024:18:00:00</v>
      </c>
      <c r="M548">
        <v>20</v>
      </c>
      <c r="N548">
        <f t="shared" si="64"/>
        <v>-315.41406199999983</v>
      </c>
      <c r="O548">
        <f t="shared" si="59"/>
        <v>-315.41406199999983</v>
      </c>
      <c r="P548" t="str">
        <f t="shared" si="60"/>
        <v/>
      </c>
      <c r="Q548">
        <f t="shared" si="61"/>
        <v>1</v>
      </c>
      <c r="R548" t="str">
        <f t="shared" si="62"/>
        <v/>
      </c>
      <c r="S548">
        <f t="shared" si="65"/>
        <v>2.3196109661159396</v>
      </c>
    </row>
    <row r="549" spans="1:19" x14ac:dyDescent="0.25">
      <c r="A549" t="s">
        <v>596</v>
      </c>
      <c r="B549">
        <v>13692.125</v>
      </c>
      <c r="C549">
        <v>13338.799805000001</v>
      </c>
      <c r="D549">
        <v>14339.321289</v>
      </c>
      <c r="E549">
        <v>14327.953125</v>
      </c>
      <c r="F549">
        <v>13117</v>
      </c>
      <c r="G549">
        <v>13338.799805000001</v>
      </c>
      <c r="H549">
        <v>13338.799805000001</v>
      </c>
      <c r="I549">
        <v>13117</v>
      </c>
      <c r="J549">
        <v>13450.184569999999</v>
      </c>
      <c r="L549" t="str">
        <f t="shared" si="63"/>
        <v>23APR2024:19:00:00</v>
      </c>
      <c r="M549">
        <v>21</v>
      </c>
      <c r="N549">
        <f t="shared" si="64"/>
        <v>-353.32519499999944</v>
      </c>
      <c r="O549">
        <f t="shared" si="59"/>
        <v>-353.32519499999944</v>
      </c>
      <c r="P549" t="str">
        <f t="shared" si="60"/>
        <v/>
      </c>
      <c r="Q549">
        <f t="shared" si="61"/>
        <v>1</v>
      </c>
      <c r="R549" t="str">
        <f t="shared" si="62"/>
        <v/>
      </c>
      <c r="S549">
        <f t="shared" si="65"/>
        <v>2.5804993381231869</v>
      </c>
    </row>
    <row r="550" spans="1:19" x14ac:dyDescent="0.25">
      <c r="A550" t="s">
        <v>597</v>
      </c>
      <c r="B550">
        <v>13701.630859000001</v>
      </c>
      <c r="C550">
        <v>13283.599609000001</v>
      </c>
      <c r="D550">
        <v>14202.711914</v>
      </c>
      <c r="E550">
        <v>14286.592773</v>
      </c>
      <c r="F550">
        <v>13091</v>
      </c>
      <c r="G550">
        <v>13283.599609000001</v>
      </c>
      <c r="H550">
        <v>13283.599609000001</v>
      </c>
      <c r="I550">
        <v>13091</v>
      </c>
      <c r="J550">
        <v>13390.381836</v>
      </c>
      <c r="L550" t="str">
        <f t="shared" si="63"/>
        <v>23APR2024:20:00:00</v>
      </c>
      <c r="M550">
        <v>22</v>
      </c>
      <c r="N550">
        <f t="shared" si="64"/>
        <v>-418.03125</v>
      </c>
      <c r="O550">
        <f t="shared" si="59"/>
        <v>-418.03125</v>
      </c>
      <c r="P550" t="str">
        <f t="shared" si="60"/>
        <v/>
      </c>
      <c r="Q550">
        <f t="shared" si="61"/>
        <v>1</v>
      </c>
      <c r="R550" t="str">
        <f t="shared" si="62"/>
        <v/>
      </c>
      <c r="S550">
        <f t="shared" si="65"/>
        <v>3.0509598039959864</v>
      </c>
    </row>
    <row r="551" spans="1:19" x14ac:dyDescent="0.25">
      <c r="A551" t="s">
        <v>598</v>
      </c>
      <c r="B551">
        <v>13947</v>
      </c>
      <c r="C551">
        <v>13393.299805000001</v>
      </c>
      <c r="D551">
        <v>14113.764648</v>
      </c>
      <c r="E551">
        <v>14222.822265999999</v>
      </c>
      <c r="F551">
        <v>13254.799805000001</v>
      </c>
      <c r="G551">
        <v>13393.299805000001</v>
      </c>
      <c r="H551">
        <v>13393.299805000001</v>
      </c>
      <c r="I551">
        <v>13254.799805000001</v>
      </c>
      <c r="J551">
        <v>13481.993164</v>
      </c>
      <c r="L551" t="str">
        <f t="shared" si="63"/>
        <v>23APR2024:21:00:00</v>
      </c>
      <c r="M551">
        <v>23</v>
      </c>
      <c r="N551">
        <f t="shared" si="64"/>
        <v>-553.70019499999944</v>
      </c>
      <c r="O551">
        <f t="shared" si="59"/>
        <v>-553.70019499999944</v>
      </c>
      <c r="P551" t="str">
        <f t="shared" si="60"/>
        <v/>
      </c>
      <c r="Q551">
        <f t="shared" si="61"/>
        <v>1</v>
      </c>
      <c r="R551" t="str">
        <f t="shared" si="62"/>
        <v/>
      </c>
      <c r="S551">
        <f t="shared" si="65"/>
        <v>3.9700307951530753</v>
      </c>
    </row>
    <row r="552" spans="1:19" x14ac:dyDescent="0.25">
      <c r="A552" t="s">
        <v>599</v>
      </c>
      <c r="B552">
        <v>13738.121094</v>
      </c>
      <c r="C552">
        <v>13006.700194999999</v>
      </c>
      <c r="D552">
        <v>13650.583984000001</v>
      </c>
      <c r="E552">
        <v>13665.382813</v>
      </c>
      <c r="F552">
        <v>12992</v>
      </c>
      <c r="G552">
        <v>13006.700194999999</v>
      </c>
      <c r="H552">
        <v>13006.700194999999</v>
      </c>
      <c r="I552">
        <v>12992</v>
      </c>
      <c r="J552">
        <v>13129.597656</v>
      </c>
      <c r="L552" t="str">
        <f t="shared" si="63"/>
        <v>23APR2024:22:00:00</v>
      </c>
      <c r="M552">
        <v>24</v>
      </c>
      <c r="N552">
        <f t="shared" si="64"/>
        <v>-731.42089900000065</v>
      </c>
      <c r="O552">
        <f t="shared" si="59"/>
        <v>-731.42089900000065</v>
      </c>
      <c r="P552" t="str">
        <f t="shared" si="60"/>
        <v/>
      </c>
      <c r="Q552">
        <f t="shared" si="61"/>
        <v>1</v>
      </c>
      <c r="R552" t="str">
        <f t="shared" si="62"/>
        <v/>
      </c>
      <c r="S552">
        <f t="shared" si="65"/>
        <v>5.3240242533561748</v>
      </c>
    </row>
    <row r="553" spans="1:19" x14ac:dyDescent="0.25">
      <c r="A553" t="s">
        <v>600</v>
      </c>
      <c r="B553">
        <v>12859.559569999999</v>
      </c>
      <c r="C553">
        <v>12176.099609000001</v>
      </c>
      <c r="D553">
        <v>12593.224609000001</v>
      </c>
      <c r="E553">
        <v>12507.606444999999</v>
      </c>
      <c r="F553">
        <v>12217.900390999999</v>
      </c>
      <c r="G553">
        <v>12176.099609000001</v>
      </c>
      <c r="H553">
        <v>12176.099609000001</v>
      </c>
      <c r="I553">
        <v>12217.900390999999</v>
      </c>
      <c r="J553">
        <v>12276.245117</v>
      </c>
      <c r="L553" t="str">
        <f t="shared" si="63"/>
        <v>23APR2024:23:00:00</v>
      </c>
      <c r="M553">
        <v>1</v>
      </c>
      <c r="N553">
        <f t="shared" si="64"/>
        <v>-683.45996099999866</v>
      </c>
      <c r="O553">
        <f t="shared" si="59"/>
        <v>-683.45996099999866</v>
      </c>
      <c r="P553" t="str">
        <f t="shared" si="60"/>
        <v/>
      </c>
      <c r="Q553">
        <f t="shared" si="61"/>
        <v>1</v>
      </c>
      <c r="R553" t="str">
        <f t="shared" si="62"/>
        <v/>
      </c>
      <c r="S553">
        <f t="shared" si="65"/>
        <v>5.3148006918871378</v>
      </c>
    </row>
    <row r="554" spans="1:19" x14ac:dyDescent="0.25">
      <c r="A554" t="s">
        <v>601</v>
      </c>
      <c r="B554">
        <v>11906.691406</v>
      </c>
      <c r="C554">
        <v>11255.5</v>
      </c>
      <c r="D554">
        <v>11519.695313</v>
      </c>
      <c r="E554">
        <v>11383.045898</v>
      </c>
      <c r="F554">
        <v>11348.5</v>
      </c>
      <c r="G554">
        <v>11255.5</v>
      </c>
      <c r="H554">
        <v>11255.5</v>
      </c>
      <c r="I554">
        <v>11348.5</v>
      </c>
      <c r="J554">
        <v>11345.540039</v>
      </c>
      <c r="L554" t="str">
        <f t="shared" si="63"/>
        <v>24APR2024:00:00:00</v>
      </c>
      <c r="M554">
        <v>2</v>
      </c>
      <c r="N554">
        <f t="shared" si="64"/>
        <v>-651.19140599999992</v>
      </c>
      <c r="O554">
        <f t="shared" si="59"/>
        <v>-651.19140599999992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5.4691213855752796</v>
      </c>
    </row>
    <row r="555" spans="1:19" x14ac:dyDescent="0.25">
      <c r="A555" t="s">
        <v>602</v>
      </c>
      <c r="B555">
        <v>11062.486328000001</v>
      </c>
      <c r="C555">
        <v>10672.900390999999</v>
      </c>
      <c r="D555">
        <v>10753.754883</v>
      </c>
      <c r="E555">
        <v>10574.125977</v>
      </c>
      <c r="F555">
        <v>10425.799805000001</v>
      </c>
      <c r="G555">
        <v>10672.900390999999</v>
      </c>
      <c r="H555">
        <v>10700.599609000001</v>
      </c>
      <c r="I555">
        <v>10445.599609000001</v>
      </c>
      <c r="J555">
        <v>10599.731444999999</v>
      </c>
      <c r="L555" t="str">
        <f t="shared" si="63"/>
        <v>24APR2024:01:00:00</v>
      </c>
      <c r="M555">
        <v>3</v>
      </c>
      <c r="N555">
        <f t="shared" si="64"/>
        <v>-389.58593700000165</v>
      </c>
      <c r="O555">
        <f t="shared" si="59"/>
        <v>-389.58593700000165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3.5216851388455934</v>
      </c>
    </row>
    <row r="556" spans="1:19" x14ac:dyDescent="0.25">
      <c r="A556" t="s">
        <v>603</v>
      </c>
      <c r="B556">
        <v>10417.969727</v>
      </c>
      <c r="C556">
        <v>10070.799805000001</v>
      </c>
      <c r="D556">
        <v>10153.570313</v>
      </c>
      <c r="E556">
        <v>9974.2294922000001</v>
      </c>
      <c r="F556">
        <v>9870.3300780999998</v>
      </c>
      <c r="G556">
        <v>10070.799805000001</v>
      </c>
      <c r="H556">
        <v>10102.5</v>
      </c>
      <c r="I556">
        <v>9878.5195313000004</v>
      </c>
      <c r="J556">
        <v>10015.144531</v>
      </c>
      <c r="L556" t="str">
        <f t="shared" si="63"/>
        <v>24APR2024:02:00:00</v>
      </c>
      <c r="M556">
        <v>4</v>
      </c>
      <c r="N556">
        <f t="shared" si="64"/>
        <v>-347.16992199999913</v>
      </c>
      <c r="O556">
        <f t="shared" si="59"/>
        <v>-347.16992199999913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3.3324143868478253</v>
      </c>
    </row>
    <row r="557" spans="1:19" x14ac:dyDescent="0.25">
      <c r="A557" t="s">
        <v>604</v>
      </c>
      <c r="B557">
        <v>9980.5009766000003</v>
      </c>
      <c r="C557">
        <v>9704.4199219000002</v>
      </c>
      <c r="D557">
        <v>9809.1289063000004</v>
      </c>
      <c r="E557">
        <v>9600.7919922000001</v>
      </c>
      <c r="F557">
        <v>9513.9296875</v>
      </c>
      <c r="G557">
        <v>9704.4199219000002</v>
      </c>
      <c r="H557">
        <v>9784.6904297000001</v>
      </c>
      <c r="I557">
        <v>9568.4404297000001</v>
      </c>
      <c r="J557">
        <v>9676.1220702999999</v>
      </c>
      <c r="L557" t="str">
        <f t="shared" si="63"/>
        <v>24APR2024:03:00:00</v>
      </c>
      <c r="M557">
        <v>5</v>
      </c>
      <c r="N557">
        <f t="shared" si="64"/>
        <v>-276.0810547000001</v>
      </c>
      <c r="O557">
        <f t="shared" si="59"/>
        <v>-276.0810547000001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2.7662043753844814</v>
      </c>
    </row>
    <row r="558" spans="1:19" x14ac:dyDescent="0.25">
      <c r="A558" t="s">
        <v>605</v>
      </c>
      <c r="B558">
        <v>9897.9667969000002</v>
      </c>
      <c r="C558">
        <v>9512.8496094000002</v>
      </c>
      <c r="D558">
        <v>9650.2763672000001</v>
      </c>
      <c r="E558">
        <v>9472.8769530999998</v>
      </c>
      <c r="F558">
        <v>9265.2402344000002</v>
      </c>
      <c r="G558">
        <v>9512.8496094000002</v>
      </c>
      <c r="H558">
        <v>9618.6103516000003</v>
      </c>
      <c r="I558">
        <v>9328.0595702999999</v>
      </c>
      <c r="J558">
        <v>9475.0078125</v>
      </c>
      <c r="L558" t="str">
        <f t="shared" si="63"/>
        <v>24APR2024:04:00:00</v>
      </c>
      <c r="M558">
        <v>6</v>
      </c>
      <c r="N558">
        <f t="shared" si="64"/>
        <v>-385.1171875</v>
      </c>
      <c r="O558">
        <f t="shared" si="59"/>
        <v>-385.1171875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3.8908716850880625</v>
      </c>
    </row>
    <row r="559" spans="1:19" x14ac:dyDescent="0.25">
      <c r="A559" t="s">
        <v>606</v>
      </c>
      <c r="B559">
        <v>9915.6259766000003</v>
      </c>
      <c r="C559">
        <v>9642.4902344000002</v>
      </c>
      <c r="D559">
        <v>9759.4882813000004</v>
      </c>
      <c r="E559">
        <v>9576.1162108999997</v>
      </c>
      <c r="F559">
        <v>9383.8095702999999</v>
      </c>
      <c r="G559">
        <v>9642.4902344000002</v>
      </c>
      <c r="H559">
        <v>9746.4003905999998</v>
      </c>
      <c r="I559">
        <v>9381.7304688000004</v>
      </c>
      <c r="J559">
        <v>9582.7841797000001</v>
      </c>
      <c r="L559" t="str">
        <f t="shared" si="63"/>
        <v>24APR2024:05:00:00</v>
      </c>
      <c r="M559">
        <v>7</v>
      </c>
      <c r="N559">
        <f t="shared" si="64"/>
        <v>-273.1357422000001</v>
      </c>
      <c r="O559">
        <f t="shared" si="59"/>
        <v>-273.1357422000001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2.7545990827465285</v>
      </c>
    </row>
    <row r="560" spans="1:19" x14ac:dyDescent="0.25">
      <c r="A560" t="s">
        <v>607</v>
      </c>
      <c r="B560">
        <v>10477.366211</v>
      </c>
      <c r="C560">
        <v>10244.5</v>
      </c>
      <c r="D560">
        <v>10352.618164</v>
      </c>
      <c r="E560">
        <v>10174.416992</v>
      </c>
      <c r="F560">
        <v>10012.5</v>
      </c>
      <c r="G560">
        <v>10244.5</v>
      </c>
      <c r="H560">
        <v>10300.099609000001</v>
      </c>
      <c r="I560">
        <v>10022</v>
      </c>
      <c r="J560">
        <v>10186.34375</v>
      </c>
      <c r="L560" t="str">
        <f t="shared" si="63"/>
        <v>24APR2024:06:00:00</v>
      </c>
      <c r="M560">
        <v>8</v>
      </c>
      <c r="N560">
        <f t="shared" si="64"/>
        <v>-232.86621100000048</v>
      </c>
      <c r="O560">
        <f t="shared" si="59"/>
        <v>-232.86621100000048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2.2225643955779497</v>
      </c>
    </row>
    <row r="561" spans="1:19" x14ac:dyDescent="0.25">
      <c r="A561" t="s">
        <v>608</v>
      </c>
      <c r="B561">
        <v>11405.092773</v>
      </c>
      <c r="C561">
        <v>11332.400390999999</v>
      </c>
      <c r="D561">
        <v>11420.577148</v>
      </c>
      <c r="E561">
        <v>11273.175781</v>
      </c>
      <c r="F561">
        <v>11094</v>
      </c>
      <c r="G561">
        <v>11332.400390999999</v>
      </c>
      <c r="H561">
        <v>11324.299805000001</v>
      </c>
      <c r="I561">
        <v>11083.200194999999</v>
      </c>
      <c r="J561">
        <v>11250.896484000001</v>
      </c>
      <c r="L561" t="str">
        <f t="shared" si="63"/>
        <v>24APR2024:07:00:00</v>
      </c>
      <c r="M561">
        <v>9</v>
      </c>
      <c r="N561">
        <f t="shared" si="64"/>
        <v>-72.692382000001089</v>
      </c>
      <c r="O561">
        <f t="shared" si="59"/>
        <v>-72.692382000001089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0.63736773954255221</v>
      </c>
    </row>
    <row r="562" spans="1:19" x14ac:dyDescent="0.25">
      <c r="A562" t="s">
        <v>609</v>
      </c>
      <c r="B562">
        <v>11860.855469</v>
      </c>
      <c r="C562">
        <v>11927.900390999999</v>
      </c>
      <c r="D562">
        <v>11891.904296999999</v>
      </c>
      <c r="E562">
        <v>11630.802734000001</v>
      </c>
      <c r="F562">
        <v>11592.599609000001</v>
      </c>
      <c r="G562">
        <v>11927.900390999999</v>
      </c>
      <c r="H562">
        <v>11867.299805000001</v>
      </c>
      <c r="I562">
        <v>11530.299805000001</v>
      </c>
      <c r="J562">
        <v>11762.001953000001</v>
      </c>
      <c r="L562" t="str">
        <f t="shared" si="63"/>
        <v>24APR2024:08:00:00</v>
      </c>
      <c r="M562">
        <v>10</v>
      </c>
      <c r="N562">
        <f t="shared" si="64"/>
        <v>67.044921999999133</v>
      </c>
      <c r="O562" t="str">
        <f t="shared" si="59"/>
        <v/>
      </c>
      <c r="P562">
        <f t="shared" si="60"/>
        <v>67.044921999999133</v>
      </c>
      <c r="Q562" t="str">
        <f t="shared" si="61"/>
        <v/>
      </c>
      <c r="R562">
        <f t="shared" si="62"/>
        <v>1</v>
      </c>
      <c r="S562">
        <f t="shared" si="65"/>
        <v>0.56526211094326528</v>
      </c>
    </row>
    <row r="563" spans="1:19" x14ac:dyDescent="0.25">
      <c r="A563" t="s">
        <v>610</v>
      </c>
      <c r="B563">
        <v>12065.181640999999</v>
      </c>
      <c r="C563">
        <v>12205.200194999999</v>
      </c>
      <c r="D563">
        <v>12140.859375</v>
      </c>
      <c r="E563">
        <v>11915.533203000001</v>
      </c>
      <c r="F563">
        <v>11956.299805000001</v>
      </c>
      <c r="G563">
        <v>12205.200194999999</v>
      </c>
      <c r="H563">
        <v>12166.099609000001</v>
      </c>
      <c r="I563">
        <v>11718.599609000001</v>
      </c>
      <c r="J563">
        <v>12037.411133</v>
      </c>
      <c r="L563" t="str">
        <f t="shared" si="63"/>
        <v>24APR2024:09:00:00</v>
      </c>
      <c r="M563">
        <v>11</v>
      </c>
      <c r="N563">
        <f t="shared" si="64"/>
        <v>140.01855400000022</v>
      </c>
      <c r="O563" t="str">
        <f t="shared" si="59"/>
        <v/>
      </c>
      <c r="P563">
        <f t="shared" si="60"/>
        <v>140.01855400000022</v>
      </c>
      <c r="Q563" t="str">
        <f t="shared" si="61"/>
        <v/>
      </c>
      <c r="R563">
        <f t="shared" si="62"/>
        <v>1</v>
      </c>
      <c r="S563">
        <f t="shared" si="65"/>
        <v>1.1605175799773126</v>
      </c>
    </row>
    <row r="564" spans="1:19" x14ac:dyDescent="0.25">
      <c r="A564" t="s">
        <v>611</v>
      </c>
      <c r="B564">
        <v>12519.537109000001</v>
      </c>
      <c r="C564">
        <v>12585.5</v>
      </c>
      <c r="D564">
        <v>12542.21875</v>
      </c>
      <c r="E564">
        <v>12358.516602</v>
      </c>
      <c r="F564">
        <v>12203</v>
      </c>
      <c r="G564">
        <v>12585.5</v>
      </c>
      <c r="H564">
        <v>12571.099609000001</v>
      </c>
      <c r="I564">
        <v>12026.599609000001</v>
      </c>
      <c r="J564">
        <v>12385.684569999999</v>
      </c>
      <c r="L564" t="str">
        <f t="shared" si="63"/>
        <v>24APR2024:10:00:00</v>
      </c>
      <c r="M564">
        <v>12</v>
      </c>
      <c r="N564">
        <f t="shared" si="64"/>
        <v>65.962890999999217</v>
      </c>
      <c r="O564" t="str">
        <f t="shared" si="59"/>
        <v/>
      </c>
      <c r="P564">
        <f t="shared" si="60"/>
        <v>65.962890999999217</v>
      </c>
      <c r="Q564" t="str">
        <f t="shared" si="61"/>
        <v/>
      </c>
      <c r="R564">
        <f t="shared" si="62"/>
        <v>1</v>
      </c>
      <c r="S564">
        <f t="shared" si="65"/>
        <v>0.52687963161657192</v>
      </c>
    </row>
    <row r="565" spans="1:19" x14ac:dyDescent="0.25">
      <c r="A565" t="s">
        <v>612</v>
      </c>
      <c r="B565">
        <v>12963.798828000001</v>
      </c>
      <c r="C565">
        <v>12970</v>
      </c>
      <c r="D565">
        <v>12935.490234000001</v>
      </c>
      <c r="E565">
        <v>12753.815430000001</v>
      </c>
      <c r="F565">
        <v>12472.5</v>
      </c>
      <c r="G565">
        <v>12970</v>
      </c>
      <c r="H565">
        <v>12973.099609000001</v>
      </c>
      <c r="I565">
        <v>12383.700194999999</v>
      </c>
      <c r="J565">
        <v>12746.958008</v>
      </c>
      <c r="L565" t="str">
        <f t="shared" si="63"/>
        <v>24APR2024:11:00:00</v>
      </c>
      <c r="M565">
        <v>13</v>
      </c>
      <c r="N565">
        <f t="shared" si="64"/>
        <v>6.2011719999991328</v>
      </c>
      <c r="O565" t="str">
        <f t="shared" si="59"/>
        <v/>
      </c>
      <c r="P565">
        <f t="shared" si="60"/>
        <v>6.2011719999991328</v>
      </c>
      <c r="Q565" t="str">
        <f t="shared" si="61"/>
        <v/>
      </c>
      <c r="R565">
        <f t="shared" si="62"/>
        <v>1</v>
      </c>
      <c r="S565">
        <f t="shared" si="65"/>
        <v>4.7834528152392065E-2</v>
      </c>
    </row>
    <row r="566" spans="1:19" x14ac:dyDescent="0.25">
      <c r="A566" t="s">
        <v>613</v>
      </c>
      <c r="B566">
        <v>13333.874023</v>
      </c>
      <c r="C566">
        <v>13370.400390999999</v>
      </c>
      <c r="D566">
        <v>13260.139648</v>
      </c>
      <c r="E566">
        <v>13060.251953000001</v>
      </c>
      <c r="F566">
        <v>12760.700194999999</v>
      </c>
      <c r="G566">
        <v>13370.400390999999</v>
      </c>
      <c r="H566">
        <v>13388.299805000001</v>
      </c>
      <c r="I566">
        <v>12741</v>
      </c>
      <c r="J566">
        <v>13104.108398</v>
      </c>
      <c r="L566" t="str">
        <f t="shared" si="63"/>
        <v>24APR2024:12:00:00</v>
      </c>
      <c r="M566">
        <v>14</v>
      </c>
      <c r="N566">
        <f t="shared" si="64"/>
        <v>36.526367999998911</v>
      </c>
      <c r="O566" t="str">
        <f t="shared" si="59"/>
        <v/>
      </c>
      <c r="P566">
        <f t="shared" si="60"/>
        <v>36.526367999998911</v>
      </c>
      <c r="Q566" t="str">
        <f t="shared" si="61"/>
        <v/>
      </c>
      <c r="R566">
        <f t="shared" si="62"/>
        <v>1</v>
      </c>
      <c r="S566">
        <f t="shared" si="65"/>
        <v>0.27393665139623696</v>
      </c>
    </row>
    <row r="567" spans="1:19" x14ac:dyDescent="0.25">
      <c r="A567" t="s">
        <v>614</v>
      </c>
      <c r="B567">
        <v>13870.75</v>
      </c>
      <c r="C567">
        <v>13821.700194999999</v>
      </c>
      <c r="D567">
        <v>13503.660156</v>
      </c>
      <c r="E567">
        <v>13248.860352</v>
      </c>
      <c r="F567">
        <v>13031.5</v>
      </c>
      <c r="G567">
        <v>13821.700194999999</v>
      </c>
      <c r="H567">
        <v>13843.900390999999</v>
      </c>
      <c r="I567">
        <v>13079.900390999999</v>
      </c>
      <c r="J567">
        <v>13456.132813</v>
      </c>
      <c r="L567" t="str">
        <f t="shared" si="63"/>
        <v>24APR2024:13:00:00</v>
      </c>
      <c r="M567">
        <v>15</v>
      </c>
      <c r="N567">
        <f t="shared" si="64"/>
        <v>-49.049805000000561</v>
      </c>
      <c r="O567">
        <f t="shared" si="59"/>
        <v>-49.049805000000561</v>
      </c>
      <c r="P567" t="str">
        <f t="shared" si="60"/>
        <v/>
      </c>
      <c r="Q567">
        <f t="shared" si="61"/>
        <v>1</v>
      </c>
      <c r="R567" t="str">
        <f t="shared" si="62"/>
        <v/>
      </c>
      <c r="S567">
        <f t="shared" si="65"/>
        <v>0.353620424274106</v>
      </c>
    </row>
    <row r="568" spans="1:19" x14ac:dyDescent="0.25">
      <c r="A568" t="s">
        <v>615</v>
      </c>
      <c r="B568">
        <v>14470.027344</v>
      </c>
      <c r="C568">
        <v>14306.700194999999</v>
      </c>
      <c r="D568">
        <v>13736.397461</v>
      </c>
      <c r="E568">
        <v>13490.518555000001</v>
      </c>
      <c r="F568">
        <v>13365</v>
      </c>
      <c r="G568">
        <v>14306.700194999999</v>
      </c>
      <c r="H568">
        <v>14320.5</v>
      </c>
      <c r="I568">
        <v>13522.099609000001</v>
      </c>
      <c r="J568">
        <v>13850.138671999999</v>
      </c>
      <c r="L568" t="str">
        <f t="shared" si="63"/>
        <v>24APR2024:14:00:00</v>
      </c>
      <c r="M568">
        <v>16</v>
      </c>
      <c r="N568">
        <f t="shared" si="64"/>
        <v>-163.32714900000065</v>
      </c>
      <c r="O568">
        <f t="shared" si="59"/>
        <v>-163.32714900000065</v>
      </c>
      <c r="P568" t="str">
        <f t="shared" si="60"/>
        <v/>
      </c>
      <c r="Q568">
        <f t="shared" si="61"/>
        <v>1</v>
      </c>
      <c r="R568" t="str">
        <f t="shared" si="62"/>
        <v/>
      </c>
      <c r="S568">
        <f t="shared" si="65"/>
        <v>1.128727300351124</v>
      </c>
    </row>
    <row r="569" spans="1:19" x14ac:dyDescent="0.25">
      <c r="A569" t="s">
        <v>616</v>
      </c>
      <c r="B569">
        <v>15092.066406</v>
      </c>
      <c r="C569">
        <v>14732.200194999999</v>
      </c>
      <c r="D569">
        <v>14238.098633</v>
      </c>
      <c r="E569">
        <v>13897.561523</v>
      </c>
      <c r="F569">
        <v>13645.599609000001</v>
      </c>
      <c r="G569">
        <v>14732.200194999999</v>
      </c>
      <c r="H569">
        <v>14715.799805000001</v>
      </c>
      <c r="I569">
        <v>13931.099609000001</v>
      </c>
      <c r="J569">
        <v>14252.559569999999</v>
      </c>
      <c r="L569" t="str">
        <f t="shared" si="63"/>
        <v>24APR2024:15:00:00</v>
      </c>
      <c r="M569">
        <v>17</v>
      </c>
      <c r="N569">
        <f t="shared" si="64"/>
        <v>-359.86621100000048</v>
      </c>
      <c r="O569">
        <f t="shared" si="59"/>
        <v>-359.86621100000048</v>
      </c>
      <c r="P569" t="str">
        <f t="shared" si="60"/>
        <v/>
      </c>
      <c r="Q569">
        <f t="shared" si="61"/>
        <v>1</v>
      </c>
      <c r="R569" t="str">
        <f t="shared" si="62"/>
        <v/>
      </c>
      <c r="S569">
        <f t="shared" si="65"/>
        <v>2.3844727509079346</v>
      </c>
    </row>
    <row r="570" spans="1:19" x14ac:dyDescent="0.25">
      <c r="A570" t="s">
        <v>617</v>
      </c>
      <c r="B570">
        <v>15446.427734000001</v>
      </c>
      <c r="C570">
        <v>15041.5</v>
      </c>
      <c r="D570">
        <v>14560.573242</v>
      </c>
      <c r="E570">
        <v>14204.521484000001</v>
      </c>
      <c r="F570">
        <v>13838.5</v>
      </c>
      <c r="G570">
        <v>15041.5</v>
      </c>
      <c r="H570">
        <v>14980.700194999999</v>
      </c>
      <c r="I570">
        <v>14307.799805000001</v>
      </c>
      <c r="J570">
        <v>14545.814453000001</v>
      </c>
      <c r="L570" t="str">
        <f t="shared" si="63"/>
        <v>24APR2024:16:00:00</v>
      </c>
      <c r="M570">
        <v>18</v>
      </c>
      <c r="N570">
        <f t="shared" si="64"/>
        <v>-404.92773400000078</v>
      </c>
      <c r="O570">
        <f t="shared" si="59"/>
        <v>-404.92773400000078</v>
      </c>
      <c r="P570" t="str">
        <f t="shared" si="60"/>
        <v/>
      </c>
      <c r="Q570">
        <f t="shared" si="61"/>
        <v>1</v>
      </c>
      <c r="R570" t="str">
        <f t="shared" si="62"/>
        <v/>
      </c>
      <c r="S570">
        <f t="shared" si="65"/>
        <v>2.6214976107950938</v>
      </c>
    </row>
    <row r="571" spans="1:19" x14ac:dyDescent="0.25">
      <c r="A571" t="s">
        <v>618</v>
      </c>
      <c r="B571">
        <v>15790.950194999999</v>
      </c>
      <c r="C571">
        <v>15390</v>
      </c>
      <c r="D571">
        <v>15015.458008</v>
      </c>
      <c r="E571">
        <v>14729.761719</v>
      </c>
      <c r="F571">
        <v>14062.5</v>
      </c>
      <c r="G571">
        <v>15390</v>
      </c>
      <c r="H571">
        <v>15282.700194999999</v>
      </c>
      <c r="I571">
        <v>14689.599609000001</v>
      </c>
      <c r="J571">
        <v>14888.051758</v>
      </c>
      <c r="L571" t="str">
        <f t="shared" si="63"/>
        <v>24APR2024:17:00:00</v>
      </c>
      <c r="M571">
        <v>19</v>
      </c>
      <c r="N571">
        <f t="shared" si="64"/>
        <v>-400.95019499999944</v>
      </c>
      <c r="O571">
        <f t="shared" si="59"/>
        <v>-400.95019499999944</v>
      </c>
      <c r="P571" t="str">
        <f t="shared" si="60"/>
        <v/>
      </c>
      <c r="Q571">
        <f t="shared" si="61"/>
        <v>1</v>
      </c>
      <c r="R571" t="str">
        <f t="shared" si="62"/>
        <v/>
      </c>
      <c r="S571">
        <f t="shared" si="65"/>
        <v>2.5391137965019683</v>
      </c>
    </row>
    <row r="572" spans="1:19" x14ac:dyDescent="0.25">
      <c r="A572" t="s">
        <v>619</v>
      </c>
      <c r="B572">
        <v>16344.039063</v>
      </c>
      <c r="C572">
        <v>15606.5</v>
      </c>
      <c r="D572">
        <v>15363.021484000001</v>
      </c>
      <c r="E572">
        <v>15233.925781</v>
      </c>
      <c r="F572">
        <v>14255.599609000001</v>
      </c>
      <c r="G572">
        <v>15606.5</v>
      </c>
      <c r="H572">
        <v>15445.900390999999</v>
      </c>
      <c r="I572">
        <v>14969.099609000001</v>
      </c>
      <c r="J572">
        <v>15128.025390999999</v>
      </c>
      <c r="L572" t="str">
        <f t="shared" si="63"/>
        <v>24APR2024:18:00:00</v>
      </c>
      <c r="M572">
        <v>20</v>
      </c>
      <c r="N572">
        <f t="shared" si="64"/>
        <v>-737.53906300000017</v>
      </c>
      <c r="O572">
        <f t="shared" si="59"/>
        <v>-737.53906300000017</v>
      </c>
      <c r="P572" t="str">
        <f t="shared" si="60"/>
        <v/>
      </c>
      <c r="Q572">
        <f t="shared" si="61"/>
        <v>1</v>
      </c>
      <c r="R572" t="str">
        <f t="shared" si="62"/>
        <v/>
      </c>
      <c r="S572">
        <f t="shared" si="65"/>
        <v>4.5125874953985976</v>
      </c>
    </row>
    <row r="573" spans="1:19" x14ac:dyDescent="0.25">
      <c r="A573" t="s">
        <v>620</v>
      </c>
      <c r="B573">
        <v>16196.891602</v>
      </c>
      <c r="C573">
        <v>15481.099609000001</v>
      </c>
      <c r="D573">
        <v>15440.606444999999</v>
      </c>
      <c r="E573">
        <v>15403.451171999999</v>
      </c>
      <c r="F573">
        <v>14237.700194999999</v>
      </c>
      <c r="G573">
        <v>15481.099609000001</v>
      </c>
      <c r="H573">
        <v>15293.900390999999</v>
      </c>
      <c r="I573">
        <v>14920.200194999999</v>
      </c>
      <c r="J573">
        <v>15074.701171999999</v>
      </c>
      <c r="L573" t="str">
        <f t="shared" si="63"/>
        <v>24APR2024:19:00:00</v>
      </c>
      <c r="M573">
        <v>21</v>
      </c>
      <c r="N573">
        <f t="shared" si="64"/>
        <v>-715.79199299999891</v>
      </c>
      <c r="O573">
        <f t="shared" si="59"/>
        <v>-715.79199299999891</v>
      </c>
      <c r="P573" t="str">
        <f t="shared" si="60"/>
        <v/>
      </c>
      <c r="Q573">
        <f t="shared" si="61"/>
        <v>1</v>
      </c>
      <c r="R573" t="str">
        <f t="shared" si="62"/>
        <v/>
      </c>
      <c r="S573">
        <f t="shared" si="65"/>
        <v>4.4193170553269159</v>
      </c>
    </row>
    <row r="574" spans="1:19" x14ac:dyDescent="0.25">
      <c r="A574" t="s">
        <v>621</v>
      </c>
      <c r="B574">
        <v>15598.147461</v>
      </c>
      <c r="C574">
        <v>15067.5</v>
      </c>
      <c r="D574">
        <v>15421.027344</v>
      </c>
      <c r="E574">
        <v>15412.448242</v>
      </c>
      <c r="F574">
        <v>14116</v>
      </c>
      <c r="G574">
        <v>15067.5</v>
      </c>
      <c r="H574">
        <v>14941.799805000001</v>
      </c>
      <c r="I574">
        <v>14676.299805000001</v>
      </c>
      <c r="J574">
        <v>14844.525390999999</v>
      </c>
      <c r="L574" t="str">
        <f t="shared" si="63"/>
        <v>24APR2024:20:00:00</v>
      </c>
      <c r="M574">
        <v>22</v>
      </c>
      <c r="N574">
        <f t="shared" si="64"/>
        <v>-530.64746100000048</v>
      </c>
      <c r="O574">
        <f t="shared" si="59"/>
        <v>-530.64746100000048</v>
      </c>
      <c r="P574" t="str">
        <f t="shared" si="60"/>
        <v/>
      </c>
      <c r="Q574">
        <f t="shared" si="61"/>
        <v>1</v>
      </c>
      <c r="R574" t="str">
        <f t="shared" si="62"/>
        <v/>
      </c>
      <c r="S574">
        <f t="shared" si="65"/>
        <v>3.4019902833126605</v>
      </c>
    </row>
    <row r="575" spans="1:19" x14ac:dyDescent="0.25">
      <c r="A575" t="s">
        <v>622</v>
      </c>
      <c r="B575">
        <v>15442.194336</v>
      </c>
      <c r="C575">
        <v>14940.099609000001</v>
      </c>
      <c r="D575">
        <v>15372.267578000001</v>
      </c>
      <c r="E575">
        <v>15437.46875</v>
      </c>
      <c r="F575">
        <v>14215.900390999999</v>
      </c>
      <c r="G575">
        <v>14940.099609000001</v>
      </c>
      <c r="H575">
        <v>14817.700194999999</v>
      </c>
      <c r="I575">
        <v>14705.700194999999</v>
      </c>
      <c r="J575">
        <v>14810.333984000001</v>
      </c>
      <c r="L575" t="str">
        <f t="shared" si="63"/>
        <v>24APR2024:21:00:00</v>
      </c>
      <c r="M575">
        <v>23</v>
      </c>
      <c r="N575">
        <f t="shared" si="64"/>
        <v>-502.09472699999969</v>
      </c>
      <c r="O575">
        <f t="shared" si="59"/>
        <v>-502.09472699999969</v>
      </c>
      <c r="P575" t="str">
        <f t="shared" si="60"/>
        <v/>
      </c>
      <c r="Q575">
        <f t="shared" si="61"/>
        <v>1</v>
      </c>
      <c r="R575" t="str">
        <f t="shared" si="62"/>
        <v/>
      </c>
      <c r="S575">
        <f t="shared" si="65"/>
        <v>3.2514467573399126</v>
      </c>
    </row>
    <row r="576" spans="1:19" x14ac:dyDescent="0.25">
      <c r="A576" t="s">
        <v>623</v>
      </c>
      <c r="B576">
        <v>15134.631836</v>
      </c>
      <c r="C576">
        <v>14394.299805000001</v>
      </c>
      <c r="D576">
        <v>14715.504883</v>
      </c>
      <c r="E576">
        <v>14746.627930000001</v>
      </c>
      <c r="F576">
        <v>13919.900390999999</v>
      </c>
      <c r="G576">
        <v>14394.299805000001</v>
      </c>
      <c r="H576">
        <v>14259.200194999999</v>
      </c>
      <c r="I576">
        <v>14372.799805000001</v>
      </c>
      <c r="J576">
        <v>14332.341796999999</v>
      </c>
      <c r="L576" t="str">
        <f t="shared" si="63"/>
        <v>24APR2024:22:00:00</v>
      </c>
      <c r="M576">
        <v>24</v>
      </c>
      <c r="N576">
        <f t="shared" si="64"/>
        <v>-740.33203099999992</v>
      </c>
      <c r="O576">
        <f t="shared" si="59"/>
        <v>-740.33203099999992</v>
      </c>
      <c r="P576" t="str">
        <f t="shared" si="60"/>
        <v/>
      </c>
      <c r="Q576">
        <f t="shared" si="61"/>
        <v>1</v>
      </c>
      <c r="R576" t="str">
        <f t="shared" si="62"/>
        <v/>
      </c>
      <c r="S576">
        <f t="shared" si="65"/>
        <v>4.8916421557015264</v>
      </c>
    </row>
    <row r="577" spans="1:19" x14ac:dyDescent="0.25">
      <c r="A577" t="s">
        <v>624</v>
      </c>
      <c r="B577">
        <v>14212.227539</v>
      </c>
      <c r="C577">
        <v>13485.400390999999</v>
      </c>
      <c r="D577">
        <v>13606.498046999999</v>
      </c>
      <c r="E577">
        <v>13521.213867</v>
      </c>
      <c r="F577">
        <v>13117</v>
      </c>
      <c r="G577">
        <v>13485.400390999999</v>
      </c>
      <c r="H577">
        <v>13315.299805000001</v>
      </c>
      <c r="I577">
        <v>13531.099609000001</v>
      </c>
      <c r="J577">
        <v>13411.059569999999</v>
      </c>
      <c r="L577" t="str">
        <f t="shared" si="63"/>
        <v>24APR2024:23:00:00</v>
      </c>
      <c r="M577">
        <v>1</v>
      </c>
      <c r="N577">
        <f t="shared" si="64"/>
        <v>-726.82714800000031</v>
      </c>
      <c r="O577">
        <f t="shared" si="59"/>
        <v>-726.82714800000031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5.1140973222213217</v>
      </c>
    </row>
    <row r="578" spans="1:19" x14ac:dyDescent="0.25">
      <c r="A578" t="s">
        <v>625</v>
      </c>
      <c r="B578">
        <v>13112.802734000001</v>
      </c>
      <c r="C578">
        <v>12429.200194999999</v>
      </c>
      <c r="D578">
        <v>12491.548828000001</v>
      </c>
      <c r="E578">
        <v>12346.782227</v>
      </c>
      <c r="F578">
        <v>12146.099609000001</v>
      </c>
      <c r="G578">
        <v>12429.200194999999</v>
      </c>
      <c r="H578">
        <v>12225.5</v>
      </c>
      <c r="I578">
        <v>12525.799805000001</v>
      </c>
      <c r="J578">
        <v>12363.630859000001</v>
      </c>
      <c r="L578" t="str">
        <f t="shared" si="63"/>
        <v>25APR2024:00:00:00</v>
      </c>
      <c r="M578">
        <v>2</v>
      </c>
      <c r="N578">
        <f t="shared" si="64"/>
        <v>-683.60253900000134</v>
      </c>
      <c r="O578">
        <f t="shared" si="59"/>
        <v>-683.60253900000134</v>
      </c>
      <c r="P578" t="str">
        <f t="shared" si="60"/>
        <v/>
      </c>
      <c r="Q578">
        <f t="shared" si="61"/>
        <v>1</v>
      </c>
      <c r="R578" t="str">
        <f t="shared" si="62"/>
        <v/>
      </c>
      <c r="S578">
        <f t="shared" si="65"/>
        <v>5.2132450465947908</v>
      </c>
    </row>
    <row r="579" spans="1:19" x14ac:dyDescent="0.25">
      <c r="A579" t="s">
        <v>626</v>
      </c>
      <c r="B579">
        <v>12178.147461</v>
      </c>
      <c r="C579">
        <v>11679.099609000001</v>
      </c>
      <c r="D579">
        <v>11636.766602</v>
      </c>
      <c r="E579">
        <v>11545.213867</v>
      </c>
      <c r="F579">
        <v>11292.599609000001</v>
      </c>
      <c r="G579">
        <v>11679.099609000001</v>
      </c>
      <c r="H579">
        <v>11596.5</v>
      </c>
      <c r="I579">
        <v>11575.700194999999</v>
      </c>
      <c r="J579">
        <v>11556.132813</v>
      </c>
      <c r="L579" t="str">
        <f t="shared" si="63"/>
        <v>25APR2024:01:00:00</v>
      </c>
      <c r="M579">
        <v>3</v>
      </c>
      <c r="N579">
        <f t="shared" si="64"/>
        <v>-499.04785199999969</v>
      </c>
      <c r="O579">
        <f t="shared" ref="O579:O642" si="66">IF(N579&lt;0,N579,"")</f>
        <v>-499.04785199999969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4.0978962818292288</v>
      </c>
    </row>
    <row r="580" spans="1:19" x14ac:dyDescent="0.25">
      <c r="A580" t="s">
        <v>627</v>
      </c>
      <c r="B580">
        <v>11586.715819999999</v>
      </c>
      <c r="C580">
        <v>11031.400390999999</v>
      </c>
      <c r="D580">
        <v>11010.826171999999</v>
      </c>
      <c r="E580">
        <v>10938</v>
      </c>
      <c r="F580">
        <v>10646.099609000001</v>
      </c>
      <c r="G580">
        <v>11031.400390999999</v>
      </c>
      <c r="H580">
        <v>10949.299805000001</v>
      </c>
      <c r="I580">
        <v>10957.599609000001</v>
      </c>
      <c r="J580">
        <v>10919.044921999999</v>
      </c>
      <c r="L580" t="str">
        <f t="shared" ref="L580:L643" si="70">A580</f>
        <v>25APR2024:02:00:00</v>
      </c>
      <c r="M580">
        <v>4</v>
      </c>
      <c r="N580">
        <f t="shared" ref="N580:N643" si="71">C580-B580</f>
        <v>-555.31542900000022</v>
      </c>
      <c r="O580">
        <f t="shared" si="66"/>
        <v>-555.31542900000022</v>
      </c>
      <c r="P580" t="str">
        <f t="shared" si="67"/>
        <v/>
      </c>
      <c r="Q580">
        <f t="shared" si="68"/>
        <v>1</v>
      </c>
      <c r="R580" t="str">
        <f t="shared" si="69"/>
        <v/>
      </c>
      <c r="S580">
        <f t="shared" ref="S580:S643" si="72">ABS((B580-C580)/B580)*100</f>
        <v>4.7926905054619713</v>
      </c>
    </row>
    <row r="581" spans="1:19" x14ac:dyDescent="0.25">
      <c r="A581" t="s">
        <v>628</v>
      </c>
      <c r="B581">
        <v>11264.948242</v>
      </c>
      <c r="C581">
        <v>10645.599609000001</v>
      </c>
      <c r="D581">
        <v>10609.165039</v>
      </c>
      <c r="E581">
        <v>10532.102539</v>
      </c>
      <c r="F581">
        <v>10222</v>
      </c>
      <c r="G581">
        <v>10645.599609000001</v>
      </c>
      <c r="H581">
        <v>10568.099609000001</v>
      </c>
      <c r="I581">
        <v>10519.299805000001</v>
      </c>
      <c r="J581">
        <v>10512.833008</v>
      </c>
      <c r="L581" t="str">
        <f t="shared" si="70"/>
        <v>25APR2024:03:00:00</v>
      </c>
      <c r="M581">
        <v>5</v>
      </c>
      <c r="N581">
        <f t="shared" si="71"/>
        <v>-619.34863299999961</v>
      </c>
      <c r="O581">
        <f t="shared" si="66"/>
        <v>-619.34863299999961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5.4980157892855024</v>
      </c>
    </row>
    <row r="582" spans="1:19" x14ac:dyDescent="0.25">
      <c r="A582" t="s">
        <v>629</v>
      </c>
      <c r="B582">
        <v>11104.467773</v>
      </c>
      <c r="C582">
        <v>10389.5</v>
      </c>
      <c r="D582">
        <v>10413.821289</v>
      </c>
      <c r="E582">
        <v>10358.146484000001</v>
      </c>
      <c r="F582">
        <v>9990.9296875</v>
      </c>
      <c r="G582">
        <v>10389.5</v>
      </c>
      <c r="H582">
        <v>10303.700194999999</v>
      </c>
      <c r="I582">
        <v>10283.299805000001</v>
      </c>
      <c r="J582">
        <v>10276.250977</v>
      </c>
      <c r="L582" t="str">
        <f t="shared" si="70"/>
        <v>25APR2024:04:00:00</v>
      </c>
      <c r="M582">
        <v>6</v>
      </c>
      <c r="N582">
        <f t="shared" si="71"/>
        <v>-714.96777300000031</v>
      </c>
      <c r="O582">
        <f t="shared" si="66"/>
        <v>-714.96777300000031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6.4385595745381998</v>
      </c>
    </row>
    <row r="583" spans="1:19" x14ac:dyDescent="0.25">
      <c r="A583" t="s">
        <v>630</v>
      </c>
      <c r="B583">
        <v>10948.251953000001</v>
      </c>
      <c r="C583">
        <v>10411.5</v>
      </c>
      <c r="D583">
        <v>10531.191406</v>
      </c>
      <c r="E583">
        <v>10448.721680000001</v>
      </c>
      <c r="F583">
        <v>10008.700194999999</v>
      </c>
      <c r="G583">
        <v>10411.5</v>
      </c>
      <c r="H583">
        <v>10328.599609000001</v>
      </c>
      <c r="I583">
        <v>10278.900390999999</v>
      </c>
      <c r="J583">
        <v>10311.778319999999</v>
      </c>
      <c r="L583" t="str">
        <f t="shared" si="70"/>
        <v>25APR2024:05:00:00</v>
      </c>
      <c r="M583">
        <v>7</v>
      </c>
      <c r="N583">
        <f t="shared" si="71"/>
        <v>-536.75195300000087</v>
      </c>
      <c r="O583">
        <f t="shared" si="66"/>
        <v>-536.75195300000087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4.9026269700792007</v>
      </c>
    </row>
    <row r="584" spans="1:19" x14ac:dyDescent="0.25">
      <c r="A584" t="s">
        <v>631</v>
      </c>
      <c r="B584">
        <v>11362.909180000001</v>
      </c>
      <c r="C584">
        <v>10840.599609000001</v>
      </c>
      <c r="D584">
        <v>11096.510742</v>
      </c>
      <c r="E584">
        <v>11031.381836</v>
      </c>
      <c r="F584">
        <v>10501.200194999999</v>
      </c>
      <c r="G584">
        <v>10840.599609000001</v>
      </c>
      <c r="H584">
        <v>10772.400390999999</v>
      </c>
      <c r="I584">
        <v>10721.599609000001</v>
      </c>
      <c r="J584">
        <v>10786.462890999999</v>
      </c>
      <c r="L584" t="str">
        <f t="shared" si="70"/>
        <v>25APR2024:06:00:00</v>
      </c>
      <c r="M584">
        <v>8</v>
      </c>
      <c r="N584">
        <f t="shared" si="71"/>
        <v>-522.30957099999978</v>
      </c>
      <c r="O584">
        <f t="shared" si="66"/>
        <v>-522.30957099999978</v>
      </c>
      <c r="P584" t="str">
        <f t="shared" si="67"/>
        <v/>
      </c>
      <c r="Q584">
        <f t="shared" si="68"/>
        <v>1</v>
      </c>
      <c r="R584" t="str">
        <f t="shared" si="69"/>
        <v/>
      </c>
      <c r="S584">
        <f t="shared" si="72"/>
        <v>4.5966183723383391</v>
      </c>
    </row>
    <row r="585" spans="1:19" x14ac:dyDescent="0.25">
      <c r="A585" t="s">
        <v>632</v>
      </c>
      <c r="B585">
        <v>12300.787109000001</v>
      </c>
      <c r="C585">
        <v>11698.900390999999</v>
      </c>
      <c r="D585">
        <v>12244.582031</v>
      </c>
      <c r="E585">
        <v>12175.642578000001</v>
      </c>
      <c r="F585">
        <v>11411.700194999999</v>
      </c>
      <c r="G585">
        <v>11698.900390999999</v>
      </c>
      <c r="H585">
        <v>11669.5</v>
      </c>
      <c r="I585">
        <v>11556.5</v>
      </c>
      <c r="J585">
        <v>11716.237305000001</v>
      </c>
      <c r="L585" t="str">
        <f t="shared" si="70"/>
        <v>25APR2024:07:00:00</v>
      </c>
      <c r="M585">
        <v>9</v>
      </c>
      <c r="N585">
        <f t="shared" si="71"/>
        <v>-601.88671800000157</v>
      </c>
      <c r="O585">
        <f t="shared" si="66"/>
        <v>-601.88671800000157</v>
      </c>
      <c r="P585" t="str">
        <f t="shared" si="67"/>
        <v/>
      </c>
      <c r="Q585">
        <f t="shared" si="68"/>
        <v>1</v>
      </c>
      <c r="R585" t="str">
        <f t="shared" si="69"/>
        <v/>
      </c>
      <c r="S585">
        <f t="shared" si="72"/>
        <v>4.8930748306311616</v>
      </c>
    </row>
    <row r="586" spans="1:19" x14ac:dyDescent="0.25">
      <c r="A586" t="s">
        <v>633</v>
      </c>
      <c r="B586">
        <v>12749.910156</v>
      </c>
      <c r="C586">
        <v>12150.900390999999</v>
      </c>
      <c r="D586">
        <v>12691.398438</v>
      </c>
      <c r="E586">
        <v>12575.338867</v>
      </c>
      <c r="F586">
        <v>11900.900390999999</v>
      </c>
      <c r="G586">
        <v>12150.900390999999</v>
      </c>
      <c r="H586">
        <v>12146.200194999999</v>
      </c>
      <c r="I586">
        <v>12009.900390999999</v>
      </c>
      <c r="J586">
        <v>12179.860352</v>
      </c>
      <c r="L586" t="str">
        <f t="shared" si="70"/>
        <v>25APR2024:08:00:00</v>
      </c>
      <c r="M586">
        <v>10</v>
      </c>
      <c r="N586">
        <f t="shared" si="71"/>
        <v>-599.0097650000007</v>
      </c>
      <c r="O586">
        <f t="shared" si="66"/>
        <v>-599.0097650000007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4.6981489098424101</v>
      </c>
    </row>
    <row r="587" spans="1:19" x14ac:dyDescent="0.25">
      <c r="A587" t="s">
        <v>634</v>
      </c>
      <c r="B587">
        <v>12960.885742</v>
      </c>
      <c r="C587">
        <v>12445.700194999999</v>
      </c>
      <c r="D587">
        <v>12880.596680000001</v>
      </c>
      <c r="E587">
        <v>12739.065430000001</v>
      </c>
      <c r="F587">
        <v>12125</v>
      </c>
      <c r="G587">
        <v>12445.700194999999</v>
      </c>
      <c r="H587">
        <v>12462.299805000001</v>
      </c>
      <c r="I587">
        <v>12190.900390999999</v>
      </c>
      <c r="J587">
        <v>12420.898438</v>
      </c>
      <c r="L587" t="str">
        <f t="shared" si="70"/>
        <v>25APR2024:09:00:00</v>
      </c>
      <c r="M587">
        <v>11</v>
      </c>
      <c r="N587">
        <f t="shared" si="71"/>
        <v>-515.18554700000095</v>
      </c>
      <c r="O587">
        <f t="shared" si="66"/>
        <v>-515.18554700000095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3.9749254584548357</v>
      </c>
    </row>
    <row r="588" spans="1:19" x14ac:dyDescent="0.25">
      <c r="A588" t="s">
        <v>635</v>
      </c>
      <c r="B588">
        <v>13390.999023</v>
      </c>
      <c r="C588">
        <v>12895.099609000001</v>
      </c>
      <c r="D588">
        <v>13183.038086</v>
      </c>
      <c r="E588">
        <v>13024.900390999999</v>
      </c>
      <c r="F588">
        <v>12361.200194999999</v>
      </c>
      <c r="G588">
        <v>12895.099609000001</v>
      </c>
      <c r="H588">
        <v>12944.599609000001</v>
      </c>
      <c r="I588">
        <v>12475</v>
      </c>
      <c r="J588">
        <v>12771.787109000001</v>
      </c>
      <c r="L588" t="str">
        <f t="shared" si="70"/>
        <v>25APR2024:10:00:00</v>
      </c>
      <c r="M588">
        <v>12</v>
      </c>
      <c r="N588">
        <f t="shared" si="71"/>
        <v>-495.89941399999952</v>
      </c>
      <c r="O588">
        <f t="shared" si="66"/>
        <v>-495.89941399999952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3.7032294091595164</v>
      </c>
    </row>
    <row r="589" spans="1:19" x14ac:dyDescent="0.25">
      <c r="A589" t="s">
        <v>636</v>
      </c>
      <c r="B589">
        <v>13931.448242</v>
      </c>
      <c r="C589">
        <v>13310.099609000001</v>
      </c>
      <c r="D589">
        <v>13492.802734000001</v>
      </c>
      <c r="E589">
        <v>13312.284180000001</v>
      </c>
      <c r="F589">
        <v>12852</v>
      </c>
      <c r="G589">
        <v>13310.099609000001</v>
      </c>
      <c r="H589">
        <v>13385.299805000001</v>
      </c>
      <c r="I589">
        <v>12939.5</v>
      </c>
      <c r="J589">
        <v>13195.941406</v>
      </c>
      <c r="L589" t="str">
        <f t="shared" si="70"/>
        <v>25APR2024:11:00:00</v>
      </c>
      <c r="M589">
        <v>13</v>
      </c>
      <c r="N589">
        <f t="shared" si="71"/>
        <v>-621.34863299999961</v>
      </c>
      <c r="O589">
        <f t="shared" si="66"/>
        <v>-621.34863299999961</v>
      </c>
      <c r="P589" t="str">
        <f t="shared" si="67"/>
        <v/>
      </c>
      <c r="Q589">
        <f t="shared" si="68"/>
        <v>1</v>
      </c>
      <c r="R589" t="str">
        <f t="shared" si="69"/>
        <v/>
      </c>
      <c r="S589">
        <f t="shared" si="72"/>
        <v>4.460043365245987</v>
      </c>
    </row>
    <row r="590" spans="1:19" x14ac:dyDescent="0.25">
      <c r="A590" t="s">
        <v>637</v>
      </c>
      <c r="B590">
        <v>14155.130859000001</v>
      </c>
      <c r="C590">
        <v>13686.900390999999</v>
      </c>
      <c r="D590">
        <v>13643.177734000001</v>
      </c>
      <c r="E590">
        <v>13460.160156</v>
      </c>
      <c r="F590">
        <v>13227.200194999999</v>
      </c>
      <c r="G590">
        <v>13686.900390999999</v>
      </c>
      <c r="H590">
        <v>13807.700194999999</v>
      </c>
      <c r="I590">
        <v>13264.799805000001</v>
      </c>
      <c r="J590">
        <v>13525.956055000001</v>
      </c>
      <c r="L590" t="str">
        <f t="shared" si="70"/>
        <v>25APR2024:12:00:00</v>
      </c>
      <c r="M590">
        <v>14</v>
      </c>
      <c r="N590">
        <f t="shared" si="71"/>
        <v>-468.23046800000157</v>
      </c>
      <c r="O590">
        <f t="shared" si="66"/>
        <v>-468.23046800000157</v>
      </c>
      <c r="P590" t="str">
        <f t="shared" si="67"/>
        <v/>
      </c>
      <c r="Q590">
        <f t="shared" si="68"/>
        <v>1</v>
      </c>
      <c r="R590" t="str">
        <f t="shared" si="69"/>
        <v/>
      </c>
      <c r="S590">
        <f t="shared" si="72"/>
        <v>3.3078498013481457</v>
      </c>
    </row>
    <row r="591" spans="1:19" x14ac:dyDescent="0.25">
      <c r="A591" t="s">
        <v>638</v>
      </c>
      <c r="B591">
        <v>14375.462890999999</v>
      </c>
      <c r="C591">
        <v>14042.700194999999</v>
      </c>
      <c r="D591">
        <v>13764.451171999999</v>
      </c>
      <c r="E591">
        <v>13566.124023</v>
      </c>
      <c r="F591">
        <v>13419.099609000001</v>
      </c>
      <c r="G591">
        <v>14042.700194999999</v>
      </c>
      <c r="H591">
        <v>14209.599609000001</v>
      </c>
      <c r="I591">
        <v>13406.599609000001</v>
      </c>
      <c r="J591">
        <v>13768.490234000001</v>
      </c>
      <c r="L591" t="str">
        <f t="shared" si="70"/>
        <v>25APR2024:13:00:00</v>
      </c>
      <c r="M591">
        <v>15</v>
      </c>
      <c r="N591">
        <f t="shared" si="71"/>
        <v>-332.76269599999978</v>
      </c>
      <c r="O591">
        <f t="shared" si="66"/>
        <v>-332.76269599999978</v>
      </c>
      <c r="P591" t="str">
        <f t="shared" si="67"/>
        <v/>
      </c>
      <c r="Q591">
        <f t="shared" si="68"/>
        <v>1</v>
      </c>
      <c r="R591" t="str">
        <f t="shared" si="69"/>
        <v/>
      </c>
      <c r="S591">
        <f t="shared" si="72"/>
        <v>2.314796389675434</v>
      </c>
    </row>
    <row r="592" spans="1:19" x14ac:dyDescent="0.25">
      <c r="A592" t="s">
        <v>639</v>
      </c>
      <c r="B592">
        <v>14591.631836</v>
      </c>
      <c r="C592">
        <v>14415.799805000001</v>
      </c>
      <c r="D592">
        <v>13959.503906</v>
      </c>
      <c r="E592">
        <v>13760.724609000001</v>
      </c>
      <c r="F592">
        <v>13723.200194999999</v>
      </c>
      <c r="G592">
        <v>14415.799805000001</v>
      </c>
      <c r="H592">
        <v>14604</v>
      </c>
      <c r="I592">
        <v>13682.200194999999</v>
      </c>
      <c r="J592">
        <v>14076.941406</v>
      </c>
      <c r="L592" t="str">
        <f t="shared" si="70"/>
        <v>25APR2024:14:00:00</v>
      </c>
      <c r="M592">
        <v>16</v>
      </c>
      <c r="N592">
        <f t="shared" si="71"/>
        <v>-175.83203099999992</v>
      </c>
      <c r="O592">
        <f t="shared" si="66"/>
        <v>-175.83203099999992</v>
      </c>
      <c r="P592" t="str">
        <f t="shared" si="67"/>
        <v/>
      </c>
      <c r="Q592">
        <f t="shared" si="68"/>
        <v>1</v>
      </c>
      <c r="R592" t="str">
        <f t="shared" si="69"/>
        <v/>
      </c>
      <c r="S592">
        <f t="shared" si="72"/>
        <v>1.2050196508261182</v>
      </c>
    </row>
    <row r="593" spans="1:19" x14ac:dyDescent="0.25">
      <c r="A593" t="s">
        <v>640</v>
      </c>
      <c r="B593">
        <v>14660.265625</v>
      </c>
      <c r="C593">
        <v>14772.200194999999</v>
      </c>
      <c r="D593">
        <v>14215.965819999999</v>
      </c>
      <c r="E593">
        <v>13923.939453000001</v>
      </c>
      <c r="F593">
        <v>14269.299805000001</v>
      </c>
      <c r="G593">
        <v>14772.200194999999</v>
      </c>
      <c r="H593">
        <v>14926.200194999999</v>
      </c>
      <c r="I593">
        <v>14171.900390999999</v>
      </c>
      <c r="J593">
        <v>14471.113281</v>
      </c>
      <c r="L593" t="str">
        <f t="shared" si="70"/>
        <v>25APR2024:15:00:00</v>
      </c>
      <c r="M593">
        <v>17</v>
      </c>
      <c r="N593">
        <f t="shared" si="71"/>
        <v>111.93456999999944</v>
      </c>
      <c r="O593" t="str">
        <f t="shared" si="66"/>
        <v/>
      </c>
      <c r="P593">
        <f t="shared" si="67"/>
        <v>111.93456999999944</v>
      </c>
      <c r="Q593" t="str">
        <f t="shared" si="68"/>
        <v/>
      </c>
      <c r="R593">
        <f t="shared" si="69"/>
        <v>1</v>
      </c>
      <c r="S593">
        <f t="shared" si="72"/>
        <v>0.76352347810887256</v>
      </c>
    </row>
    <row r="594" spans="1:19" x14ac:dyDescent="0.25">
      <c r="A594" t="s">
        <v>641</v>
      </c>
      <c r="B594">
        <v>14661.502930000001</v>
      </c>
      <c r="C594">
        <v>15127.400390999999</v>
      </c>
      <c r="D594">
        <v>14614.828125</v>
      </c>
      <c r="E594">
        <v>14242.292969</v>
      </c>
      <c r="F594">
        <v>14575.299805000001</v>
      </c>
      <c r="G594">
        <v>15127.400390999999</v>
      </c>
      <c r="H594">
        <v>15171.5</v>
      </c>
      <c r="I594">
        <v>14605.799805000001</v>
      </c>
      <c r="J594">
        <v>14818.965819999999</v>
      </c>
      <c r="L594" t="str">
        <f t="shared" si="70"/>
        <v>25APR2024:16:00:00</v>
      </c>
      <c r="M594">
        <v>18</v>
      </c>
      <c r="N594">
        <f t="shared" si="71"/>
        <v>465.89746099999866</v>
      </c>
      <c r="O594" t="str">
        <f t="shared" si="66"/>
        <v/>
      </c>
      <c r="P594">
        <f t="shared" si="67"/>
        <v>465.89746099999866</v>
      </c>
      <c r="Q594" t="str">
        <f t="shared" si="68"/>
        <v/>
      </c>
      <c r="R594">
        <f t="shared" si="69"/>
        <v>1</v>
      </c>
      <c r="S594">
        <f t="shared" si="72"/>
        <v>3.1776923772711658</v>
      </c>
    </row>
    <row r="595" spans="1:19" x14ac:dyDescent="0.25">
      <c r="A595" t="s">
        <v>642</v>
      </c>
      <c r="B595">
        <v>14803.371094</v>
      </c>
      <c r="C595">
        <v>15527.700194999999</v>
      </c>
      <c r="D595">
        <v>14939.301758</v>
      </c>
      <c r="E595">
        <v>14599.920898</v>
      </c>
      <c r="F595">
        <v>14962</v>
      </c>
      <c r="G595">
        <v>15527.700194999999</v>
      </c>
      <c r="H595">
        <v>15438.200194999999</v>
      </c>
      <c r="I595">
        <v>15132.200194999999</v>
      </c>
      <c r="J595">
        <v>15199.881836</v>
      </c>
      <c r="L595" t="str">
        <f t="shared" si="70"/>
        <v>25APR2024:17:00:00</v>
      </c>
      <c r="M595">
        <v>19</v>
      </c>
      <c r="N595">
        <f t="shared" si="71"/>
        <v>724.32910099999935</v>
      </c>
      <c r="O595" t="str">
        <f t="shared" si="66"/>
        <v/>
      </c>
      <c r="P595">
        <f t="shared" si="67"/>
        <v>724.32910099999935</v>
      </c>
      <c r="Q595" t="str">
        <f t="shared" si="68"/>
        <v/>
      </c>
      <c r="R595">
        <f t="shared" si="69"/>
        <v>1</v>
      </c>
      <c r="S595">
        <f t="shared" si="72"/>
        <v>4.89300103605171</v>
      </c>
    </row>
    <row r="596" spans="1:19" x14ac:dyDescent="0.25">
      <c r="A596" t="s">
        <v>643</v>
      </c>
      <c r="B596">
        <v>14947.285156</v>
      </c>
      <c r="C596">
        <v>15758.299805000001</v>
      </c>
      <c r="D596">
        <v>15283.917969</v>
      </c>
      <c r="E596">
        <v>15015.570313</v>
      </c>
      <c r="F596">
        <v>15184.599609000001</v>
      </c>
      <c r="G596">
        <v>15758.299805000001</v>
      </c>
      <c r="H596">
        <v>15551</v>
      </c>
      <c r="I596">
        <v>15477.200194999999</v>
      </c>
      <c r="J596">
        <v>15451.003906</v>
      </c>
      <c r="L596" t="str">
        <f t="shared" si="70"/>
        <v>25APR2024:18:00:00</v>
      </c>
      <c r="M596">
        <v>20</v>
      </c>
      <c r="N596">
        <f t="shared" si="71"/>
        <v>811.01464900000065</v>
      </c>
      <c r="O596" t="str">
        <f t="shared" si="66"/>
        <v/>
      </c>
      <c r="P596">
        <f t="shared" si="67"/>
        <v>811.01464900000065</v>
      </c>
      <c r="Q596" t="str">
        <f t="shared" si="68"/>
        <v/>
      </c>
      <c r="R596">
        <f t="shared" si="69"/>
        <v>1</v>
      </c>
      <c r="S596">
        <f t="shared" si="72"/>
        <v>5.4258324540925127</v>
      </c>
    </row>
    <row r="597" spans="1:19" x14ac:dyDescent="0.25">
      <c r="A597" t="s">
        <v>644</v>
      </c>
      <c r="B597">
        <v>14972.914063</v>
      </c>
      <c r="C597">
        <v>15631.099609000001</v>
      </c>
      <c r="D597">
        <v>15481.510742</v>
      </c>
      <c r="E597">
        <v>15276.975586</v>
      </c>
      <c r="F597">
        <v>15001.299805000001</v>
      </c>
      <c r="G597">
        <v>15631.099609000001</v>
      </c>
      <c r="H597">
        <v>15357.200194999999</v>
      </c>
      <c r="I597">
        <v>15354.099609000001</v>
      </c>
      <c r="J597">
        <v>15365.042969</v>
      </c>
      <c r="L597" t="str">
        <f t="shared" si="70"/>
        <v>25APR2024:19:00:00</v>
      </c>
      <c r="M597">
        <v>21</v>
      </c>
      <c r="N597">
        <f t="shared" si="71"/>
        <v>658.18554600000061</v>
      </c>
      <c r="O597" t="str">
        <f t="shared" si="66"/>
        <v/>
      </c>
      <c r="P597">
        <f t="shared" si="67"/>
        <v>658.18554600000061</v>
      </c>
      <c r="Q597" t="str">
        <f t="shared" si="68"/>
        <v/>
      </c>
      <c r="R597">
        <f t="shared" si="69"/>
        <v>1</v>
      </c>
      <c r="S597">
        <f t="shared" si="72"/>
        <v>4.3958413387709339</v>
      </c>
    </row>
    <row r="598" spans="1:19" x14ac:dyDescent="0.25">
      <c r="A598" t="s">
        <v>645</v>
      </c>
      <c r="B598">
        <v>15035.200194999999</v>
      </c>
      <c r="C598">
        <v>15328.099609000001</v>
      </c>
      <c r="D598">
        <v>15389.786133</v>
      </c>
      <c r="E598">
        <v>15295.560546999999</v>
      </c>
      <c r="F598">
        <v>14694.599609000001</v>
      </c>
      <c r="G598">
        <v>15328.099609000001</v>
      </c>
      <c r="H598">
        <v>15035.099609000001</v>
      </c>
      <c r="I598">
        <v>15014.5</v>
      </c>
      <c r="J598">
        <v>15092.417969</v>
      </c>
      <c r="L598" t="str">
        <f t="shared" si="70"/>
        <v>25APR2024:20:00:00</v>
      </c>
      <c r="M598">
        <v>22</v>
      </c>
      <c r="N598">
        <f t="shared" si="71"/>
        <v>292.89941400000134</v>
      </c>
      <c r="O598" t="str">
        <f t="shared" si="66"/>
        <v/>
      </c>
      <c r="P598">
        <f t="shared" si="67"/>
        <v>292.89941400000134</v>
      </c>
      <c r="Q598" t="str">
        <f t="shared" si="68"/>
        <v/>
      </c>
      <c r="R598">
        <f t="shared" si="69"/>
        <v>1</v>
      </c>
      <c r="S598">
        <f t="shared" si="72"/>
        <v>1.9480912139593984</v>
      </c>
    </row>
    <row r="599" spans="1:19" x14ac:dyDescent="0.25">
      <c r="A599" t="s">
        <v>646</v>
      </c>
      <c r="B599">
        <v>15283.512694999999</v>
      </c>
      <c r="C599">
        <v>15236.599609000001</v>
      </c>
      <c r="D599">
        <v>15582.304688</v>
      </c>
      <c r="E599">
        <v>15544.083008</v>
      </c>
      <c r="F599">
        <v>14642.799805000001</v>
      </c>
      <c r="G599">
        <v>15236.599609000001</v>
      </c>
      <c r="H599">
        <v>14945.900390999999</v>
      </c>
      <c r="I599">
        <v>14946.299805000001</v>
      </c>
      <c r="J599">
        <v>15070.78125</v>
      </c>
      <c r="L599" t="str">
        <f t="shared" si="70"/>
        <v>25APR2024:21:00:00</v>
      </c>
      <c r="M599">
        <v>23</v>
      </c>
      <c r="N599">
        <f t="shared" si="71"/>
        <v>-46.913085999998657</v>
      </c>
      <c r="O599">
        <f t="shared" si="66"/>
        <v>-46.913085999998657</v>
      </c>
      <c r="P599" t="str">
        <f t="shared" si="67"/>
        <v/>
      </c>
      <c r="Q599">
        <f t="shared" si="68"/>
        <v>1</v>
      </c>
      <c r="R599" t="str">
        <f t="shared" si="69"/>
        <v/>
      </c>
      <c r="S599">
        <f t="shared" si="72"/>
        <v>0.30695224936965093</v>
      </c>
    </row>
    <row r="600" spans="1:19" x14ac:dyDescent="0.25">
      <c r="A600" t="s">
        <v>647</v>
      </c>
      <c r="B600">
        <v>15065.891602</v>
      </c>
      <c r="C600">
        <v>14753.400390999999</v>
      </c>
      <c r="D600">
        <v>15312.994140999999</v>
      </c>
      <c r="E600">
        <v>15249.225586</v>
      </c>
      <c r="F600">
        <v>14161.700194999999</v>
      </c>
      <c r="G600">
        <v>14753.400390999999</v>
      </c>
      <c r="H600">
        <v>14453.200194999999</v>
      </c>
      <c r="I600">
        <v>14484.299805000001</v>
      </c>
      <c r="J600">
        <v>14633.120117</v>
      </c>
      <c r="L600" t="str">
        <f t="shared" si="70"/>
        <v>25APR2024:22:00:00</v>
      </c>
      <c r="M600">
        <v>24</v>
      </c>
      <c r="N600">
        <f t="shared" si="71"/>
        <v>-312.49121100000048</v>
      </c>
      <c r="O600">
        <f t="shared" si="66"/>
        <v>-312.49121100000048</v>
      </c>
      <c r="P600" t="str">
        <f t="shared" si="67"/>
        <v/>
      </c>
      <c r="Q600">
        <f t="shared" si="68"/>
        <v>1</v>
      </c>
      <c r="R600" t="str">
        <f t="shared" si="69"/>
        <v/>
      </c>
      <c r="S600">
        <f t="shared" si="72"/>
        <v>2.0741634100069937</v>
      </c>
    </row>
    <row r="601" spans="1:19" x14ac:dyDescent="0.25">
      <c r="A601" t="s">
        <v>648</v>
      </c>
      <c r="B601">
        <v>14185.845703000001</v>
      </c>
      <c r="C601">
        <v>13873.700194999999</v>
      </c>
      <c r="D601">
        <v>14250.155273</v>
      </c>
      <c r="E601">
        <v>14189.220703000001</v>
      </c>
      <c r="F601">
        <v>13146.099609000001</v>
      </c>
      <c r="G601">
        <v>13873.700194999999</v>
      </c>
      <c r="H601">
        <v>13567.299805000001</v>
      </c>
      <c r="I601">
        <v>13508.400390999999</v>
      </c>
      <c r="J601">
        <v>13669.130859000001</v>
      </c>
      <c r="L601" t="str">
        <f t="shared" si="70"/>
        <v>25APR2024:23:00:00</v>
      </c>
      <c r="M601">
        <v>1</v>
      </c>
      <c r="N601">
        <f t="shared" si="71"/>
        <v>-312.14550800000143</v>
      </c>
      <c r="O601">
        <f t="shared" si="66"/>
        <v>-312.14550800000143</v>
      </c>
      <c r="P601" t="str">
        <f t="shared" si="67"/>
        <v/>
      </c>
      <c r="Q601">
        <f t="shared" si="68"/>
        <v>1</v>
      </c>
      <c r="R601" t="str">
        <f t="shared" si="69"/>
        <v/>
      </c>
      <c r="S601">
        <f t="shared" si="72"/>
        <v>2.2004011219013146</v>
      </c>
    </row>
    <row r="602" spans="1:19" x14ac:dyDescent="0.25">
      <c r="A602" t="s">
        <v>649</v>
      </c>
      <c r="B602">
        <v>13246.705078000001</v>
      </c>
      <c r="C602">
        <v>12830.5</v>
      </c>
      <c r="D602">
        <v>13034.697265999999</v>
      </c>
      <c r="E602">
        <v>13001.288086</v>
      </c>
      <c r="F602">
        <v>11972.799805000001</v>
      </c>
      <c r="G602">
        <v>12830.5</v>
      </c>
      <c r="H602">
        <v>12513.299805000001</v>
      </c>
      <c r="I602">
        <v>12389.700194999999</v>
      </c>
      <c r="J602">
        <v>12548.200194999999</v>
      </c>
      <c r="L602" t="str">
        <f t="shared" si="70"/>
        <v>26APR2024:00:00:00</v>
      </c>
      <c r="M602">
        <v>2</v>
      </c>
      <c r="N602">
        <f t="shared" si="71"/>
        <v>-416.20507800000087</v>
      </c>
      <c r="O602">
        <f t="shared" si="66"/>
        <v>-416.20507800000087</v>
      </c>
      <c r="P602" t="str">
        <f t="shared" si="67"/>
        <v/>
      </c>
      <c r="Q602">
        <f t="shared" si="68"/>
        <v>1</v>
      </c>
      <c r="R602" t="str">
        <f t="shared" si="69"/>
        <v/>
      </c>
      <c r="S602">
        <f t="shared" si="72"/>
        <v>3.141951719686356</v>
      </c>
    </row>
    <row r="603" spans="1:19" x14ac:dyDescent="0.25">
      <c r="A603" t="s">
        <v>650</v>
      </c>
      <c r="B603">
        <v>12539.115234000001</v>
      </c>
      <c r="C603">
        <v>12201.799805000001</v>
      </c>
      <c r="D603">
        <v>12183.849609000001</v>
      </c>
      <c r="E603">
        <v>12181.860352</v>
      </c>
      <c r="F603">
        <v>11425.5</v>
      </c>
      <c r="G603">
        <v>12069</v>
      </c>
      <c r="H603">
        <v>12201.799805000001</v>
      </c>
      <c r="I603">
        <v>11640.900390999999</v>
      </c>
      <c r="J603">
        <v>11904.210938</v>
      </c>
      <c r="L603" t="str">
        <f t="shared" si="70"/>
        <v>26APR2024:01:00:00</v>
      </c>
      <c r="M603">
        <v>3</v>
      </c>
      <c r="N603">
        <f t="shared" si="71"/>
        <v>-337.31542900000022</v>
      </c>
      <c r="O603">
        <f t="shared" si="66"/>
        <v>-337.31542900000022</v>
      </c>
      <c r="P603" t="str">
        <f t="shared" si="67"/>
        <v/>
      </c>
      <c r="Q603">
        <f t="shared" si="68"/>
        <v>1</v>
      </c>
      <c r="R603" t="str">
        <f t="shared" si="69"/>
        <v/>
      </c>
      <c r="S603">
        <f t="shared" si="72"/>
        <v>2.6901055034996757</v>
      </c>
    </row>
    <row r="604" spans="1:19" x14ac:dyDescent="0.25">
      <c r="A604" t="s">
        <v>651</v>
      </c>
      <c r="B604">
        <v>11923.015625</v>
      </c>
      <c r="C604">
        <v>11491.700194999999</v>
      </c>
      <c r="D604">
        <v>11502.352539</v>
      </c>
      <c r="E604">
        <v>11469.885742</v>
      </c>
      <c r="F604">
        <v>10794.700194999999</v>
      </c>
      <c r="G604">
        <v>11344.599609000001</v>
      </c>
      <c r="H604">
        <v>11491.700194999999</v>
      </c>
      <c r="I604">
        <v>11039.5</v>
      </c>
      <c r="J604">
        <v>11234.571289</v>
      </c>
      <c r="L604" t="str">
        <f t="shared" si="70"/>
        <v>26APR2024:02:00:00</v>
      </c>
      <c r="M604">
        <v>4</v>
      </c>
      <c r="N604">
        <f t="shared" si="71"/>
        <v>-431.31543000000056</v>
      </c>
      <c r="O604">
        <f t="shared" si="66"/>
        <v>-431.31543000000056</v>
      </c>
      <c r="P604" t="str">
        <f t="shared" si="67"/>
        <v/>
      </c>
      <c r="Q604">
        <f t="shared" si="68"/>
        <v>1</v>
      </c>
      <c r="R604" t="str">
        <f t="shared" si="69"/>
        <v/>
      </c>
      <c r="S604">
        <f t="shared" si="72"/>
        <v>3.6175028496618329</v>
      </c>
    </row>
    <row r="605" spans="1:19" x14ac:dyDescent="0.25">
      <c r="A605" t="s">
        <v>652</v>
      </c>
      <c r="B605">
        <v>11397.279296999999</v>
      </c>
      <c r="C605">
        <v>11031.599609000001</v>
      </c>
      <c r="D605">
        <v>11005.457031</v>
      </c>
      <c r="E605">
        <v>10968.083984000001</v>
      </c>
      <c r="F605">
        <v>10451.700194999999</v>
      </c>
      <c r="G605">
        <v>10879.099609000001</v>
      </c>
      <c r="H605">
        <v>11031.599609000001</v>
      </c>
      <c r="I605">
        <v>10657</v>
      </c>
      <c r="J605">
        <v>10804.972656</v>
      </c>
      <c r="L605" t="str">
        <f t="shared" si="70"/>
        <v>26APR2024:03:00:00</v>
      </c>
      <c r="M605">
        <v>5</v>
      </c>
      <c r="N605">
        <f t="shared" si="71"/>
        <v>-365.67968799999835</v>
      </c>
      <c r="O605">
        <f t="shared" si="66"/>
        <v>-365.67968799999835</v>
      </c>
      <c r="P605" t="str">
        <f t="shared" si="67"/>
        <v/>
      </c>
      <c r="Q605">
        <f t="shared" si="68"/>
        <v>1</v>
      </c>
      <c r="R605" t="str">
        <f t="shared" si="69"/>
        <v/>
      </c>
      <c r="S605">
        <f t="shared" si="72"/>
        <v>3.2084822918769116</v>
      </c>
    </row>
    <row r="606" spans="1:19" x14ac:dyDescent="0.25">
      <c r="A606" t="s">
        <v>653</v>
      </c>
      <c r="B606">
        <v>11157.322265999999</v>
      </c>
      <c r="C606">
        <v>10741</v>
      </c>
      <c r="D606">
        <v>10822.462890999999</v>
      </c>
      <c r="E606">
        <v>10789.284180000001</v>
      </c>
      <c r="F606">
        <v>10232.900390999999</v>
      </c>
      <c r="G606">
        <v>10585.299805000001</v>
      </c>
      <c r="H606">
        <v>10741</v>
      </c>
      <c r="I606">
        <v>10402.799805000001</v>
      </c>
      <c r="J606">
        <v>10556.892578000001</v>
      </c>
      <c r="L606" t="str">
        <f t="shared" si="70"/>
        <v>26APR2024:04:00:00</v>
      </c>
      <c r="M606">
        <v>6</v>
      </c>
      <c r="N606">
        <f t="shared" si="71"/>
        <v>-416.32226599999922</v>
      </c>
      <c r="O606">
        <f t="shared" si="66"/>
        <v>-416.32226599999922</v>
      </c>
      <c r="P606" t="str">
        <f t="shared" si="67"/>
        <v/>
      </c>
      <c r="Q606">
        <f t="shared" si="68"/>
        <v>1</v>
      </c>
      <c r="R606" t="str">
        <f t="shared" si="69"/>
        <v/>
      </c>
      <c r="S606">
        <f t="shared" si="72"/>
        <v>3.7313815633762681</v>
      </c>
    </row>
    <row r="607" spans="1:19" x14ac:dyDescent="0.25">
      <c r="A607" t="s">
        <v>654</v>
      </c>
      <c r="B607">
        <v>11206.767578000001</v>
      </c>
      <c r="C607">
        <v>10706.799805000001</v>
      </c>
      <c r="D607">
        <v>10884.087890999999</v>
      </c>
      <c r="E607">
        <v>10805.601563</v>
      </c>
      <c r="F607">
        <v>10246</v>
      </c>
      <c r="G607">
        <v>10558.799805000001</v>
      </c>
      <c r="H607">
        <v>10706.799805000001</v>
      </c>
      <c r="I607">
        <v>10388.900390999999</v>
      </c>
      <c r="J607">
        <v>10556.917969</v>
      </c>
      <c r="L607" t="str">
        <f t="shared" si="70"/>
        <v>26APR2024:05:00:00</v>
      </c>
      <c r="M607">
        <v>7</v>
      </c>
      <c r="N607">
        <f t="shared" si="71"/>
        <v>-499.96777300000031</v>
      </c>
      <c r="O607">
        <f t="shared" si="66"/>
        <v>-499.96777300000031</v>
      </c>
      <c r="P607" t="str">
        <f t="shared" si="67"/>
        <v/>
      </c>
      <c r="Q607">
        <f t="shared" si="68"/>
        <v>1</v>
      </c>
      <c r="R607" t="str">
        <f t="shared" si="69"/>
        <v/>
      </c>
      <c r="S607">
        <f t="shared" si="72"/>
        <v>4.4613022400989806</v>
      </c>
    </row>
    <row r="608" spans="1:19" x14ac:dyDescent="0.25">
      <c r="A608" t="s">
        <v>655</v>
      </c>
      <c r="B608">
        <v>11585.607421999999</v>
      </c>
      <c r="C608">
        <v>11057.5</v>
      </c>
      <c r="D608">
        <v>11541.666015999999</v>
      </c>
      <c r="E608">
        <v>11442.178711</v>
      </c>
      <c r="F608">
        <v>10518.900390999999</v>
      </c>
      <c r="G608">
        <v>10924.700194999999</v>
      </c>
      <c r="H608">
        <v>11057.5</v>
      </c>
      <c r="I608">
        <v>10631.700194999999</v>
      </c>
      <c r="J608">
        <v>10934.893555000001</v>
      </c>
      <c r="L608" t="str">
        <f t="shared" si="70"/>
        <v>26APR2024:06:00:00</v>
      </c>
      <c r="M608">
        <v>8</v>
      </c>
      <c r="N608">
        <f t="shared" si="71"/>
        <v>-528.10742199999913</v>
      </c>
      <c r="O608">
        <f t="shared" si="66"/>
        <v>-528.10742199999913</v>
      </c>
      <c r="P608" t="str">
        <f t="shared" si="67"/>
        <v/>
      </c>
      <c r="Q608">
        <f t="shared" si="68"/>
        <v>1</v>
      </c>
      <c r="R608" t="str">
        <f t="shared" si="69"/>
        <v/>
      </c>
      <c r="S608">
        <f t="shared" si="72"/>
        <v>4.5583058597097974</v>
      </c>
    </row>
    <row r="609" spans="1:19" x14ac:dyDescent="0.25">
      <c r="A609" t="s">
        <v>656</v>
      </c>
      <c r="B609">
        <v>12591.441406</v>
      </c>
      <c r="C609">
        <v>11828.299805000001</v>
      </c>
      <c r="D609">
        <v>12585.4375</v>
      </c>
      <c r="E609">
        <v>12473.954102</v>
      </c>
      <c r="F609">
        <v>11181.900390999999</v>
      </c>
      <c r="G609">
        <v>11731.599609000001</v>
      </c>
      <c r="H609">
        <v>11828.299805000001</v>
      </c>
      <c r="I609">
        <v>11256.799805000001</v>
      </c>
      <c r="J609">
        <v>11716.808594</v>
      </c>
      <c r="L609" t="str">
        <f t="shared" si="70"/>
        <v>26APR2024:07:00:00</v>
      </c>
      <c r="M609">
        <v>9</v>
      </c>
      <c r="N609">
        <f t="shared" si="71"/>
        <v>-763.14160099999935</v>
      </c>
      <c r="O609">
        <f t="shared" si="66"/>
        <v>-763.14160099999935</v>
      </c>
      <c r="P609" t="str">
        <f t="shared" si="67"/>
        <v/>
      </c>
      <c r="Q609">
        <f t="shared" si="68"/>
        <v>1</v>
      </c>
      <c r="R609" t="str">
        <f t="shared" si="69"/>
        <v/>
      </c>
      <c r="S609">
        <f t="shared" si="72"/>
        <v>6.0607961899926055</v>
      </c>
    </row>
    <row r="610" spans="1:19" x14ac:dyDescent="0.25">
      <c r="A610" t="s">
        <v>657</v>
      </c>
      <c r="B610">
        <v>13063.698242</v>
      </c>
      <c r="C610">
        <v>12254.400390999999</v>
      </c>
      <c r="D610">
        <v>13025.052734000001</v>
      </c>
      <c r="E610">
        <v>12888.278319999999</v>
      </c>
      <c r="F610">
        <v>11450.400390999999</v>
      </c>
      <c r="G610">
        <v>12192.299805000001</v>
      </c>
      <c r="H610">
        <v>12254.400390999999</v>
      </c>
      <c r="I610">
        <v>11496.599609000001</v>
      </c>
      <c r="J610">
        <v>12083.750977</v>
      </c>
      <c r="L610" t="str">
        <f t="shared" si="70"/>
        <v>26APR2024:08:00:00</v>
      </c>
      <c r="M610">
        <v>10</v>
      </c>
      <c r="N610">
        <f t="shared" si="71"/>
        <v>-809.29785100000117</v>
      </c>
      <c r="O610">
        <f t="shared" si="66"/>
        <v>-809.29785100000117</v>
      </c>
      <c r="P610" t="str">
        <f t="shared" si="67"/>
        <v/>
      </c>
      <c r="Q610">
        <f t="shared" si="68"/>
        <v>1</v>
      </c>
      <c r="R610" t="str">
        <f t="shared" si="69"/>
        <v/>
      </c>
      <c r="S610">
        <f t="shared" si="72"/>
        <v>6.1950133569228933</v>
      </c>
    </row>
    <row r="611" spans="1:19" x14ac:dyDescent="0.25">
      <c r="A611" t="s">
        <v>658</v>
      </c>
      <c r="B611">
        <v>13590.691406</v>
      </c>
      <c r="C611">
        <v>12637.700194999999</v>
      </c>
      <c r="D611">
        <v>13177.038086</v>
      </c>
      <c r="E611">
        <v>13033.898438</v>
      </c>
      <c r="F611">
        <v>11637.400390999999</v>
      </c>
      <c r="G611">
        <v>12575.599609000001</v>
      </c>
      <c r="H611">
        <v>12637.700194999999</v>
      </c>
      <c r="I611">
        <v>11745.299805000001</v>
      </c>
      <c r="J611">
        <v>12354.607421999999</v>
      </c>
      <c r="L611" t="str">
        <f t="shared" si="70"/>
        <v>26APR2024:09:00:00</v>
      </c>
      <c r="M611">
        <v>11</v>
      </c>
      <c r="N611">
        <f t="shared" si="71"/>
        <v>-952.99121100000048</v>
      </c>
      <c r="O611">
        <f t="shared" si="66"/>
        <v>-952.99121100000048</v>
      </c>
      <c r="P611" t="str">
        <f t="shared" si="67"/>
        <v/>
      </c>
      <c r="Q611">
        <f t="shared" si="68"/>
        <v>1</v>
      </c>
      <c r="R611" t="str">
        <f t="shared" si="69"/>
        <v/>
      </c>
      <c r="S611">
        <f t="shared" si="72"/>
        <v>7.0120877778100024</v>
      </c>
    </row>
    <row r="612" spans="1:19" x14ac:dyDescent="0.25">
      <c r="A612" t="s">
        <v>659</v>
      </c>
      <c r="B612">
        <v>14076.950194999999</v>
      </c>
      <c r="C612">
        <v>13192.599609000001</v>
      </c>
      <c r="D612">
        <v>13419.728515999999</v>
      </c>
      <c r="E612">
        <v>13303.361328000001</v>
      </c>
      <c r="F612">
        <v>12072</v>
      </c>
      <c r="G612">
        <v>13126.200194999999</v>
      </c>
      <c r="H612">
        <v>13192.599609000001</v>
      </c>
      <c r="I612">
        <v>12250.799805000001</v>
      </c>
      <c r="J612">
        <v>12812.265625</v>
      </c>
      <c r="L612" t="str">
        <f t="shared" si="70"/>
        <v>26APR2024:10:00:00</v>
      </c>
      <c r="M612">
        <v>12</v>
      </c>
      <c r="N612">
        <f t="shared" si="71"/>
        <v>-884.35058599999866</v>
      </c>
      <c r="O612">
        <f t="shared" si="66"/>
        <v>-884.35058599999866</v>
      </c>
      <c r="P612" t="str">
        <f t="shared" si="67"/>
        <v/>
      </c>
      <c r="Q612">
        <f t="shared" si="68"/>
        <v>1</v>
      </c>
      <c r="R612" t="str">
        <f t="shared" si="69"/>
        <v/>
      </c>
      <c r="S612">
        <f t="shared" si="72"/>
        <v>6.2822598201285942</v>
      </c>
    </row>
    <row r="613" spans="1:19" x14ac:dyDescent="0.25">
      <c r="A613" t="s">
        <v>660</v>
      </c>
      <c r="B613">
        <v>14537.980469</v>
      </c>
      <c r="C613">
        <v>13661.200194999999</v>
      </c>
      <c r="D613">
        <v>13771.726563</v>
      </c>
      <c r="E613">
        <v>13611.375977</v>
      </c>
      <c r="F613">
        <v>12700.400390999999</v>
      </c>
      <c r="G613">
        <v>13601.599609000001</v>
      </c>
      <c r="H613">
        <v>13661.200194999999</v>
      </c>
      <c r="I613">
        <v>12813</v>
      </c>
      <c r="J613">
        <v>13309.585938</v>
      </c>
      <c r="L613" t="str">
        <f t="shared" si="70"/>
        <v>26APR2024:11:00:00</v>
      </c>
      <c r="M613">
        <v>13</v>
      </c>
      <c r="N613">
        <f t="shared" si="71"/>
        <v>-876.78027400000065</v>
      </c>
      <c r="O613">
        <f t="shared" si="66"/>
        <v>-876.78027400000065</v>
      </c>
      <c r="P613" t="str">
        <f t="shared" si="67"/>
        <v/>
      </c>
      <c r="Q613">
        <f t="shared" si="68"/>
        <v>1</v>
      </c>
      <c r="R613" t="str">
        <f t="shared" si="69"/>
        <v/>
      </c>
      <c r="S613">
        <f t="shared" si="72"/>
        <v>6.0309633505809099</v>
      </c>
    </row>
    <row r="614" spans="1:19" x14ac:dyDescent="0.25">
      <c r="A614" t="s">
        <v>661</v>
      </c>
      <c r="B614">
        <v>14828.999023</v>
      </c>
      <c r="C614">
        <v>14024</v>
      </c>
      <c r="D614">
        <v>14124.170898</v>
      </c>
      <c r="E614">
        <v>13950.523438</v>
      </c>
      <c r="F614">
        <v>13165.900390999999</v>
      </c>
      <c r="G614">
        <v>13968.200194999999</v>
      </c>
      <c r="H614">
        <v>14024</v>
      </c>
      <c r="I614">
        <v>13211.5</v>
      </c>
      <c r="J614">
        <v>13698.753906</v>
      </c>
      <c r="L614" t="str">
        <f t="shared" si="70"/>
        <v>26APR2024:12:00:00</v>
      </c>
      <c r="M614">
        <v>14</v>
      </c>
      <c r="N614">
        <f t="shared" si="71"/>
        <v>-804.99902300000031</v>
      </c>
      <c r="O614">
        <f t="shared" si="66"/>
        <v>-804.99902300000031</v>
      </c>
      <c r="P614" t="str">
        <f t="shared" si="67"/>
        <v/>
      </c>
      <c r="Q614">
        <f t="shared" si="68"/>
        <v>1</v>
      </c>
      <c r="R614" t="str">
        <f t="shared" si="69"/>
        <v/>
      </c>
      <c r="S614">
        <f t="shared" si="72"/>
        <v>5.4285459305205608</v>
      </c>
    </row>
    <row r="615" spans="1:19" x14ac:dyDescent="0.25">
      <c r="A615" t="s">
        <v>662</v>
      </c>
      <c r="B615">
        <v>14663.969727</v>
      </c>
      <c r="C615">
        <v>14329.599609000001</v>
      </c>
      <c r="D615">
        <v>14542.032227</v>
      </c>
      <c r="E615">
        <v>14358.775390999999</v>
      </c>
      <c r="F615">
        <v>13617.099609000001</v>
      </c>
      <c r="G615">
        <v>14267.799805000001</v>
      </c>
      <c r="H615">
        <v>14329.599609000001</v>
      </c>
      <c r="I615">
        <v>13569.400390999999</v>
      </c>
      <c r="J615">
        <v>14065.186523</v>
      </c>
      <c r="L615" t="str">
        <f t="shared" si="70"/>
        <v>26APR2024:13:00:00</v>
      </c>
      <c r="M615">
        <v>15</v>
      </c>
      <c r="N615">
        <f t="shared" si="71"/>
        <v>-334.37011799999891</v>
      </c>
      <c r="O615">
        <f t="shared" si="66"/>
        <v>-334.37011799999891</v>
      </c>
      <c r="P615" t="str">
        <f t="shared" si="67"/>
        <v/>
      </c>
      <c r="Q615">
        <f t="shared" si="68"/>
        <v>1</v>
      </c>
      <c r="R615" t="str">
        <f t="shared" si="69"/>
        <v/>
      </c>
      <c r="S615">
        <f t="shared" si="72"/>
        <v>2.2802155502567678</v>
      </c>
    </row>
    <row r="616" spans="1:19" x14ac:dyDescent="0.25">
      <c r="A616" t="s">
        <v>663</v>
      </c>
      <c r="B616">
        <v>14480.226563</v>
      </c>
      <c r="C616">
        <v>14636.200194999999</v>
      </c>
      <c r="D616">
        <v>14895.670898</v>
      </c>
      <c r="E616">
        <v>14664.665039</v>
      </c>
      <c r="F616">
        <v>14142.200194999999</v>
      </c>
      <c r="G616">
        <v>14562.200194999999</v>
      </c>
      <c r="H616">
        <v>14636.200194999999</v>
      </c>
      <c r="I616">
        <v>14001.700194999999</v>
      </c>
      <c r="J616">
        <v>14447.594727</v>
      </c>
      <c r="L616" t="str">
        <f t="shared" si="70"/>
        <v>26APR2024:14:00:00</v>
      </c>
      <c r="M616">
        <v>16</v>
      </c>
      <c r="N616">
        <f t="shared" si="71"/>
        <v>155.97363199999927</v>
      </c>
      <c r="O616" t="str">
        <f t="shared" si="66"/>
        <v/>
      </c>
      <c r="P616">
        <f t="shared" si="67"/>
        <v>155.97363199999927</v>
      </c>
      <c r="Q616" t="str">
        <f t="shared" si="68"/>
        <v/>
      </c>
      <c r="R616">
        <f t="shared" si="69"/>
        <v>1</v>
      </c>
      <c r="S616">
        <f t="shared" si="72"/>
        <v>1.0771491131122521</v>
      </c>
    </row>
    <row r="617" spans="1:19" x14ac:dyDescent="0.25">
      <c r="A617" t="s">
        <v>664</v>
      </c>
      <c r="B617">
        <v>14491.347656</v>
      </c>
      <c r="C617">
        <v>14835.599609000001</v>
      </c>
      <c r="D617">
        <v>15061.757813</v>
      </c>
      <c r="E617">
        <v>14938.497069999999</v>
      </c>
      <c r="F617">
        <v>14646.400390999999</v>
      </c>
      <c r="G617">
        <v>14711</v>
      </c>
      <c r="H617">
        <v>14835.599609000001</v>
      </c>
      <c r="I617">
        <v>14392.5</v>
      </c>
      <c r="J617">
        <v>14729.452148</v>
      </c>
      <c r="L617" t="str">
        <f t="shared" si="70"/>
        <v>26APR2024:15:00:00</v>
      </c>
      <c r="M617">
        <v>17</v>
      </c>
      <c r="N617">
        <f t="shared" si="71"/>
        <v>344.25195300000087</v>
      </c>
      <c r="O617" t="str">
        <f t="shared" si="66"/>
        <v/>
      </c>
      <c r="P617">
        <f t="shared" si="67"/>
        <v>344.25195300000087</v>
      </c>
      <c r="Q617" t="str">
        <f t="shared" si="68"/>
        <v/>
      </c>
      <c r="R617">
        <f t="shared" si="69"/>
        <v>1</v>
      </c>
      <c r="S617">
        <f t="shared" si="72"/>
        <v>2.375568933766258</v>
      </c>
    </row>
    <row r="618" spans="1:19" x14ac:dyDescent="0.25">
      <c r="A618" t="s">
        <v>665</v>
      </c>
      <c r="B618">
        <v>14360.499023</v>
      </c>
      <c r="C618">
        <v>14884.5</v>
      </c>
      <c r="D618">
        <v>15373.644531</v>
      </c>
      <c r="E618">
        <v>15153.959961</v>
      </c>
      <c r="F618">
        <v>15021.700194999999</v>
      </c>
      <c r="G618">
        <v>14690.799805000001</v>
      </c>
      <c r="H618">
        <v>14884.5</v>
      </c>
      <c r="I618">
        <v>14703.900390999999</v>
      </c>
      <c r="J618">
        <v>14934.910156</v>
      </c>
      <c r="L618" t="str">
        <f t="shared" si="70"/>
        <v>26APR2024:16:00:00</v>
      </c>
      <c r="M618">
        <v>18</v>
      </c>
      <c r="N618">
        <f t="shared" si="71"/>
        <v>524.00097699999969</v>
      </c>
      <c r="O618" t="str">
        <f t="shared" si="66"/>
        <v/>
      </c>
      <c r="P618">
        <f t="shared" si="67"/>
        <v>524.00097699999969</v>
      </c>
      <c r="Q618" t="str">
        <f t="shared" si="68"/>
        <v/>
      </c>
      <c r="R618">
        <f t="shared" si="69"/>
        <v>1</v>
      </c>
      <c r="S618">
        <f t="shared" si="72"/>
        <v>3.6489050705045245</v>
      </c>
    </row>
    <row r="619" spans="1:19" x14ac:dyDescent="0.25">
      <c r="A619" t="s">
        <v>666</v>
      </c>
      <c r="B619">
        <v>14322.101563</v>
      </c>
      <c r="C619">
        <v>14964.900390999999</v>
      </c>
      <c r="D619">
        <v>15798.21875</v>
      </c>
      <c r="E619">
        <v>15567.506836</v>
      </c>
      <c r="F619">
        <v>15409.599609000001</v>
      </c>
      <c r="G619">
        <v>14699.299805000001</v>
      </c>
      <c r="H619">
        <v>14964.900390999999</v>
      </c>
      <c r="I619">
        <v>15001.799805000001</v>
      </c>
      <c r="J619">
        <v>15174.764648</v>
      </c>
      <c r="L619" t="str">
        <f t="shared" si="70"/>
        <v>26APR2024:17:00:00</v>
      </c>
      <c r="M619">
        <v>19</v>
      </c>
      <c r="N619">
        <f t="shared" si="71"/>
        <v>642.79882799999905</v>
      </c>
      <c r="O619" t="str">
        <f t="shared" si="66"/>
        <v/>
      </c>
      <c r="P619">
        <f t="shared" si="67"/>
        <v>642.79882799999905</v>
      </c>
      <c r="Q619" t="str">
        <f t="shared" si="68"/>
        <v/>
      </c>
      <c r="R619">
        <f t="shared" si="69"/>
        <v>1</v>
      </c>
      <c r="S619">
        <f t="shared" si="72"/>
        <v>4.4881599615283996</v>
      </c>
    </row>
    <row r="620" spans="1:19" x14ac:dyDescent="0.25">
      <c r="A620" t="s">
        <v>667</v>
      </c>
      <c r="B620">
        <v>14179.637694999999</v>
      </c>
      <c r="C620">
        <v>14897.799805000001</v>
      </c>
      <c r="D620">
        <v>15985.616211</v>
      </c>
      <c r="E620">
        <v>15907.641602</v>
      </c>
      <c r="F620">
        <v>15445.599609000001</v>
      </c>
      <c r="G620">
        <v>14544.400390999999</v>
      </c>
      <c r="H620">
        <v>14897.799805000001</v>
      </c>
      <c r="I620">
        <v>14993</v>
      </c>
      <c r="J620">
        <v>15173.283203000001</v>
      </c>
      <c r="L620" t="str">
        <f t="shared" si="70"/>
        <v>26APR2024:18:00:00</v>
      </c>
      <c r="M620">
        <v>20</v>
      </c>
      <c r="N620">
        <f t="shared" si="71"/>
        <v>718.16211000000112</v>
      </c>
      <c r="O620" t="str">
        <f t="shared" si="66"/>
        <v/>
      </c>
      <c r="P620">
        <f t="shared" si="67"/>
        <v>718.16211000000112</v>
      </c>
      <c r="Q620" t="str">
        <f t="shared" si="68"/>
        <v/>
      </c>
      <c r="R620">
        <f t="shared" si="69"/>
        <v>1</v>
      </c>
      <c r="S620">
        <f t="shared" si="72"/>
        <v>5.0647423118098303</v>
      </c>
    </row>
    <row r="621" spans="1:19" x14ac:dyDescent="0.25">
      <c r="A621" t="s">
        <v>668</v>
      </c>
      <c r="B621">
        <v>14419.958984000001</v>
      </c>
      <c r="C621">
        <v>14539.299805000001</v>
      </c>
      <c r="D621">
        <v>15722.271484000001</v>
      </c>
      <c r="E621">
        <v>15659.568359000001</v>
      </c>
      <c r="F621">
        <v>14980</v>
      </c>
      <c r="G621">
        <v>14105.200194999999</v>
      </c>
      <c r="H621">
        <v>14539.299805000001</v>
      </c>
      <c r="I621">
        <v>14548.400390999999</v>
      </c>
      <c r="J621">
        <v>14779.035156</v>
      </c>
      <c r="L621" t="str">
        <f t="shared" si="70"/>
        <v>26APR2024:19:00:00</v>
      </c>
      <c r="M621">
        <v>21</v>
      </c>
      <c r="N621">
        <f t="shared" si="71"/>
        <v>119.34082099999978</v>
      </c>
      <c r="O621" t="str">
        <f t="shared" si="66"/>
        <v/>
      </c>
      <c r="P621">
        <f t="shared" si="67"/>
        <v>119.34082099999978</v>
      </c>
      <c r="Q621" t="str">
        <f t="shared" si="68"/>
        <v/>
      </c>
      <c r="R621">
        <f t="shared" si="69"/>
        <v>1</v>
      </c>
      <c r="S621">
        <f t="shared" si="72"/>
        <v>0.82760860230197009</v>
      </c>
    </row>
    <row r="622" spans="1:19" x14ac:dyDescent="0.25">
      <c r="A622" t="s">
        <v>669</v>
      </c>
      <c r="B622">
        <v>14066.102539</v>
      </c>
      <c r="C622">
        <v>14104</v>
      </c>
      <c r="D622">
        <v>15281.493164</v>
      </c>
      <c r="E622">
        <v>15105.205078000001</v>
      </c>
      <c r="F622">
        <v>14390.400390999999</v>
      </c>
      <c r="G622">
        <v>13589.5</v>
      </c>
      <c r="H622">
        <v>14104</v>
      </c>
      <c r="I622">
        <v>14058.5</v>
      </c>
      <c r="J622">
        <v>14284.779296999999</v>
      </c>
      <c r="L622" t="str">
        <f t="shared" si="70"/>
        <v>26APR2024:20:00:00</v>
      </c>
      <c r="M622">
        <v>22</v>
      </c>
      <c r="N622">
        <f t="shared" si="71"/>
        <v>37.897461000000476</v>
      </c>
      <c r="O622" t="str">
        <f t="shared" si="66"/>
        <v/>
      </c>
      <c r="P622">
        <f t="shared" si="67"/>
        <v>37.897461000000476</v>
      </c>
      <c r="Q622" t="str">
        <f t="shared" si="68"/>
        <v/>
      </c>
      <c r="R622">
        <f t="shared" si="69"/>
        <v>1</v>
      </c>
      <c r="S622">
        <f t="shared" si="72"/>
        <v>0.26942403480228516</v>
      </c>
    </row>
    <row r="623" spans="1:19" x14ac:dyDescent="0.25">
      <c r="A623" t="s">
        <v>670</v>
      </c>
      <c r="B623">
        <v>13788.763671999999</v>
      </c>
      <c r="C623">
        <v>13981</v>
      </c>
      <c r="D623">
        <v>15226.913086</v>
      </c>
      <c r="E623">
        <v>15064.722656</v>
      </c>
      <c r="F623">
        <v>14184.200194999999</v>
      </c>
      <c r="G623">
        <v>13455.400390999999</v>
      </c>
      <c r="H623">
        <v>13981</v>
      </c>
      <c r="I623">
        <v>13907.299805000001</v>
      </c>
      <c r="J623">
        <v>14150.962890999999</v>
      </c>
      <c r="L623" t="str">
        <f t="shared" si="70"/>
        <v>26APR2024:21:00:00</v>
      </c>
      <c r="M623">
        <v>23</v>
      </c>
      <c r="N623">
        <f t="shared" si="71"/>
        <v>192.23632800000087</v>
      </c>
      <c r="O623" t="str">
        <f t="shared" si="66"/>
        <v/>
      </c>
      <c r="P623">
        <f t="shared" si="67"/>
        <v>192.23632800000087</v>
      </c>
      <c r="Q623" t="str">
        <f t="shared" si="68"/>
        <v/>
      </c>
      <c r="R623">
        <f t="shared" si="69"/>
        <v>1</v>
      </c>
      <c r="S623">
        <f t="shared" si="72"/>
        <v>1.394152025321628</v>
      </c>
    </row>
    <row r="624" spans="1:19" x14ac:dyDescent="0.25">
      <c r="A624" t="s">
        <v>671</v>
      </c>
      <c r="B624">
        <v>13660.589844</v>
      </c>
      <c r="C624">
        <v>13589.5</v>
      </c>
      <c r="D624">
        <v>14952.454102</v>
      </c>
      <c r="E624">
        <v>14914.423828000001</v>
      </c>
      <c r="F624">
        <v>13819.400390999999</v>
      </c>
      <c r="G624">
        <v>13068.5</v>
      </c>
      <c r="H624">
        <v>13589.5</v>
      </c>
      <c r="I624">
        <v>13577.200194999999</v>
      </c>
      <c r="J624">
        <v>13801.412109000001</v>
      </c>
      <c r="L624" t="str">
        <f t="shared" si="70"/>
        <v>26APR2024:22:00:00</v>
      </c>
      <c r="M624">
        <v>24</v>
      </c>
      <c r="N624">
        <f t="shared" si="71"/>
        <v>-71.089844000000085</v>
      </c>
      <c r="O624">
        <f t="shared" si="66"/>
        <v>-71.089844000000085</v>
      </c>
      <c r="P624" t="str">
        <f t="shared" si="67"/>
        <v/>
      </c>
      <c r="Q624">
        <f t="shared" si="68"/>
        <v>1</v>
      </c>
      <c r="R624" t="str">
        <f t="shared" si="69"/>
        <v/>
      </c>
      <c r="S624">
        <f t="shared" si="72"/>
        <v>0.52040098423146897</v>
      </c>
    </row>
    <row r="625" spans="1:19" x14ac:dyDescent="0.25">
      <c r="A625" t="s">
        <v>672</v>
      </c>
      <c r="B625">
        <v>13153.989258</v>
      </c>
      <c r="C625">
        <v>13023.900390999999</v>
      </c>
      <c r="D625">
        <v>13886.730469</v>
      </c>
      <c r="E625">
        <v>13968.758789</v>
      </c>
      <c r="F625">
        <v>13229.700194999999</v>
      </c>
      <c r="G625">
        <v>12579.200194999999</v>
      </c>
      <c r="H625">
        <v>13023.900390999999</v>
      </c>
      <c r="I625">
        <v>13063.5</v>
      </c>
      <c r="J625">
        <v>13156.606444999999</v>
      </c>
      <c r="L625" t="str">
        <f t="shared" si="70"/>
        <v>26APR2024:23:00:00</v>
      </c>
      <c r="M625">
        <v>1</v>
      </c>
      <c r="N625">
        <f t="shared" si="71"/>
        <v>-130.08886700000039</v>
      </c>
      <c r="O625">
        <f t="shared" si="66"/>
        <v>-130.08886700000039</v>
      </c>
      <c r="P625" t="str">
        <f t="shared" si="67"/>
        <v/>
      </c>
      <c r="Q625">
        <f t="shared" si="68"/>
        <v>1</v>
      </c>
      <c r="R625" t="str">
        <f t="shared" si="69"/>
        <v/>
      </c>
      <c r="S625">
        <f t="shared" si="72"/>
        <v>0.98896893139001818</v>
      </c>
    </row>
    <row r="626" spans="1:19" x14ac:dyDescent="0.25">
      <c r="A626" t="s">
        <v>673</v>
      </c>
      <c r="B626">
        <v>12394.266602</v>
      </c>
      <c r="C626">
        <v>12280</v>
      </c>
      <c r="D626">
        <v>12766.005859000001</v>
      </c>
      <c r="E626">
        <v>12823.199219</v>
      </c>
      <c r="F626">
        <v>12486.099609000001</v>
      </c>
      <c r="G626">
        <v>11930.400390999999</v>
      </c>
      <c r="H626">
        <v>12280</v>
      </c>
      <c r="I626">
        <v>12390.200194999999</v>
      </c>
      <c r="J626">
        <v>12370.541015999999</v>
      </c>
      <c r="L626" t="str">
        <f t="shared" si="70"/>
        <v>27APR2024:00:00:00</v>
      </c>
      <c r="M626">
        <v>2</v>
      </c>
      <c r="N626">
        <f t="shared" si="71"/>
        <v>-114.26660199999969</v>
      </c>
      <c r="O626">
        <f t="shared" si="66"/>
        <v>-114.26660199999969</v>
      </c>
      <c r="P626" t="str">
        <f t="shared" si="67"/>
        <v/>
      </c>
      <c r="Q626">
        <f t="shared" si="68"/>
        <v>1</v>
      </c>
      <c r="R626" t="str">
        <f t="shared" si="69"/>
        <v/>
      </c>
      <c r="S626">
        <f t="shared" si="72"/>
        <v>0.92193112887825956</v>
      </c>
    </row>
    <row r="627" spans="1:19" x14ac:dyDescent="0.25">
      <c r="A627" t="s">
        <v>674</v>
      </c>
      <c r="B627">
        <v>11756.205078000001</v>
      </c>
      <c r="C627">
        <v>11536.799805000001</v>
      </c>
      <c r="D627">
        <v>11945.737305000001</v>
      </c>
      <c r="E627">
        <v>11888.115234000001</v>
      </c>
      <c r="F627">
        <v>11568.900390999999</v>
      </c>
      <c r="G627">
        <v>11367.299805000001</v>
      </c>
      <c r="H627">
        <v>11798.799805000001</v>
      </c>
      <c r="I627">
        <v>11536.799805000001</v>
      </c>
      <c r="J627">
        <v>11643.507813</v>
      </c>
      <c r="L627" t="str">
        <f t="shared" si="70"/>
        <v>27APR2024:01:00:00</v>
      </c>
      <c r="M627">
        <v>3</v>
      </c>
      <c r="N627">
        <f t="shared" si="71"/>
        <v>-219.40527300000031</v>
      </c>
      <c r="O627">
        <f t="shared" si="66"/>
        <v>-219.40527300000031</v>
      </c>
      <c r="P627" t="str">
        <f t="shared" si="67"/>
        <v/>
      </c>
      <c r="Q627">
        <f t="shared" si="68"/>
        <v>1</v>
      </c>
      <c r="R627" t="str">
        <f t="shared" si="69"/>
        <v/>
      </c>
      <c r="S627">
        <f t="shared" si="72"/>
        <v>1.8662933450402701</v>
      </c>
    </row>
    <row r="628" spans="1:19" x14ac:dyDescent="0.25">
      <c r="A628" t="s">
        <v>675</v>
      </c>
      <c r="B628">
        <v>11321.266602</v>
      </c>
      <c r="C628">
        <v>11312.299805000001</v>
      </c>
      <c r="D628">
        <v>11331.092773</v>
      </c>
      <c r="E628">
        <v>11239.830078000001</v>
      </c>
      <c r="F628">
        <v>11363.200194999999</v>
      </c>
      <c r="G628">
        <v>10825.599609000001</v>
      </c>
      <c r="H628">
        <v>11582.700194999999</v>
      </c>
      <c r="I628">
        <v>11312.299805000001</v>
      </c>
      <c r="J628">
        <v>11282.978515999999</v>
      </c>
      <c r="L628" t="str">
        <f t="shared" si="70"/>
        <v>27APR2024:02:00:00</v>
      </c>
      <c r="M628">
        <v>4</v>
      </c>
      <c r="N628">
        <f t="shared" si="71"/>
        <v>-8.9667969999991328</v>
      </c>
      <c r="O628">
        <f t="shared" si="66"/>
        <v>-8.9667969999991328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7.9203125544407463E-2</v>
      </c>
    </row>
    <row r="629" spans="1:19" x14ac:dyDescent="0.25">
      <c r="A629" t="s">
        <v>676</v>
      </c>
      <c r="B629">
        <v>11058.575194999999</v>
      </c>
      <c r="C629">
        <v>11104.900390999999</v>
      </c>
      <c r="D629">
        <v>10982.481444999999</v>
      </c>
      <c r="E629">
        <v>10907.337890999999</v>
      </c>
      <c r="F629">
        <v>11157.900390999999</v>
      </c>
      <c r="G629">
        <v>10500</v>
      </c>
      <c r="H629">
        <v>11372.599609000001</v>
      </c>
      <c r="I629">
        <v>11104.900390999999</v>
      </c>
      <c r="J629">
        <v>11023.576171999999</v>
      </c>
      <c r="L629" t="str">
        <f t="shared" si="70"/>
        <v>27APR2024:03:00:00</v>
      </c>
      <c r="M629">
        <v>5</v>
      </c>
      <c r="N629">
        <f t="shared" si="71"/>
        <v>46.325195999999778</v>
      </c>
      <c r="O629" t="str">
        <f t="shared" si="66"/>
        <v/>
      </c>
      <c r="P629">
        <f t="shared" si="67"/>
        <v>46.325195999999778</v>
      </c>
      <c r="Q629" t="str">
        <f t="shared" si="68"/>
        <v/>
      </c>
      <c r="R629">
        <f t="shared" si="69"/>
        <v>1</v>
      </c>
      <c r="S629">
        <f t="shared" si="72"/>
        <v>0.41890745582618233</v>
      </c>
    </row>
    <row r="630" spans="1:19" x14ac:dyDescent="0.25">
      <c r="A630" t="s">
        <v>677</v>
      </c>
      <c r="B630">
        <v>10884.012694999999</v>
      </c>
      <c r="C630">
        <v>10963.200194999999</v>
      </c>
      <c r="D630">
        <v>10826.954102</v>
      </c>
      <c r="E630">
        <v>10764.395508</v>
      </c>
      <c r="F630">
        <v>11016.900390999999</v>
      </c>
      <c r="G630">
        <v>10170.900390999999</v>
      </c>
      <c r="H630">
        <v>11267.5</v>
      </c>
      <c r="I630">
        <v>10963.200194999999</v>
      </c>
      <c r="J630">
        <v>10849.091796999999</v>
      </c>
      <c r="L630" t="str">
        <f t="shared" si="70"/>
        <v>27APR2024:04:00:00</v>
      </c>
      <c r="M630">
        <v>6</v>
      </c>
      <c r="N630">
        <f t="shared" si="71"/>
        <v>79.1875</v>
      </c>
      <c r="O630" t="str">
        <f t="shared" si="66"/>
        <v/>
      </c>
      <c r="P630">
        <f t="shared" si="67"/>
        <v>79.1875</v>
      </c>
      <c r="Q630" t="str">
        <f t="shared" si="68"/>
        <v/>
      </c>
      <c r="R630">
        <f t="shared" si="69"/>
        <v>1</v>
      </c>
      <c r="S630">
        <f t="shared" si="72"/>
        <v>0.72755795329398965</v>
      </c>
    </row>
    <row r="631" spans="1:19" x14ac:dyDescent="0.25">
      <c r="A631" t="s">
        <v>678</v>
      </c>
      <c r="B631">
        <v>10922.667969</v>
      </c>
      <c r="C631">
        <v>10936.799805000001</v>
      </c>
      <c r="D631">
        <v>10672.820313</v>
      </c>
      <c r="E631">
        <v>10560.020508</v>
      </c>
      <c r="F631">
        <v>10980.099609000001</v>
      </c>
      <c r="G631">
        <v>10048.5</v>
      </c>
      <c r="H631">
        <v>11245</v>
      </c>
      <c r="I631">
        <v>10936.799805000001</v>
      </c>
      <c r="J631">
        <v>10776.644531</v>
      </c>
      <c r="L631" t="str">
        <f t="shared" si="70"/>
        <v>27APR2024:05:00:00</v>
      </c>
      <c r="M631">
        <v>7</v>
      </c>
      <c r="N631">
        <f t="shared" si="71"/>
        <v>14.131836000000476</v>
      </c>
      <c r="O631" t="str">
        <f t="shared" si="66"/>
        <v/>
      </c>
      <c r="P631">
        <f t="shared" si="67"/>
        <v>14.131836000000476</v>
      </c>
      <c r="Q631" t="str">
        <f t="shared" si="68"/>
        <v/>
      </c>
      <c r="R631">
        <f t="shared" si="69"/>
        <v>1</v>
      </c>
      <c r="S631">
        <f t="shared" si="72"/>
        <v>0.12938080732755519</v>
      </c>
    </row>
    <row r="632" spans="1:19" x14ac:dyDescent="0.25">
      <c r="A632" t="s">
        <v>679</v>
      </c>
      <c r="B632">
        <v>11030.023438</v>
      </c>
      <c r="C632">
        <v>10863.400390999999</v>
      </c>
      <c r="D632">
        <v>10919.488281</v>
      </c>
      <c r="E632">
        <v>10772.518555000001</v>
      </c>
      <c r="F632">
        <v>10906</v>
      </c>
      <c r="G632">
        <v>10066.5</v>
      </c>
      <c r="H632">
        <v>11161.900390999999</v>
      </c>
      <c r="I632">
        <v>10863.400390999999</v>
      </c>
      <c r="J632">
        <v>10783.457031</v>
      </c>
      <c r="L632" t="str">
        <f t="shared" si="70"/>
        <v>27APR2024:06:00:00</v>
      </c>
      <c r="M632">
        <v>8</v>
      </c>
      <c r="N632">
        <f t="shared" si="71"/>
        <v>-166.62304700000095</v>
      </c>
      <c r="O632">
        <f t="shared" si="66"/>
        <v>-166.62304700000095</v>
      </c>
      <c r="P632" t="str">
        <f t="shared" si="67"/>
        <v/>
      </c>
      <c r="Q632">
        <f t="shared" si="68"/>
        <v>1</v>
      </c>
      <c r="R632" t="str">
        <f t="shared" si="69"/>
        <v/>
      </c>
      <c r="S632">
        <f t="shared" si="72"/>
        <v>1.5106318489402375</v>
      </c>
    </row>
    <row r="633" spans="1:19" x14ac:dyDescent="0.25">
      <c r="A633" t="s">
        <v>680</v>
      </c>
      <c r="B633">
        <v>11374.53125</v>
      </c>
      <c r="C633">
        <v>11092.299805000001</v>
      </c>
      <c r="D633">
        <v>11338.347656</v>
      </c>
      <c r="E633">
        <v>11207.985352</v>
      </c>
      <c r="F633">
        <v>11126.099609000001</v>
      </c>
      <c r="G633">
        <v>10241</v>
      </c>
      <c r="H633">
        <v>11363.900390999999</v>
      </c>
      <c r="I633">
        <v>11092.299805000001</v>
      </c>
      <c r="J633">
        <v>11032.330078000001</v>
      </c>
      <c r="L633" t="str">
        <f t="shared" si="70"/>
        <v>27APR2024:07:00:00</v>
      </c>
      <c r="M633">
        <v>9</v>
      </c>
      <c r="N633">
        <f t="shared" si="71"/>
        <v>-282.23144499999944</v>
      </c>
      <c r="O633">
        <f t="shared" si="66"/>
        <v>-282.23144499999944</v>
      </c>
      <c r="P633" t="str">
        <f t="shared" si="67"/>
        <v/>
      </c>
      <c r="Q633">
        <f t="shared" si="68"/>
        <v>1</v>
      </c>
      <c r="R633" t="str">
        <f t="shared" si="69"/>
        <v/>
      </c>
      <c r="S633">
        <f t="shared" si="72"/>
        <v>2.4812578100745863</v>
      </c>
    </row>
    <row r="634" spans="1:19" x14ac:dyDescent="0.25">
      <c r="A634" t="s">
        <v>681</v>
      </c>
      <c r="B634">
        <v>11689.262694999999</v>
      </c>
      <c r="C634">
        <v>11184.400390999999</v>
      </c>
      <c r="D634">
        <v>11724.563477</v>
      </c>
      <c r="E634">
        <v>11627.273438</v>
      </c>
      <c r="F634">
        <v>11208.599609000001</v>
      </c>
      <c r="G634">
        <v>10514.099609000001</v>
      </c>
      <c r="H634">
        <v>11418.099609000001</v>
      </c>
      <c r="I634">
        <v>11184.400390999999</v>
      </c>
      <c r="J634">
        <v>11209.953125</v>
      </c>
      <c r="L634" t="str">
        <f t="shared" si="70"/>
        <v>27APR2024:08:00:00</v>
      </c>
      <c r="M634">
        <v>10</v>
      </c>
      <c r="N634">
        <f t="shared" si="71"/>
        <v>-504.86230400000022</v>
      </c>
      <c r="O634">
        <f t="shared" si="66"/>
        <v>-504.86230400000022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4.3190260769479636</v>
      </c>
    </row>
    <row r="635" spans="1:19" x14ac:dyDescent="0.25">
      <c r="A635" t="s">
        <v>682</v>
      </c>
      <c r="B635">
        <v>12420.861328000001</v>
      </c>
      <c r="C635">
        <v>11684.200194999999</v>
      </c>
      <c r="D635">
        <v>12479.975586</v>
      </c>
      <c r="E635">
        <v>12388.180664</v>
      </c>
      <c r="F635">
        <v>11702.200194999999</v>
      </c>
      <c r="G635">
        <v>11167.5</v>
      </c>
      <c r="H635">
        <v>11873</v>
      </c>
      <c r="I635">
        <v>11684.200194999999</v>
      </c>
      <c r="J635">
        <v>11781.375</v>
      </c>
      <c r="L635" t="str">
        <f t="shared" si="70"/>
        <v>27APR2024:09:00:00</v>
      </c>
      <c r="M635">
        <v>11</v>
      </c>
      <c r="N635">
        <f t="shared" si="71"/>
        <v>-736.66113300000143</v>
      </c>
      <c r="O635">
        <f t="shared" si="66"/>
        <v>-736.66113300000143</v>
      </c>
      <c r="P635" t="str">
        <f t="shared" si="67"/>
        <v/>
      </c>
      <c r="Q635">
        <f t="shared" si="68"/>
        <v>1</v>
      </c>
      <c r="R635" t="str">
        <f t="shared" si="69"/>
        <v/>
      </c>
      <c r="S635">
        <f t="shared" si="72"/>
        <v>5.9308377538952701</v>
      </c>
    </row>
    <row r="636" spans="1:19" x14ac:dyDescent="0.25">
      <c r="A636" t="s">
        <v>683</v>
      </c>
      <c r="B636">
        <v>13153.823242</v>
      </c>
      <c r="C636">
        <v>12178.700194999999</v>
      </c>
      <c r="D636">
        <v>13199.099609000001</v>
      </c>
      <c r="E636">
        <v>13098.001953000001</v>
      </c>
      <c r="F636">
        <v>12176.700194999999</v>
      </c>
      <c r="G636">
        <v>12062.299805000001</v>
      </c>
      <c r="H636">
        <v>12309.5</v>
      </c>
      <c r="I636">
        <v>12178.700194999999</v>
      </c>
      <c r="J636">
        <v>12385.260742</v>
      </c>
      <c r="L636" t="str">
        <f t="shared" si="70"/>
        <v>27APR2024:10:00:00</v>
      </c>
      <c r="M636">
        <v>12</v>
      </c>
      <c r="N636">
        <f t="shared" si="71"/>
        <v>-975.12304700000095</v>
      </c>
      <c r="O636">
        <f t="shared" si="66"/>
        <v>-975.12304700000095</v>
      </c>
      <c r="P636" t="str">
        <f t="shared" si="67"/>
        <v/>
      </c>
      <c r="Q636">
        <f t="shared" si="68"/>
        <v>1</v>
      </c>
      <c r="R636" t="str">
        <f t="shared" si="69"/>
        <v/>
      </c>
      <c r="S636">
        <f t="shared" si="72"/>
        <v>7.4132290594147916</v>
      </c>
    </row>
    <row r="637" spans="1:19" x14ac:dyDescent="0.25">
      <c r="A637" t="s">
        <v>684</v>
      </c>
      <c r="B637">
        <v>13703.224609000001</v>
      </c>
      <c r="C637">
        <v>12718.200194999999</v>
      </c>
      <c r="D637">
        <v>13781.320313</v>
      </c>
      <c r="E637">
        <v>13687.397461</v>
      </c>
      <c r="F637">
        <v>12689.5</v>
      </c>
      <c r="G637">
        <v>12856.700194999999</v>
      </c>
      <c r="H637">
        <v>12797.700194999999</v>
      </c>
      <c r="I637">
        <v>12718.200194999999</v>
      </c>
      <c r="J637">
        <v>12968.683594</v>
      </c>
      <c r="L637" t="str">
        <f t="shared" si="70"/>
        <v>27APR2024:11:00:00</v>
      </c>
      <c r="M637">
        <v>13</v>
      </c>
      <c r="N637">
        <f t="shared" si="71"/>
        <v>-985.02441400000134</v>
      </c>
      <c r="O637">
        <f t="shared" si="66"/>
        <v>-985.02441400000134</v>
      </c>
      <c r="P637" t="str">
        <f t="shared" si="67"/>
        <v/>
      </c>
      <c r="Q637">
        <f t="shared" si="68"/>
        <v>1</v>
      </c>
      <c r="R637" t="str">
        <f t="shared" si="69"/>
        <v/>
      </c>
      <c r="S637">
        <f t="shared" si="72"/>
        <v>7.1882673028146771</v>
      </c>
    </row>
    <row r="638" spans="1:19" x14ac:dyDescent="0.25">
      <c r="A638" t="s">
        <v>685</v>
      </c>
      <c r="B638">
        <v>14078.417969</v>
      </c>
      <c r="C638">
        <v>13076.700194999999</v>
      </c>
      <c r="D638">
        <v>14055.730469</v>
      </c>
      <c r="E638">
        <v>13966.927734000001</v>
      </c>
      <c r="F638">
        <v>13011.400390999999</v>
      </c>
      <c r="G638">
        <v>13581.299805000001</v>
      </c>
      <c r="H638">
        <v>13102.099609000001</v>
      </c>
      <c r="I638">
        <v>13076.700194999999</v>
      </c>
      <c r="J638">
        <v>13365.446289</v>
      </c>
      <c r="L638" t="str">
        <f t="shared" si="70"/>
        <v>27APR2024:12:00:00</v>
      </c>
      <c r="M638">
        <v>14</v>
      </c>
      <c r="N638">
        <f t="shared" si="71"/>
        <v>-1001.7177740000006</v>
      </c>
      <c r="O638">
        <f t="shared" si="66"/>
        <v>-1001.7177740000006</v>
      </c>
      <c r="P638" t="str">
        <f t="shared" si="67"/>
        <v/>
      </c>
      <c r="Q638">
        <f t="shared" si="68"/>
        <v>1</v>
      </c>
      <c r="R638" t="str">
        <f t="shared" si="69"/>
        <v/>
      </c>
      <c r="S638">
        <f t="shared" si="72"/>
        <v>7.1152722998119184</v>
      </c>
    </row>
    <row r="639" spans="1:19" x14ac:dyDescent="0.25">
      <c r="A639" t="s">
        <v>686</v>
      </c>
      <c r="B639">
        <v>14555.240234000001</v>
      </c>
      <c r="C639">
        <v>13376.5</v>
      </c>
      <c r="D639">
        <v>14493.464844</v>
      </c>
      <c r="E639">
        <v>14351.292969</v>
      </c>
      <c r="F639">
        <v>13275</v>
      </c>
      <c r="G639">
        <v>14244.900390999999</v>
      </c>
      <c r="H639">
        <v>13369.099609000001</v>
      </c>
      <c r="I639">
        <v>13376.5</v>
      </c>
      <c r="J639">
        <v>13751.793944999999</v>
      </c>
      <c r="L639" t="str">
        <f t="shared" si="70"/>
        <v>27APR2024:13:00:00</v>
      </c>
      <c r="M639">
        <v>15</v>
      </c>
      <c r="N639">
        <f t="shared" si="71"/>
        <v>-1178.7402340000008</v>
      </c>
      <c r="O639">
        <f t="shared" si="66"/>
        <v>-1178.7402340000008</v>
      </c>
      <c r="P639" t="str">
        <f t="shared" si="67"/>
        <v/>
      </c>
      <c r="Q639">
        <f t="shared" si="68"/>
        <v>1</v>
      </c>
      <c r="R639" t="str">
        <f t="shared" si="69"/>
        <v/>
      </c>
      <c r="S639">
        <f t="shared" si="72"/>
        <v>8.0983907860658171</v>
      </c>
    </row>
    <row r="640" spans="1:19" x14ac:dyDescent="0.25">
      <c r="A640" t="s">
        <v>687</v>
      </c>
      <c r="B640">
        <v>14926.931640999999</v>
      </c>
      <c r="C640">
        <v>13577.799805000001</v>
      </c>
      <c r="D640">
        <v>14615.515625</v>
      </c>
      <c r="E640">
        <v>14537.834961</v>
      </c>
      <c r="F640">
        <v>13434.700194999999</v>
      </c>
      <c r="G640">
        <v>14792.299805000001</v>
      </c>
      <c r="H640">
        <v>13546</v>
      </c>
      <c r="I640">
        <v>13577.799805000001</v>
      </c>
      <c r="J640">
        <v>13993.263671999999</v>
      </c>
      <c r="L640" t="str">
        <f t="shared" si="70"/>
        <v>27APR2024:14:00:00</v>
      </c>
      <c r="M640">
        <v>16</v>
      </c>
      <c r="N640">
        <f t="shared" si="71"/>
        <v>-1349.1318359999987</v>
      </c>
      <c r="O640">
        <f t="shared" si="66"/>
        <v>-1349.1318359999987</v>
      </c>
      <c r="P640" t="str">
        <f t="shared" si="67"/>
        <v/>
      </c>
      <c r="Q640">
        <f t="shared" si="68"/>
        <v>1</v>
      </c>
      <c r="R640" t="str">
        <f t="shared" si="69"/>
        <v/>
      </c>
      <c r="S640">
        <f t="shared" si="72"/>
        <v>9.0382395287074306</v>
      </c>
    </row>
    <row r="641" spans="1:19" x14ac:dyDescent="0.25">
      <c r="A641" t="s">
        <v>688</v>
      </c>
      <c r="B641">
        <v>15160.580078000001</v>
      </c>
      <c r="C641">
        <v>13877.200194999999</v>
      </c>
      <c r="D641">
        <v>14889.346680000001</v>
      </c>
      <c r="E641">
        <v>14875.225586</v>
      </c>
      <c r="F641">
        <v>13703.900390999999</v>
      </c>
      <c r="G641">
        <v>15133.599609000001</v>
      </c>
      <c r="H641">
        <v>13873.099609000001</v>
      </c>
      <c r="I641">
        <v>13877.200194999999</v>
      </c>
      <c r="J641">
        <v>14295.429688</v>
      </c>
      <c r="L641" t="str">
        <f t="shared" si="70"/>
        <v>27APR2024:15:00:00</v>
      </c>
      <c r="M641">
        <v>17</v>
      </c>
      <c r="N641">
        <f t="shared" si="71"/>
        <v>-1283.3798830000014</v>
      </c>
      <c r="O641">
        <f t="shared" si="66"/>
        <v>-1283.3798830000014</v>
      </c>
      <c r="P641" t="str">
        <f t="shared" si="67"/>
        <v/>
      </c>
      <c r="Q641">
        <f t="shared" si="68"/>
        <v>1</v>
      </c>
      <c r="R641" t="str">
        <f t="shared" si="69"/>
        <v/>
      </c>
      <c r="S641">
        <f t="shared" si="72"/>
        <v>8.4652425988788824</v>
      </c>
    </row>
    <row r="642" spans="1:19" x14ac:dyDescent="0.25">
      <c r="A642" t="s">
        <v>689</v>
      </c>
      <c r="B642">
        <v>15226.895508</v>
      </c>
      <c r="C642">
        <v>14043.299805000001</v>
      </c>
      <c r="D642">
        <v>14877.712890999999</v>
      </c>
      <c r="E642">
        <v>14942.804688</v>
      </c>
      <c r="F642">
        <v>13852.099609000001</v>
      </c>
      <c r="G642">
        <v>15123.900390999999</v>
      </c>
      <c r="H642">
        <v>14105.799805000001</v>
      </c>
      <c r="I642">
        <v>14043.299805000001</v>
      </c>
      <c r="J642">
        <v>14400.563477</v>
      </c>
      <c r="L642" t="str">
        <f t="shared" si="70"/>
        <v>27APR2024:16:00:00</v>
      </c>
      <c r="M642">
        <v>18</v>
      </c>
      <c r="N642">
        <f t="shared" si="71"/>
        <v>-1183.595702999999</v>
      </c>
      <c r="O642">
        <f t="shared" si="66"/>
        <v>-1183.595702999999</v>
      </c>
      <c r="P642" t="str">
        <f t="shared" si="67"/>
        <v/>
      </c>
      <c r="Q642">
        <f t="shared" si="68"/>
        <v>1</v>
      </c>
      <c r="R642" t="str">
        <f t="shared" si="69"/>
        <v/>
      </c>
      <c r="S642">
        <f t="shared" si="72"/>
        <v>7.7730598622559297</v>
      </c>
    </row>
    <row r="643" spans="1:19" x14ac:dyDescent="0.25">
      <c r="A643" t="s">
        <v>690</v>
      </c>
      <c r="B643">
        <v>15287.319336</v>
      </c>
      <c r="C643">
        <v>14186.5</v>
      </c>
      <c r="D643">
        <v>15001.283203000001</v>
      </c>
      <c r="E643">
        <v>15062.006836</v>
      </c>
      <c r="F643">
        <v>13971.400390999999</v>
      </c>
      <c r="G643">
        <v>14929.099609000001</v>
      </c>
      <c r="H643">
        <v>14322.700194999999</v>
      </c>
      <c r="I643">
        <v>14186.5</v>
      </c>
      <c r="J643">
        <v>14482.196289</v>
      </c>
      <c r="L643" t="str">
        <f t="shared" si="70"/>
        <v>27APR2024:17:00:00</v>
      </c>
      <c r="M643">
        <v>19</v>
      </c>
      <c r="N643">
        <f t="shared" si="71"/>
        <v>-1100.8193360000005</v>
      </c>
      <c r="O643">
        <f t="shared" ref="O643:O698" si="73">IF(N643&lt;0,N643,"")</f>
        <v>-1100.8193360000005</v>
      </c>
      <c r="P643" t="str">
        <f t="shared" ref="P643:P698" si="74">IF(N643&gt;0,N643,"")</f>
        <v/>
      </c>
      <c r="Q643">
        <f t="shared" ref="Q643:Q698" si="75">IF(O643&lt;0,1,"")</f>
        <v>1</v>
      </c>
      <c r="R643" t="str">
        <f t="shared" ref="R643:R698" si="76">IF(AND(P643&gt;0,P643&lt;&gt;""),1,"")</f>
        <v/>
      </c>
      <c r="S643">
        <f t="shared" si="72"/>
        <v>7.2008657097107198</v>
      </c>
    </row>
    <row r="644" spans="1:19" x14ac:dyDescent="0.25">
      <c r="A644" t="s">
        <v>691</v>
      </c>
      <c r="B644">
        <v>15300.622069999999</v>
      </c>
      <c r="C644">
        <v>14103</v>
      </c>
      <c r="D644">
        <v>14774.630859000001</v>
      </c>
      <c r="E644">
        <v>14867.998046999999</v>
      </c>
      <c r="F644">
        <v>13880.700194999999</v>
      </c>
      <c r="G644">
        <v>14426.799805000001</v>
      </c>
      <c r="H644">
        <v>14304.299805000001</v>
      </c>
      <c r="I644">
        <v>14103</v>
      </c>
      <c r="J644">
        <v>14297.886719</v>
      </c>
      <c r="L644" t="str">
        <f t="shared" ref="L644:L674" si="77">A644</f>
        <v>27APR2024:18:00:00</v>
      </c>
      <c r="M644">
        <v>20</v>
      </c>
      <c r="N644">
        <f t="shared" ref="N644:N674" si="78">C644-B644</f>
        <v>-1197.6220699999994</v>
      </c>
      <c r="O644">
        <f t="shared" si="73"/>
        <v>-1197.6220699999994</v>
      </c>
      <c r="P644" t="str">
        <f t="shared" si="74"/>
        <v/>
      </c>
      <c r="Q644">
        <f t="shared" si="75"/>
        <v>1</v>
      </c>
      <c r="R644" t="str">
        <f t="shared" si="76"/>
        <v/>
      </c>
      <c r="S644">
        <f t="shared" ref="S644:S674" si="79">ABS((B644-C644)/B644)*100</f>
        <v>7.8272769860003448</v>
      </c>
    </row>
    <row r="645" spans="1:19" x14ac:dyDescent="0.25">
      <c r="A645" t="s">
        <v>692</v>
      </c>
      <c r="B645">
        <v>15079.888671999999</v>
      </c>
      <c r="C645">
        <v>13773.900390999999</v>
      </c>
      <c r="D645">
        <v>14592.301758</v>
      </c>
      <c r="E645">
        <v>14533.691406</v>
      </c>
      <c r="F645">
        <v>13579.799805000001</v>
      </c>
      <c r="G645">
        <v>13674.400390999999</v>
      </c>
      <c r="H645">
        <v>14025.799805000001</v>
      </c>
      <c r="I645">
        <v>13773.900390999999</v>
      </c>
      <c r="J645">
        <v>13929.241211</v>
      </c>
      <c r="L645" t="str">
        <f t="shared" si="77"/>
        <v>27APR2024:19:00:00</v>
      </c>
      <c r="M645">
        <v>21</v>
      </c>
      <c r="N645">
        <f t="shared" si="78"/>
        <v>-1305.9882809999999</v>
      </c>
      <c r="O645">
        <f t="shared" si="73"/>
        <v>-1305.9882809999999</v>
      </c>
      <c r="P645" t="str">
        <f t="shared" si="74"/>
        <v/>
      </c>
      <c r="Q645">
        <f t="shared" si="75"/>
        <v>1</v>
      </c>
      <c r="R645" t="str">
        <f t="shared" si="76"/>
        <v/>
      </c>
      <c r="S645">
        <f t="shared" si="79"/>
        <v>8.6604636771949774</v>
      </c>
    </row>
    <row r="646" spans="1:19" x14ac:dyDescent="0.25">
      <c r="A646" t="s">
        <v>693</v>
      </c>
      <c r="B646">
        <v>14941.118164</v>
      </c>
      <c r="C646">
        <v>13376.099609000001</v>
      </c>
      <c r="D646">
        <v>14271.803711</v>
      </c>
      <c r="E646">
        <v>14200.816406</v>
      </c>
      <c r="F646">
        <v>13225.200194999999</v>
      </c>
      <c r="G646">
        <v>13045.099609000001</v>
      </c>
      <c r="H646">
        <v>13686.599609000001</v>
      </c>
      <c r="I646">
        <v>13376.099609000001</v>
      </c>
      <c r="J646">
        <v>13520.960938</v>
      </c>
      <c r="L646" t="str">
        <f t="shared" si="77"/>
        <v>27APR2024:20:00:00</v>
      </c>
      <c r="M646">
        <v>22</v>
      </c>
      <c r="N646">
        <f t="shared" si="78"/>
        <v>-1565.0185549999987</v>
      </c>
      <c r="O646">
        <f t="shared" si="73"/>
        <v>-1565.0185549999987</v>
      </c>
      <c r="P646" t="str">
        <f t="shared" si="74"/>
        <v/>
      </c>
      <c r="Q646">
        <f t="shared" si="75"/>
        <v>1</v>
      </c>
      <c r="R646" t="str">
        <f t="shared" si="76"/>
        <v/>
      </c>
      <c r="S646">
        <f t="shared" si="79"/>
        <v>10.474574511905312</v>
      </c>
    </row>
    <row r="647" spans="1:19" x14ac:dyDescent="0.25">
      <c r="A647" t="s">
        <v>694</v>
      </c>
      <c r="B647">
        <v>15095.5625</v>
      </c>
      <c r="C647">
        <v>13073.5</v>
      </c>
      <c r="D647">
        <v>14126.533203000001</v>
      </c>
      <c r="E647">
        <v>14138.197265999999</v>
      </c>
      <c r="F647">
        <v>12966.299805000001</v>
      </c>
      <c r="G647">
        <v>12819.900390999999</v>
      </c>
      <c r="H647">
        <v>13404.900390999999</v>
      </c>
      <c r="I647">
        <v>13073.5</v>
      </c>
      <c r="J647">
        <v>13278.227539</v>
      </c>
      <c r="L647" t="str">
        <f t="shared" si="77"/>
        <v>27APR2024:21:00:00</v>
      </c>
      <c r="M647">
        <v>23</v>
      </c>
      <c r="N647">
        <f t="shared" si="78"/>
        <v>-2022.0625</v>
      </c>
      <c r="O647">
        <f t="shared" si="73"/>
        <v>-2022.0625</v>
      </c>
      <c r="P647" t="str">
        <f t="shared" si="74"/>
        <v/>
      </c>
      <c r="Q647">
        <f t="shared" si="75"/>
        <v>1</v>
      </c>
      <c r="R647" t="str">
        <f t="shared" si="76"/>
        <v/>
      </c>
      <c r="S647">
        <f t="shared" si="79"/>
        <v>13.395078851814896</v>
      </c>
    </row>
    <row r="648" spans="1:19" x14ac:dyDescent="0.25">
      <c r="A648" t="s">
        <v>695</v>
      </c>
      <c r="B648">
        <v>14950.674805000001</v>
      </c>
      <c r="C648">
        <v>12588.599609000001</v>
      </c>
      <c r="D648">
        <v>13898.892578000001</v>
      </c>
      <c r="E648">
        <v>13971.254883</v>
      </c>
      <c r="F648">
        <v>12530.5</v>
      </c>
      <c r="G648">
        <v>12339.5</v>
      </c>
      <c r="H648">
        <v>12939.099609000001</v>
      </c>
      <c r="I648">
        <v>12588.599609000001</v>
      </c>
      <c r="J648">
        <v>12859.319336</v>
      </c>
      <c r="L648" t="str">
        <f t="shared" si="77"/>
        <v>27APR2024:22:00:00</v>
      </c>
      <c r="M648">
        <v>24</v>
      </c>
      <c r="N648">
        <f t="shared" si="78"/>
        <v>-2362.0751959999998</v>
      </c>
      <c r="O648">
        <f t="shared" si="73"/>
        <v>-2362.0751959999998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15.799120954794921</v>
      </c>
    </row>
    <row r="649" spans="1:19" x14ac:dyDescent="0.25">
      <c r="A649" t="s">
        <v>696</v>
      </c>
      <c r="B649">
        <v>14291.222656</v>
      </c>
      <c r="C649">
        <v>12039.599609000001</v>
      </c>
      <c r="D649">
        <v>13302.469727</v>
      </c>
      <c r="E649">
        <v>13396.278319999999</v>
      </c>
      <c r="F649">
        <v>11999.5</v>
      </c>
      <c r="G649">
        <v>11766.700194999999</v>
      </c>
      <c r="H649">
        <v>12348.200194999999</v>
      </c>
      <c r="I649">
        <v>12039.599609000001</v>
      </c>
      <c r="J649">
        <v>12291.294921999999</v>
      </c>
      <c r="L649" t="str">
        <f t="shared" si="77"/>
        <v>27APR2024:23:00:00</v>
      </c>
      <c r="M649">
        <v>1</v>
      </c>
      <c r="N649">
        <f t="shared" si="78"/>
        <v>-2251.6230469999991</v>
      </c>
      <c r="O649">
        <f t="shared" si="73"/>
        <v>-2251.6230469999991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15.755286312432352</v>
      </c>
    </row>
    <row r="650" spans="1:19" x14ac:dyDescent="0.25">
      <c r="A650" t="s">
        <v>697</v>
      </c>
      <c r="B650">
        <v>13399.430664</v>
      </c>
      <c r="C650">
        <v>11314.200194999999</v>
      </c>
      <c r="D650">
        <v>12562.755859000001</v>
      </c>
      <c r="E650">
        <v>12696.066406</v>
      </c>
      <c r="F650">
        <v>11277.299805000001</v>
      </c>
      <c r="G650">
        <v>11165.200194999999</v>
      </c>
      <c r="H650">
        <v>11585.400390999999</v>
      </c>
      <c r="I650">
        <v>11314.200194999999</v>
      </c>
      <c r="J650">
        <v>11580.970703000001</v>
      </c>
      <c r="L650" t="str">
        <f t="shared" si="77"/>
        <v>28APR2024:00:00:00</v>
      </c>
      <c r="M650">
        <v>2</v>
      </c>
      <c r="N650">
        <f t="shared" si="78"/>
        <v>-2085.2304690000001</v>
      </c>
      <c r="O650">
        <f t="shared" si="73"/>
        <v>-2085.2304690000001</v>
      </c>
      <c r="P650" t="str">
        <f t="shared" si="74"/>
        <v/>
      </c>
      <c r="Q650">
        <f t="shared" si="75"/>
        <v>1</v>
      </c>
      <c r="R650" t="str">
        <f t="shared" si="76"/>
        <v/>
      </c>
      <c r="S650">
        <f t="shared" si="79"/>
        <v>15.562082608497313</v>
      </c>
    </row>
    <row r="651" spans="1:19" x14ac:dyDescent="0.25">
      <c r="A651" t="s">
        <v>698</v>
      </c>
      <c r="B651">
        <v>12490.234375</v>
      </c>
      <c r="C651">
        <v>11131.5</v>
      </c>
      <c r="D651">
        <v>12053.182617</v>
      </c>
      <c r="E651">
        <v>12235.127930000001</v>
      </c>
      <c r="F651">
        <v>10980</v>
      </c>
      <c r="G651">
        <v>11131.5</v>
      </c>
      <c r="H651">
        <v>11224.700194999999</v>
      </c>
      <c r="I651">
        <v>10984.799805000001</v>
      </c>
      <c r="J651">
        <v>11274.836914</v>
      </c>
      <c r="L651" t="str">
        <f t="shared" si="77"/>
        <v>28APR2024:01:00:00</v>
      </c>
      <c r="M651">
        <v>3</v>
      </c>
      <c r="N651">
        <f t="shared" si="78"/>
        <v>-1358.734375</v>
      </c>
      <c r="O651">
        <f t="shared" si="73"/>
        <v>-1358.734375</v>
      </c>
      <c r="P651" t="str">
        <f t="shared" si="74"/>
        <v/>
      </c>
      <c r="Q651">
        <f t="shared" si="75"/>
        <v>1</v>
      </c>
      <c r="R651" t="str">
        <f t="shared" si="76"/>
        <v/>
      </c>
      <c r="S651">
        <f t="shared" si="79"/>
        <v>10.878373729476152</v>
      </c>
    </row>
    <row r="652" spans="1:19" x14ac:dyDescent="0.25">
      <c r="A652" t="s">
        <v>699</v>
      </c>
      <c r="B652">
        <v>11782.305664</v>
      </c>
      <c r="C652">
        <v>10645.799805000001</v>
      </c>
      <c r="D652">
        <v>11395.331055000001</v>
      </c>
      <c r="E652">
        <v>11616.010742</v>
      </c>
      <c r="F652">
        <v>10788.200194999999</v>
      </c>
      <c r="G652">
        <v>10645.799805000001</v>
      </c>
      <c r="H652">
        <v>11034.700194999999</v>
      </c>
      <c r="I652">
        <v>10782.200194999999</v>
      </c>
      <c r="J652">
        <v>10929.247069999999</v>
      </c>
      <c r="L652" t="str">
        <f t="shared" si="77"/>
        <v>28APR2024:02:00:00</v>
      </c>
      <c r="M652">
        <v>4</v>
      </c>
      <c r="N652">
        <f t="shared" si="78"/>
        <v>-1136.505858999999</v>
      </c>
      <c r="O652">
        <f t="shared" si="73"/>
        <v>-1136.505858999999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9.6458697593673204</v>
      </c>
    </row>
    <row r="653" spans="1:19" x14ac:dyDescent="0.25">
      <c r="A653" t="s">
        <v>700</v>
      </c>
      <c r="B653">
        <v>11334.127930000001</v>
      </c>
      <c r="C653">
        <v>10312.400390999999</v>
      </c>
      <c r="D653">
        <v>10991.537109000001</v>
      </c>
      <c r="E653">
        <v>11192.824219</v>
      </c>
      <c r="F653">
        <v>10594.299805000001</v>
      </c>
      <c r="G653">
        <v>10312.400390999999</v>
      </c>
      <c r="H653">
        <v>10839.200194999999</v>
      </c>
      <c r="I653">
        <v>10594.799805000001</v>
      </c>
      <c r="J653">
        <v>10666.447265999999</v>
      </c>
      <c r="L653" t="str">
        <f t="shared" si="77"/>
        <v>28APR2024:03:00:00</v>
      </c>
      <c r="M653">
        <v>5</v>
      </c>
      <c r="N653">
        <f t="shared" si="78"/>
        <v>-1021.7275390000013</v>
      </c>
      <c r="O653">
        <f t="shared" si="73"/>
        <v>-1021.7275390000013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9.0146109635450475</v>
      </c>
    </row>
    <row r="654" spans="1:19" x14ac:dyDescent="0.25">
      <c r="A654" t="s">
        <v>701</v>
      </c>
      <c r="B654">
        <v>10818.576171999999</v>
      </c>
      <c r="C654">
        <v>10020.200194999999</v>
      </c>
      <c r="D654">
        <v>10773.071289</v>
      </c>
      <c r="E654">
        <v>10947.322265999999</v>
      </c>
      <c r="F654">
        <v>10481.400390999999</v>
      </c>
      <c r="G654">
        <v>10020.200194999999</v>
      </c>
      <c r="H654">
        <v>10722.200194999999</v>
      </c>
      <c r="I654">
        <v>10464.299805000001</v>
      </c>
      <c r="J654">
        <v>10492.235352</v>
      </c>
      <c r="L654" t="str">
        <f t="shared" si="77"/>
        <v>28APR2024:04:00:00</v>
      </c>
      <c r="M654">
        <v>6</v>
      </c>
      <c r="N654">
        <f t="shared" si="78"/>
        <v>-798.37597699999969</v>
      </c>
      <c r="O654">
        <f t="shared" si="73"/>
        <v>-798.37597699999969</v>
      </c>
      <c r="P654" t="str">
        <f t="shared" si="74"/>
        <v/>
      </c>
      <c r="Q654">
        <f t="shared" si="75"/>
        <v>1</v>
      </c>
      <c r="R654" t="str">
        <f t="shared" si="76"/>
        <v/>
      </c>
      <c r="S654">
        <f t="shared" si="79"/>
        <v>7.3796769954470474</v>
      </c>
    </row>
    <row r="655" spans="1:19" x14ac:dyDescent="0.25">
      <c r="A655" t="s">
        <v>702</v>
      </c>
      <c r="B655">
        <v>10119.484375</v>
      </c>
      <c r="C655">
        <v>9850.2802733999997</v>
      </c>
      <c r="D655">
        <v>10445.163086</v>
      </c>
      <c r="E655">
        <v>10652.858398</v>
      </c>
      <c r="F655">
        <v>10434</v>
      </c>
      <c r="G655">
        <v>9850.2802733999997</v>
      </c>
      <c r="H655">
        <v>10662.200194999999</v>
      </c>
      <c r="I655">
        <v>10403.299805000001</v>
      </c>
      <c r="J655">
        <v>10358.989258</v>
      </c>
      <c r="L655" t="str">
        <f t="shared" si="77"/>
        <v>28APR2024:05:00:00</v>
      </c>
      <c r="M655">
        <v>7</v>
      </c>
      <c r="N655">
        <f t="shared" si="78"/>
        <v>-269.20410160000029</v>
      </c>
      <c r="O655">
        <f t="shared" si="73"/>
        <v>-269.20410160000029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2.6602551239178163</v>
      </c>
    </row>
    <row r="656" spans="1:19" x14ac:dyDescent="0.25">
      <c r="A656" t="s">
        <v>703</v>
      </c>
      <c r="B656">
        <v>9852.9658202999999</v>
      </c>
      <c r="C656">
        <v>9787.7099608999997</v>
      </c>
      <c r="D656">
        <v>10319.731444999999</v>
      </c>
      <c r="E656">
        <v>10488.701171999999</v>
      </c>
      <c r="F656">
        <v>10293.700194999999</v>
      </c>
      <c r="G656">
        <v>9787.7099608999997</v>
      </c>
      <c r="H656">
        <v>10497.400390999999</v>
      </c>
      <c r="I656">
        <v>10263.099609000001</v>
      </c>
      <c r="J656">
        <v>10232.329102</v>
      </c>
      <c r="L656" t="str">
        <f t="shared" si="77"/>
        <v>28APR2024:06:00:00</v>
      </c>
      <c r="M656">
        <v>8</v>
      </c>
      <c r="N656">
        <f t="shared" si="78"/>
        <v>-65.25585940000019</v>
      </c>
      <c r="O656">
        <f t="shared" si="73"/>
        <v>-65.25585940000019</v>
      </c>
      <c r="P656" t="str">
        <f t="shared" si="74"/>
        <v/>
      </c>
      <c r="Q656">
        <f t="shared" si="75"/>
        <v>1</v>
      </c>
      <c r="R656" t="str">
        <f t="shared" si="76"/>
        <v/>
      </c>
      <c r="S656">
        <f t="shared" si="79"/>
        <v>0.66229661799449235</v>
      </c>
    </row>
    <row r="657" spans="1:19" x14ac:dyDescent="0.25">
      <c r="A657" t="s">
        <v>704</v>
      </c>
      <c r="B657">
        <v>9850.1865233999997</v>
      </c>
      <c r="C657">
        <v>9819.0302733999997</v>
      </c>
      <c r="D657">
        <v>10355.003906</v>
      </c>
      <c r="E657">
        <v>10585.521484000001</v>
      </c>
      <c r="F657">
        <v>10402.5</v>
      </c>
      <c r="G657">
        <v>9819.0302733999997</v>
      </c>
      <c r="H657">
        <v>10585.099609000001</v>
      </c>
      <c r="I657">
        <v>10383.400390999999</v>
      </c>
      <c r="J657">
        <v>10309.007813</v>
      </c>
      <c r="L657" t="str">
        <f t="shared" si="77"/>
        <v>28APR2024:07:00:00</v>
      </c>
      <c r="M657">
        <v>9</v>
      </c>
      <c r="N657">
        <f t="shared" si="78"/>
        <v>-31.15625</v>
      </c>
      <c r="O657">
        <f t="shared" si="73"/>
        <v>-31.15625</v>
      </c>
      <c r="P657" t="str">
        <f t="shared" si="74"/>
        <v/>
      </c>
      <c r="Q657">
        <f t="shared" si="75"/>
        <v>1</v>
      </c>
      <c r="R657" t="str">
        <f t="shared" si="76"/>
        <v/>
      </c>
      <c r="S657">
        <f t="shared" si="79"/>
        <v>0.31630111699900848</v>
      </c>
    </row>
    <row r="658" spans="1:19" x14ac:dyDescent="0.25">
      <c r="A658" t="s">
        <v>705</v>
      </c>
      <c r="B658">
        <v>10103.5625</v>
      </c>
      <c r="C658">
        <v>10009.900390999999</v>
      </c>
      <c r="D658">
        <v>10509.010742</v>
      </c>
      <c r="E658">
        <v>10755.162109000001</v>
      </c>
      <c r="F658">
        <v>10544.299805000001</v>
      </c>
      <c r="G658">
        <v>10009.900390999999</v>
      </c>
      <c r="H658">
        <v>10716.299805000001</v>
      </c>
      <c r="I658">
        <v>10535.799805000001</v>
      </c>
      <c r="J658">
        <v>10463.0625</v>
      </c>
      <c r="L658" t="str">
        <f t="shared" si="77"/>
        <v>28APR2024:08:00:00</v>
      </c>
      <c r="M658">
        <v>10</v>
      </c>
      <c r="N658">
        <f t="shared" si="78"/>
        <v>-93.662109000000783</v>
      </c>
      <c r="O658">
        <f t="shared" si="73"/>
        <v>-93.662109000000783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0.92702063257391421</v>
      </c>
    </row>
    <row r="659" spans="1:19" x14ac:dyDescent="0.25">
      <c r="A659" t="s">
        <v>706</v>
      </c>
      <c r="B659">
        <v>10682.149414</v>
      </c>
      <c r="C659">
        <v>10606.400390999999</v>
      </c>
      <c r="D659">
        <v>11147.018555000001</v>
      </c>
      <c r="E659">
        <v>11389.241211</v>
      </c>
      <c r="F659">
        <v>11058.299805000001</v>
      </c>
      <c r="G659">
        <v>10606.400390999999</v>
      </c>
      <c r="H659">
        <v>11246.200194999999</v>
      </c>
      <c r="I659">
        <v>11072.900390999999</v>
      </c>
      <c r="J659">
        <v>11026.164063</v>
      </c>
      <c r="L659" t="str">
        <f t="shared" si="77"/>
        <v>28APR2024:09:00:00</v>
      </c>
      <c r="M659">
        <v>11</v>
      </c>
      <c r="N659">
        <f t="shared" si="78"/>
        <v>-75.749023000000307</v>
      </c>
      <c r="O659">
        <f t="shared" si="73"/>
        <v>-75.749023000000307</v>
      </c>
      <c r="P659" t="str">
        <f t="shared" si="74"/>
        <v/>
      </c>
      <c r="Q659">
        <f t="shared" si="75"/>
        <v>1</v>
      </c>
      <c r="R659" t="str">
        <f t="shared" si="76"/>
        <v/>
      </c>
      <c r="S659">
        <f t="shared" si="79"/>
        <v>0.70911780077447539</v>
      </c>
    </row>
    <row r="660" spans="1:19" x14ac:dyDescent="0.25">
      <c r="A660" t="s">
        <v>707</v>
      </c>
      <c r="B660">
        <v>11273.665039</v>
      </c>
      <c r="C660">
        <v>11394</v>
      </c>
      <c r="D660">
        <v>11637.708008</v>
      </c>
      <c r="E660">
        <v>11857.940430000001</v>
      </c>
      <c r="F660">
        <v>11482.700194999999</v>
      </c>
      <c r="G660">
        <v>11394</v>
      </c>
      <c r="H660">
        <v>11697.200194999999</v>
      </c>
      <c r="I660">
        <v>11538.700194999999</v>
      </c>
      <c r="J660">
        <v>11550.0625</v>
      </c>
      <c r="L660" t="str">
        <f t="shared" si="77"/>
        <v>28APR2024:10:00:00</v>
      </c>
      <c r="M660">
        <v>12</v>
      </c>
      <c r="N660">
        <f t="shared" si="78"/>
        <v>120.33496100000048</v>
      </c>
      <c r="O660" t="str">
        <f t="shared" si="73"/>
        <v/>
      </c>
      <c r="P660">
        <f t="shared" si="74"/>
        <v>120.33496100000048</v>
      </c>
      <c r="Q660" t="str">
        <f t="shared" si="75"/>
        <v/>
      </c>
      <c r="R660">
        <f t="shared" si="76"/>
        <v>1</v>
      </c>
      <c r="S660">
        <f t="shared" si="79"/>
        <v>1.0673987614827563</v>
      </c>
    </row>
    <row r="661" spans="1:19" x14ac:dyDescent="0.25">
      <c r="A661" t="s">
        <v>708</v>
      </c>
      <c r="B661">
        <v>11722.198242</v>
      </c>
      <c r="C661">
        <v>12013.5</v>
      </c>
      <c r="D661">
        <v>11958.075194999999</v>
      </c>
      <c r="E661">
        <v>12190.683594</v>
      </c>
      <c r="F661">
        <v>11714.700194999999</v>
      </c>
      <c r="G661">
        <v>12013.5</v>
      </c>
      <c r="H661">
        <v>11959.5</v>
      </c>
      <c r="I661">
        <v>11811.099609000001</v>
      </c>
      <c r="J661">
        <v>11891.375</v>
      </c>
      <c r="L661" t="str">
        <f t="shared" si="77"/>
        <v>28APR2024:11:00:00</v>
      </c>
      <c r="M661">
        <v>13</v>
      </c>
      <c r="N661">
        <f t="shared" si="78"/>
        <v>291.30175799999961</v>
      </c>
      <c r="O661" t="str">
        <f t="shared" si="73"/>
        <v/>
      </c>
      <c r="P661">
        <f t="shared" si="74"/>
        <v>291.30175799999961</v>
      </c>
      <c r="Q661" t="str">
        <f t="shared" si="75"/>
        <v/>
      </c>
      <c r="R661">
        <f t="shared" si="76"/>
        <v>1</v>
      </c>
      <c r="S661">
        <f t="shared" si="79"/>
        <v>2.4850437775082255</v>
      </c>
    </row>
    <row r="662" spans="1:19" x14ac:dyDescent="0.25">
      <c r="A662" t="s">
        <v>709</v>
      </c>
      <c r="B662">
        <v>12008.662109000001</v>
      </c>
      <c r="C662">
        <v>12520.099609000001</v>
      </c>
      <c r="D662">
        <v>12261.801758</v>
      </c>
      <c r="E662">
        <v>12481.335938</v>
      </c>
      <c r="F662">
        <v>11864.700194999999</v>
      </c>
      <c r="G662">
        <v>12520.099609000001</v>
      </c>
      <c r="H662">
        <v>12146.099609000001</v>
      </c>
      <c r="I662">
        <v>12013.200194999999</v>
      </c>
      <c r="J662">
        <v>12161.181640999999</v>
      </c>
      <c r="L662" t="str">
        <f t="shared" si="77"/>
        <v>28APR2024:12:00:00</v>
      </c>
      <c r="M662">
        <v>14</v>
      </c>
      <c r="N662">
        <f t="shared" si="78"/>
        <v>511.4375</v>
      </c>
      <c r="O662" t="str">
        <f t="shared" si="73"/>
        <v/>
      </c>
      <c r="P662">
        <f t="shared" si="74"/>
        <v>511.4375</v>
      </c>
      <c r="Q662" t="str">
        <f t="shared" si="75"/>
        <v/>
      </c>
      <c r="R662">
        <f t="shared" si="76"/>
        <v>1</v>
      </c>
      <c r="S662">
        <f t="shared" si="79"/>
        <v>4.258904908455194</v>
      </c>
    </row>
    <row r="663" spans="1:19" x14ac:dyDescent="0.25">
      <c r="A663" t="s">
        <v>710</v>
      </c>
      <c r="B663">
        <v>12274.759765999999</v>
      </c>
      <c r="C663">
        <v>12971.700194999999</v>
      </c>
      <c r="D663">
        <v>12570.301758</v>
      </c>
      <c r="E663">
        <v>12714.044921999999</v>
      </c>
      <c r="F663">
        <v>12018.400390999999</v>
      </c>
      <c r="G663">
        <v>12971.700194999999</v>
      </c>
      <c r="H663">
        <v>12344.5</v>
      </c>
      <c r="I663">
        <v>12221.599609000001</v>
      </c>
      <c r="J663">
        <v>12425.300781</v>
      </c>
      <c r="L663" t="str">
        <f t="shared" si="77"/>
        <v>28APR2024:13:00:00</v>
      </c>
      <c r="M663">
        <v>15</v>
      </c>
      <c r="N663">
        <f t="shared" si="78"/>
        <v>696.94042900000022</v>
      </c>
      <c r="O663" t="str">
        <f t="shared" si="73"/>
        <v/>
      </c>
      <c r="P663">
        <f t="shared" si="74"/>
        <v>696.94042900000022</v>
      </c>
      <c r="Q663" t="str">
        <f t="shared" si="75"/>
        <v/>
      </c>
      <c r="R663">
        <f t="shared" si="76"/>
        <v>1</v>
      </c>
      <c r="S663">
        <f t="shared" si="79"/>
        <v>5.6778335567141909</v>
      </c>
    </row>
    <row r="664" spans="1:19" x14ac:dyDescent="0.25">
      <c r="A664" t="s">
        <v>711</v>
      </c>
      <c r="B664">
        <v>12634.223633</v>
      </c>
      <c r="C664">
        <v>13329.799805000001</v>
      </c>
      <c r="D664">
        <v>12897.460938</v>
      </c>
      <c r="E664">
        <v>13007.007813</v>
      </c>
      <c r="F664">
        <v>12137.900390999999</v>
      </c>
      <c r="G664">
        <v>13329.799805000001</v>
      </c>
      <c r="H664">
        <v>12506.799805000001</v>
      </c>
      <c r="I664">
        <v>12402.5</v>
      </c>
      <c r="J664">
        <v>12654.892578000001</v>
      </c>
      <c r="L664" t="str">
        <f t="shared" si="77"/>
        <v>28APR2024:14:00:00</v>
      </c>
      <c r="M664">
        <v>16</v>
      </c>
      <c r="N664">
        <f t="shared" si="78"/>
        <v>695.57617200000095</v>
      </c>
      <c r="O664" t="str">
        <f t="shared" si="73"/>
        <v/>
      </c>
      <c r="P664">
        <f t="shared" si="74"/>
        <v>695.57617200000095</v>
      </c>
      <c r="Q664" t="str">
        <f t="shared" si="75"/>
        <v/>
      </c>
      <c r="R664">
        <f t="shared" si="76"/>
        <v>1</v>
      </c>
      <c r="S664">
        <f t="shared" si="79"/>
        <v>5.5054920049316571</v>
      </c>
    </row>
    <row r="665" spans="1:19" x14ac:dyDescent="0.25">
      <c r="A665" t="s">
        <v>712</v>
      </c>
      <c r="B665">
        <v>13071.588867</v>
      </c>
      <c r="C665">
        <v>13610.200194999999</v>
      </c>
      <c r="D665">
        <v>13278.766602</v>
      </c>
      <c r="E665">
        <v>13355.872069999999</v>
      </c>
      <c r="F665">
        <v>12284.200194999999</v>
      </c>
      <c r="G665">
        <v>13610.200194999999</v>
      </c>
      <c r="H665">
        <v>12684</v>
      </c>
      <c r="I665">
        <v>12607.299805000001</v>
      </c>
      <c r="J665">
        <v>12892.893555000001</v>
      </c>
      <c r="L665" t="str">
        <f t="shared" si="77"/>
        <v>28APR2024:15:00:00</v>
      </c>
      <c r="M665">
        <v>17</v>
      </c>
      <c r="N665">
        <f t="shared" si="78"/>
        <v>538.61132799999905</v>
      </c>
      <c r="O665" t="str">
        <f t="shared" si="73"/>
        <v/>
      </c>
      <c r="P665">
        <f t="shared" si="74"/>
        <v>538.61132799999905</v>
      </c>
      <c r="Q665" t="str">
        <f t="shared" si="75"/>
        <v/>
      </c>
      <c r="R665">
        <f t="shared" si="76"/>
        <v>1</v>
      </c>
      <c r="S665">
        <f t="shared" si="79"/>
        <v>4.1204732911984037</v>
      </c>
    </row>
    <row r="666" spans="1:19" x14ac:dyDescent="0.25">
      <c r="A666" t="s">
        <v>713</v>
      </c>
      <c r="B666">
        <v>13449.267578000001</v>
      </c>
      <c r="C666">
        <v>13814.599609000001</v>
      </c>
      <c r="D666">
        <v>13559.84375</v>
      </c>
      <c r="E666">
        <v>13616.912109000001</v>
      </c>
      <c r="F666">
        <v>12409.200194999999</v>
      </c>
      <c r="G666">
        <v>13814.599609000001</v>
      </c>
      <c r="H666">
        <v>12766.900390999999</v>
      </c>
      <c r="I666">
        <v>12771</v>
      </c>
      <c r="J666">
        <v>13064.308594</v>
      </c>
      <c r="L666" t="str">
        <f t="shared" si="77"/>
        <v>28APR2024:16:00:00</v>
      </c>
      <c r="M666">
        <v>18</v>
      </c>
      <c r="N666">
        <f t="shared" si="78"/>
        <v>365.33203099999992</v>
      </c>
      <c r="O666" t="str">
        <f t="shared" si="73"/>
        <v/>
      </c>
      <c r="P666">
        <f t="shared" si="74"/>
        <v>365.33203099999992</v>
      </c>
      <c r="Q666" t="str">
        <f t="shared" si="75"/>
        <v/>
      </c>
      <c r="R666">
        <f t="shared" si="76"/>
        <v>1</v>
      </c>
      <c r="S666">
        <f t="shared" si="79"/>
        <v>2.7163711992584756</v>
      </c>
    </row>
    <row r="667" spans="1:19" x14ac:dyDescent="0.25">
      <c r="A667" t="s">
        <v>714</v>
      </c>
      <c r="B667">
        <v>13645.951171999999</v>
      </c>
      <c r="C667">
        <v>14056.599609000001</v>
      </c>
      <c r="D667">
        <v>13770.228515999999</v>
      </c>
      <c r="E667">
        <v>13820.204102</v>
      </c>
      <c r="F667">
        <v>12592.299805000001</v>
      </c>
      <c r="G667">
        <v>14056.599609000001</v>
      </c>
      <c r="H667">
        <v>12858.299805000001</v>
      </c>
      <c r="I667">
        <v>12974.099609000001</v>
      </c>
      <c r="J667">
        <v>13250.306640999999</v>
      </c>
      <c r="L667" t="str">
        <f t="shared" si="77"/>
        <v>28APR2024:17:00:00</v>
      </c>
      <c r="M667">
        <v>19</v>
      </c>
      <c r="N667">
        <f t="shared" si="78"/>
        <v>410.64843700000165</v>
      </c>
      <c r="O667" t="str">
        <f t="shared" si="73"/>
        <v/>
      </c>
      <c r="P667">
        <f t="shared" si="74"/>
        <v>410.64843700000165</v>
      </c>
      <c r="Q667" t="str">
        <f t="shared" si="75"/>
        <v/>
      </c>
      <c r="R667">
        <f t="shared" si="76"/>
        <v>1</v>
      </c>
      <c r="S667">
        <f t="shared" si="79"/>
        <v>3.0093060705259402</v>
      </c>
    </row>
    <row r="668" spans="1:19" x14ac:dyDescent="0.25">
      <c r="A668" t="s">
        <v>715</v>
      </c>
      <c r="B668">
        <v>13975.255859000001</v>
      </c>
      <c r="C668">
        <v>14196.799805000001</v>
      </c>
      <c r="D668">
        <v>14031.479492</v>
      </c>
      <c r="E668">
        <v>14010.646484000001</v>
      </c>
      <c r="F668">
        <v>12808.900390999999</v>
      </c>
      <c r="G668">
        <v>14196.799805000001</v>
      </c>
      <c r="H668">
        <v>12950.900390999999</v>
      </c>
      <c r="I668">
        <v>13173.900390999999</v>
      </c>
      <c r="J668">
        <v>13432.397461</v>
      </c>
      <c r="L668" t="str">
        <f t="shared" si="77"/>
        <v>28APR2024:18:00:00</v>
      </c>
      <c r="M668">
        <v>20</v>
      </c>
      <c r="N668">
        <f t="shared" si="78"/>
        <v>221.54394599999978</v>
      </c>
      <c r="O668" t="str">
        <f t="shared" si="73"/>
        <v/>
      </c>
      <c r="P668">
        <f t="shared" si="74"/>
        <v>221.54394599999978</v>
      </c>
      <c r="Q668" t="str">
        <f t="shared" si="75"/>
        <v/>
      </c>
      <c r="R668">
        <f t="shared" si="76"/>
        <v>1</v>
      </c>
      <c r="S668">
        <f t="shared" si="79"/>
        <v>1.5852586044592987</v>
      </c>
    </row>
    <row r="669" spans="1:19" x14ac:dyDescent="0.25">
      <c r="A669" t="s">
        <v>716</v>
      </c>
      <c r="B669">
        <v>14206.957031</v>
      </c>
      <c r="C669">
        <v>14058.5</v>
      </c>
      <c r="D669">
        <v>14158.143555000001</v>
      </c>
      <c r="E669">
        <v>14201.472656</v>
      </c>
      <c r="F669">
        <v>12867.099609000001</v>
      </c>
      <c r="G669">
        <v>14058.5</v>
      </c>
      <c r="H669">
        <v>12913.200194999999</v>
      </c>
      <c r="I669">
        <v>13194.200194999999</v>
      </c>
      <c r="J669">
        <v>13438.228515999999</v>
      </c>
      <c r="L669" t="str">
        <f t="shared" si="77"/>
        <v>28APR2024:19:00:00</v>
      </c>
      <c r="M669">
        <v>21</v>
      </c>
      <c r="N669">
        <f t="shared" si="78"/>
        <v>-148.45703099999992</v>
      </c>
      <c r="O669">
        <f t="shared" si="73"/>
        <v>-148.45703099999992</v>
      </c>
      <c r="P669" t="str">
        <f t="shared" si="74"/>
        <v/>
      </c>
      <c r="Q669">
        <f t="shared" si="75"/>
        <v>1</v>
      </c>
      <c r="R669" t="str">
        <f t="shared" si="76"/>
        <v/>
      </c>
      <c r="S669">
        <f t="shared" si="79"/>
        <v>1.0449600901590841</v>
      </c>
    </row>
    <row r="670" spans="1:19" x14ac:dyDescent="0.25">
      <c r="A670" t="s">
        <v>717</v>
      </c>
      <c r="B670">
        <v>13735.948242</v>
      </c>
      <c r="C670">
        <v>13721.099609000001</v>
      </c>
      <c r="D670">
        <v>14080.995117</v>
      </c>
      <c r="E670">
        <v>13999.083984000001</v>
      </c>
      <c r="F670">
        <v>12905.200194999999</v>
      </c>
      <c r="G670">
        <v>13721.099609000001</v>
      </c>
      <c r="H670">
        <v>12961.5</v>
      </c>
      <c r="I670">
        <v>13268.200194999999</v>
      </c>
      <c r="J670">
        <v>13387.398438</v>
      </c>
      <c r="L670" t="str">
        <f t="shared" si="77"/>
        <v>28APR2024:20:00:00</v>
      </c>
      <c r="M670">
        <v>22</v>
      </c>
      <c r="N670">
        <f t="shared" si="78"/>
        <v>-14.848632999999609</v>
      </c>
      <c r="O670">
        <f t="shared" si="73"/>
        <v>-14.848632999999609</v>
      </c>
      <c r="P670" t="str">
        <f t="shared" si="74"/>
        <v/>
      </c>
      <c r="Q670">
        <f t="shared" si="75"/>
        <v>1</v>
      </c>
      <c r="R670" t="str">
        <f t="shared" si="76"/>
        <v/>
      </c>
      <c r="S670">
        <f t="shared" si="79"/>
        <v>0.10810053109109269</v>
      </c>
    </row>
    <row r="671" spans="1:19" x14ac:dyDescent="0.25">
      <c r="A671" t="s">
        <v>718</v>
      </c>
      <c r="B671">
        <v>13563.227539</v>
      </c>
      <c r="C671">
        <v>13693.700194999999</v>
      </c>
      <c r="D671">
        <v>14048.000977</v>
      </c>
      <c r="E671">
        <v>13846.0625</v>
      </c>
      <c r="F671">
        <v>13060.299805000001</v>
      </c>
      <c r="G671">
        <v>13693.700194999999</v>
      </c>
      <c r="H671">
        <v>13126.400390999999</v>
      </c>
      <c r="I671">
        <v>13405.299805000001</v>
      </c>
      <c r="J671">
        <v>13466.740234000001</v>
      </c>
      <c r="L671" t="str">
        <f t="shared" si="77"/>
        <v>28APR2024:21:00:00</v>
      </c>
      <c r="M671">
        <v>23</v>
      </c>
      <c r="N671">
        <f t="shared" si="78"/>
        <v>130.47265599999992</v>
      </c>
      <c r="O671" t="str">
        <f t="shared" si="73"/>
        <v/>
      </c>
      <c r="P671">
        <f t="shared" si="74"/>
        <v>130.47265599999992</v>
      </c>
      <c r="Q671" t="str">
        <f t="shared" si="75"/>
        <v/>
      </c>
      <c r="R671">
        <f t="shared" si="76"/>
        <v>1</v>
      </c>
      <c r="S671">
        <f t="shared" si="79"/>
        <v>0.9619587640540278</v>
      </c>
    </row>
    <row r="672" spans="1:19" x14ac:dyDescent="0.25">
      <c r="A672" t="s">
        <v>719</v>
      </c>
      <c r="B672">
        <v>13337.266602</v>
      </c>
      <c r="C672">
        <v>13346.200194999999</v>
      </c>
      <c r="D672">
        <v>13580.565430000001</v>
      </c>
      <c r="E672">
        <v>13440.988281</v>
      </c>
      <c r="F672">
        <v>12941</v>
      </c>
      <c r="G672">
        <v>13346.200194999999</v>
      </c>
      <c r="H672">
        <v>13007.200194999999</v>
      </c>
      <c r="I672">
        <v>13241.5</v>
      </c>
      <c r="J672">
        <v>13223.292969</v>
      </c>
      <c r="L672" t="str">
        <f t="shared" si="77"/>
        <v>28APR2024:22:00:00</v>
      </c>
      <c r="M672">
        <v>24</v>
      </c>
      <c r="N672">
        <f t="shared" si="78"/>
        <v>8.9335929999997461</v>
      </c>
      <c r="O672" t="str">
        <f t="shared" si="73"/>
        <v/>
      </c>
      <c r="P672">
        <f t="shared" si="74"/>
        <v>8.9335929999997461</v>
      </c>
      <c r="Q672" t="str">
        <f t="shared" si="75"/>
        <v/>
      </c>
      <c r="R672">
        <f t="shared" si="76"/>
        <v>1</v>
      </c>
      <c r="S672">
        <f t="shared" si="79"/>
        <v>6.6982188079378294E-2</v>
      </c>
    </row>
    <row r="673" spans="1:19" x14ac:dyDescent="0.25">
      <c r="A673" t="s">
        <v>720</v>
      </c>
      <c r="B673">
        <v>12686.990234000001</v>
      </c>
      <c r="C673">
        <v>12517.400390999999</v>
      </c>
      <c r="D673">
        <v>12609.855469</v>
      </c>
      <c r="E673">
        <v>12598.726563</v>
      </c>
      <c r="F673">
        <v>12210.200194999999</v>
      </c>
      <c r="G673">
        <v>12517.400390999999</v>
      </c>
      <c r="H673">
        <v>12278.700194999999</v>
      </c>
      <c r="I673">
        <v>12498.5</v>
      </c>
      <c r="J673">
        <v>12422.931640999999</v>
      </c>
      <c r="L673" t="str">
        <f t="shared" si="77"/>
        <v>28APR2024:23:00:00</v>
      </c>
      <c r="M673">
        <v>1</v>
      </c>
      <c r="N673">
        <f t="shared" si="78"/>
        <v>-169.58984300000157</v>
      </c>
      <c r="O673">
        <f t="shared" si="73"/>
        <v>-169.58984300000157</v>
      </c>
      <c r="P673" t="str">
        <f t="shared" si="74"/>
        <v/>
      </c>
      <c r="Q673">
        <f t="shared" si="75"/>
        <v>1</v>
      </c>
      <c r="R673" t="str">
        <f t="shared" si="76"/>
        <v/>
      </c>
      <c r="S673">
        <f t="shared" si="79"/>
        <v>1.3367224209372837</v>
      </c>
    </row>
    <row r="674" spans="1:19" x14ac:dyDescent="0.25">
      <c r="A674" t="s">
        <v>721</v>
      </c>
      <c r="B674">
        <v>11680.027344</v>
      </c>
      <c r="C674">
        <v>11528.700194999999</v>
      </c>
      <c r="D674">
        <v>11566.547852</v>
      </c>
      <c r="E674">
        <v>11647.991211</v>
      </c>
      <c r="F674">
        <v>11298.299805000001</v>
      </c>
      <c r="G674">
        <v>11528.700194999999</v>
      </c>
      <c r="H674">
        <v>11381</v>
      </c>
      <c r="I674">
        <v>11514.599609000001</v>
      </c>
      <c r="J674">
        <v>11457.830078000001</v>
      </c>
      <c r="L674" t="str">
        <f t="shared" si="77"/>
        <v>29APR2024:00:00:00</v>
      </c>
      <c r="M674">
        <v>2</v>
      </c>
      <c r="N674">
        <f t="shared" si="78"/>
        <v>-151.32714900000065</v>
      </c>
      <c r="O674">
        <f t="shared" si="73"/>
        <v>-151.32714900000065</v>
      </c>
      <c r="P674" t="str">
        <f t="shared" si="74"/>
        <v/>
      </c>
      <c r="Q674">
        <f t="shared" si="75"/>
        <v>1</v>
      </c>
      <c r="R674" t="str">
        <f t="shared" si="76"/>
        <v/>
      </c>
      <c r="S674">
        <f t="shared" si="79"/>
        <v>1.2956061192591044</v>
      </c>
    </row>
    <row r="675" spans="1:19" x14ac:dyDescent="0.25">
      <c r="A675" t="s">
        <v>722</v>
      </c>
      <c r="B675">
        <v>10735.90625</v>
      </c>
      <c r="C675">
        <v>10717.700194999999</v>
      </c>
      <c r="D675">
        <v>10757.228515999999</v>
      </c>
      <c r="E675">
        <v>11045.381836</v>
      </c>
      <c r="F675">
        <v>10767.599609000001</v>
      </c>
      <c r="G675">
        <v>10717.700194999999</v>
      </c>
      <c r="H675">
        <v>10624.5</v>
      </c>
      <c r="I675">
        <v>10841.5</v>
      </c>
      <c r="J675">
        <v>10741.706055000001</v>
      </c>
      <c r="L675" t="str">
        <f t="shared" ref="L675:L698" si="80">A675</f>
        <v>29APR2024:01:00:00</v>
      </c>
      <c r="M675">
        <v>3</v>
      </c>
      <c r="N675">
        <f t="shared" ref="N675:N698" si="81">C675-B675</f>
        <v>-18.206055000000561</v>
      </c>
      <c r="O675">
        <f t="shared" si="73"/>
        <v>-18.206055000000561</v>
      </c>
      <c r="P675" t="str">
        <f t="shared" si="74"/>
        <v/>
      </c>
      <c r="Q675">
        <f t="shared" si="75"/>
        <v>1</v>
      </c>
      <c r="R675" t="str">
        <f t="shared" si="76"/>
        <v/>
      </c>
      <c r="S675">
        <f t="shared" ref="S675:S698" si="82">ABS((B675-C675)/B675)*100</f>
        <v>0.1695809797146893</v>
      </c>
    </row>
    <row r="676" spans="1:19" x14ac:dyDescent="0.25">
      <c r="A676" t="s">
        <v>723</v>
      </c>
      <c r="B676">
        <v>10309.506836</v>
      </c>
      <c r="C676">
        <v>10054.200194999999</v>
      </c>
      <c r="D676">
        <v>10215.637694999999</v>
      </c>
      <c r="E676">
        <v>10511.284180000001</v>
      </c>
      <c r="F676">
        <v>10132.599609000001</v>
      </c>
      <c r="G676">
        <v>10054.200194999999</v>
      </c>
      <c r="H676">
        <v>10032.599609000001</v>
      </c>
      <c r="I676">
        <v>10184.900390999999</v>
      </c>
      <c r="J676">
        <v>10123.987305000001</v>
      </c>
      <c r="L676" t="str">
        <f t="shared" si="80"/>
        <v>29APR2024:02:00:00</v>
      </c>
      <c r="M676">
        <v>4</v>
      </c>
      <c r="N676">
        <f t="shared" si="81"/>
        <v>-255.30664100000104</v>
      </c>
      <c r="O676">
        <f t="shared" si="73"/>
        <v>-255.30664100000104</v>
      </c>
      <c r="P676" t="str">
        <f t="shared" si="74"/>
        <v/>
      </c>
      <c r="Q676">
        <f t="shared" si="75"/>
        <v>1</v>
      </c>
      <c r="R676" t="str">
        <f t="shared" si="76"/>
        <v/>
      </c>
      <c r="S676">
        <f t="shared" si="82"/>
        <v>2.4764195325860787</v>
      </c>
    </row>
    <row r="677" spans="1:19" x14ac:dyDescent="0.25">
      <c r="A677" t="s">
        <v>724</v>
      </c>
      <c r="B677">
        <v>9827.296875</v>
      </c>
      <c r="C677">
        <v>9694.1201172000001</v>
      </c>
      <c r="D677">
        <v>9852.8125</v>
      </c>
      <c r="E677">
        <v>10182.613281</v>
      </c>
      <c r="F677">
        <v>9716.3095702999999</v>
      </c>
      <c r="G677">
        <v>9694.1201172000001</v>
      </c>
      <c r="H677">
        <v>9666.1201172000001</v>
      </c>
      <c r="I677">
        <v>9774.5302733999997</v>
      </c>
      <c r="J677">
        <v>9740.7783202999999</v>
      </c>
      <c r="L677" t="str">
        <f t="shared" si="80"/>
        <v>29APR2024:03:00:00</v>
      </c>
      <c r="M677">
        <v>5</v>
      </c>
      <c r="N677">
        <f t="shared" si="81"/>
        <v>-133.1767577999999</v>
      </c>
      <c r="O677">
        <f t="shared" si="73"/>
        <v>-133.1767577999999</v>
      </c>
      <c r="P677" t="str">
        <f t="shared" si="74"/>
        <v/>
      </c>
      <c r="Q677">
        <f t="shared" si="75"/>
        <v>1</v>
      </c>
      <c r="R677" t="str">
        <f t="shared" si="76"/>
        <v/>
      </c>
      <c r="S677">
        <f t="shared" si="82"/>
        <v>1.3551718188019013</v>
      </c>
    </row>
    <row r="678" spans="1:19" x14ac:dyDescent="0.25">
      <c r="A678" t="s">
        <v>725</v>
      </c>
      <c r="B678">
        <v>9679.8232422000001</v>
      </c>
      <c r="C678">
        <v>9573.6298827999999</v>
      </c>
      <c r="D678">
        <v>9746.6103516000003</v>
      </c>
      <c r="E678">
        <v>10064.847656</v>
      </c>
      <c r="F678">
        <v>9706.4003905999998</v>
      </c>
      <c r="G678">
        <v>9573.6298827999999</v>
      </c>
      <c r="H678">
        <v>9673.0800780999998</v>
      </c>
      <c r="I678">
        <v>9759.9697266000003</v>
      </c>
      <c r="J678">
        <v>9691.9384766000003</v>
      </c>
      <c r="L678" t="str">
        <f t="shared" si="80"/>
        <v>29APR2024:04:00:00</v>
      </c>
      <c r="M678">
        <v>6</v>
      </c>
      <c r="N678">
        <f t="shared" si="81"/>
        <v>-106.19335940000019</v>
      </c>
      <c r="O678">
        <f t="shared" si="73"/>
        <v>-106.19335940000019</v>
      </c>
      <c r="P678" t="str">
        <f t="shared" si="74"/>
        <v/>
      </c>
      <c r="Q678">
        <f t="shared" si="75"/>
        <v>1</v>
      </c>
      <c r="R678" t="str">
        <f t="shared" si="76"/>
        <v/>
      </c>
      <c r="S678">
        <f t="shared" si="82"/>
        <v>1.0970588691851453</v>
      </c>
    </row>
    <row r="679" spans="1:19" x14ac:dyDescent="0.25">
      <c r="A679" t="s">
        <v>726</v>
      </c>
      <c r="B679">
        <v>9761.2978516000003</v>
      </c>
      <c r="C679">
        <v>9772.2402344000002</v>
      </c>
      <c r="D679">
        <v>9798.9033202999999</v>
      </c>
      <c r="E679">
        <v>10211.699219</v>
      </c>
      <c r="F679">
        <v>9850.7099608999997</v>
      </c>
      <c r="G679">
        <v>9772.2402344000002</v>
      </c>
      <c r="H679">
        <v>9824.9902344000002</v>
      </c>
      <c r="I679">
        <v>9901.5996094000002</v>
      </c>
      <c r="J679">
        <v>9829.6884766000003</v>
      </c>
      <c r="L679" t="str">
        <f t="shared" si="80"/>
        <v>29APR2024:05:00:00</v>
      </c>
      <c r="M679">
        <v>7</v>
      </c>
      <c r="N679">
        <f t="shared" si="81"/>
        <v>10.942382799999905</v>
      </c>
      <c r="O679" t="str">
        <f t="shared" si="73"/>
        <v/>
      </c>
      <c r="P679">
        <f t="shared" si="74"/>
        <v>10.942382799999905</v>
      </c>
      <c r="Q679" t="str">
        <f t="shared" si="75"/>
        <v/>
      </c>
      <c r="R679">
        <f t="shared" si="76"/>
        <v>1</v>
      </c>
      <c r="S679">
        <f t="shared" si="82"/>
        <v>0.11209967123589318</v>
      </c>
    </row>
    <row r="680" spans="1:19" x14ac:dyDescent="0.25">
      <c r="A680" t="s">
        <v>727</v>
      </c>
      <c r="B680">
        <v>10222.617188</v>
      </c>
      <c r="C680">
        <v>10359.5</v>
      </c>
      <c r="D680">
        <v>10193.4375</v>
      </c>
      <c r="E680">
        <v>10552.054688</v>
      </c>
      <c r="F680">
        <v>10439.799805000001</v>
      </c>
      <c r="G680">
        <v>10359.5</v>
      </c>
      <c r="H680">
        <v>10386</v>
      </c>
      <c r="I680">
        <v>10474</v>
      </c>
      <c r="J680">
        <v>10370.547852</v>
      </c>
      <c r="L680" t="str">
        <f t="shared" si="80"/>
        <v>29APR2024:06:00:00</v>
      </c>
      <c r="M680">
        <v>8</v>
      </c>
      <c r="N680">
        <f t="shared" si="81"/>
        <v>136.88281199999983</v>
      </c>
      <c r="O680" t="str">
        <f t="shared" si="73"/>
        <v/>
      </c>
      <c r="P680">
        <f t="shared" si="74"/>
        <v>136.88281199999983</v>
      </c>
      <c r="Q680" t="str">
        <f t="shared" si="75"/>
        <v/>
      </c>
      <c r="R680">
        <f t="shared" si="76"/>
        <v>1</v>
      </c>
      <c r="S680">
        <f t="shared" si="82"/>
        <v>1.3390192499889573</v>
      </c>
    </row>
    <row r="681" spans="1:19" x14ac:dyDescent="0.25">
      <c r="A681" t="s">
        <v>728</v>
      </c>
      <c r="B681">
        <v>11286.568359000001</v>
      </c>
      <c r="C681">
        <v>11426.799805000001</v>
      </c>
      <c r="D681">
        <v>11156.09375</v>
      </c>
      <c r="E681">
        <v>11447.824219</v>
      </c>
      <c r="F681">
        <v>11450</v>
      </c>
      <c r="G681">
        <v>11426.799805000001</v>
      </c>
      <c r="H681">
        <v>11383</v>
      </c>
      <c r="I681">
        <v>11494.700194999999</v>
      </c>
      <c r="J681">
        <v>11382.120117</v>
      </c>
      <c r="L681" t="str">
        <f t="shared" si="80"/>
        <v>29APR2024:07:00:00</v>
      </c>
      <c r="M681">
        <v>9</v>
      </c>
      <c r="N681">
        <f t="shared" si="81"/>
        <v>140.23144599999978</v>
      </c>
      <c r="O681" t="str">
        <f t="shared" si="73"/>
        <v/>
      </c>
      <c r="P681">
        <f t="shared" si="74"/>
        <v>140.23144599999978</v>
      </c>
      <c r="Q681" t="str">
        <f t="shared" si="75"/>
        <v/>
      </c>
      <c r="R681">
        <f t="shared" si="76"/>
        <v>1</v>
      </c>
      <c r="S681">
        <f t="shared" si="82"/>
        <v>1.2424630901046028</v>
      </c>
    </row>
    <row r="682" spans="1:19" x14ac:dyDescent="0.25">
      <c r="A682" t="s">
        <v>729</v>
      </c>
      <c r="B682">
        <v>11902.977539</v>
      </c>
      <c r="C682">
        <v>12013.299805000001</v>
      </c>
      <c r="D682">
        <v>11589.328125</v>
      </c>
      <c r="E682">
        <v>11917.217773</v>
      </c>
      <c r="F682">
        <v>11906.099609000001</v>
      </c>
      <c r="G682">
        <v>12013.299805000001</v>
      </c>
      <c r="H682">
        <v>11833.5</v>
      </c>
      <c r="I682">
        <v>11934.599609000001</v>
      </c>
      <c r="J682">
        <v>11855.366211</v>
      </c>
      <c r="L682" t="str">
        <f t="shared" si="80"/>
        <v>29APR2024:08:00:00</v>
      </c>
      <c r="M682">
        <v>10</v>
      </c>
      <c r="N682">
        <f t="shared" si="81"/>
        <v>110.32226600000104</v>
      </c>
      <c r="O682" t="str">
        <f t="shared" si="73"/>
        <v/>
      </c>
      <c r="P682">
        <f t="shared" si="74"/>
        <v>110.32226600000104</v>
      </c>
      <c r="Q682" t="str">
        <f t="shared" si="75"/>
        <v/>
      </c>
      <c r="R682">
        <f t="shared" si="76"/>
        <v>1</v>
      </c>
      <c r="S682">
        <f t="shared" si="82"/>
        <v>0.92684595630405187</v>
      </c>
    </row>
    <row r="683" spans="1:19" x14ac:dyDescent="0.25">
      <c r="A683" t="s">
        <v>730</v>
      </c>
      <c r="B683">
        <v>12262.5625</v>
      </c>
      <c r="C683">
        <v>12304.799805000001</v>
      </c>
      <c r="D683">
        <v>12024.397461</v>
      </c>
      <c r="E683">
        <v>12227.993164</v>
      </c>
      <c r="F683">
        <v>12089.400390999999</v>
      </c>
      <c r="G683">
        <v>12304.799805000001</v>
      </c>
      <c r="H683">
        <v>12071.099609000001</v>
      </c>
      <c r="I683">
        <v>12135.099609000001</v>
      </c>
      <c r="J683">
        <v>12124.958984000001</v>
      </c>
      <c r="L683" t="str">
        <f t="shared" si="80"/>
        <v>29APR2024:09:00:00</v>
      </c>
      <c r="M683">
        <v>11</v>
      </c>
      <c r="N683">
        <f t="shared" si="81"/>
        <v>42.237305000000561</v>
      </c>
      <c r="O683" t="str">
        <f t="shared" si="73"/>
        <v/>
      </c>
      <c r="P683">
        <f t="shared" si="74"/>
        <v>42.237305000000561</v>
      </c>
      <c r="Q683" t="str">
        <f t="shared" si="75"/>
        <v/>
      </c>
      <c r="R683">
        <f t="shared" si="76"/>
        <v>1</v>
      </c>
      <c r="S683">
        <f t="shared" si="82"/>
        <v>0.34444109866922645</v>
      </c>
    </row>
    <row r="684" spans="1:19" x14ac:dyDescent="0.25">
      <c r="A684" t="s">
        <v>731</v>
      </c>
      <c r="B684">
        <v>12642.747069999999</v>
      </c>
      <c r="C684">
        <v>12768.5</v>
      </c>
      <c r="D684">
        <v>12623.494140999999</v>
      </c>
      <c r="E684">
        <v>12748.085938</v>
      </c>
      <c r="F684">
        <v>12544.700194999999</v>
      </c>
      <c r="G684">
        <v>12768.5</v>
      </c>
      <c r="H684">
        <v>12513.5</v>
      </c>
      <c r="I684">
        <v>12632.599609000001</v>
      </c>
      <c r="J684">
        <v>12616.558594</v>
      </c>
      <c r="L684" t="str">
        <f t="shared" si="80"/>
        <v>29APR2024:10:00:00</v>
      </c>
      <c r="M684">
        <v>12</v>
      </c>
      <c r="N684">
        <f t="shared" si="81"/>
        <v>125.75293000000056</v>
      </c>
      <c r="O684" t="str">
        <f t="shared" si="73"/>
        <v/>
      </c>
      <c r="P684">
        <f t="shared" si="74"/>
        <v>125.75293000000056</v>
      </c>
      <c r="Q684" t="str">
        <f t="shared" si="75"/>
        <v/>
      </c>
      <c r="R684">
        <f t="shared" si="76"/>
        <v>1</v>
      </c>
      <c r="S684">
        <f t="shared" si="82"/>
        <v>0.99466460337880158</v>
      </c>
    </row>
    <row r="685" spans="1:19" x14ac:dyDescent="0.25">
      <c r="A685" t="s">
        <v>732</v>
      </c>
      <c r="B685">
        <v>13128.150390999999</v>
      </c>
      <c r="C685">
        <v>13250.400390999999</v>
      </c>
      <c r="D685">
        <v>13118.762694999999</v>
      </c>
      <c r="E685">
        <v>13307.726563</v>
      </c>
      <c r="F685">
        <v>13127.200194999999</v>
      </c>
      <c r="G685">
        <v>13250.400390999999</v>
      </c>
      <c r="H685">
        <v>13003.900390999999</v>
      </c>
      <c r="I685">
        <v>13262.400390999999</v>
      </c>
      <c r="J685">
        <v>13152.533203000001</v>
      </c>
      <c r="L685" t="str">
        <f t="shared" si="80"/>
        <v>29APR2024:11:00:00</v>
      </c>
      <c r="M685">
        <v>13</v>
      </c>
      <c r="N685">
        <f t="shared" si="81"/>
        <v>122.25</v>
      </c>
      <c r="O685" t="str">
        <f t="shared" si="73"/>
        <v/>
      </c>
      <c r="P685">
        <f t="shared" si="74"/>
        <v>122.25</v>
      </c>
      <c r="Q685" t="str">
        <f t="shared" si="75"/>
        <v/>
      </c>
      <c r="R685">
        <f t="shared" si="76"/>
        <v>1</v>
      </c>
      <c r="S685">
        <f t="shared" si="82"/>
        <v>0.93120505447445556</v>
      </c>
    </row>
    <row r="686" spans="1:19" x14ac:dyDescent="0.25">
      <c r="A686" t="s">
        <v>733</v>
      </c>
      <c r="B686">
        <v>13604.487305000001</v>
      </c>
      <c r="C686">
        <v>13799.700194999999</v>
      </c>
      <c r="D686">
        <v>13657.375977</v>
      </c>
      <c r="E686">
        <v>13782.484375</v>
      </c>
      <c r="F686">
        <v>13709.400390999999</v>
      </c>
      <c r="G686">
        <v>13799.700194999999</v>
      </c>
      <c r="H686">
        <v>13489.400390999999</v>
      </c>
      <c r="I686">
        <v>13899.5</v>
      </c>
      <c r="J686">
        <v>13711.076171999999</v>
      </c>
      <c r="L686" t="str">
        <f t="shared" si="80"/>
        <v>29APR2024:12:00:00</v>
      </c>
      <c r="M686">
        <v>14</v>
      </c>
      <c r="N686">
        <f t="shared" si="81"/>
        <v>195.21288999999888</v>
      </c>
      <c r="O686" t="str">
        <f t="shared" si="73"/>
        <v/>
      </c>
      <c r="P686">
        <f t="shared" si="74"/>
        <v>195.21288999999888</v>
      </c>
      <c r="Q686" t="str">
        <f t="shared" si="75"/>
        <v/>
      </c>
      <c r="R686">
        <f t="shared" si="76"/>
        <v>1</v>
      </c>
      <c r="S686">
        <f t="shared" si="82"/>
        <v>1.4349154482892794</v>
      </c>
    </row>
    <row r="687" spans="1:19" x14ac:dyDescent="0.25">
      <c r="A687" t="s">
        <v>734</v>
      </c>
      <c r="B687">
        <v>14272.368164</v>
      </c>
      <c r="C687">
        <v>14345.799805000001</v>
      </c>
      <c r="D687">
        <v>14196.607421999999</v>
      </c>
      <c r="E687">
        <v>14323.225586</v>
      </c>
      <c r="F687">
        <v>14166.400390999999</v>
      </c>
      <c r="G687">
        <v>14345.799805000001</v>
      </c>
      <c r="H687">
        <v>13886</v>
      </c>
      <c r="I687">
        <v>14430.5</v>
      </c>
      <c r="J687">
        <v>14205.0625</v>
      </c>
      <c r="L687" t="str">
        <f t="shared" si="80"/>
        <v>29APR2024:13:00:00</v>
      </c>
      <c r="M687">
        <v>15</v>
      </c>
      <c r="N687">
        <f t="shared" si="81"/>
        <v>73.431641000001036</v>
      </c>
      <c r="O687" t="str">
        <f t="shared" si="73"/>
        <v/>
      </c>
      <c r="P687">
        <f t="shared" si="74"/>
        <v>73.431641000001036</v>
      </c>
      <c r="Q687" t="str">
        <f t="shared" si="75"/>
        <v/>
      </c>
      <c r="R687">
        <f t="shared" si="76"/>
        <v>1</v>
      </c>
      <c r="S687">
        <f t="shared" si="82"/>
        <v>0.51450214958174789</v>
      </c>
    </row>
    <row r="688" spans="1:19" x14ac:dyDescent="0.25">
      <c r="A688" t="s">
        <v>735</v>
      </c>
      <c r="B688">
        <v>15160.291992</v>
      </c>
      <c r="C688">
        <v>14939.5</v>
      </c>
      <c r="D688">
        <v>14946.875</v>
      </c>
      <c r="E688">
        <v>15205.523438</v>
      </c>
      <c r="F688">
        <v>14787.400390999999</v>
      </c>
      <c r="G688">
        <v>14939.5</v>
      </c>
      <c r="H688">
        <v>14379.900390999999</v>
      </c>
      <c r="I688">
        <v>15013.900390999999</v>
      </c>
      <c r="J688">
        <v>14813.516602</v>
      </c>
      <c r="L688" t="str">
        <f t="shared" si="80"/>
        <v>29APR2024:14:00:00</v>
      </c>
      <c r="M688">
        <v>16</v>
      </c>
      <c r="N688">
        <f t="shared" si="81"/>
        <v>-220.79199200000039</v>
      </c>
      <c r="O688">
        <f t="shared" si="73"/>
        <v>-220.79199200000039</v>
      </c>
      <c r="P688" t="str">
        <f t="shared" si="74"/>
        <v/>
      </c>
      <c r="Q688">
        <f t="shared" si="75"/>
        <v>1</v>
      </c>
      <c r="R688" t="str">
        <f t="shared" si="76"/>
        <v/>
      </c>
      <c r="S688">
        <f t="shared" si="82"/>
        <v>1.4563835057828112</v>
      </c>
    </row>
    <row r="689" spans="1:19" x14ac:dyDescent="0.25">
      <c r="A689" t="s">
        <v>736</v>
      </c>
      <c r="B689">
        <v>15921.305664</v>
      </c>
      <c r="C689">
        <v>15443.5</v>
      </c>
      <c r="D689">
        <v>15425.465819999999</v>
      </c>
      <c r="E689">
        <v>15689.380859000001</v>
      </c>
      <c r="F689">
        <v>15449.099609000001</v>
      </c>
      <c r="G689">
        <v>15443.5</v>
      </c>
      <c r="H689">
        <v>14813.5</v>
      </c>
      <c r="I689">
        <v>15691.799805000001</v>
      </c>
      <c r="J689">
        <v>15364.673828000001</v>
      </c>
      <c r="L689" t="str">
        <f t="shared" si="80"/>
        <v>29APR2024:15:00:00</v>
      </c>
      <c r="M689">
        <v>17</v>
      </c>
      <c r="N689">
        <f t="shared" si="81"/>
        <v>-477.80566399999952</v>
      </c>
      <c r="O689">
        <f t="shared" si="73"/>
        <v>-477.80566399999952</v>
      </c>
      <c r="P689" t="str">
        <f t="shared" si="74"/>
        <v/>
      </c>
      <c r="Q689">
        <f t="shared" si="75"/>
        <v>1</v>
      </c>
      <c r="R689" t="str">
        <f t="shared" si="76"/>
        <v/>
      </c>
      <c r="S689">
        <f t="shared" si="82"/>
        <v>3.0010457313207421</v>
      </c>
    </row>
    <row r="690" spans="1:19" x14ac:dyDescent="0.25">
      <c r="A690" t="s">
        <v>737</v>
      </c>
      <c r="B690">
        <v>16638.513672000001</v>
      </c>
      <c r="C690">
        <v>15809</v>
      </c>
      <c r="D690">
        <v>15692.921875</v>
      </c>
      <c r="E690">
        <v>15932.775390999999</v>
      </c>
      <c r="F690">
        <v>15778.299805000001</v>
      </c>
      <c r="G690">
        <v>15809</v>
      </c>
      <c r="H690">
        <v>14860.099609000001</v>
      </c>
      <c r="I690">
        <v>16012.200194999999</v>
      </c>
      <c r="J690">
        <v>15630.504883</v>
      </c>
      <c r="L690" t="str">
        <f t="shared" si="80"/>
        <v>29APR2024:16:00:00</v>
      </c>
      <c r="M690">
        <v>18</v>
      </c>
      <c r="N690">
        <f t="shared" si="81"/>
        <v>-829.51367200000095</v>
      </c>
      <c r="O690">
        <f t="shared" si="73"/>
        <v>-829.51367200000095</v>
      </c>
      <c r="P690" t="str">
        <f t="shared" si="74"/>
        <v/>
      </c>
      <c r="Q690">
        <f t="shared" si="75"/>
        <v>1</v>
      </c>
      <c r="R690" t="str">
        <f t="shared" si="76"/>
        <v/>
      </c>
      <c r="S690">
        <f t="shared" si="82"/>
        <v>4.9855034431106784</v>
      </c>
    </row>
    <row r="691" spans="1:19" x14ac:dyDescent="0.25">
      <c r="A691" t="s">
        <v>738</v>
      </c>
      <c r="B691">
        <v>17439.382813</v>
      </c>
      <c r="C691">
        <v>16150.700194999999</v>
      </c>
      <c r="D691">
        <v>16019.409180000001</v>
      </c>
      <c r="E691">
        <v>16180.845703000001</v>
      </c>
      <c r="F691">
        <v>16180.900390999999</v>
      </c>
      <c r="G691">
        <v>16150.700194999999</v>
      </c>
      <c r="H691">
        <v>15053.400390999999</v>
      </c>
      <c r="I691">
        <v>16357</v>
      </c>
      <c r="J691">
        <v>15952.283203000001</v>
      </c>
      <c r="L691" t="str">
        <f t="shared" si="80"/>
        <v>29APR2024:17:00:00</v>
      </c>
      <c r="M691">
        <v>19</v>
      </c>
      <c r="N691">
        <f t="shared" si="81"/>
        <v>-1288.6826180000007</v>
      </c>
      <c r="O691">
        <f t="shared" si="73"/>
        <v>-1288.6826180000007</v>
      </c>
      <c r="P691" t="str">
        <f t="shared" si="74"/>
        <v/>
      </c>
      <c r="Q691">
        <f t="shared" si="75"/>
        <v>1</v>
      </c>
      <c r="R691" t="str">
        <f t="shared" si="76"/>
        <v/>
      </c>
      <c r="S691">
        <f t="shared" si="82"/>
        <v>7.3894967030562917</v>
      </c>
    </row>
    <row r="692" spans="1:19" x14ac:dyDescent="0.25">
      <c r="A692" t="s">
        <v>739</v>
      </c>
      <c r="B692">
        <v>17868.007813</v>
      </c>
      <c r="C692">
        <v>16292.799805000001</v>
      </c>
      <c r="D692">
        <v>16350.498046999999</v>
      </c>
      <c r="E692">
        <v>16463.847656000002</v>
      </c>
      <c r="F692">
        <v>16451.199218999998</v>
      </c>
      <c r="G692">
        <v>16292.799805000001</v>
      </c>
      <c r="H692">
        <v>15237.299805000001</v>
      </c>
      <c r="I692">
        <v>16554.900390999999</v>
      </c>
      <c r="J692">
        <v>16177.340819999999</v>
      </c>
      <c r="L692" t="str">
        <f t="shared" si="80"/>
        <v>29APR2024:18:00:00</v>
      </c>
      <c r="M692">
        <v>20</v>
      </c>
      <c r="N692">
        <f t="shared" si="81"/>
        <v>-1575.2080079999996</v>
      </c>
      <c r="O692">
        <f t="shared" si="73"/>
        <v>-1575.2080079999996</v>
      </c>
      <c r="P692" t="str">
        <f t="shared" si="74"/>
        <v/>
      </c>
      <c r="Q692">
        <f t="shared" si="75"/>
        <v>1</v>
      </c>
      <c r="R692" t="str">
        <f t="shared" si="76"/>
        <v/>
      </c>
      <c r="S692">
        <f t="shared" si="82"/>
        <v>8.8158009806439956</v>
      </c>
    </row>
    <row r="693" spans="1:19" x14ac:dyDescent="0.25">
      <c r="A693" t="s">
        <v>740</v>
      </c>
      <c r="B693">
        <v>17673.533202999999</v>
      </c>
      <c r="C693">
        <v>16069</v>
      </c>
      <c r="D693">
        <v>16280.235352</v>
      </c>
      <c r="E693">
        <v>16464.810547000001</v>
      </c>
      <c r="F693">
        <v>16434.099609000001</v>
      </c>
      <c r="G693">
        <v>16069</v>
      </c>
      <c r="H693">
        <v>15261.5</v>
      </c>
      <c r="I693">
        <v>16514.699218999998</v>
      </c>
      <c r="J693">
        <v>16111.90625</v>
      </c>
      <c r="L693" t="str">
        <f t="shared" si="80"/>
        <v>29APR2024:19:00:00</v>
      </c>
      <c r="M693">
        <v>21</v>
      </c>
      <c r="N693">
        <f t="shared" si="81"/>
        <v>-1604.533202999999</v>
      </c>
      <c r="O693">
        <f t="shared" si="73"/>
        <v>-1604.533202999999</v>
      </c>
      <c r="P693" t="str">
        <f t="shared" si="74"/>
        <v/>
      </c>
      <c r="Q693">
        <f t="shared" si="75"/>
        <v>1</v>
      </c>
      <c r="R693" t="str">
        <f t="shared" si="76"/>
        <v/>
      </c>
      <c r="S693">
        <f t="shared" si="82"/>
        <v>9.0787347644082672</v>
      </c>
    </row>
    <row r="694" spans="1:19" x14ac:dyDescent="0.25">
      <c r="A694" t="s">
        <v>741</v>
      </c>
      <c r="B694">
        <v>16928.679688</v>
      </c>
      <c r="C694">
        <v>15480.400390999999</v>
      </c>
      <c r="D694">
        <v>15852.366211</v>
      </c>
      <c r="E694">
        <v>16126.698242</v>
      </c>
      <c r="F694">
        <v>16008.400390999999</v>
      </c>
      <c r="G694">
        <v>15480.400390999999</v>
      </c>
      <c r="H694">
        <v>14947.700194999999</v>
      </c>
      <c r="I694">
        <v>16117.299805000001</v>
      </c>
      <c r="J694">
        <v>15681.233398</v>
      </c>
      <c r="L694" t="str">
        <f t="shared" si="80"/>
        <v>29APR2024:20:00:00</v>
      </c>
      <c r="M694">
        <v>22</v>
      </c>
      <c r="N694">
        <f t="shared" si="81"/>
        <v>-1448.279297000001</v>
      </c>
      <c r="O694">
        <f t="shared" si="73"/>
        <v>-1448.279297000001</v>
      </c>
      <c r="P694" t="str">
        <f t="shared" si="74"/>
        <v/>
      </c>
      <c r="Q694">
        <f t="shared" si="75"/>
        <v>1</v>
      </c>
      <c r="R694" t="str">
        <f t="shared" si="76"/>
        <v/>
      </c>
      <c r="S694">
        <f t="shared" si="82"/>
        <v>8.5551816425862359</v>
      </c>
    </row>
    <row r="695" spans="1:19" x14ac:dyDescent="0.25">
      <c r="A695" t="s">
        <v>742</v>
      </c>
      <c r="B695">
        <v>16214.796875</v>
      </c>
      <c r="C695">
        <v>15272.099609000001</v>
      </c>
      <c r="D695">
        <v>15662.057617</v>
      </c>
      <c r="E695">
        <v>15844.378906</v>
      </c>
      <c r="F695">
        <v>15874.700194999999</v>
      </c>
      <c r="G695">
        <v>15272.099609000001</v>
      </c>
      <c r="H695">
        <v>14894.400390999999</v>
      </c>
      <c r="I695">
        <v>15971.5</v>
      </c>
      <c r="J695">
        <v>15534.951171999999</v>
      </c>
      <c r="L695" t="str">
        <f t="shared" si="80"/>
        <v>29APR2024:21:00:00</v>
      </c>
      <c r="M695">
        <v>23</v>
      </c>
      <c r="N695">
        <f t="shared" si="81"/>
        <v>-942.69726599999922</v>
      </c>
      <c r="O695">
        <f t="shared" si="73"/>
        <v>-942.69726599999922</v>
      </c>
      <c r="P695" t="str">
        <f t="shared" si="74"/>
        <v/>
      </c>
      <c r="Q695">
        <f t="shared" si="75"/>
        <v>1</v>
      </c>
      <c r="R695" t="str">
        <f t="shared" si="76"/>
        <v/>
      </c>
      <c r="S695">
        <f t="shared" si="82"/>
        <v>5.8138086666595949</v>
      </c>
    </row>
    <row r="696" spans="1:19" x14ac:dyDescent="0.25">
      <c r="A696" t="s">
        <v>743</v>
      </c>
      <c r="B696">
        <v>15654.872069999999</v>
      </c>
      <c r="C696">
        <v>14634</v>
      </c>
      <c r="D696">
        <v>15048.137694999999</v>
      </c>
      <c r="E696">
        <v>15171.115234000001</v>
      </c>
      <c r="F696">
        <v>15414.099609000001</v>
      </c>
      <c r="G696">
        <v>14634</v>
      </c>
      <c r="H696">
        <v>14490.700194999999</v>
      </c>
      <c r="I696">
        <v>15483.099609000001</v>
      </c>
      <c r="J696">
        <v>15014.008789</v>
      </c>
      <c r="L696" t="str">
        <f t="shared" si="80"/>
        <v>29APR2024:22:00:00</v>
      </c>
      <c r="M696">
        <v>24</v>
      </c>
      <c r="N696">
        <f t="shared" si="81"/>
        <v>-1020.8720699999994</v>
      </c>
      <c r="O696">
        <f t="shared" si="73"/>
        <v>-1020.8720699999994</v>
      </c>
      <c r="P696" t="str">
        <f t="shared" si="74"/>
        <v/>
      </c>
      <c r="Q696">
        <f t="shared" si="75"/>
        <v>1</v>
      </c>
      <c r="R696" t="str">
        <f t="shared" si="76"/>
        <v/>
      </c>
      <c r="S696">
        <f t="shared" si="82"/>
        <v>6.5211141006788154</v>
      </c>
    </row>
    <row r="697" spans="1:19" x14ac:dyDescent="0.25">
      <c r="A697" t="s">
        <v>744</v>
      </c>
      <c r="B697">
        <v>14519.037109000001</v>
      </c>
      <c r="C697">
        <v>13539.900390999999</v>
      </c>
      <c r="D697">
        <v>13848.936523</v>
      </c>
      <c r="E697">
        <v>13925.441406</v>
      </c>
      <c r="F697">
        <v>14223.200194999999</v>
      </c>
      <c r="G697">
        <v>13539.900390999999</v>
      </c>
      <c r="H697">
        <v>13424</v>
      </c>
      <c r="I697">
        <v>14272.200194999999</v>
      </c>
      <c r="J697">
        <v>13861.648438</v>
      </c>
      <c r="L697" t="str">
        <f t="shared" si="80"/>
        <v>29APR2024:23:00:00</v>
      </c>
      <c r="M697">
        <v>1</v>
      </c>
      <c r="N697">
        <f t="shared" si="81"/>
        <v>-979.13671800000157</v>
      </c>
      <c r="O697">
        <f t="shared" si="73"/>
        <v>-979.13671800000157</v>
      </c>
      <c r="P697" t="str">
        <f t="shared" si="74"/>
        <v/>
      </c>
      <c r="Q697">
        <f t="shared" si="75"/>
        <v>1</v>
      </c>
      <c r="R697" t="str">
        <f t="shared" si="76"/>
        <v/>
      </c>
      <c r="S697">
        <f t="shared" si="82"/>
        <v>6.7438130411076536</v>
      </c>
    </row>
    <row r="698" spans="1:19" x14ac:dyDescent="0.25">
      <c r="A698" t="s">
        <v>745</v>
      </c>
      <c r="B698">
        <v>13053.161133</v>
      </c>
      <c r="C698">
        <v>12305.700194999999</v>
      </c>
      <c r="D698">
        <v>12619.827148</v>
      </c>
      <c r="E698">
        <v>12683.006836</v>
      </c>
      <c r="F698">
        <v>12909</v>
      </c>
      <c r="G698">
        <v>12305.700194999999</v>
      </c>
      <c r="H698">
        <v>12242.400390999999</v>
      </c>
      <c r="I698">
        <v>12948.900390999999</v>
      </c>
      <c r="J698">
        <v>12605.166015999999</v>
      </c>
      <c r="L698" t="str">
        <f t="shared" si="80"/>
        <v>30APR2024:00:00:00</v>
      </c>
      <c r="M698">
        <v>2</v>
      </c>
      <c r="N698">
        <f t="shared" si="81"/>
        <v>-747.46093800000017</v>
      </c>
      <c r="O698">
        <f t="shared" si="73"/>
        <v>-747.46093800000017</v>
      </c>
      <c r="P698" t="str">
        <f t="shared" si="74"/>
        <v/>
      </c>
      <c r="Q698">
        <f t="shared" si="75"/>
        <v>1</v>
      </c>
      <c r="R698" t="str">
        <f t="shared" si="76"/>
        <v/>
      </c>
      <c r="S698">
        <f t="shared" si="82"/>
        <v>5.7262829316519115</v>
      </c>
    </row>
    <row r="699" spans="1:19" x14ac:dyDescent="0.25">
      <c r="A699" t="s">
        <v>746</v>
      </c>
      <c r="B699">
        <v>12005.805664</v>
      </c>
      <c r="C699">
        <v>11626</v>
      </c>
      <c r="D699">
        <v>11396.600586</v>
      </c>
      <c r="E699">
        <v>11371.318359000001</v>
      </c>
      <c r="F699">
        <v>11695</v>
      </c>
      <c r="G699">
        <v>11672.5</v>
      </c>
      <c r="H699">
        <v>11626</v>
      </c>
      <c r="I699">
        <v>11753.5</v>
      </c>
      <c r="J699">
        <v>11628.720703000001</v>
      </c>
    </row>
    <row r="700" spans="1:19" x14ac:dyDescent="0.25">
      <c r="A700" t="s">
        <v>747</v>
      </c>
      <c r="B700">
        <v>11309.054688</v>
      </c>
      <c r="C700">
        <v>10937.400390999999</v>
      </c>
      <c r="D700">
        <v>10765.751953000001</v>
      </c>
      <c r="E700">
        <v>10747.455078000001</v>
      </c>
      <c r="F700">
        <v>10992.799805000001</v>
      </c>
      <c r="G700">
        <v>10960</v>
      </c>
      <c r="H700">
        <v>10937.400390999999</v>
      </c>
      <c r="I700">
        <v>11073.799805000001</v>
      </c>
      <c r="J700">
        <v>10945.950194999999</v>
      </c>
    </row>
    <row r="701" spans="1:19" x14ac:dyDescent="0.25">
      <c r="A701" t="s">
        <v>748</v>
      </c>
      <c r="B701">
        <v>10793.421875</v>
      </c>
      <c r="C701">
        <v>10465.400390999999</v>
      </c>
      <c r="D701">
        <v>10403.571289</v>
      </c>
      <c r="E701">
        <v>10455.808594</v>
      </c>
      <c r="F701">
        <v>10513.5</v>
      </c>
      <c r="G701">
        <v>10499</v>
      </c>
      <c r="H701">
        <v>10465.400390999999</v>
      </c>
      <c r="I701">
        <v>10613.099609000001</v>
      </c>
      <c r="J701">
        <v>10498.914063</v>
      </c>
    </row>
    <row r="702" spans="1:19" x14ac:dyDescent="0.25">
      <c r="A702" t="s">
        <v>749</v>
      </c>
      <c r="B702">
        <v>10629.71875</v>
      </c>
      <c r="C702">
        <v>10337.099609000001</v>
      </c>
      <c r="D702">
        <v>10111.086914</v>
      </c>
      <c r="E702">
        <v>10081.219727</v>
      </c>
      <c r="F702">
        <v>10385.700194999999</v>
      </c>
      <c r="G702">
        <v>10213.200194999999</v>
      </c>
      <c r="H702">
        <v>10337.099609000001</v>
      </c>
      <c r="I702">
        <v>10469</v>
      </c>
      <c r="J702">
        <v>10303.217773</v>
      </c>
    </row>
    <row r="703" spans="1:19" x14ac:dyDescent="0.25">
      <c r="A703" t="s">
        <v>750</v>
      </c>
      <c r="B703">
        <v>10605.169921999999</v>
      </c>
      <c r="C703">
        <v>10382.599609000001</v>
      </c>
      <c r="D703">
        <v>10109.524414</v>
      </c>
      <c r="E703">
        <v>10049.508789</v>
      </c>
      <c r="F703">
        <v>10448.799805000001</v>
      </c>
      <c r="G703">
        <v>10253.200194999999</v>
      </c>
      <c r="H703">
        <v>10382.599609000001</v>
      </c>
      <c r="I703">
        <v>10524.5</v>
      </c>
      <c r="J703">
        <v>10343.725586</v>
      </c>
    </row>
    <row r="704" spans="1:19" x14ac:dyDescent="0.25">
      <c r="A704" t="s">
        <v>751</v>
      </c>
      <c r="B704">
        <v>11292.800781</v>
      </c>
      <c r="C704">
        <v>10966.099609000001</v>
      </c>
      <c r="D704">
        <v>10482.403319999999</v>
      </c>
      <c r="E704">
        <v>10438.035156</v>
      </c>
      <c r="F704">
        <v>11029.5</v>
      </c>
      <c r="G704">
        <v>10819.700194999999</v>
      </c>
      <c r="H704">
        <v>10966.099609000001</v>
      </c>
      <c r="I704">
        <v>11092.400390999999</v>
      </c>
      <c r="J704">
        <v>10878.021484000001</v>
      </c>
    </row>
    <row r="705" spans="1:10" x14ac:dyDescent="0.25">
      <c r="A705" t="s">
        <v>752</v>
      </c>
      <c r="B705">
        <v>12323.397461</v>
      </c>
      <c r="C705">
        <v>12008.5</v>
      </c>
      <c r="D705">
        <v>11418.677734000001</v>
      </c>
      <c r="E705">
        <v>11302.965819999999</v>
      </c>
      <c r="F705">
        <v>12076.099609000001</v>
      </c>
      <c r="G705">
        <v>11845.099609000001</v>
      </c>
      <c r="H705">
        <v>12008.5</v>
      </c>
      <c r="I705">
        <v>12220.5</v>
      </c>
      <c r="J705">
        <v>11913.775390999999</v>
      </c>
    </row>
    <row r="706" spans="1:10" x14ac:dyDescent="0.25">
      <c r="A706" t="s">
        <v>753</v>
      </c>
      <c r="B706">
        <v>12883.477539</v>
      </c>
      <c r="C706">
        <v>12416</v>
      </c>
      <c r="D706">
        <v>11905.472656</v>
      </c>
      <c r="E706">
        <v>11781.356444999999</v>
      </c>
      <c r="F706">
        <v>12482.799805000001</v>
      </c>
      <c r="G706">
        <v>12298.900390999999</v>
      </c>
      <c r="H706">
        <v>12416</v>
      </c>
      <c r="I706">
        <v>12647.099609000001</v>
      </c>
      <c r="J706">
        <v>12350.054688</v>
      </c>
    </row>
    <row r="707" spans="1:10" x14ac:dyDescent="0.25">
      <c r="A707" t="s">
        <v>754</v>
      </c>
      <c r="B707">
        <v>13239.072265999999</v>
      </c>
      <c r="C707">
        <v>12645.700194999999</v>
      </c>
      <c r="D707">
        <v>12311.487305000001</v>
      </c>
      <c r="E707">
        <v>12185.771484000001</v>
      </c>
      <c r="F707">
        <v>12660.5</v>
      </c>
      <c r="G707">
        <v>12555.599609000001</v>
      </c>
      <c r="H707">
        <v>12645.700194999999</v>
      </c>
      <c r="I707">
        <v>12845.299805000001</v>
      </c>
      <c r="J707">
        <v>12603.71875</v>
      </c>
    </row>
    <row r="708" spans="1:10" x14ac:dyDescent="0.25">
      <c r="A708" t="s">
        <v>755</v>
      </c>
      <c r="B708">
        <v>13801.515625</v>
      </c>
      <c r="C708">
        <v>13007.400390999999</v>
      </c>
      <c r="D708">
        <v>12906.882813</v>
      </c>
      <c r="E708">
        <v>12807.564453000001</v>
      </c>
      <c r="F708">
        <v>12986.700194999999</v>
      </c>
      <c r="G708">
        <v>13130.5</v>
      </c>
      <c r="H708">
        <v>13007.400390999999</v>
      </c>
      <c r="I708">
        <v>13156.799805000001</v>
      </c>
      <c r="J708">
        <v>13037.657227</v>
      </c>
    </row>
    <row r="709" spans="1:10" x14ac:dyDescent="0.25">
      <c r="A709" t="s">
        <v>756</v>
      </c>
      <c r="B709">
        <v>14471.887694999999</v>
      </c>
      <c r="C709">
        <v>13505.700194999999</v>
      </c>
      <c r="D709">
        <v>13639.333984000001</v>
      </c>
      <c r="E709">
        <v>13536.875</v>
      </c>
      <c r="F709">
        <v>13519.200194999999</v>
      </c>
      <c r="G709">
        <v>13826.099609000001</v>
      </c>
      <c r="H709">
        <v>13505.700194999999</v>
      </c>
      <c r="I709">
        <v>13641.099609000001</v>
      </c>
      <c r="J709">
        <v>13626.286133</v>
      </c>
    </row>
    <row r="710" spans="1:10" x14ac:dyDescent="0.25">
      <c r="A710" t="s">
        <v>757</v>
      </c>
      <c r="B710">
        <v>14770.111328000001</v>
      </c>
      <c r="C710">
        <v>14090.5</v>
      </c>
      <c r="D710">
        <v>14420.371094</v>
      </c>
      <c r="E710">
        <v>14280.659180000001</v>
      </c>
      <c r="F710">
        <v>14135.599609000001</v>
      </c>
      <c r="G710">
        <v>14655.700194999999</v>
      </c>
      <c r="H710">
        <v>14090.5</v>
      </c>
      <c r="I710">
        <v>14249.400390999999</v>
      </c>
      <c r="J710">
        <v>14310.313477</v>
      </c>
    </row>
    <row r="711" spans="1:10" x14ac:dyDescent="0.25">
      <c r="A711" t="s">
        <v>758</v>
      </c>
      <c r="B711">
        <v>15191.440430000001</v>
      </c>
      <c r="C711">
        <v>14759.700194999999</v>
      </c>
      <c r="D711">
        <v>14949.694336</v>
      </c>
      <c r="E711">
        <v>14936.362305000001</v>
      </c>
      <c r="F711">
        <v>14812.299805000001</v>
      </c>
      <c r="G711">
        <v>15518</v>
      </c>
      <c r="H711">
        <v>14759.700194999999</v>
      </c>
      <c r="I711">
        <v>14902.5</v>
      </c>
      <c r="J711">
        <v>14988.439453000001</v>
      </c>
    </row>
    <row r="712" spans="1:10" x14ac:dyDescent="0.25">
      <c r="A712" t="s">
        <v>759</v>
      </c>
      <c r="B712">
        <v>15729.408203000001</v>
      </c>
      <c r="C712">
        <v>15529.599609000001</v>
      </c>
      <c r="D712">
        <v>15561.885742</v>
      </c>
      <c r="E712">
        <v>15666.554688</v>
      </c>
      <c r="F712">
        <v>15616.200194999999</v>
      </c>
      <c r="G712">
        <v>16419.199218999998</v>
      </c>
      <c r="H712">
        <v>15529.599609000001</v>
      </c>
      <c r="I712">
        <v>15626.599609000001</v>
      </c>
      <c r="J712">
        <v>15750.697265999999</v>
      </c>
    </row>
    <row r="713" spans="1:10" x14ac:dyDescent="0.25">
      <c r="A713" t="s">
        <v>760</v>
      </c>
      <c r="B713">
        <v>16401.646484000001</v>
      </c>
      <c r="C713">
        <v>16161.400390999999</v>
      </c>
      <c r="D713">
        <v>16087.975586</v>
      </c>
      <c r="E713">
        <v>16220.368164</v>
      </c>
      <c r="F713">
        <v>16285.5</v>
      </c>
      <c r="G713">
        <v>17119.699218999998</v>
      </c>
      <c r="H713">
        <v>16161.400390999999</v>
      </c>
      <c r="I713">
        <v>16295.400390999999</v>
      </c>
      <c r="J713">
        <v>16389.996093999998</v>
      </c>
    </row>
    <row r="714" spans="1:10" x14ac:dyDescent="0.25">
      <c r="A714" t="s">
        <v>761</v>
      </c>
      <c r="B714">
        <v>17119.865234000001</v>
      </c>
      <c r="C714">
        <v>16591.199218999998</v>
      </c>
      <c r="D714">
        <v>16511.554688</v>
      </c>
      <c r="E714">
        <v>16618.822265999999</v>
      </c>
      <c r="F714">
        <v>16738.400390999999</v>
      </c>
      <c r="G714">
        <v>17590.900390999999</v>
      </c>
      <c r="H714">
        <v>16591.199218999998</v>
      </c>
      <c r="I714">
        <v>16743.199218999998</v>
      </c>
      <c r="J714">
        <v>16835.052734000001</v>
      </c>
    </row>
    <row r="715" spans="1:10" x14ac:dyDescent="0.25">
      <c r="A715" t="s">
        <v>762</v>
      </c>
      <c r="B715">
        <v>17733.494140999999</v>
      </c>
      <c r="C715">
        <v>17059.300781000002</v>
      </c>
      <c r="D715">
        <v>16784.525390999999</v>
      </c>
      <c r="E715">
        <v>16923.542968999998</v>
      </c>
      <c r="F715">
        <v>17180.5</v>
      </c>
      <c r="G715">
        <v>17930</v>
      </c>
      <c r="H715">
        <v>17059.300781000002</v>
      </c>
      <c r="I715">
        <v>17163.699218999998</v>
      </c>
      <c r="J715">
        <v>17223.605468999998</v>
      </c>
    </row>
    <row r="716" spans="1:10" x14ac:dyDescent="0.25">
      <c r="A716" t="s">
        <v>763</v>
      </c>
      <c r="B716">
        <v>17972.677734000001</v>
      </c>
      <c r="C716">
        <v>17443.199218999998</v>
      </c>
      <c r="D716">
        <v>17082.400390999999</v>
      </c>
      <c r="E716">
        <v>17268.720702999999</v>
      </c>
      <c r="F716">
        <v>17542.199218999998</v>
      </c>
      <c r="G716">
        <v>17934.400390999999</v>
      </c>
      <c r="H716">
        <v>17443.199218999998</v>
      </c>
      <c r="I716">
        <v>17499.300781000002</v>
      </c>
      <c r="J716">
        <v>17500.298827999999</v>
      </c>
    </row>
    <row r="717" spans="1:10" x14ac:dyDescent="0.25">
      <c r="A717" t="s">
        <v>764</v>
      </c>
      <c r="B717">
        <v>17783.982422000001</v>
      </c>
      <c r="C717">
        <v>17358</v>
      </c>
      <c r="D717">
        <v>17028.277343999998</v>
      </c>
      <c r="E717">
        <v>17340.220702999999</v>
      </c>
      <c r="F717">
        <v>17446.599609000001</v>
      </c>
      <c r="G717">
        <v>17497.300781000002</v>
      </c>
      <c r="H717">
        <v>17358</v>
      </c>
      <c r="I717">
        <v>17383.300781000002</v>
      </c>
      <c r="J717">
        <v>17342.695313</v>
      </c>
    </row>
    <row r="718" spans="1:10" x14ac:dyDescent="0.25">
      <c r="A718" t="s">
        <v>765</v>
      </c>
      <c r="B718">
        <v>17364.751952999999</v>
      </c>
      <c r="C718">
        <v>16934.199218999998</v>
      </c>
      <c r="D718">
        <v>16603.460938</v>
      </c>
      <c r="E718">
        <v>16838.148438</v>
      </c>
      <c r="F718">
        <v>17015.199218999998</v>
      </c>
      <c r="G718">
        <v>16833.699218999998</v>
      </c>
      <c r="H718">
        <v>16934.199218999998</v>
      </c>
      <c r="I718">
        <v>16944.900390999999</v>
      </c>
      <c r="J718">
        <v>16866.291015999999</v>
      </c>
    </row>
    <row r="719" spans="1:10" x14ac:dyDescent="0.25">
      <c r="A719" t="s">
        <v>766</v>
      </c>
      <c r="B719">
        <v>17084.929688</v>
      </c>
      <c r="C719">
        <v>16851.800781000002</v>
      </c>
      <c r="D719">
        <v>16492.658202999999</v>
      </c>
      <c r="E719">
        <v>16661.800781000002</v>
      </c>
      <c r="F719">
        <v>16927.400390999999</v>
      </c>
      <c r="G719">
        <v>16559.900390999999</v>
      </c>
      <c r="H719">
        <v>16851.800781000002</v>
      </c>
      <c r="I719">
        <v>16855.800781000002</v>
      </c>
      <c r="J719">
        <v>16737.511718999998</v>
      </c>
    </row>
    <row r="720" spans="1:10" x14ac:dyDescent="0.25">
      <c r="A720" t="s">
        <v>767</v>
      </c>
      <c r="B720">
        <v>16590.320313</v>
      </c>
      <c r="C720">
        <v>16417.300781000002</v>
      </c>
      <c r="D720">
        <v>16135.066406</v>
      </c>
      <c r="E720">
        <v>16258.674805000001</v>
      </c>
      <c r="F720">
        <v>16482.300781000002</v>
      </c>
      <c r="G720">
        <v>15814.5</v>
      </c>
      <c r="H720">
        <v>16417.300781000002</v>
      </c>
      <c r="I720">
        <v>16412.400390999999</v>
      </c>
      <c r="J720">
        <v>16252.314453000001</v>
      </c>
    </row>
    <row r="721" spans="1:10" x14ac:dyDescent="0.25">
      <c r="A721" t="s">
        <v>768</v>
      </c>
      <c r="B721">
        <v>15473.823242</v>
      </c>
      <c r="C721">
        <v>15063.299805000001</v>
      </c>
      <c r="D721">
        <v>14909.458984000001</v>
      </c>
      <c r="E721">
        <v>15025.246094</v>
      </c>
      <c r="F721">
        <v>15166.5</v>
      </c>
      <c r="G721">
        <v>14568.099609000001</v>
      </c>
      <c r="H721">
        <v>15063.299805000001</v>
      </c>
      <c r="I721">
        <v>15091.200194999999</v>
      </c>
      <c r="J721">
        <v>14959.711914</v>
      </c>
    </row>
    <row r="722" spans="1:10" x14ac:dyDescent="0.25">
      <c r="A722" t="s">
        <v>769</v>
      </c>
      <c r="B722">
        <v>14278.443359000001</v>
      </c>
      <c r="C722">
        <v>13651.599609000001</v>
      </c>
      <c r="D722">
        <v>13667.279296999999</v>
      </c>
      <c r="E722">
        <v>13745.771484000001</v>
      </c>
      <c r="F722">
        <v>13777.400390999999</v>
      </c>
      <c r="G722">
        <v>13232.299805000001</v>
      </c>
      <c r="H722">
        <v>13651.599609000001</v>
      </c>
      <c r="I722">
        <v>13693</v>
      </c>
      <c r="J722">
        <v>13604.316406</v>
      </c>
    </row>
    <row r="723" spans="1:10" x14ac:dyDescent="0.25">
      <c r="A723" t="s">
        <v>28</v>
      </c>
      <c r="B723">
        <v>9836.2597655999998</v>
      </c>
      <c r="C723">
        <v>9930.5498047000001</v>
      </c>
      <c r="D723">
        <v>9785.7958983999997</v>
      </c>
      <c r="E723">
        <v>9715.3583983999997</v>
      </c>
      <c r="F723">
        <v>9962.0703125</v>
      </c>
      <c r="G723">
        <v>9930.5498047000001</v>
      </c>
      <c r="H723">
        <v>9930.5498047000001</v>
      </c>
      <c r="I723">
        <v>9975.7900391000003</v>
      </c>
      <c r="J723">
        <v>9916.9511719000002</v>
      </c>
    </row>
    <row r="724" spans="1:10" x14ac:dyDescent="0.25">
      <c r="A724" t="s">
        <v>29</v>
      </c>
      <c r="B724">
        <v>9553.8740233999997</v>
      </c>
      <c r="C724">
        <v>9656.75</v>
      </c>
      <c r="D724">
        <v>9513.2578125</v>
      </c>
      <c r="E724">
        <v>9382.0576172000001</v>
      </c>
      <c r="F724">
        <v>9671.5703125</v>
      </c>
      <c r="G724">
        <v>9656.75</v>
      </c>
      <c r="H724">
        <v>9656.75</v>
      </c>
      <c r="I724">
        <v>9681.7099608999997</v>
      </c>
      <c r="J724">
        <v>9636.0078125</v>
      </c>
    </row>
    <row r="725" spans="1:10" x14ac:dyDescent="0.25">
      <c r="A725" t="s">
        <v>30</v>
      </c>
      <c r="B725">
        <v>9390.3076172000001</v>
      </c>
      <c r="C725">
        <v>9469.9296875</v>
      </c>
      <c r="D725">
        <v>9431.8652344000002</v>
      </c>
      <c r="E725">
        <v>9193.4365233999997</v>
      </c>
      <c r="F725">
        <v>9500.2802733999997</v>
      </c>
      <c r="G725">
        <v>9469.9296875</v>
      </c>
      <c r="H725">
        <v>9469.9296875</v>
      </c>
      <c r="I725">
        <v>9513.4199219000002</v>
      </c>
      <c r="J725">
        <v>9477.0849608999997</v>
      </c>
    </row>
    <row r="726" spans="1:10" x14ac:dyDescent="0.25">
      <c r="A726" t="s">
        <v>31</v>
      </c>
      <c r="B726">
        <v>9415.5136719000002</v>
      </c>
      <c r="C726">
        <v>9488.8701172000001</v>
      </c>
      <c r="D726">
        <v>9526.84375</v>
      </c>
      <c r="E726">
        <v>9259.2783202999999</v>
      </c>
      <c r="F726">
        <v>9493.9003905999998</v>
      </c>
      <c r="G726">
        <v>9488.8701172000001</v>
      </c>
      <c r="H726">
        <v>9488.8701172000001</v>
      </c>
      <c r="I726">
        <v>9503.0996094000002</v>
      </c>
      <c r="J726">
        <v>9500.3164063000004</v>
      </c>
    </row>
    <row r="727" spans="1:10" x14ac:dyDescent="0.25">
      <c r="A727" t="s">
        <v>32</v>
      </c>
      <c r="B727">
        <v>9569.8759766000003</v>
      </c>
      <c r="C727">
        <v>9606.4804688000004</v>
      </c>
      <c r="D727">
        <v>9764.78125</v>
      </c>
      <c r="E727">
        <v>9385.1181641000003</v>
      </c>
      <c r="F727">
        <v>9608.2001952999999</v>
      </c>
      <c r="G727">
        <v>9606.4804688000004</v>
      </c>
      <c r="H727">
        <v>9606.4804688000004</v>
      </c>
      <c r="I727">
        <v>9610.0703125</v>
      </c>
      <c r="J727">
        <v>9639.2021483999997</v>
      </c>
    </row>
    <row r="728" spans="1:10" x14ac:dyDescent="0.25">
      <c r="A728" t="s">
        <v>33</v>
      </c>
      <c r="B728">
        <v>9849.4482422000001</v>
      </c>
      <c r="C728">
        <v>9940.4697266000003</v>
      </c>
      <c r="D728">
        <v>10119.040039</v>
      </c>
      <c r="E728">
        <v>9687.8027344000002</v>
      </c>
      <c r="F728">
        <v>9951.1201172000001</v>
      </c>
      <c r="G728">
        <v>9940.4697266000003</v>
      </c>
      <c r="H728">
        <v>9940.4697266000003</v>
      </c>
      <c r="I728">
        <v>9952.7695313000004</v>
      </c>
      <c r="J728">
        <v>9980.7734375</v>
      </c>
    </row>
    <row r="729" spans="1:10" x14ac:dyDescent="0.25">
      <c r="A729" t="s">
        <v>34</v>
      </c>
      <c r="B729">
        <v>10334.25</v>
      </c>
      <c r="C729">
        <v>10494.400390999999</v>
      </c>
      <c r="D729">
        <v>10598.996094</v>
      </c>
      <c r="E729">
        <v>10191.219727</v>
      </c>
      <c r="F729">
        <v>10459</v>
      </c>
      <c r="G729">
        <v>10494.400390999999</v>
      </c>
      <c r="H729">
        <v>10494.400390999999</v>
      </c>
      <c r="I729">
        <v>10447.900390999999</v>
      </c>
      <c r="J729">
        <v>10498.939453000001</v>
      </c>
    </row>
    <row r="730" spans="1:10" x14ac:dyDescent="0.25">
      <c r="A730" t="s">
        <v>35</v>
      </c>
      <c r="B730">
        <v>10919.960938</v>
      </c>
      <c r="C730">
        <v>11165.900390999999</v>
      </c>
      <c r="D730">
        <v>10999.339844</v>
      </c>
      <c r="E730">
        <v>10719.745117</v>
      </c>
      <c r="F730">
        <v>11098.200194999999</v>
      </c>
      <c r="G730">
        <v>11165.900390999999</v>
      </c>
      <c r="H730">
        <v>11165.900390999999</v>
      </c>
      <c r="I730">
        <v>11076.400390999999</v>
      </c>
      <c r="J730">
        <v>11101.148438</v>
      </c>
    </row>
    <row r="731" spans="1:10" x14ac:dyDescent="0.25">
      <c r="A731" t="s">
        <v>36</v>
      </c>
      <c r="B731">
        <v>11316.202148</v>
      </c>
      <c r="C731">
        <v>11606.400390999999</v>
      </c>
      <c r="D731">
        <v>11295.536133</v>
      </c>
      <c r="E731">
        <v>11066.21875</v>
      </c>
      <c r="F731">
        <v>11525</v>
      </c>
      <c r="G731">
        <v>11606.400390999999</v>
      </c>
      <c r="H731">
        <v>11606.400390999999</v>
      </c>
      <c r="I731">
        <v>11493.200194999999</v>
      </c>
      <c r="J731">
        <v>11505.308594</v>
      </c>
    </row>
    <row r="732" spans="1:10" x14ac:dyDescent="0.25">
      <c r="A732" t="s">
        <v>37</v>
      </c>
      <c r="B732">
        <v>11564.285156</v>
      </c>
      <c r="C732">
        <v>12035.700194999999</v>
      </c>
      <c r="D732">
        <v>11443.760742</v>
      </c>
      <c r="E732">
        <v>11206.809569999999</v>
      </c>
      <c r="F732">
        <v>11879.599609000001</v>
      </c>
      <c r="G732">
        <v>12035.700194999999</v>
      </c>
      <c r="H732">
        <v>12035.700194999999</v>
      </c>
      <c r="I732">
        <v>11825.700194999999</v>
      </c>
      <c r="J732">
        <v>11844.091796999999</v>
      </c>
    </row>
    <row r="733" spans="1:10" x14ac:dyDescent="0.25">
      <c r="A733" t="s">
        <v>38</v>
      </c>
      <c r="B733">
        <v>11777.884765999999</v>
      </c>
      <c r="C733">
        <v>12542.5</v>
      </c>
      <c r="D733">
        <v>11613.539063</v>
      </c>
      <c r="E733">
        <v>11334.592773</v>
      </c>
      <c r="F733">
        <v>12228</v>
      </c>
      <c r="G733">
        <v>12542.5</v>
      </c>
      <c r="H733">
        <v>12542.5</v>
      </c>
      <c r="I733">
        <v>12140.099609000001</v>
      </c>
      <c r="J733">
        <v>12213.328125</v>
      </c>
    </row>
    <row r="734" spans="1:10" x14ac:dyDescent="0.25">
      <c r="A734" t="s">
        <v>39</v>
      </c>
      <c r="B734">
        <v>11842.388671999999</v>
      </c>
      <c r="C734">
        <v>12936</v>
      </c>
      <c r="D734">
        <v>11863.297852</v>
      </c>
      <c r="E734">
        <v>11580.655273</v>
      </c>
      <c r="F734">
        <v>12489.900390999999</v>
      </c>
      <c r="G734">
        <v>12936</v>
      </c>
      <c r="H734">
        <v>12936</v>
      </c>
      <c r="I734">
        <v>12378.799805000001</v>
      </c>
      <c r="J734">
        <v>12520.799805000001</v>
      </c>
    </row>
    <row r="735" spans="1:10" x14ac:dyDescent="0.25">
      <c r="A735" t="s">
        <v>40</v>
      </c>
      <c r="B735">
        <v>11963.224609000001</v>
      </c>
      <c r="C735">
        <v>13523.299805000001</v>
      </c>
      <c r="D735">
        <v>12115.204102</v>
      </c>
      <c r="E735">
        <v>11872.736328000001</v>
      </c>
      <c r="F735">
        <v>12803.5</v>
      </c>
      <c r="G735">
        <v>13523.299805000001</v>
      </c>
      <c r="H735">
        <v>13523.299805000001</v>
      </c>
      <c r="I735">
        <v>12644</v>
      </c>
      <c r="J735">
        <v>12921.860352</v>
      </c>
    </row>
    <row r="736" spans="1:10" x14ac:dyDescent="0.25">
      <c r="A736" t="s">
        <v>41</v>
      </c>
      <c r="B736">
        <v>12166.714844</v>
      </c>
      <c r="C736">
        <v>14081.5</v>
      </c>
      <c r="D736">
        <v>12632.349609000001</v>
      </c>
      <c r="E736">
        <v>12348.762694999999</v>
      </c>
      <c r="F736">
        <v>13110.700194999999</v>
      </c>
      <c r="G736">
        <v>14081.5</v>
      </c>
      <c r="H736">
        <v>14081.5</v>
      </c>
      <c r="I736">
        <v>12905.599609000001</v>
      </c>
      <c r="J736">
        <v>13362.330078000001</v>
      </c>
    </row>
    <row r="737" spans="1:10" x14ac:dyDescent="0.25">
      <c r="A737" t="s">
        <v>42</v>
      </c>
      <c r="B737">
        <v>12169.947265999999</v>
      </c>
      <c r="C737">
        <v>14549.700194999999</v>
      </c>
      <c r="D737">
        <v>13115.370117</v>
      </c>
      <c r="E737">
        <v>12860.036133</v>
      </c>
      <c r="F737">
        <v>13428.799805000001</v>
      </c>
      <c r="G737">
        <v>14549.700194999999</v>
      </c>
      <c r="H737">
        <v>14549.700194999999</v>
      </c>
      <c r="I737">
        <v>13201.099609000001</v>
      </c>
      <c r="J737">
        <v>13768.934569999999</v>
      </c>
    </row>
    <row r="738" spans="1:10" x14ac:dyDescent="0.25">
      <c r="A738" t="s">
        <v>43</v>
      </c>
      <c r="B738">
        <v>12307.936523</v>
      </c>
      <c r="C738">
        <v>14680.299805000001</v>
      </c>
      <c r="D738">
        <v>13430.148438</v>
      </c>
      <c r="E738">
        <v>13258.900390999999</v>
      </c>
      <c r="F738">
        <v>13638</v>
      </c>
      <c r="G738">
        <v>14680.299805000001</v>
      </c>
      <c r="H738">
        <v>14680.299805000001</v>
      </c>
      <c r="I738">
        <v>13430.700194999999</v>
      </c>
      <c r="J738">
        <v>13971.890625</v>
      </c>
    </row>
    <row r="739" spans="1:10" x14ac:dyDescent="0.25">
      <c r="A739" t="s">
        <v>44</v>
      </c>
      <c r="B739">
        <v>12326.306640999999</v>
      </c>
      <c r="C739">
        <v>14537.5</v>
      </c>
      <c r="D739">
        <v>13685.600586</v>
      </c>
      <c r="E739">
        <v>13537.278319999999</v>
      </c>
      <c r="F739">
        <v>13642.400390999999</v>
      </c>
      <c r="G739">
        <v>14537.5</v>
      </c>
      <c r="H739">
        <v>14537.5</v>
      </c>
      <c r="I739">
        <v>13467.799805000001</v>
      </c>
      <c r="J739">
        <v>13974.160156</v>
      </c>
    </row>
    <row r="740" spans="1:10" x14ac:dyDescent="0.25">
      <c r="A740" t="s">
        <v>45</v>
      </c>
      <c r="B740">
        <v>12565.825194999999</v>
      </c>
      <c r="C740">
        <v>14240.099609000001</v>
      </c>
      <c r="D740">
        <v>13753.34375</v>
      </c>
      <c r="E740">
        <v>13587.413086</v>
      </c>
      <c r="F740">
        <v>13571.799805000001</v>
      </c>
      <c r="G740">
        <v>14240.099609000001</v>
      </c>
      <c r="H740">
        <v>14240.099609000001</v>
      </c>
      <c r="I740">
        <v>13447.099609000001</v>
      </c>
      <c r="J740">
        <v>13850.488281</v>
      </c>
    </row>
    <row r="741" spans="1:10" x14ac:dyDescent="0.25">
      <c r="A741" t="s">
        <v>46</v>
      </c>
      <c r="B741">
        <v>13034.826171999999</v>
      </c>
      <c r="C741">
        <v>14235.599609000001</v>
      </c>
      <c r="D741">
        <v>13656.733398</v>
      </c>
      <c r="E741">
        <v>13522.118164</v>
      </c>
      <c r="F741">
        <v>13732</v>
      </c>
      <c r="G741">
        <v>14235.599609000001</v>
      </c>
      <c r="H741">
        <v>14235.599609000001</v>
      </c>
      <c r="I741">
        <v>13638.200194999999</v>
      </c>
      <c r="J741">
        <v>13899.626953000001</v>
      </c>
    </row>
    <row r="742" spans="1:10" x14ac:dyDescent="0.25">
      <c r="A742" t="s">
        <v>47</v>
      </c>
      <c r="B742">
        <v>12992.417969</v>
      </c>
      <c r="C742">
        <v>13718.400390999999</v>
      </c>
      <c r="D742">
        <v>13205.373046999999</v>
      </c>
      <c r="E742">
        <v>13028.263671999999</v>
      </c>
      <c r="F742">
        <v>13358.599609000001</v>
      </c>
      <c r="G742">
        <v>13718.400390999999</v>
      </c>
      <c r="H742">
        <v>13718.400390999999</v>
      </c>
      <c r="I742">
        <v>13300.799805000001</v>
      </c>
      <c r="J742">
        <v>13460.315430000001</v>
      </c>
    </row>
    <row r="743" spans="1:10" x14ac:dyDescent="0.25">
      <c r="A743" t="s">
        <v>48</v>
      </c>
      <c r="B743">
        <v>12415.519531</v>
      </c>
      <c r="C743">
        <v>12807.200194999999</v>
      </c>
      <c r="D743">
        <v>12418.571289</v>
      </c>
      <c r="E743">
        <v>12295.244140999999</v>
      </c>
      <c r="F743">
        <v>12569.299805000001</v>
      </c>
      <c r="G743">
        <v>12807.200194999999</v>
      </c>
      <c r="H743">
        <v>12807.200194999999</v>
      </c>
      <c r="I743">
        <v>12532.900390999999</v>
      </c>
      <c r="J743">
        <v>12627.035156</v>
      </c>
    </row>
    <row r="744" spans="1:10" x14ac:dyDescent="0.25">
      <c r="A744" t="s">
        <v>49</v>
      </c>
      <c r="B744">
        <v>11585.362305000001</v>
      </c>
      <c r="C744">
        <v>11724.200194999999</v>
      </c>
      <c r="D744">
        <v>11424.910156</v>
      </c>
      <c r="E744">
        <v>11339.732421999999</v>
      </c>
      <c r="F744">
        <v>11597.799805000001</v>
      </c>
      <c r="G744">
        <v>11724.200194999999</v>
      </c>
      <c r="H744">
        <v>11724.200194999999</v>
      </c>
      <c r="I744">
        <v>11581.299805000001</v>
      </c>
      <c r="J744">
        <v>11610.481444999999</v>
      </c>
    </row>
  </sheetData>
  <phoneticPr fontId="1" type="noConversion"/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E66FA-0B1A-421D-9209-37777964CAD7}">
  <dimension ref="A1:AB744"/>
  <sheetViews>
    <sheetView workbookViewId="0">
      <selection activeCell="AG40" sqref="AG40"/>
    </sheetView>
  </sheetViews>
  <sheetFormatPr defaultRowHeight="15" x14ac:dyDescent="0.25"/>
  <cols>
    <col min="1" max="1" width="16.7109375" customWidth="1"/>
    <col min="12" max="12" width="15.1406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49</v>
      </c>
      <c r="B2">
        <v>1416.4410399999999</v>
      </c>
      <c r="C2">
        <v>1205.0600586</v>
      </c>
      <c r="D2">
        <v>1298.7674560999999</v>
      </c>
      <c r="E2">
        <v>1353.0025635</v>
      </c>
      <c r="F2">
        <v>1158.2399902</v>
      </c>
      <c r="G2">
        <v>1214.8900146000001</v>
      </c>
      <c r="H2">
        <v>1205.0600586</v>
      </c>
      <c r="I2">
        <v>1088.9899902</v>
      </c>
      <c r="J2">
        <v>1193.1895752</v>
      </c>
      <c r="L2" t="str">
        <f>A2</f>
        <v>01APR2024:00:00:00</v>
      </c>
      <c r="M2">
        <v>1</v>
      </c>
      <c r="N2">
        <f>C2-B2</f>
        <v>-211.38098139999988</v>
      </c>
      <c r="O2">
        <f>IF(N2&lt;0,N2,"")</f>
        <v>-211.38098139999988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14.923387238200887</v>
      </c>
      <c r="T2">
        <f>AVERAGE(S2:S722)</f>
        <v>6.7316659876723755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50</v>
      </c>
      <c r="B3">
        <v>1374.387207</v>
      </c>
      <c r="C3">
        <v>1205.1999512</v>
      </c>
      <c r="D3">
        <v>1274.3874512</v>
      </c>
      <c r="E3">
        <v>1339.6074219</v>
      </c>
      <c r="F3">
        <v>1205.1999512</v>
      </c>
      <c r="G3">
        <v>1246.9699707</v>
      </c>
      <c r="H3">
        <v>1237.0400391000001</v>
      </c>
      <c r="I3">
        <v>1210.75</v>
      </c>
      <c r="J3">
        <v>1234.8695068</v>
      </c>
      <c r="L3" t="str">
        <f t="shared" ref="L3:L66" si="0">A3</f>
        <v>01APR2024:01:00:00</v>
      </c>
      <c r="M3">
        <v>2</v>
      </c>
      <c r="N3">
        <f t="shared" ref="N3:N66" si="1">C3-B3</f>
        <v>-169.1872558</v>
      </c>
      <c r="O3">
        <f t="shared" ref="O3:O66" si="2">IF(N3&lt;0,N3,"")</f>
        <v>-169.1872558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12.310013869330202</v>
      </c>
      <c r="V3" s="3">
        <v>1</v>
      </c>
      <c r="W3" s="4">
        <v>-108.57575819444445</v>
      </c>
      <c r="X3" s="4">
        <v>57.093312583333294</v>
      </c>
      <c r="Y3" s="4"/>
      <c r="Z3">
        <v>1</v>
      </c>
      <c r="AA3">
        <f>W3</f>
        <v>-108.57575819444445</v>
      </c>
      <c r="AB3">
        <f>X3</f>
        <v>57.093312583333294</v>
      </c>
    </row>
    <row r="4" spans="1:28" x14ac:dyDescent="0.25">
      <c r="A4" t="s">
        <v>51</v>
      </c>
      <c r="B4">
        <v>1336.9221190999999</v>
      </c>
      <c r="C4">
        <v>1152.2900391000001</v>
      </c>
      <c r="D4">
        <v>1240.0723877</v>
      </c>
      <c r="E4">
        <v>1305.9837646000001</v>
      </c>
      <c r="F4">
        <v>1152.2900391000001</v>
      </c>
      <c r="G4">
        <v>1214.1800536999999</v>
      </c>
      <c r="H4">
        <v>1192.1600341999999</v>
      </c>
      <c r="I4">
        <v>1156.9599608999999</v>
      </c>
      <c r="J4">
        <v>1191.1324463000001</v>
      </c>
      <c r="L4" t="str">
        <f t="shared" si="0"/>
        <v>01APR2024:02:00:00</v>
      </c>
      <c r="M4">
        <v>3</v>
      </c>
      <c r="N4">
        <f t="shared" si="1"/>
        <v>-184.63207999999986</v>
      </c>
      <c r="O4">
        <f t="shared" si="2"/>
        <v>-184.63207999999986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13.810234520189702</v>
      </c>
      <c r="V4" s="3">
        <v>2</v>
      </c>
      <c r="W4" s="4">
        <v>-94.579357309523829</v>
      </c>
      <c r="X4" s="4">
        <v>57.789089599999947</v>
      </c>
      <c r="Y4" s="4"/>
      <c r="Z4">
        <v>2</v>
      </c>
      <c r="AA4">
        <f t="shared" ref="AA4:AB26" si="7">W4</f>
        <v>-94.579357309523829</v>
      </c>
      <c r="AB4">
        <f t="shared" si="7"/>
        <v>57.789089599999947</v>
      </c>
    </row>
    <row r="5" spans="1:28" x14ac:dyDescent="0.25">
      <c r="A5" t="s">
        <v>52</v>
      </c>
      <c r="B5">
        <v>1319.6964111</v>
      </c>
      <c r="C5">
        <v>1111.5300293</v>
      </c>
      <c r="D5">
        <v>1230.5014647999999</v>
      </c>
      <c r="E5">
        <v>1295.6928711</v>
      </c>
      <c r="F5">
        <v>1111.5300293</v>
      </c>
      <c r="G5">
        <v>1196.8199463000001</v>
      </c>
      <c r="H5">
        <v>1161.4899902</v>
      </c>
      <c r="I5">
        <v>1118.5</v>
      </c>
      <c r="J5">
        <v>1163.7683105000001</v>
      </c>
      <c r="L5" t="str">
        <f t="shared" si="0"/>
        <v>01APR2024:03:00:00</v>
      </c>
      <c r="M5">
        <v>4</v>
      </c>
      <c r="N5">
        <f t="shared" si="1"/>
        <v>-208.16638179999995</v>
      </c>
      <c r="O5">
        <f t="shared" si="2"/>
        <v>-208.16638179999995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15.77380828265556</v>
      </c>
      <c r="V5" s="3">
        <v>3</v>
      </c>
      <c r="W5" s="4">
        <v>-79.996901728571416</v>
      </c>
      <c r="X5" s="4">
        <v>86.596069342857092</v>
      </c>
      <c r="Y5" s="4"/>
      <c r="Z5">
        <v>3</v>
      </c>
      <c r="AA5">
        <f t="shared" si="7"/>
        <v>-79.996901728571416</v>
      </c>
      <c r="AB5">
        <f t="shared" si="7"/>
        <v>86.596069342857092</v>
      </c>
    </row>
    <row r="6" spans="1:28" x14ac:dyDescent="0.25">
      <c r="A6" t="s">
        <v>53</v>
      </c>
      <c r="B6">
        <v>1312.1051024999999</v>
      </c>
      <c r="C6">
        <v>1099.0100098</v>
      </c>
      <c r="D6">
        <v>1223.6445312999999</v>
      </c>
      <c r="E6">
        <v>1293.2312012</v>
      </c>
      <c r="F6">
        <v>1099.0100098</v>
      </c>
      <c r="G6">
        <v>1178.8299560999999</v>
      </c>
      <c r="H6">
        <v>1145.9499512</v>
      </c>
      <c r="I6">
        <v>1108.0600586</v>
      </c>
      <c r="J6">
        <v>1151.0988769999999</v>
      </c>
      <c r="L6" t="str">
        <f t="shared" si="0"/>
        <v>01APR2024:04:00:00</v>
      </c>
      <c r="M6">
        <v>5</v>
      </c>
      <c r="N6">
        <f t="shared" si="1"/>
        <v>-213.0950926999999</v>
      </c>
      <c r="O6">
        <f t="shared" si="2"/>
        <v>-213.0950926999999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16.240702996580254</v>
      </c>
      <c r="V6" s="3">
        <v>4</v>
      </c>
      <c r="W6" s="4">
        <v>-83.669270828571456</v>
      </c>
      <c r="X6" s="4">
        <v>58.697296150000057</v>
      </c>
      <c r="Y6" s="4"/>
      <c r="Z6">
        <v>4</v>
      </c>
      <c r="AA6">
        <f t="shared" si="7"/>
        <v>-83.669270828571456</v>
      </c>
      <c r="AB6">
        <f t="shared" si="7"/>
        <v>58.697296150000057</v>
      </c>
    </row>
    <row r="7" spans="1:28" x14ac:dyDescent="0.25">
      <c r="A7" t="s">
        <v>54</v>
      </c>
      <c r="B7">
        <v>1302.2618408000001</v>
      </c>
      <c r="C7">
        <v>1098.8599853999999</v>
      </c>
      <c r="D7">
        <v>1229.4665527</v>
      </c>
      <c r="E7">
        <v>1308.3870850000001</v>
      </c>
      <c r="F7">
        <v>1098.8599853999999</v>
      </c>
      <c r="G7">
        <v>1170.6400146000001</v>
      </c>
      <c r="H7">
        <v>1139.3699951000001</v>
      </c>
      <c r="I7">
        <v>1108.2700195</v>
      </c>
      <c r="J7">
        <v>1149.3214111</v>
      </c>
      <c r="L7" t="str">
        <f t="shared" si="0"/>
        <v>01APR2024:05:00:00</v>
      </c>
      <c r="M7">
        <v>6</v>
      </c>
      <c r="N7">
        <f t="shared" si="1"/>
        <v>-203.40185540000016</v>
      </c>
      <c r="O7">
        <f t="shared" si="2"/>
        <v>-203.40185540000016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15.61912121106514</v>
      </c>
      <c r="V7" s="3">
        <v>5</v>
      </c>
      <c r="W7" s="4">
        <v>-70.624438463999979</v>
      </c>
      <c r="X7" s="4">
        <v>87.591644275000021</v>
      </c>
      <c r="Y7" s="4"/>
      <c r="Z7">
        <v>5</v>
      </c>
      <c r="AA7">
        <f t="shared" si="7"/>
        <v>-70.624438463999979</v>
      </c>
      <c r="AB7">
        <f t="shared" si="7"/>
        <v>87.591644275000021</v>
      </c>
    </row>
    <row r="8" spans="1:28" x14ac:dyDescent="0.25">
      <c r="A8" t="s">
        <v>55</v>
      </c>
      <c r="B8">
        <v>1313.7211914</v>
      </c>
      <c r="C8">
        <v>1128.5400391000001</v>
      </c>
      <c r="D8">
        <v>1266.2133789</v>
      </c>
      <c r="E8">
        <v>1345.7326660000001</v>
      </c>
      <c r="F8">
        <v>1128.5400391000001</v>
      </c>
      <c r="G8">
        <v>1192.3599853999999</v>
      </c>
      <c r="H8">
        <v>1162.1700439000001</v>
      </c>
      <c r="I8">
        <v>1147.7099608999999</v>
      </c>
      <c r="J8">
        <v>1179.3986815999999</v>
      </c>
      <c r="L8" t="str">
        <f t="shared" si="0"/>
        <v>01APR2024:06:00:00</v>
      </c>
      <c r="M8">
        <v>7</v>
      </c>
      <c r="N8">
        <f t="shared" si="1"/>
        <v>-185.18115229999989</v>
      </c>
      <c r="O8">
        <f t="shared" si="2"/>
        <v>-185.18115229999989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14.095924882102034</v>
      </c>
      <c r="V8" s="3">
        <v>6</v>
      </c>
      <c r="W8" s="4">
        <v>-92.424505050000008</v>
      </c>
      <c r="X8" s="4">
        <v>52.264578700000065</v>
      </c>
      <c r="Y8" s="4"/>
      <c r="Z8">
        <v>6</v>
      </c>
      <c r="AA8">
        <f t="shared" si="7"/>
        <v>-92.424505050000008</v>
      </c>
      <c r="AB8">
        <f t="shared" si="7"/>
        <v>52.264578700000065</v>
      </c>
    </row>
    <row r="9" spans="1:28" x14ac:dyDescent="0.25">
      <c r="A9" t="s">
        <v>56</v>
      </c>
      <c r="B9">
        <v>1359.1831055</v>
      </c>
      <c r="C9">
        <v>1201.3699951000001</v>
      </c>
      <c r="D9">
        <v>1335.8096923999999</v>
      </c>
      <c r="E9">
        <v>1401.9588623</v>
      </c>
      <c r="F9">
        <v>1201.3699951000001</v>
      </c>
      <c r="G9">
        <v>1249.6899414</v>
      </c>
      <c r="H9">
        <v>1224.4000243999999</v>
      </c>
      <c r="I9">
        <v>1227.0300293</v>
      </c>
      <c r="J9">
        <v>1247.6599120999999</v>
      </c>
      <c r="L9" t="str">
        <f t="shared" si="0"/>
        <v>01APR2024:07:00:00</v>
      </c>
      <c r="M9">
        <v>8</v>
      </c>
      <c r="N9">
        <f t="shared" si="1"/>
        <v>-157.81311039999991</v>
      </c>
      <c r="O9">
        <f t="shared" si="2"/>
        <v>-157.81311039999991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11.610879340789445</v>
      </c>
      <c r="V9" s="3">
        <v>7</v>
      </c>
      <c r="W9" s="4">
        <v>-99.715090652272707</v>
      </c>
      <c r="X9" s="4">
        <v>50.178850457142843</v>
      </c>
      <c r="Y9" s="4"/>
      <c r="Z9">
        <v>7</v>
      </c>
      <c r="AA9">
        <f t="shared" si="7"/>
        <v>-99.715090652272707</v>
      </c>
      <c r="AB9">
        <f t="shared" si="7"/>
        <v>50.178850457142843</v>
      </c>
    </row>
    <row r="10" spans="1:28" x14ac:dyDescent="0.25">
      <c r="A10" t="s">
        <v>57</v>
      </c>
      <c r="B10">
        <v>1415.7712402</v>
      </c>
      <c r="C10">
        <v>1231.2399902</v>
      </c>
      <c r="D10">
        <v>1368.7576904</v>
      </c>
      <c r="E10">
        <v>1436.9401855000001</v>
      </c>
      <c r="F10">
        <v>1231.2399902</v>
      </c>
      <c r="G10">
        <v>1276.9200439000001</v>
      </c>
      <c r="H10">
        <v>1254.4499512</v>
      </c>
      <c r="I10">
        <v>1259.8100586</v>
      </c>
      <c r="J10">
        <v>1278.2355957</v>
      </c>
      <c r="L10" t="str">
        <f t="shared" si="0"/>
        <v>01APR2024:08:00:00</v>
      </c>
      <c r="M10">
        <v>9</v>
      </c>
      <c r="N10">
        <f t="shared" si="1"/>
        <v>-184.53125</v>
      </c>
      <c r="O10">
        <f t="shared" si="2"/>
        <v>-184.53125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13.033973622315711</v>
      </c>
      <c r="V10" s="3">
        <v>8</v>
      </c>
      <c r="W10" s="4">
        <v>-97.867409445454541</v>
      </c>
      <c r="X10" s="4">
        <v>63.253348214285715</v>
      </c>
      <c r="Y10" s="4"/>
      <c r="Z10">
        <v>8</v>
      </c>
      <c r="AA10">
        <f t="shared" si="7"/>
        <v>-97.867409445454541</v>
      </c>
      <c r="AB10">
        <f t="shared" si="7"/>
        <v>63.253348214285715</v>
      </c>
    </row>
    <row r="11" spans="1:28" x14ac:dyDescent="0.25">
      <c r="A11" t="s">
        <v>58</v>
      </c>
      <c r="B11">
        <v>1432.1950684000001</v>
      </c>
      <c r="C11">
        <v>1251.8199463000001</v>
      </c>
      <c r="D11">
        <v>1376.729126</v>
      </c>
      <c r="E11">
        <v>1457.5128173999999</v>
      </c>
      <c r="F11">
        <v>1251.8199463000001</v>
      </c>
      <c r="G11">
        <v>1310.7700195</v>
      </c>
      <c r="H11">
        <v>1284.2099608999999</v>
      </c>
      <c r="I11">
        <v>1285.6899414</v>
      </c>
      <c r="J11">
        <v>1301.8439940999999</v>
      </c>
      <c r="L11" t="str">
        <f t="shared" si="0"/>
        <v>01APR2024:09:00:00</v>
      </c>
      <c r="M11">
        <v>10</v>
      </c>
      <c r="N11">
        <f t="shared" si="1"/>
        <v>-180.3751221</v>
      </c>
      <c r="O11">
        <f t="shared" si="2"/>
        <v>-180.3751221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12.594312470403141</v>
      </c>
      <c r="V11" s="3">
        <v>9</v>
      </c>
      <c r="W11" s="4">
        <v>-101.37374600454545</v>
      </c>
      <c r="X11" s="4">
        <v>91.038888099999966</v>
      </c>
      <c r="Y11" s="4"/>
      <c r="Z11">
        <v>9</v>
      </c>
      <c r="AA11">
        <f t="shared" si="7"/>
        <v>-101.37374600454545</v>
      </c>
      <c r="AB11">
        <f t="shared" si="7"/>
        <v>91.038888099999966</v>
      </c>
    </row>
    <row r="12" spans="1:28" x14ac:dyDescent="0.25">
      <c r="A12" t="s">
        <v>59</v>
      </c>
      <c r="B12">
        <v>1439.6691894999999</v>
      </c>
      <c r="C12">
        <v>1283.7299805</v>
      </c>
      <c r="D12">
        <v>1404.8283690999999</v>
      </c>
      <c r="E12">
        <v>1465.4039307</v>
      </c>
      <c r="F12">
        <v>1283.7299805</v>
      </c>
      <c r="G12">
        <v>1331.0899658000001</v>
      </c>
      <c r="H12">
        <v>1304.6099853999999</v>
      </c>
      <c r="I12">
        <v>1324.3100586</v>
      </c>
      <c r="J12">
        <v>1329.7137451000001</v>
      </c>
      <c r="L12" t="str">
        <f t="shared" si="0"/>
        <v>01APR2024:10:00:00</v>
      </c>
      <c r="M12">
        <v>11</v>
      </c>
      <c r="N12">
        <f t="shared" si="1"/>
        <v>-155.93920899999989</v>
      </c>
      <c r="O12">
        <f t="shared" si="2"/>
        <v>-155.93920899999989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10.831600074330819</v>
      </c>
      <c r="V12" s="3">
        <v>10</v>
      </c>
      <c r="W12" s="4">
        <v>-104.99370695421054</v>
      </c>
      <c r="X12" s="4">
        <v>58.277368179999982</v>
      </c>
      <c r="Y12" s="4"/>
      <c r="Z12">
        <v>10</v>
      </c>
      <c r="AA12">
        <f t="shared" si="7"/>
        <v>-104.99370695421054</v>
      </c>
      <c r="AB12">
        <f t="shared" si="7"/>
        <v>58.277368179999982</v>
      </c>
    </row>
    <row r="13" spans="1:28" x14ac:dyDescent="0.25">
      <c r="A13" t="s">
        <v>60</v>
      </c>
      <c r="B13">
        <v>1478.1918945</v>
      </c>
      <c r="C13">
        <v>1309.7900391000001</v>
      </c>
      <c r="D13">
        <v>1416.6722411999999</v>
      </c>
      <c r="E13">
        <v>1479.2573242000001</v>
      </c>
      <c r="F13">
        <v>1309.7900391000001</v>
      </c>
      <c r="G13">
        <v>1338.4599608999999</v>
      </c>
      <c r="H13">
        <v>1307.8299560999999</v>
      </c>
      <c r="I13">
        <v>1361.8499756000001</v>
      </c>
      <c r="J13">
        <v>1346.9205322</v>
      </c>
      <c r="L13" t="str">
        <f t="shared" si="0"/>
        <v>01APR2024:11:00:00</v>
      </c>
      <c r="M13">
        <v>12</v>
      </c>
      <c r="N13">
        <f t="shared" si="1"/>
        <v>-168.40185539999993</v>
      </c>
      <c r="O13">
        <f t="shared" si="2"/>
        <v>-168.40185539999993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11.392421784112274</v>
      </c>
      <c r="V13" s="3">
        <v>11</v>
      </c>
      <c r="W13" s="4">
        <v>-105.41248237777775</v>
      </c>
      <c r="X13" s="4">
        <v>69.382834690909107</v>
      </c>
      <c r="Y13" s="4"/>
      <c r="Z13">
        <v>11</v>
      </c>
      <c r="AA13">
        <f t="shared" si="7"/>
        <v>-105.41248237777775</v>
      </c>
      <c r="AB13">
        <f t="shared" si="7"/>
        <v>69.382834690909107</v>
      </c>
    </row>
    <row r="14" spans="1:28" x14ac:dyDescent="0.25">
      <c r="A14" t="s">
        <v>61</v>
      </c>
      <c r="B14">
        <v>1512.6142577999999</v>
      </c>
      <c r="C14">
        <v>1333.0100098</v>
      </c>
      <c r="D14">
        <v>1440.0808105000001</v>
      </c>
      <c r="E14">
        <v>1511.6116943</v>
      </c>
      <c r="F14">
        <v>1333.0100098</v>
      </c>
      <c r="G14">
        <v>1365.6099853999999</v>
      </c>
      <c r="H14">
        <v>1331.0300293</v>
      </c>
      <c r="I14">
        <v>1390.0899658000001</v>
      </c>
      <c r="J14">
        <v>1371.9641113</v>
      </c>
      <c r="L14" t="str">
        <f t="shared" si="0"/>
        <v>01APR2024:12:00:00</v>
      </c>
      <c r="M14">
        <v>13</v>
      </c>
      <c r="N14">
        <f t="shared" si="1"/>
        <v>-179.60424799999987</v>
      </c>
      <c r="O14">
        <f t="shared" si="2"/>
        <v>-179.60424799999987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11.873764052787832</v>
      </c>
      <c r="V14" s="3">
        <v>12</v>
      </c>
      <c r="W14" s="4">
        <v>-98.970370799999969</v>
      </c>
      <c r="X14" s="4">
        <v>57.13244627272725</v>
      </c>
      <c r="Y14" s="4"/>
      <c r="Z14">
        <v>12</v>
      </c>
      <c r="AA14">
        <f t="shared" si="7"/>
        <v>-98.970370799999969</v>
      </c>
      <c r="AB14">
        <f t="shared" si="7"/>
        <v>57.13244627272725</v>
      </c>
    </row>
    <row r="15" spans="1:28" x14ac:dyDescent="0.25">
      <c r="A15" t="s">
        <v>62</v>
      </c>
      <c r="B15">
        <v>1550.3017577999999</v>
      </c>
      <c r="C15">
        <v>1357.0200195</v>
      </c>
      <c r="D15">
        <v>1448.6123047000001</v>
      </c>
      <c r="E15">
        <v>1518.7490233999999</v>
      </c>
      <c r="F15">
        <v>1357.0200195</v>
      </c>
      <c r="G15">
        <v>1391.9300536999999</v>
      </c>
      <c r="H15">
        <v>1348.8399658000001</v>
      </c>
      <c r="I15">
        <v>1421.8900146000001</v>
      </c>
      <c r="J15">
        <v>1393.6585693</v>
      </c>
      <c r="L15" t="str">
        <f t="shared" si="0"/>
        <v>01APR2024:13:00:00</v>
      </c>
      <c r="M15">
        <v>14</v>
      </c>
      <c r="N15">
        <f t="shared" si="1"/>
        <v>-193.28173829999992</v>
      </c>
      <c r="O15">
        <f t="shared" si="2"/>
        <v>-193.28173829999992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12.467362391066491</v>
      </c>
      <c r="V15" s="3">
        <v>13</v>
      </c>
      <c r="W15" s="4">
        <v>-98.20293112941178</v>
      </c>
      <c r="X15" s="4">
        <v>74.574249258333353</v>
      </c>
      <c r="Y15" s="4"/>
      <c r="Z15">
        <v>13</v>
      </c>
      <c r="AA15">
        <f t="shared" si="7"/>
        <v>-98.20293112941178</v>
      </c>
      <c r="AB15">
        <f t="shared" si="7"/>
        <v>74.574249258333353</v>
      </c>
    </row>
    <row r="16" spans="1:28" x14ac:dyDescent="0.25">
      <c r="A16" t="s">
        <v>63</v>
      </c>
      <c r="B16">
        <v>1562.9223632999999</v>
      </c>
      <c r="C16">
        <v>1384.9200439000001</v>
      </c>
      <c r="D16">
        <v>1473.0441894999999</v>
      </c>
      <c r="E16">
        <v>1554.2244873</v>
      </c>
      <c r="F16">
        <v>1384.9200439000001</v>
      </c>
      <c r="G16">
        <v>1424.6099853999999</v>
      </c>
      <c r="H16">
        <v>1373.6700439000001</v>
      </c>
      <c r="I16">
        <v>1454.0699463000001</v>
      </c>
      <c r="J16">
        <v>1422.0628661999999</v>
      </c>
      <c r="L16" t="str">
        <f t="shared" si="0"/>
        <v>01APR2024:14:00:00</v>
      </c>
      <c r="M16">
        <v>15</v>
      </c>
      <c r="N16">
        <f t="shared" si="1"/>
        <v>-178.00231939999981</v>
      </c>
      <c r="O16">
        <f t="shared" si="2"/>
        <v>-178.00231939999981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11.389069833523944</v>
      </c>
      <c r="V16" s="3">
        <v>14</v>
      </c>
      <c r="W16" s="4">
        <v>-106.15285491875001</v>
      </c>
      <c r="X16" s="4">
        <v>78.562631446153873</v>
      </c>
      <c r="Y16" s="4"/>
      <c r="Z16">
        <v>14</v>
      </c>
      <c r="AA16">
        <f t="shared" si="7"/>
        <v>-106.15285491875001</v>
      </c>
      <c r="AB16">
        <f t="shared" si="7"/>
        <v>78.562631446153873</v>
      </c>
    </row>
    <row r="17" spans="1:28" x14ac:dyDescent="0.25">
      <c r="A17" t="s">
        <v>64</v>
      </c>
      <c r="B17">
        <v>1583.7990723</v>
      </c>
      <c r="C17">
        <v>1411.0200195</v>
      </c>
      <c r="D17">
        <v>1478.5930175999999</v>
      </c>
      <c r="E17">
        <v>1570.2286377</v>
      </c>
      <c r="F17">
        <v>1411.0200195</v>
      </c>
      <c r="G17">
        <v>1460.9699707</v>
      </c>
      <c r="H17">
        <v>1401.9499512</v>
      </c>
      <c r="I17">
        <v>1481.2299805</v>
      </c>
      <c r="J17">
        <v>1446.7525635</v>
      </c>
      <c r="L17" t="str">
        <f t="shared" si="0"/>
        <v>01APR2024:15:00:00</v>
      </c>
      <c r="M17">
        <v>16</v>
      </c>
      <c r="N17">
        <f t="shared" si="1"/>
        <v>-172.77905280000004</v>
      </c>
      <c r="O17">
        <f t="shared" si="2"/>
        <v>-172.77905280000004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10.909152292221609</v>
      </c>
      <c r="V17" s="3">
        <v>15</v>
      </c>
      <c r="W17" s="4">
        <v>-113.61276424117646</v>
      </c>
      <c r="X17" s="4">
        <v>113.10156250833334</v>
      </c>
      <c r="Y17" s="4"/>
      <c r="Z17">
        <v>15</v>
      </c>
      <c r="AA17">
        <f t="shared" si="7"/>
        <v>-113.61276424117646</v>
      </c>
      <c r="AB17">
        <f t="shared" si="7"/>
        <v>113.10156250833334</v>
      </c>
    </row>
    <row r="18" spans="1:28" x14ac:dyDescent="0.25">
      <c r="A18" t="s">
        <v>65</v>
      </c>
      <c r="B18">
        <v>1597.6739502</v>
      </c>
      <c r="C18">
        <v>1427.5300293</v>
      </c>
      <c r="D18">
        <v>1490.6053466999999</v>
      </c>
      <c r="E18">
        <v>1591.8636475000001</v>
      </c>
      <c r="F18">
        <v>1427.5300293</v>
      </c>
      <c r="G18">
        <v>1478.5999756000001</v>
      </c>
      <c r="H18">
        <v>1413.5699463000001</v>
      </c>
      <c r="I18">
        <v>1495.2099608999999</v>
      </c>
      <c r="J18">
        <v>1461.1030272999999</v>
      </c>
      <c r="L18" t="str">
        <f t="shared" si="0"/>
        <v>01APR2024:16:00:00</v>
      </c>
      <c r="M18">
        <v>17</v>
      </c>
      <c r="N18">
        <f t="shared" si="1"/>
        <v>-170.14392090000001</v>
      </c>
      <c r="O18">
        <f t="shared" si="2"/>
        <v>-170.14392090000001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10.649477064998216</v>
      </c>
      <c r="V18" s="3">
        <v>16</v>
      </c>
      <c r="W18" s="4">
        <v>-108.9726291222222</v>
      </c>
      <c r="X18" s="4">
        <v>104.89085805454546</v>
      </c>
      <c r="Y18" s="4"/>
      <c r="Z18">
        <v>16</v>
      </c>
      <c r="AA18">
        <f t="shared" si="7"/>
        <v>-108.9726291222222</v>
      </c>
      <c r="AB18">
        <f t="shared" si="7"/>
        <v>104.89085805454546</v>
      </c>
    </row>
    <row r="19" spans="1:28" x14ac:dyDescent="0.25">
      <c r="A19" t="s">
        <v>66</v>
      </c>
      <c r="B19">
        <v>1643.5452881000001</v>
      </c>
      <c r="C19">
        <v>1445.2299805</v>
      </c>
      <c r="D19">
        <v>1511.0987548999999</v>
      </c>
      <c r="E19">
        <v>1606.3441161999999</v>
      </c>
      <c r="F19">
        <v>1445.2299805</v>
      </c>
      <c r="G19">
        <v>1498.7199707</v>
      </c>
      <c r="H19">
        <v>1433.5799560999999</v>
      </c>
      <c r="I19">
        <v>1506.5300293</v>
      </c>
      <c r="J19">
        <v>1479.0318603999999</v>
      </c>
      <c r="L19" t="str">
        <f t="shared" si="0"/>
        <v>01APR2024:17:00:00</v>
      </c>
      <c r="M19">
        <v>18</v>
      </c>
      <c r="N19">
        <f t="shared" si="1"/>
        <v>-198.3153076000001</v>
      </c>
      <c r="O19">
        <f t="shared" si="2"/>
        <v>-198.3153076000001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12.066312321047144</v>
      </c>
      <c r="V19" s="3">
        <v>17</v>
      </c>
      <c r="W19" s="4">
        <v>-102.34076249473685</v>
      </c>
      <c r="X19" s="4">
        <v>96.205895989999973</v>
      </c>
      <c r="Y19" s="4"/>
      <c r="Z19">
        <v>17</v>
      </c>
      <c r="AA19">
        <f t="shared" si="7"/>
        <v>-102.34076249473685</v>
      </c>
      <c r="AB19">
        <f t="shared" si="7"/>
        <v>96.205895989999973</v>
      </c>
    </row>
    <row r="20" spans="1:28" x14ac:dyDescent="0.25">
      <c r="A20" t="s">
        <v>67</v>
      </c>
      <c r="B20">
        <v>1633.0213623</v>
      </c>
      <c r="C20">
        <v>1448.2399902</v>
      </c>
      <c r="D20">
        <v>1528.5187988</v>
      </c>
      <c r="E20">
        <v>1631.0653076000001</v>
      </c>
      <c r="F20">
        <v>1448.2399902</v>
      </c>
      <c r="G20">
        <v>1489.5200195</v>
      </c>
      <c r="H20">
        <v>1426.5300293</v>
      </c>
      <c r="I20">
        <v>1499.5799560999999</v>
      </c>
      <c r="J20">
        <v>1478.4779053</v>
      </c>
      <c r="L20" t="str">
        <f t="shared" si="0"/>
        <v>01APR2024:18:00:00</v>
      </c>
      <c r="M20">
        <v>19</v>
      </c>
      <c r="N20">
        <f t="shared" si="1"/>
        <v>-184.7813721</v>
      </c>
      <c r="O20">
        <f t="shared" si="2"/>
        <v>-184.7813721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11.315306484401891</v>
      </c>
      <c r="V20" s="3">
        <v>18</v>
      </c>
      <c r="W20" s="4">
        <v>-104.66987047894733</v>
      </c>
      <c r="X20" s="4">
        <v>82.436657720000014</v>
      </c>
      <c r="Y20" s="4"/>
      <c r="Z20">
        <v>18</v>
      </c>
      <c r="AA20">
        <f t="shared" si="7"/>
        <v>-104.66987047894733</v>
      </c>
      <c r="AB20">
        <f t="shared" si="7"/>
        <v>82.436657720000014</v>
      </c>
    </row>
    <row r="21" spans="1:28" x14ac:dyDescent="0.25">
      <c r="A21" t="s">
        <v>68</v>
      </c>
      <c r="B21">
        <v>1614.3625488</v>
      </c>
      <c r="C21">
        <v>1434.4899902</v>
      </c>
      <c r="D21">
        <v>1531.5212402</v>
      </c>
      <c r="E21">
        <v>1616.8698730000001</v>
      </c>
      <c r="F21">
        <v>1434.4899902</v>
      </c>
      <c r="G21">
        <v>1496.4399414</v>
      </c>
      <c r="H21">
        <v>1438.9599608999999</v>
      </c>
      <c r="I21">
        <v>1476.8900146000001</v>
      </c>
      <c r="J21">
        <v>1475.6602783000001</v>
      </c>
      <c r="L21" t="str">
        <f t="shared" si="0"/>
        <v>01APR2024:19:00:00</v>
      </c>
      <c r="M21">
        <v>20</v>
      </c>
      <c r="N21">
        <f t="shared" si="1"/>
        <v>-179.87255860000005</v>
      </c>
      <c r="O21">
        <f t="shared" si="2"/>
        <v>-179.87255860000005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11.142017555703596</v>
      </c>
      <c r="V21" s="3">
        <v>19</v>
      </c>
      <c r="W21" s="4">
        <v>-112.40088501</v>
      </c>
      <c r="X21" s="4">
        <v>81.067328555555576</v>
      </c>
      <c r="Y21" s="4"/>
      <c r="Z21">
        <v>19</v>
      </c>
      <c r="AA21">
        <f t="shared" si="7"/>
        <v>-112.40088501</v>
      </c>
      <c r="AB21">
        <f t="shared" si="7"/>
        <v>81.067328555555576</v>
      </c>
    </row>
    <row r="22" spans="1:28" x14ac:dyDescent="0.25">
      <c r="A22" t="s">
        <v>69</v>
      </c>
      <c r="B22">
        <v>1590.4082031</v>
      </c>
      <c r="C22">
        <v>1400.9599608999999</v>
      </c>
      <c r="D22">
        <v>1521.9031981999999</v>
      </c>
      <c r="E22">
        <v>1619.3291016000001</v>
      </c>
      <c r="F22">
        <v>1400.9599608999999</v>
      </c>
      <c r="G22">
        <v>1444.0699463000001</v>
      </c>
      <c r="H22">
        <v>1399.1600341999999</v>
      </c>
      <c r="I22">
        <v>1443.0699463000001</v>
      </c>
      <c r="J22">
        <v>1441.8326416</v>
      </c>
      <c r="L22" t="str">
        <f t="shared" si="0"/>
        <v>01APR2024:20:00:00</v>
      </c>
      <c r="M22">
        <v>21</v>
      </c>
      <c r="N22">
        <f t="shared" si="1"/>
        <v>-189.4482422000001</v>
      </c>
      <c r="O22">
        <f t="shared" si="2"/>
        <v>-189.4482422000001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11.911925619518964</v>
      </c>
      <c r="V22" s="3">
        <v>20</v>
      </c>
      <c r="W22" s="4">
        <v>-111.53761984545454</v>
      </c>
      <c r="X22" s="4">
        <v>76.574131542857131</v>
      </c>
      <c r="Y22" s="4"/>
      <c r="Z22">
        <v>20</v>
      </c>
      <c r="AA22">
        <f t="shared" si="7"/>
        <v>-111.53761984545454</v>
      </c>
      <c r="AB22">
        <f t="shared" si="7"/>
        <v>76.574131542857131</v>
      </c>
    </row>
    <row r="23" spans="1:28" x14ac:dyDescent="0.25">
      <c r="A23" t="s">
        <v>70</v>
      </c>
      <c r="B23">
        <v>1558.4805908000001</v>
      </c>
      <c r="C23">
        <v>1414.9000243999999</v>
      </c>
      <c r="D23">
        <v>1554.4536132999999</v>
      </c>
      <c r="E23">
        <v>1633.4130858999999</v>
      </c>
      <c r="F23">
        <v>1414.9000243999999</v>
      </c>
      <c r="G23">
        <v>1481.0899658000001</v>
      </c>
      <c r="H23">
        <v>1442.4599608999999</v>
      </c>
      <c r="I23">
        <v>1447.3399658000001</v>
      </c>
      <c r="J23">
        <v>1468.0488281</v>
      </c>
      <c r="L23" t="str">
        <f t="shared" si="0"/>
        <v>01APR2024:21:00:00</v>
      </c>
      <c r="M23">
        <v>22</v>
      </c>
      <c r="N23">
        <f t="shared" si="1"/>
        <v>-143.58056640000018</v>
      </c>
      <c r="O23">
        <f t="shared" si="2"/>
        <v>-143.58056640000018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9.2128556009990028</v>
      </c>
      <c r="V23" s="3">
        <v>21</v>
      </c>
      <c r="W23" s="4">
        <v>-126.00323776666669</v>
      </c>
      <c r="X23" s="4">
        <v>123.79280092500005</v>
      </c>
      <c r="Y23" s="4"/>
      <c r="Z23">
        <v>21</v>
      </c>
      <c r="AA23">
        <f t="shared" si="7"/>
        <v>-126.00323776666669</v>
      </c>
      <c r="AB23">
        <f t="shared" si="7"/>
        <v>123.79280092500005</v>
      </c>
    </row>
    <row r="24" spans="1:28" x14ac:dyDescent="0.25">
      <c r="A24" t="s">
        <v>71</v>
      </c>
      <c r="B24">
        <v>1545.7109375</v>
      </c>
      <c r="C24">
        <v>1392.5799560999999</v>
      </c>
      <c r="D24">
        <v>1493.6533202999999</v>
      </c>
      <c r="E24">
        <v>1589.1271973</v>
      </c>
      <c r="F24">
        <v>1392.5799560999999</v>
      </c>
      <c r="G24">
        <v>1458.9799805</v>
      </c>
      <c r="H24">
        <v>1419.0200195</v>
      </c>
      <c r="I24">
        <v>1427.6999512</v>
      </c>
      <c r="J24">
        <v>1438.3867187999999</v>
      </c>
      <c r="L24" t="str">
        <f t="shared" si="0"/>
        <v>01APR2024:22:00:00</v>
      </c>
      <c r="M24">
        <v>23</v>
      </c>
      <c r="N24">
        <f t="shared" si="1"/>
        <v>-153.13098140000011</v>
      </c>
      <c r="O24">
        <f t="shared" si="2"/>
        <v>-153.13098140000011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9.9068317163926451</v>
      </c>
      <c r="V24" s="3">
        <v>22</v>
      </c>
      <c r="W24" s="4">
        <v>-122.65096028888891</v>
      </c>
      <c r="X24" s="4">
        <v>144.77237214545457</v>
      </c>
      <c r="Y24" s="4"/>
      <c r="Z24">
        <v>22</v>
      </c>
      <c r="AA24">
        <f t="shared" si="7"/>
        <v>-122.65096028888891</v>
      </c>
      <c r="AB24">
        <f t="shared" si="7"/>
        <v>144.77237214545457</v>
      </c>
    </row>
    <row r="25" spans="1:28" x14ac:dyDescent="0.25">
      <c r="A25" t="s">
        <v>72</v>
      </c>
      <c r="B25">
        <v>1463.2796631000001</v>
      </c>
      <c r="C25">
        <v>1313.4599608999999</v>
      </c>
      <c r="D25">
        <v>1412.4857178</v>
      </c>
      <c r="E25">
        <v>1505.4273682</v>
      </c>
      <c r="F25">
        <v>1313.4599608999999</v>
      </c>
      <c r="G25">
        <v>1395.9300536999999</v>
      </c>
      <c r="H25">
        <v>1331.4100341999999</v>
      </c>
      <c r="I25">
        <v>1349.6199951000001</v>
      </c>
      <c r="J25">
        <v>1360.5810547000001</v>
      </c>
      <c r="L25" t="str">
        <f t="shared" si="0"/>
        <v>01APR2024:23:00:00</v>
      </c>
      <c r="M25">
        <v>24</v>
      </c>
      <c r="N25">
        <f t="shared" si="1"/>
        <v>-149.81970220000017</v>
      </c>
      <c r="O25">
        <f t="shared" si="2"/>
        <v>-149.81970220000017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10.238623960822554</v>
      </c>
      <c r="V25" s="3">
        <v>23</v>
      </c>
      <c r="W25" s="4">
        <v>-99.939755084210518</v>
      </c>
      <c r="X25" s="4">
        <v>163.34083252000002</v>
      </c>
      <c r="Y25" s="4"/>
      <c r="Z25">
        <v>23</v>
      </c>
      <c r="AA25">
        <f t="shared" si="7"/>
        <v>-99.939755084210518</v>
      </c>
      <c r="AB25">
        <f t="shared" si="7"/>
        <v>163.34083252000002</v>
      </c>
    </row>
    <row r="26" spans="1:28" x14ac:dyDescent="0.25">
      <c r="A26" t="s">
        <v>73</v>
      </c>
      <c r="B26">
        <v>1423.0115966999999</v>
      </c>
      <c r="C26">
        <v>1237.3599853999999</v>
      </c>
      <c r="D26">
        <v>1349.2388916</v>
      </c>
      <c r="E26">
        <v>1440.5139160000001</v>
      </c>
      <c r="F26">
        <v>1237.3599853999999</v>
      </c>
      <c r="G26">
        <v>1331.2600098</v>
      </c>
      <c r="H26">
        <v>1240.0699463000001</v>
      </c>
      <c r="I26">
        <v>1275.2600098</v>
      </c>
      <c r="J26">
        <v>1286.6378173999999</v>
      </c>
      <c r="L26" t="str">
        <f t="shared" si="0"/>
        <v>02APR2024:00:00:00</v>
      </c>
      <c r="M26">
        <v>1</v>
      </c>
      <c r="N26">
        <f t="shared" si="1"/>
        <v>-185.65161130000001</v>
      </c>
      <c r="O26">
        <f t="shared" si="2"/>
        <v>-185.65161130000001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13.046387796876063</v>
      </c>
      <c r="V26" s="3">
        <v>24</v>
      </c>
      <c r="W26" s="4">
        <v>-88.942484544444454</v>
      </c>
      <c r="X26" s="4">
        <v>74.333041100000031</v>
      </c>
      <c r="Y26" s="4"/>
      <c r="Z26">
        <v>24</v>
      </c>
      <c r="AA26">
        <f t="shared" si="7"/>
        <v>-88.942484544444454</v>
      </c>
      <c r="AB26">
        <f t="shared" si="7"/>
        <v>74.333041100000031</v>
      </c>
    </row>
    <row r="27" spans="1:28" x14ac:dyDescent="0.25">
      <c r="A27" t="s">
        <v>74</v>
      </c>
      <c r="B27">
        <v>1385.0427245999999</v>
      </c>
      <c r="C27">
        <v>1269.0300293</v>
      </c>
      <c r="D27">
        <v>1297.4385986</v>
      </c>
      <c r="E27">
        <v>1382.8322754000001</v>
      </c>
      <c r="F27">
        <v>1316.7199707</v>
      </c>
      <c r="G27">
        <v>1269.0300293</v>
      </c>
      <c r="H27">
        <v>1333.2299805</v>
      </c>
      <c r="I27">
        <v>1246.5799560999999</v>
      </c>
      <c r="J27">
        <v>1292.5997314000001</v>
      </c>
      <c r="L27" t="str">
        <f t="shared" si="0"/>
        <v>02APR2024:01:00:00</v>
      </c>
      <c r="M27">
        <v>2</v>
      </c>
      <c r="N27">
        <f t="shared" si="1"/>
        <v>-116.0126952999999</v>
      </c>
      <c r="O27">
        <f t="shared" si="2"/>
        <v>-116.0126952999999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8.3761095047450151</v>
      </c>
      <c r="V27" s="3" t="s">
        <v>26</v>
      </c>
      <c r="W27" s="4"/>
      <c r="X27" s="4"/>
      <c r="Y27" s="4"/>
    </row>
    <row r="28" spans="1:28" x14ac:dyDescent="0.25">
      <c r="A28" t="s">
        <v>75</v>
      </c>
      <c r="B28">
        <v>1331.8781738</v>
      </c>
      <c r="C28">
        <v>1237.9599608999999</v>
      </c>
      <c r="D28">
        <v>1258.5020752</v>
      </c>
      <c r="E28">
        <v>1339.6473389</v>
      </c>
      <c r="F28">
        <v>1263.2299805</v>
      </c>
      <c r="G28">
        <v>1237.9599608999999</v>
      </c>
      <c r="H28">
        <v>1305.3000488</v>
      </c>
      <c r="I28">
        <v>1187.8299560999999</v>
      </c>
      <c r="J28">
        <v>1250.5644531</v>
      </c>
      <c r="L28" t="str">
        <f t="shared" si="0"/>
        <v>02APR2024:02:00:00</v>
      </c>
      <c r="M28">
        <v>3</v>
      </c>
      <c r="N28">
        <f t="shared" si="1"/>
        <v>-93.918212900000071</v>
      </c>
      <c r="O28">
        <f t="shared" si="2"/>
        <v>-93.918212900000071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7.0515618280642522</v>
      </c>
      <c r="V28" s="3" t="s">
        <v>13</v>
      </c>
      <c r="W28" s="4">
        <v>-100.79651497923896</v>
      </c>
      <c r="X28" s="4">
        <v>84.446939739285739</v>
      </c>
    </row>
    <row r="29" spans="1:28" x14ac:dyDescent="0.25">
      <c r="A29" t="s">
        <v>76</v>
      </c>
      <c r="B29">
        <v>1281.0998535000001</v>
      </c>
      <c r="C29">
        <v>1220.0600586</v>
      </c>
      <c r="D29">
        <v>1236.3194579999999</v>
      </c>
      <c r="E29">
        <v>1310.5013428</v>
      </c>
      <c r="F29">
        <v>1222.5799560999999</v>
      </c>
      <c r="G29">
        <v>1220.0600586</v>
      </c>
      <c r="H29">
        <v>1287.6300048999999</v>
      </c>
      <c r="I29">
        <v>1138.7299805</v>
      </c>
      <c r="J29">
        <v>1221.0639647999999</v>
      </c>
      <c r="L29" t="str">
        <f t="shared" si="0"/>
        <v>02APR2024:03:00:00</v>
      </c>
      <c r="M29">
        <v>4</v>
      </c>
      <c r="N29">
        <f t="shared" si="1"/>
        <v>-61.039794900000061</v>
      </c>
      <c r="O29">
        <f t="shared" si="2"/>
        <v>-61.039794900000061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4.7646399094682321</v>
      </c>
    </row>
    <row r="30" spans="1:28" x14ac:dyDescent="0.25">
      <c r="A30" t="s">
        <v>77</v>
      </c>
      <c r="B30">
        <v>1282.3988036999999</v>
      </c>
      <c r="C30">
        <v>1215.6600341999999</v>
      </c>
      <c r="D30">
        <v>1225.9713135</v>
      </c>
      <c r="E30">
        <v>1298.6936035000001</v>
      </c>
      <c r="F30">
        <v>1223.7099608999999</v>
      </c>
      <c r="G30">
        <v>1215.6600341999999</v>
      </c>
      <c r="H30">
        <v>1278.7399902</v>
      </c>
      <c r="I30">
        <v>1142.0600586</v>
      </c>
      <c r="J30">
        <v>1217.2282714999999</v>
      </c>
      <c r="L30" t="str">
        <f t="shared" si="0"/>
        <v>02APR2024:04:00:00</v>
      </c>
      <c r="M30">
        <v>5</v>
      </c>
      <c r="N30">
        <f t="shared" si="1"/>
        <v>-66.738769499999989</v>
      </c>
      <c r="O30">
        <f t="shared" si="2"/>
        <v>-66.738769499999989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5.2042133310982592</v>
      </c>
    </row>
    <row r="31" spans="1:28" x14ac:dyDescent="0.25">
      <c r="A31" t="s">
        <v>78</v>
      </c>
      <c r="B31">
        <v>1315.3192139</v>
      </c>
      <c r="C31">
        <v>1158.4399414</v>
      </c>
      <c r="D31">
        <v>1225.6298827999999</v>
      </c>
      <c r="E31">
        <v>1289.5953368999999</v>
      </c>
      <c r="F31">
        <v>1220.4000243999999</v>
      </c>
      <c r="G31">
        <v>1158.4399414</v>
      </c>
      <c r="H31">
        <v>1222.1500243999999</v>
      </c>
      <c r="I31">
        <v>1153.3000488</v>
      </c>
      <c r="J31">
        <v>1195.9840088000001</v>
      </c>
      <c r="L31" t="str">
        <f t="shared" si="0"/>
        <v>02APR2024:05:00:00</v>
      </c>
      <c r="M31">
        <v>6</v>
      </c>
      <c r="N31">
        <f t="shared" si="1"/>
        <v>-156.87927250000007</v>
      </c>
      <c r="O31">
        <f t="shared" si="2"/>
        <v>-156.87927250000007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11.927087420463026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79</v>
      </c>
      <c r="B32">
        <v>1377.8006591999999</v>
      </c>
      <c r="C32">
        <v>1207.8000488</v>
      </c>
      <c r="D32">
        <v>1266.3070068</v>
      </c>
      <c r="E32">
        <v>1316.3922118999999</v>
      </c>
      <c r="F32">
        <v>1267.5100098</v>
      </c>
      <c r="G32">
        <v>1207.8000488</v>
      </c>
      <c r="H32">
        <v>1253.4100341999999</v>
      </c>
      <c r="I32">
        <v>1207.7800293</v>
      </c>
      <c r="J32">
        <v>1240.5614014</v>
      </c>
      <c r="L32" t="str">
        <f t="shared" si="0"/>
        <v>02APR2024:06:00:00</v>
      </c>
      <c r="M32">
        <v>7</v>
      </c>
      <c r="N32">
        <f t="shared" si="1"/>
        <v>-170.00061039999991</v>
      </c>
      <c r="O32">
        <f t="shared" si="2"/>
        <v>-170.00061039999991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12.338549068390511</v>
      </c>
      <c r="V32" s="3">
        <v>1</v>
      </c>
      <c r="W32" s="4">
        <v>15</v>
      </c>
      <c r="X32" s="4">
        <v>15</v>
      </c>
      <c r="Z32">
        <v>1</v>
      </c>
      <c r="AA32">
        <f>W32</f>
        <v>15</v>
      </c>
      <c r="AB32">
        <f>X32</f>
        <v>15</v>
      </c>
    </row>
    <row r="33" spans="1:28" x14ac:dyDescent="0.25">
      <c r="A33" t="s">
        <v>80</v>
      </c>
      <c r="B33">
        <v>1451.7807617000001</v>
      </c>
      <c r="C33">
        <v>1293.7399902</v>
      </c>
      <c r="D33">
        <v>1334.2861327999999</v>
      </c>
      <c r="E33">
        <v>1373.9375</v>
      </c>
      <c r="F33">
        <v>1364.8199463000001</v>
      </c>
      <c r="G33">
        <v>1293.7399902</v>
      </c>
      <c r="H33">
        <v>1327.4499512</v>
      </c>
      <c r="I33">
        <v>1311.4200439000001</v>
      </c>
      <c r="J33">
        <v>1326.3432617000001</v>
      </c>
      <c r="L33" t="str">
        <f t="shared" si="0"/>
        <v>02APR2024:07:00:00</v>
      </c>
      <c r="M33">
        <v>8</v>
      </c>
      <c r="N33">
        <f t="shared" si="1"/>
        <v>-158.04077150000012</v>
      </c>
      <c r="O33">
        <f t="shared" si="2"/>
        <v>-158.04077150000012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10.885994336702616</v>
      </c>
      <c r="V33" s="3">
        <v>2</v>
      </c>
      <c r="W33" s="4">
        <v>16</v>
      </c>
      <c r="X33" s="4">
        <v>14</v>
      </c>
      <c r="Z33">
        <v>2</v>
      </c>
      <c r="AA33">
        <f t="shared" ref="AA33:AA55" si="8">W33</f>
        <v>16</v>
      </c>
      <c r="AB33">
        <f t="shared" ref="AB33:AB55" si="9">X33</f>
        <v>14</v>
      </c>
    </row>
    <row r="34" spans="1:28" x14ac:dyDescent="0.25">
      <c r="A34" t="s">
        <v>81</v>
      </c>
      <c r="B34">
        <v>1496.4956055</v>
      </c>
      <c r="C34">
        <v>1327.6999512</v>
      </c>
      <c r="D34">
        <v>1368.0598144999999</v>
      </c>
      <c r="E34">
        <v>1410.7185059000001</v>
      </c>
      <c r="F34">
        <v>1415.5600586</v>
      </c>
      <c r="G34">
        <v>1327.6999512</v>
      </c>
      <c r="H34">
        <v>1360.8499756000001</v>
      </c>
      <c r="I34">
        <v>1365.8199463000001</v>
      </c>
      <c r="J34">
        <v>1367.5981445</v>
      </c>
      <c r="L34" t="str">
        <f t="shared" si="0"/>
        <v>02APR2024:08:00:00</v>
      </c>
      <c r="M34">
        <v>9</v>
      </c>
      <c r="N34">
        <f t="shared" si="1"/>
        <v>-168.79565430000002</v>
      </c>
      <c r="O34">
        <f t="shared" si="2"/>
        <v>-168.79565430000002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11.279395253793815</v>
      </c>
      <c r="V34" s="3">
        <v>3</v>
      </c>
      <c r="W34" s="4">
        <v>15</v>
      </c>
      <c r="X34" s="4">
        <v>13</v>
      </c>
      <c r="Z34">
        <v>3</v>
      </c>
      <c r="AA34">
        <f t="shared" si="8"/>
        <v>15</v>
      </c>
      <c r="AB34">
        <f t="shared" si="9"/>
        <v>13</v>
      </c>
    </row>
    <row r="35" spans="1:28" x14ac:dyDescent="0.25">
      <c r="A35" t="s">
        <v>82</v>
      </c>
      <c r="B35">
        <v>1526.6882324000001</v>
      </c>
      <c r="C35">
        <v>1458.6500243999999</v>
      </c>
      <c r="D35">
        <v>1406.5775146000001</v>
      </c>
      <c r="E35">
        <v>1415.6313477000001</v>
      </c>
      <c r="F35">
        <v>1466.7800293</v>
      </c>
      <c r="G35">
        <v>1458.6500243999999</v>
      </c>
      <c r="H35">
        <v>1500.8699951000001</v>
      </c>
      <c r="I35">
        <v>1389.2399902</v>
      </c>
      <c r="J35">
        <v>1444.4234618999999</v>
      </c>
      <c r="L35" t="str">
        <f t="shared" si="0"/>
        <v>02APR2024:09:00:00</v>
      </c>
      <c r="M35">
        <v>10</v>
      </c>
      <c r="N35">
        <f t="shared" si="1"/>
        <v>-68.038208000000168</v>
      </c>
      <c r="O35">
        <f t="shared" si="2"/>
        <v>-68.038208000000168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4.4565882251572768</v>
      </c>
      <c r="V35" s="3">
        <v>4</v>
      </c>
      <c r="W35" s="4">
        <v>14</v>
      </c>
      <c r="X35" s="4">
        <v>15</v>
      </c>
      <c r="Z35">
        <v>4</v>
      </c>
      <c r="AA35">
        <f t="shared" si="8"/>
        <v>14</v>
      </c>
      <c r="AB35">
        <f t="shared" si="9"/>
        <v>15</v>
      </c>
    </row>
    <row r="36" spans="1:28" x14ac:dyDescent="0.25">
      <c r="A36" t="s">
        <v>83</v>
      </c>
      <c r="B36">
        <v>1539.6798096</v>
      </c>
      <c r="C36">
        <v>1467.8800048999999</v>
      </c>
      <c r="D36">
        <v>1432.3276367000001</v>
      </c>
      <c r="E36">
        <v>1420.3222656</v>
      </c>
      <c r="F36">
        <v>1514.2700195</v>
      </c>
      <c r="G36">
        <v>1467.8800048999999</v>
      </c>
      <c r="H36">
        <v>1519.4100341999999</v>
      </c>
      <c r="I36">
        <v>1433.5799560999999</v>
      </c>
      <c r="J36">
        <v>1473.4936522999999</v>
      </c>
      <c r="L36" t="str">
        <f t="shared" si="0"/>
        <v>02APR2024:10:00:00</v>
      </c>
      <c r="M36">
        <v>11</v>
      </c>
      <c r="N36">
        <f t="shared" si="1"/>
        <v>-71.799804700000095</v>
      </c>
      <c r="O36">
        <f t="shared" si="2"/>
        <v>-71.799804700000095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4.6632945533430927</v>
      </c>
      <c r="V36" s="3">
        <v>5</v>
      </c>
      <c r="W36" s="4">
        <v>17</v>
      </c>
      <c r="X36" s="4">
        <v>12</v>
      </c>
      <c r="Z36">
        <v>5</v>
      </c>
      <c r="AA36">
        <f t="shared" si="8"/>
        <v>17</v>
      </c>
      <c r="AB36">
        <f t="shared" si="9"/>
        <v>12</v>
      </c>
    </row>
    <row r="37" spans="1:28" x14ac:dyDescent="0.25">
      <c r="A37" t="s">
        <v>84</v>
      </c>
      <c r="B37">
        <v>1563.5152588000001</v>
      </c>
      <c r="C37">
        <v>1441.7299805</v>
      </c>
      <c r="D37">
        <v>1441.4349365</v>
      </c>
      <c r="E37">
        <v>1431.5302733999999</v>
      </c>
      <c r="F37">
        <v>1523.5699463000001</v>
      </c>
      <c r="G37">
        <v>1441.7299805</v>
      </c>
      <c r="H37">
        <v>1506.8399658000001</v>
      </c>
      <c r="I37">
        <v>1435.6800536999999</v>
      </c>
      <c r="J37">
        <v>1469.8509521000001</v>
      </c>
      <c r="L37" t="str">
        <f t="shared" si="0"/>
        <v>02APR2024:11:00:00</v>
      </c>
      <c r="M37">
        <v>12</v>
      </c>
      <c r="N37">
        <f t="shared" si="1"/>
        <v>-121.78527830000007</v>
      </c>
      <c r="O37">
        <f t="shared" si="2"/>
        <v>-121.78527830000007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7.7891966589101553</v>
      </c>
      <c r="V37" s="3">
        <v>6</v>
      </c>
      <c r="W37" s="4">
        <v>14</v>
      </c>
      <c r="X37" s="4">
        <v>15</v>
      </c>
      <c r="Z37">
        <v>6</v>
      </c>
      <c r="AA37">
        <f t="shared" si="8"/>
        <v>14</v>
      </c>
      <c r="AB37">
        <f t="shared" si="9"/>
        <v>15</v>
      </c>
    </row>
    <row r="38" spans="1:28" x14ac:dyDescent="0.25">
      <c r="A38" t="s">
        <v>85</v>
      </c>
      <c r="B38">
        <v>1562.0131836</v>
      </c>
      <c r="C38">
        <v>1438.1800536999999</v>
      </c>
      <c r="D38">
        <v>1455.2266846</v>
      </c>
      <c r="E38">
        <v>1445.1217041</v>
      </c>
      <c r="F38">
        <v>1509.4100341999999</v>
      </c>
      <c r="G38">
        <v>1438.1800536999999</v>
      </c>
      <c r="H38">
        <v>1521.5200195</v>
      </c>
      <c r="I38">
        <v>1407.1500243999999</v>
      </c>
      <c r="J38">
        <v>1466.2974853999999</v>
      </c>
      <c r="L38" t="str">
        <f t="shared" si="0"/>
        <v>02APR2024:12:00:00</v>
      </c>
      <c r="M38">
        <v>13</v>
      </c>
      <c r="N38">
        <f t="shared" si="1"/>
        <v>-123.83312990000013</v>
      </c>
      <c r="O38">
        <f t="shared" si="2"/>
        <v>-123.83312990000013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7.9277903157385445</v>
      </c>
      <c r="V38" s="3">
        <v>7</v>
      </c>
      <c r="W38" s="4">
        <v>13</v>
      </c>
      <c r="X38" s="4">
        <v>16</v>
      </c>
      <c r="Z38">
        <v>7</v>
      </c>
      <c r="AA38">
        <f t="shared" si="8"/>
        <v>13</v>
      </c>
      <c r="AB38">
        <f t="shared" si="9"/>
        <v>16</v>
      </c>
    </row>
    <row r="39" spans="1:28" x14ac:dyDescent="0.25">
      <c r="A39" t="s">
        <v>86</v>
      </c>
      <c r="B39">
        <v>1531.208374</v>
      </c>
      <c r="C39">
        <v>1414.0799560999999</v>
      </c>
      <c r="D39">
        <v>1451.6080322</v>
      </c>
      <c r="E39">
        <v>1443.2416992000001</v>
      </c>
      <c r="F39">
        <v>1494.1800536999999</v>
      </c>
      <c r="G39">
        <v>1414.0799560999999</v>
      </c>
      <c r="H39">
        <v>1505.5500488</v>
      </c>
      <c r="I39">
        <v>1387.3199463000001</v>
      </c>
      <c r="J39">
        <v>1450.5476074000001</v>
      </c>
      <c r="L39" t="str">
        <f t="shared" si="0"/>
        <v>02APR2024:13:00:00</v>
      </c>
      <c r="M39">
        <v>14</v>
      </c>
      <c r="N39">
        <f t="shared" si="1"/>
        <v>-117.12841790000016</v>
      </c>
      <c r="O39">
        <f t="shared" si="2"/>
        <v>-117.12841790000016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7.6494107457121414</v>
      </c>
      <c r="V39" s="3">
        <v>8</v>
      </c>
      <c r="W39" s="4">
        <v>11</v>
      </c>
      <c r="X39" s="4">
        <v>18</v>
      </c>
      <c r="Z39">
        <v>8</v>
      </c>
      <c r="AA39">
        <f t="shared" si="8"/>
        <v>11</v>
      </c>
      <c r="AB39">
        <f t="shared" si="9"/>
        <v>18</v>
      </c>
    </row>
    <row r="40" spans="1:28" x14ac:dyDescent="0.25">
      <c r="A40" t="s">
        <v>87</v>
      </c>
      <c r="B40">
        <v>1514.753418</v>
      </c>
      <c r="C40">
        <v>1405.75</v>
      </c>
      <c r="D40">
        <v>1458.6505127</v>
      </c>
      <c r="E40">
        <v>1453.7382812999999</v>
      </c>
      <c r="F40">
        <v>1487.8800048999999</v>
      </c>
      <c r="G40">
        <v>1405.75</v>
      </c>
      <c r="H40">
        <v>1493.3900146000001</v>
      </c>
      <c r="I40">
        <v>1380.5200195</v>
      </c>
      <c r="J40">
        <v>1445.2381591999999</v>
      </c>
      <c r="L40" t="str">
        <f t="shared" si="0"/>
        <v>02APR2024:14:00:00</v>
      </c>
      <c r="M40">
        <v>15</v>
      </c>
      <c r="N40">
        <f t="shared" si="1"/>
        <v>-109.00341800000001</v>
      </c>
      <c r="O40">
        <f t="shared" si="2"/>
        <v>-109.00341800000001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7.1961163252512961</v>
      </c>
      <c r="V40" s="3">
        <v>9</v>
      </c>
      <c r="W40" s="4">
        <v>10</v>
      </c>
      <c r="X40" s="4">
        <v>19</v>
      </c>
      <c r="Z40">
        <v>9</v>
      </c>
      <c r="AA40">
        <f t="shared" si="8"/>
        <v>10</v>
      </c>
      <c r="AB40">
        <f t="shared" si="9"/>
        <v>19</v>
      </c>
    </row>
    <row r="41" spans="1:28" x14ac:dyDescent="0.25">
      <c r="A41" t="s">
        <v>88</v>
      </c>
      <c r="B41">
        <v>1482.5666504000001</v>
      </c>
      <c r="C41">
        <v>1394.5500488</v>
      </c>
      <c r="D41">
        <v>1445.0686035000001</v>
      </c>
      <c r="E41">
        <v>1442.1148682</v>
      </c>
      <c r="F41">
        <v>1473.2800293</v>
      </c>
      <c r="G41">
        <v>1394.5500488</v>
      </c>
      <c r="H41">
        <v>1486.3399658000001</v>
      </c>
      <c r="I41">
        <v>1368.1199951000001</v>
      </c>
      <c r="J41">
        <v>1433.4716797000001</v>
      </c>
      <c r="L41" t="str">
        <f t="shared" si="0"/>
        <v>02APR2024:15:00:00</v>
      </c>
      <c r="M41">
        <v>16</v>
      </c>
      <c r="N41">
        <f t="shared" si="1"/>
        <v>-88.016601600000058</v>
      </c>
      <c r="O41">
        <f t="shared" si="2"/>
        <v>-88.016601600000058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5.9367719877047662</v>
      </c>
      <c r="V41" s="3">
        <v>10</v>
      </c>
      <c r="W41" s="4">
        <v>10</v>
      </c>
      <c r="X41" s="4">
        <v>19</v>
      </c>
      <c r="Z41">
        <v>10</v>
      </c>
      <c r="AA41">
        <f t="shared" si="8"/>
        <v>10</v>
      </c>
      <c r="AB41">
        <f t="shared" si="9"/>
        <v>19</v>
      </c>
    </row>
    <row r="42" spans="1:28" x14ac:dyDescent="0.25">
      <c r="A42" t="s">
        <v>89</v>
      </c>
      <c r="B42">
        <v>1477.7907714999999</v>
      </c>
      <c r="C42">
        <v>1376.2299805</v>
      </c>
      <c r="D42">
        <v>1441.2399902</v>
      </c>
      <c r="E42">
        <v>1437.6275635</v>
      </c>
      <c r="F42">
        <v>1459.1899414</v>
      </c>
      <c r="G42">
        <v>1376.2299805</v>
      </c>
      <c r="H42">
        <v>1466.2099608999999</v>
      </c>
      <c r="I42">
        <v>1358.4699707</v>
      </c>
      <c r="J42">
        <v>1420.2679443</v>
      </c>
      <c r="L42" t="str">
        <f t="shared" si="0"/>
        <v>02APR2024:16:00:00</v>
      </c>
      <c r="M42">
        <v>17</v>
      </c>
      <c r="N42">
        <f t="shared" si="1"/>
        <v>-101.56079099999988</v>
      </c>
      <c r="O42">
        <f t="shared" si="2"/>
        <v>-101.56079099999988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6.872474301413642</v>
      </c>
      <c r="V42" s="3">
        <v>11</v>
      </c>
      <c r="W42" s="4">
        <v>13</v>
      </c>
      <c r="X42" s="4">
        <v>16</v>
      </c>
      <c r="Z42">
        <v>11</v>
      </c>
      <c r="AA42">
        <f t="shared" si="8"/>
        <v>13</v>
      </c>
      <c r="AB42">
        <f t="shared" si="9"/>
        <v>16</v>
      </c>
    </row>
    <row r="43" spans="1:28" x14ac:dyDescent="0.25">
      <c r="A43" t="s">
        <v>90</v>
      </c>
      <c r="B43">
        <v>1487.1756591999999</v>
      </c>
      <c r="C43">
        <v>1380.8199463000001</v>
      </c>
      <c r="D43">
        <v>1445.5019531</v>
      </c>
      <c r="E43">
        <v>1430.5272216999999</v>
      </c>
      <c r="F43">
        <v>1459.6600341999999</v>
      </c>
      <c r="G43">
        <v>1380.8199463000001</v>
      </c>
      <c r="H43">
        <v>1477.0699463000001</v>
      </c>
      <c r="I43">
        <v>1360.9200439000001</v>
      </c>
      <c r="J43">
        <v>1424.7944336</v>
      </c>
      <c r="L43" t="str">
        <f t="shared" si="0"/>
        <v>02APR2024:17:00:00</v>
      </c>
      <c r="M43">
        <v>18</v>
      </c>
      <c r="N43">
        <f t="shared" si="1"/>
        <v>-106.35571289999984</v>
      </c>
      <c r="O43">
        <f t="shared" si="2"/>
        <v>-106.35571289999984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7.1515232408532041</v>
      </c>
      <c r="V43" s="3">
        <v>12</v>
      </c>
      <c r="W43" s="4">
        <v>12</v>
      </c>
      <c r="X43" s="4">
        <v>17</v>
      </c>
      <c r="Z43">
        <v>12</v>
      </c>
      <c r="AA43">
        <f t="shared" si="8"/>
        <v>12</v>
      </c>
      <c r="AB43">
        <f t="shared" si="9"/>
        <v>17</v>
      </c>
    </row>
    <row r="44" spans="1:28" x14ac:dyDescent="0.25">
      <c r="A44" t="s">
        <v>91</v>
      </c>
      <c r="B44">
        <v>1485.3771973</v>
      </c>
      <c r="C44">
        <v>1387.4100341999999</v>
      </c>
      <c r="D44">
        <v>1453.6748047000001</v>
      </c>
      <c r="E44">
        <v>1437.8698730000001</v>
      </c>
      <c r="F44">
        <v>1464.7900391000001</v>
      </c>
      <c r="G44">
        <v>1387.4100341999999</v>
      </c>
      <c r="H44">
        <v>1485.5500488</v>
      </c>
      <c r="I44">
        <v>1371</v>
      </c>
      <c r="J44">
        <v>1432.4851074000001</v>
      </c>
      <c r="L44" t="str">
        <f t="shared" si="0"/>
        <v>02APR2024:18:00:00</v>
      </c>
      <c r="M44">
        <v>19</v>
      </c>
      <c r="N44">
        <f t="shared" si="1"/>
        <v>-97.967163100000107</v>
      </c>
      <c r="O44">
        <f t="shared" si="2"/>
        <v>-97.967163100000107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6.5954400860654783</v>
      </c>
      <c r="V44" s="3">
        <v>13</v>
      </c>
      <c r="W44" s="4">
        <v>13</v>
      </c>
      <c r="X44" s="4">
        <v>16</v>
      </c>
      <c r="Z44">
        <v>13</v>
      </c>
      <c r="AA44">
        <f t="shared" si="8"/>
        <v>13</v>
      </c>
      <c r="AB44">
        <f t="shared" si="9"/>
        <v>16</v>
      </c>
    </row>
    <row r="45" spans="1:28" x14ac:dyDescent="0.25">
      <c r="A45" t="s">
        <v>92</v>
      </c>
      <c r="B45">
        <v>1486.1882324000001</v>
      </c>
      <c r="C45">
        <v>1436.3299560999999</v>
      </c>
      <c r="D45">
        <v>1463.8563231999999</v>
      </c>
      <c r="E45">
        <v>1441.9111327999999</v>
      </c>
      <c r="F45">
        <v>1492.8800048999999</v>
      </c>
      <c r="G45">
        <v>1436.3299560999999</v>
      </c>
      <c r="H45">
        <v>1541.9599608999999</v>
      </c>
      <c r="I45">
        <v>1399.2299805</v>
      </c>
      <c r="J45">
        <v>1466.8513184000001</v>
      </c>
      <c r="L45" t="str">
        <f t="shared" si="0"/>
        <v>02APR2024:19:00:00</v>
      </c>
      <c r="M45">
        <v>20</v>
      </c>
      <c r="N45">
        <f t="shared" si="1"/>
        <v>-49.858276300000171</v>
      </c>
      <c r="O45">
        <f t="shared" si="2"/>
        <v>-49.858276300000171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3.3547753382144307</v>
      </c>
      <c r="V45" s="3">
        <v>14</v>
      </c>
      <c r="W45" s="4">
        <v>10</v>
      </c>
      <c r="X45" s="4">
        <v>19</v>
      </c>
      <c r="Z45">
        <v>14</v>
      </c>
      <c r="AA45">
        <f t="shared" si="8"/>
        <v>10</v>
      </c>
      <c r="AB45">
        <f t="shared" si="9"/>
        <v>19</v>
      </c>
    </row>
    <row r="46" spans="1:28" x14ac:dyDescent="0.25">
      <c r="A46" t="s">
        <v>93</v>
      </c>
      <c r="B46">
        <v>1442.1818848</v>
      </c>
      <c r="C46">
        <v>1429.8100586</v>
      </c>
      <c r="D46">
        <v>1469.6306152</v>
      </c>
      <c r="E46">
        <v>1451.7004394999999</v>
      </c>
      <c r="F46">
        <v>1492.1199951000001</v>
      </c>
      <c r="G46">
        <v>1429.8100586</v>
      </c>
      <c r="H46">
        <v>1540.9599608999999</v>
      </c>
      <c r="I46">
        <v>1404.4799805</v>
      </c>
      <c r="J46">
        <v>1467.4001464999999</v>
      </c>
      <c r="L46" t="str">
        <f t="shared" si="0"/>
        <v>02APR2024:20:00:00</v>
      </c>
      <c r="M46">
        <v>21</v>
      </c>
      <c r="N46">
        <f t="shared" si="1"/>
        <v>-12.371826199999987</v>
      </c>
      <c r="O46">
        <f t="shared" si="2"/>
        <v>-12.371826199999987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0.85785477756959183</v>
      </c>
      <c r="V46" s="3">
        <v>15</v>
      </c>
      <c r="W46" s="4">
        <v>9</v>
      </c>
      <c r="X46" s="4">
        <v>20</v>
      </c>
      <c r="Z46">
        <v>15</v>
      </c>
      <c r="AA46">
        <f t="shared" si="8"/>
        <v>9</v>
      </c>
      <c r="AB46">
        <f t="shared" si="9"/>
        <v>20</v>
      </c>
    </row>
    <row r="47" spans="1:28" x14ac:dyDescent="0.25">
      <c r="A47" t="s">
        <v>94</v>
      </c>
      <c r="B47">
        <v>1466.0864257999999</v>
      </c>
      <c r="C47">
        <v>1495.8900146000001</v>
      </c>
      <c r="D47">
        <v>1533.2133789</v>
      </c>
      <c r="E47">
        <v>1508.0786132999999</v>
      </c>
      <c r="F47">
        <v>1532.8599853999999</v>
      </c>
      <c r="G47">
        <v>1495.8900146000001</v>
      </c>
      <c r="H47">
        <v>1612.4300536999999</v>
      </c>
      <c r="I47">
        <v>1437.9399414</v>
      </c>
      <c r="J47">
        <v>1522.4666748</v>
      </c>
      <c r="L47" t="str">
        <f t="shared" si="0"/>
        <v>02APR2024:21:00:00</v>
      </c>
      <c r="M47">
        <v>22</v>
      </c>
      <c r="N47">
        <f t="shared" si="1"/>
        <v>29.803588800000171</v>
      </c>
      <c r="O47" t="str">
        <f t="shared" si="2"/>
        <v/>
      </c>
      <c r="P47">
        <f t="shared" si="3"/>
        <v>29.803588800000171</v>
      </c>
      <c r="Q47" t="str">
        <f t="shared" si="4"/>
        <v/>
      </c>
      <c r="R47">
        <f t="shared" si="5"/>
        <v>1</v>
      </c>
      <c r="S47">
        <f t="shared" si="6"/>
        <v>2.0328671131196945</v>
      </c>
      <c r="V47" s="3">
        <v>16</v>
      </c>
      <c r="W47" s="4">
        <v>12</v>
      </c>
      <c r="X47" s="4">
        <v>17</v>
      </c>
      <c r="Z47">
        <v>16</v>
      </c>
      <c r="AA47">
        <f t="shared" si="8"/>
        <v>12</v>
      </c>
      <c r="AB47">
        <f t="shared" si="9"/>
        <v>17</v>
      </c>
    </row>
    <row r="48" spans="1:28" x14ac:dyDescent="0.25">
      <c r="A48" t="s">
        <v>95</v>
      </c>
      <c r="B48">
        <v>1462.2894286999999</v>
      </c>
      <c r="C48">
        <v>1465.4399414</v>
      </c>
      <c r="D48">
        <v>1505.5567627</v>
      </c>
      <c r="E48">
        <v>1494.0046387</v>
      </c>
      <c r="F48">
        <v>1517.5300293</v>
      </c>
      <c r="G48">
        <v>1465.4399414</v>
      </c>
      <c r="H48">
        <v>1578.2800293</v>
      </c>
      <c r="I48">
        <v>1429.6800536999999</v>
      </c>
      <c r="J48">
        <v>1499.2973632999999</v>
      </c>
      <c r="L48" t="str">
        <f t="shared" si="0"/>
        <v>02APR2024:22:00:00</v>
      </c>
      <c r="M48">
        <v>23</v>
      </c>
      <c r="N48">
        <f t="shared" si="1"/>
        <v>3.1505127000000357</v>
      </c>
      <c r="O48" t="str">
        <f t="shared" si="2"/>
        <v/>
      </c>
      <c r="P48">
        <f t="shared" si="3"/>
        <v>3.1505127000000357</v>
      </c>
      <c r="Q48" t="str">
        <f t="shared" si="4"/>
        <v/>
      </c>
      <c r="R48">
        <f t="shared" si="5"/>
        <v>1</v>
      </c>
      <c r="S48">
        <f t="shared" si="6"/>
        <v>0.21545069246659979</v>
      </c>
      <c r="V48" s="3">
        <v>17</v>
      </c>
      <c r="W48" s="4">
        <v>13</v>
      </c>
      <c r="X48" s="4">
        <v>16</v>
      </c>
      <c r="Z48">
        <v>17</v>
      </c>
      <c r="AA48">
        <f t="shared" si="8"/>
        <v>13</v>
      </c>
      <c r="AB48">
        <f t="shared" si="9"/>
        <v>16</v>
      </c>
    </row>
    <row r="49" spans="1:28" x14ac:dyDescent="0.25">
      <c r="A49" t="s">
        <v>96</v>
      </c>
      <c r="B49">
        <v>1410.7996826000001</v>
      </c>
      <c r="C49">
        <v>1416.1400146000001</v>
      </c>
      <c r="D49">
        <v>1444.6390381000001</v>
      </c>
      <c r="E49">
        <v>1426.5946045000001</v>
      </c>
      <c r="F49">
        <v>1458.5899658000001</v>
      </c>
      <c r="G49">
        <v>1416.1400146000001</v>
      </c>
      <c r="H49">
        <v>1530.75</v>
      </c>
      <c r="I49">
        <v>1369.5100098</v>
      </c>
      <c r="J49">
        <v>1443.9257812999999</v>
      </c>
      <c r="L49" t="str">
        <f t="shared" si="0"/>
        <v>02APR2024:23:00:00</v>
      </c>
      <c r="M49">
        <v>24</v>
      </c>
      <c r="N49">
        <f t="shared" si="1"/>
        <v>5.3403319999999894</v>
      </c>
      <c r="O49" t="str">
        <f t="shared" si="2"/>
        <v/>
      </c>
      <c r="P49">
        <f t="shared" si="3"/>
        <v>5.3403319999999894</v>
      </c>
      <c r="Q49" t="str">
        <f t="shared" si="4"/>
        <v/>
      </c>
      <c r="R49">
        <f t="shared" si="5"/>
        <v>1</v>
      </c>
      <c r="S49">
        <f t="shared" si="6"/>
        <v>0.37853226548493052</v>
      </c>
      <c r="V49" s="3">
        <v>18</v>
      </c>
      <c r="W49" s="4">
        <v>14</v>
      </c>
      <c r="X49" s="4">
        <v>15</v>
      </c>
      <c r="Z49">
        <v>18</v>
      </c>
      <c r="AA49">
        <f t="shared" si="8"/>
        <v>14</v>
      </c>
      <c r="AB49">
        <f t="shared" si="9"/>
        <v>15</v>
      </c>
    </row>
    <row r="50" spans="1:28" x14ac:dyDescent="0.25">
      <c r="A50" t="s">
        <v>97</v>
      </c>
      <c r="B50">
        <v>1357.5686035000001</v>
      </c>
      <c r="C50">
        <v>1364.9200439000001</v>
      </c>
      <c r="D50">
        <v>1399.3057861</v>
      </c>
      <c r="E50">
        <v>1376.2004394999999</v>
      </c>
      <c r="F50">
        <v>1399</v>
      </c>
      <c r="G50">
        <v>1364.9200439000001</v>
      </c>
      <c r="H50">
        <v>1473.3299560999999</v>
      </c>
      <c r="I50">
        <v>1317.3000488</v>
      </c>
      <c r="J50">
        <v>1390.7712402</v>
      </c>
      <c r="L50" t="str">
        <f t="shared" si="0"/>
        <v>03APR2024:00:00:00</v>
      </c>
      <c r="M50">
        <v>1</v>
      </c>
      <c r="N50">
        <f t="shared" si="1"/>
        <v>7.3514404000000013</v>
      </c>
      <c r="O50" t="str">
        <f t="shared" si="2"/>
        <v/>
      </c>
      <c r="P50">
        <f t="shared" si="3"/>
        <v>7.3514404000000013</v>
      </c>
      <c r="Q50" t="str">
        <f t="shared" si="4"/>
        <v/>
      </c>
      <c r="R50">
        <f t="shared" si="5"/>
        <v>1</v>
      </c>
      <c r="S50">
        <f t="shared" si="6"/>
        <v>0.54151520453898006</v>
      </c>
      <c r="V50" s="3">
        <v>19</v>
      </c>
      <c r="W50" s="4">
        <v>16</v>
      </c>
      <c r="X50" s="4">
        <v>13</v>
      </c>
      <c r="Z50">
        <v>19</v>
      </c>
      <c r="AA50">
        <f t="shared" si="8"/>
        <v>16</v>
      </c>
      <c r="AB50">
        <f t="shared" si="9"/>
        <v>13</v>
      </c>
    </row>
    <row r="51" spans="1:28" x14ac:dyDescent="0.25">
      <c r="A51" t="s">
        <v>98</v>
      </c>
      <c r="B51">
        <v>1307.0439452999999</v>
      </c>
      <c r="C51">
        <v>1373.5200195</v>
      </c>
      <c r="D51">
        <v>1359.7403564000001</v>
      </c>
      <c r="E51">
        <v>1335.6224365</v>
      </c>
      <c r="F51">
        <v>1385.6300048999999</v>
      </c>
      <c r="G51">
        <v>1373.5200195</v>
      </c>
      <c r="H51">
        <v>1378.3800048999999</v>
      </c>
      <c r="I51">
        <v>1312.25</v>
      </c>
      <c r="J51">
        <v>1361.9040527</v>
      </c>
      <c r="L51" t="str">
        <f t="shared" si="0"/>
        <v>03APR2024:01:00:00</v>
      </c>
      <c r="M51">
        <v>2</v>
      </c>
      <c r="N51">
        <f t="shared" si="1"/>
        <v>66.476074200000085</v>
      </c>
      <c r="O51" t="str">
        <f t="shared" si="2"/>
        <v/>
      </c>
      <c r="P51">
        <f t="shared" si="3"/>
        <v>66.476074200000085</v>
      </c>
      <c r="Q51" t="str">
        <f t="shared" si="4"/>
        <v/>
      </c>
      <c r="R51">
        <f t="shared" si="5"/>
        <v>1</v>
      </c>
      <c r="S51">
        <f t="shared" si="6"/>
        <v>5.0859861628250096</v>
      </c>
      <c r="V51" s="3">
        <v>20</v>
      </c>
      <c r="W51" s="4">
        <v>14</v>
      </c>
      <c r="X51" s="4">
        <v>15</v>
      </c>
      <c r="Z51">
        <v>20</v>
      </c>
      <c r="AA51">
        <f t="shared" si="8"/>
        <v>14</v>
      </c>
      <c r="AB51">
        <f t="shared" si="9"/>
        <v>15</v>
      </c>
    </row>
    <row r="52" spans="1:28" x14ac:dyDescent="0.25">
      <c r="A52" t="s">
        <v>99</v>
      </c>
      <c r="B52">
        <v>1219.3745117000001</v>
      </c>
      <c r="C52">
        <v>1335.6899414</v>
      </c>
      <c r="D52">
        <v>1336.2053223</v>
      </c>
      <c r="E52">
        <v>1308.1450195</v>
      </c>
      <c r="F52">
        <v>1345.5999756000001</v>
      </c>
      <c r="G52">
        <v>1335.6899414</v>
      </c>
      <c r="H52">
        <v>1339.1700439000001</v>
      </c>
      <c r="I52">
        <v>1268.1600341999999</v>
      </c>
      <c r="J52">
        <v>1324.9650879000001</v>
      </c>
      <c r="L52" t="str">
        <f t="shared" si="0"/>
        <v>03APR2024:02:00:00</v>
      </c>
      <c r="M52">
        <v>3</v>
      </c>
      <c r="N52">
        <f t="shared" si="1"/>
        <v>116.31542969999987</v>
      </c>
      <c r="O52" t="str">
        <f t="shared" si="2"/>
        <v/>
      </c>
      <c r="P52">
        <f t="shared" si="3"/>
        <v>116.31542969999987</v>
      </c>
      <c r="Q52" t="str">
        <f t="shared" si="4"/>
        <v/>
      </c>
      <c r="R52">
        <f t="shared" si="5"/>
        <v>1</v>
      </c>
      <c r="S52">
        <f t="shared" si="6"/>
        <v>9.5389421858455812</v>
      </c>
      <c r="V52" s="3">
        <v>21</v>
      </c>
      <c r="W52" s="4">
        <v>17</v>
      </c>
      <c r="X52" s="4">
        <v>12</v>
      </c>
      <c r="Z52">
        <v>21</v>
      </c>
      <c r="AA52">
        <f t="shared" si="8"/>
        <v>17</v>
      </c>
      <c r="AB52">
        <f t="shared" si="9"/>
        <v>12</v>
      </c>
    </row>
    <row r="53" spans="1:28" x14ac:dyDescent="0.25">
      <c r="A53" t="s">
        <v>100</v>
      </c>
      <c r="B53">
        <v>1288.2042236</v>
      </c>
      <c r="C53">
        <v>1302.3499756000001</v>
      </c>
      <c r="D53">
        <v>1335.8010254000001</v>
      </c>
      <c r="E53">
        <v>1296.9077147999999</v>
      </c>
      <c r="F53">
        <v>1307.8499756000001</v>
      </c>
      <c r="G53">
        <v>1302.3499756000001</v>
      </c>
      <c r="H53">
        <v>1304.3199463000001</v>
      </c>
      <c r="I53">
        <v>1229.6800536999999</v>
      </c>
      <c r="J53">
        <v>1296.0002440999999</v>
      </c>
      <c r="L53" t="str">
        <f t="shared" si="0"/>
        <v>03APR2024:03:00:00</v>
      </c>
      <c r="M53">
        <v>4</v>
      </c>
      <c r="N53">
        <f t="shared" si="1"/>
        <v>14.14575200000013</v>
      </c>
      <c r="O53" t="str">
        <f t="shared" si="2"/>
        <v/>
      </c>
      <c r="P53">
        <f t="shared" si="3"/>
        <v>14.14575200000013</v>
      </c>
      <c r="Q53" t="str">
        <f t="shared" si="4"/>
        <v/>
      </c>
      <c r="R53">
        <f t="shared" si="5"/>
        <v>1</v>
      </c>
      <c r="S53">
        <f t="shared" si="6"/>
        <v>1.0980985577324518</v>
      </c>
      <c r="V53" s="3">
        <v>22</v>
      </c>
      <c r="W53" s="4">
        <v>16</v>
      </c>
      <c r="X53" s="4">
        <v>13</v>
      </c>
      <c r="Z53">
        <v>22</v>
      </c>
      <c r="AA53">
        <f t="shared" si="8"/>
        <v>16</v>
      </c>
      <c r="AB53">
        <f t="shared" si="9"/>
        <v>13</v>
      </c>
    </row>
    <row r="54" spans="1:28" x14ac:dyDescent="0.25">
      <c r="A54" t="s">
        <v>101</v>
      </c>
      <c r="B54">
        <v>1297.6083983999999</v>
      </c>
      <c r="C54">
        <v>1309.6999512</v>
      </c>
      <c r="D54">
        <v>1342.7904053</v>
      </c>
      <c r="E54">
        <v>1299.8402100000001</v>
      </c>
      <c r="F54">
        <v>1319.0799560999999</v>
      </c>
      <c r="G54">
        <v>1309.6999512</v>
      </c>
      <c r="H54">
        <v>1315.7800293</v>
      </c>
      <c r="I54">
        <v>1237.5899658000001</v>
      </c>
      <c r="J54">
        <v>1304.9880370999999</v>
      </c>
      <c r="L54" t="str">
        <f t="shared" si="0"/>
        <v>03APR2024:04:00:00</v>
      </c>
      <c r="M54">
        <v>5</v>
      </c>
      <c r="N54">
        <f t="shared" si="1"/>
        <v>12.091552800000045</v>
      </c>
      <c r="O54" t="str">
        <f t="shared" si="2"/>
        <v/>
      </c>
      <c r="P54">
        <f t="shared" si="3"/>
        <v>12.091552800000045</v>
      </c>
      <c r="Q54" t="str">
        <f t="shared" si="4"/>
        <v/>
      </c>
      <c r="R54">
        <f t="shared" si="5"/>
        <v>1</v>
      </c>
      <c r="S54">
        <f t="shared" si="6"/>
        <v>0.93183373465441388</v>
      </c>
      <c r="V54" s="3">
        <v>23</v>
      </c>
      <c r="W54" s="4">
        <v>16</v>
      </c>
      <c r="X54" s="4">
        <v>13</v>
      </c>
      <c r="Z54">
        <v>23</v>
      </c>
      <c r="AA54">
        <f t="shared" si="8"/>
        <v>16</v>
      </c>
      <c r="AB54">
        <f t="shared" si="9"/>
        <v>13</v>
      </c>
    </row>
    <row r="55" spans="1:28" x14ac:dyDescent="0.25">
      <c r="A55" t="s">
        <v>102</v>
      </c>
      <c r="B55">
        <v>1338.3289795000001</v>
      </c>
      <c r="C55">
        <v>1339.5999756000001</v>
      </c>
      <c r="D55">
        <v>1355.7258300999999</v>
      </c>
      <c r="E55">
        <v>1306.8693848</v>
      </c>
      <c r="F55">
        <v>1350.9100341999999</v>
      </c>
      <c r="G55">
        <v>1339.5999756000001</v>
      </c>
      <c r="H55">
        <v>1346.6300048999999</v>
      </c>
      <c r="I55">
        <v>1251.3399658000001</v>
      </c>
      <c r="J55">
        <v>1328.8411865</v>
      </c>
      <c r="L55" t="str">
        <f t="shared" si="0"/>
        <v>03APR2024:05:00:00</v>
      </c>
      <c r="M55">
        <v>6</v>
      </c>
      <c r="N55">
        <f t="shared" si="1"/>
        <v>1.2709961000000476</v>
      </c>
      <c r="O55" t="str">
        <f t="shared" si="2"/>
        <v/>
      </c>
      <c r="P55">
        <f t="shared" si="3"/>
        <v>1.2709961000000476</v>
      </c>
      <c r="Q55" t="str">
        <f t="shared" si="4"/>
        <v/>
      </c>
      <c r="R55">
        <f t="shared" si="5"/>
        <v>1</v>
      </c>
      <c r="S55">
        <f t="shared" si="6"/>
        <v>9.4968884292925645E-2</v>
      </c>
      <c r="V55" s="3">
        <v>24</v>
      </c>
      <c r="W55" s="4">
        <v>14</v>
      </c>
      <c r="X55" s="4">
        <v>15</v>
      </c>
      <c r="Z55">
        <v>24</v>
      </c>
      <c r="AA55">
        <f t="shared" si="8"/>
        <v>14</v>
      </c>
      <c r="AB55">
        <f t="shared" si="9"/>
        <v>15</v>
      </c>
    </row>
    <row r="56" spans="1:28" x14ac:dyDescent="0.25">
      <c r="A56" t="s">
        <v>103</v>
      </c>
      <c r="B56">
        <v>1422.5554199000001</v>
      </c>
      <c r="C56">
        <v>1405.6800536999999</v>
      </c>
      <c r="D56">
        <v>1402.6956786999999</v>
      </c>
      <c r="E56">
        <v>1336.9245605000001</v>
      </c>
      <c r="F56">
        <v>1422.5899658000001</v>
      </c>
      <c r="G56">
        <v>1405.6800536999999</v>
      </c>
      <c r="H56">
        <v>1406.7800293</v>
      </c>
      <c r="I56">
        <v>1320.3100586</v>
      </c>
      <c r="J56">
        <v>1391.6110839999999</v>
      </c>
      <c r="L56" t="str">
        <f t="shared" si="0"/>
        <v>03APR2024:06:00:00</v>
      </c>
      <c r="M56">
        <v>7</v>
      </c>
      <c r="N56">
        <f t="shared" si="1"/>
        <v>-16.875366200000144</v>
      </c>
      <c r="O56">
        <f t="shared" si="2"/>
        <v>-16.875366200000144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1.1862712667592532</v>
      </c>
      <c r="V56" s="3" t="s">
        <v>26</v>
      </c>
      <c r="W56" s="4"/>
      <c r="X56" s="4"/>
    </row>
    <row r="57" spans="1:28" x14ac:dyDescent="0.25">
      <c r="A57" t="s">
        <v>104</v>
      </c>
      <c r="B57">
        <v>1533.4173584</v>
      </c>
      <c r="C57">
        <v>1508.1199951000001</v>
      </c>
      <c r="D57">
        <v>1487.8195800999999</v>
      </c>
      <c r="E57">
        <v>1400.6796875</v>
      </c>
      <c r="F57">
        <v>1533.8800048999999</v>
      </c>
      <c r="G57">
        <v>1508.1199951000001</v>
      </c>
      <c r="H57">
        <v>1502.9899902</v>
      </c>
      <c r="I57">
        <v>1440.0200195</v>
      </c>
      <c r="J57">
        <v>1494.5660399999999</v>
      </c>
      <c r="L57" t="str">
        <f t="shared" si="0"/>
        <v>03APR2024:07:00:00</v>
      </c>
      <c r="M57">
        <v>8</v>
      </c>
      <c r="N57">
        <f t="shared" si="1"/>
        <v>-25.297363299999915</v>
      </c>
      <c r="O57">
        <f t="shared" si="2"/>
        <v>-25.297363299999915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1.6497376374032777</v>
      </c>
      <c r="V57" s="3" t="s">
        <v>13</v>
      </c>
      <c r="W57" s="4">
        <v>324</v>
      </c>
      <c r="X57" s="4">
        <v>373</v>
      </c>
    </row>
    <row r="58" spans="1:28" x14ac:dyDescent="0.25">
      <c r="A58" t="s">
        <v>105</v>
      </c>
      <c r="B58">
        <v>1578.7857666</v>
      </c>
      <c r="C58">
        <v>1562.25</v>
      </c>
      <c r="D58">
        <v>1526.2570800999999</v>
      </c>
      <c r="E58">
        <v>1460.9636230000001</v>
      </c>
      <c r="F58">
        <v>1590.9200439000001</v>
      </c>
      <c r="G58">
        <v>1562.25</v>
      </c>
      <c r="H58">
        <v>1552.7900391000001</v>
      </c>
      <c r="I58">
        <v>1492.0100098</v>
      </c>
      <c r="J58">
        <v>1544.8454589999999</v>
      </c>
      <c r="L58" t="str">
        <f t="shared" si="0"/>
        <v>03APR2024:08:00:00</v>
      </c>
      <c r="M58">
        <v>9</v>
      </c>
      <c r="N58">
        <f t="shared" si="1"/>
        <v>-16.535766599999988</v>
      </c>
      <c r="O58">
        <f t="shared" si="2"/>
        <v>-16.535766599999988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1.0473724142833292</v>
      </c>
    </row>
    <row r="59" spans="1:28" x14ac:dyDescent="0.25">
      <c r="A59" t="s">
        <v>106</v>
      </c>
      <c r="B59">
        <v>1553.5469971</v>
      </c>
      <c r="C59">
        <v>1604.25</v>
      </c>
      <c r="D59">
        <v>1548.0037841999999</v>
      </c>
      <c r="E59">
        <v>1469.699707</v>
      </c>
      <c r="F59">
        <v>1622.0699463000001</v>
      </c>
      <c r="G59">
        <v>1604.25</v>
      </c>
      <c r="H59">
        <v>1567.2399902</v>
      </c>
      <c r="I59">
        <v>1513.0699463000001</v>
      </c>
      <c r="J59">
        <v>1570.9267577999999</v>
      </c>
      <c r="L59" t="str">
        <f t="shared" si="0"/>
        <v>03APR2024:09:00:00</v>
      </c>
      <c r="M59">
        <v>10</v>
      </c>
      <c r="N59">
        <f t="shared" si="1"/>
        <v>50.703002900000001</v>
      </c>
      <c r="O59" t="str">
        <f t="shared" si="2"/>
        <v/>
      </c>
      <c r="P59">
        <f t="shared" si="3"/>
        <v>50.703002900000001</v>
      </c>
      <c r="Q59" t="str">
        <f t="shared" si="4"/>
        <v/>
      </c>
      <c r="R59">
        <f t="shared" si="5"/>
        <v>1</v>
      </c>
      <c r="S59">
        <f t="shared" si="6"/>
        <v>3.2636928908264182</v>
      </c>
    </row>
    <row r="60" spans="1:28" x14ac:dyDescent="0.25">
      <c r="A60" t="s">
        <v>107</v>
      </c>
      <c r="B60">
        <v>1467.855957</v>
      </c>
      <c r="C60">
        <v>1597.7199707</v>
      </c>
      <c r="D60">
        <v>1516.5646973</v>
      </c>
      <c r="E60">
        <v>1445.3508300999999</v>
      </c>
      <c r="F60">
        <v>1595.4899902</v>
      </c>
      <c r="G60">
        <v>1597.7199707</v>
      </c>
      <c r="H60">
        <v>1531.3599853999999</v>
      </c>
      <c r="I60">
        <v>1529.0100098</v>
      </c>
      <c r="J60">
        <v>1554.0289307</v>
      </c>
      <c r="L60" t="str">
        <f t="shared" si="0"/>
        <v>03APR2024:10:00:00</v>
      </c>
      <c r="M60">
        <v>11</v>
      </c>
      <c r="N60">
        <f t="shared" si="1"/>
        <v>129.86401369999999</v>
      </c>
      <c r="O60" t="str">
        <f t="shared" si="2"/>
        <v/>
      </c>
      <c r="P60">
        <f t="shared" si="3"/>
        <v>129.86401369999999</v>
      </c>
      <c r="Q60" t="str">
        <f t="shared" si="4"/>
        <v/>
      </c>
      <c r="R60">
        <f t="shared" si="5"/>
        <v>1</v>
      </c>
      <c r="S60">
        <f t="shared" si="6"/>
        <v>8.8471905625818827</v>
      </c>
    </row>
    <row r="61" spans="1:28" x14ac:dyDescent="0.25">
      <c r="A61" t="s">
        <v>108</v>
      </c>
      <c r="B61">
        <v>1445.0300293</v>
      </c>
      <c r="C61">
        <v>1558.4699707</v>
      </c>
      <c r="D61">
        <v>1487.4284668</v>
      </c>
      <c r="E61">
        <v>1443.9936522999999</v>
      </c>
      <c r="F61">
        <v>1538.1800536999999</v>
      </c>
      <c r="G61">
        <v>1558.4699707</v>
      </c>
      <c r="H61">
        <v>1472.5500488</v>
      </c>
      <c r="I61">
        <v>1502.8399658000001</v>
      </c>
      <c r="J61">
        <v>1511.8936768000001</v>
      </c>
      <c r="L61" t="str">
        <f t="shared" si="0"/>
        <v>03APR2024:11:00:00</v>
      </c>
      <c r="M61">
        <v>12</v>
      </c>
      <c r="N61">
        <f t="shared" si="1"/>
        <v>113.43994139999995</v>
      </c>
      <c r="O61" t="str">
        <f t="shared" si="2"/>
        <v/>
      </c>
      <c r="P61">
        <f t="shared" si="3"/>
        <v>113.43994139999995</v>
      </c>
      <c r="Q61" t="str">
        <f t="shared" si="4"/>
        <v/>
      </c>
      <c r="R61">
        <f t="shared" si="5"/>
        <v>1</v>
      </c>
      <c r="S61">
        <f t="shared" si="6"/>
        <v>7.8503518335153499</v>
      </c>
    </row>
    <row r="62" spans="1:28" x14ac:dyDescent="0.25">
      <c r="A62" t="s">
        <v>109</v>
      </c>
      <c r="B62">
        <v>1380.5396728999999</v>
      </c>
      <c r="C62">
        <v>1534.0400391000001</v>
      </c>
      <c r="D62">
        <v>1481.2851562999999</v>
      </c>
      <c r="E62">
        <v>1446.6340332</v>
      </c>
      <c r="F62">
        <v>1500.4399414</v>
      </c>
      <c r="G62">
        <v>1534.0400391000001</v>
      </c>
      <c r="H62">
        <v>1435.5600586</v>
      </c>
      <c r="I62">
        <v>1459.2600098</v>
      </c>
      <c r="J62">
        <v>1482.1171875</v>
      </c>
      <c r="L62" t="str">
        <f t="shared" si="0"/>
        <v>03APR2024:12:00:00</v>
      </c>
      <c r="M62">
        <v>13</v>
      </c>
      <c r="N62">
        <f t="shared" si="1"/>
        <v>153.50036620000014</v>
      </c>
      <c r="O62" t="str">
        <f t="shared" si="2"/>
        <v/>
      </c>
      <c r="P62">
        <f t="shared" si="3"/>
        <v>153.50036620000014</v>
      </c>
      <c r="Q62" t="str">
        <f t="shared" si="4"/>
        <v/>
      </c>
      <c r="R62">
        <f t="shared" si="5"/>
        <v>1</v>
      </c>
      <c r="S62">
        <f t="shared" si="6"/>
        <v>11.118866716633576</v>
      </c>
    </row>
    <row r="63" spans="1:28" x14ac:dyDescent="0.25">
      <c r="A63" t="s">
        <v>110</v>
      </c>
      <c r="B63">
        <v>1342.6524658000001</v>
      </c>
      <c r="C63">
        <v>1521.3699951000001</v>
      </c>
      <c r="D63">
        <v>1474.3510742000001</v>
      </c>
      <c r="E63">
        <v>1455.7657471</v>
      </c>
      <c r="F63">
        <v>1473.4599608999999</v>
      </c>
      <c r="G63">
        <v>1521.3699951000001</v>
      </c>
      <c r="H63">
        <v>1407.0300293</v>
      </c>
      <c r="I63">
        <v>1432.7399902</v>
      </c>
      <c r="J63">
        <v>1461.7901611</v>
      </c>
      <c r="L63" t="str">
        <f t="shared" si="0"/>
        <v>03APR2024:13:00:00</v>
      </c>
      <c r="M63">
        <v>14</v>
      </c>
      <c r="N63">
        <f t="shared" si="1"/>
        <v>178.71752930000002</v>
      </c>
      <c r="O63" t="str">
        <f t="shared" si="2"/>
        <v/>
      </c>
      <c r="P63">
        <f t="shared" si="3"/>
        <v>178.71752930000002</v>
      </c>
      <c r="Q63" t="str">
        <f t="shared" si="4"/>
        <v/>
      </c>
      <c r="R63">
        <f t="shared" si="5"/>
        <v>1</v>
      </c>
      <c r="S63">
        <f t="shared" si="6"/>
        <v>13.31078099897681</v>
      </c>
    </row>
    <row r="64" spans="1:28" x14ac:dyDescent="0.25">
      <c r="A64" t="s">
        <v>111</v>
      </c>
      <c r="B64">
        <v>1353.5999756000001</v>
      </c>
      <c r="C64">
        <v>1525.2299805</v>
      </c>
      <c r="D64">
        <v>1474.6239014</v>
      </c>
      <c r="E64">
        <v>1448.9837646000001</v>
      </c>
      <c r="F64">
        <v>1469.1500243999999</v>
      </c>
      <c r="G64">
        <v>1525.2299805</v>
      </c>
      <c r="H64">
        <v>1397.9799805</v>
      </c>
      <c r="I64">
        <v>1421.4599608999999</v>
      </c>
      <c r="J64">
        <v>1457.6887207</v>
      </c>
      <c r="L64" t="str">
        <f t="shared" si="0"/>
        <v>03APR2024:14:00:00</v>
      </c>
      <c r="M64">
        <v>15</v>
      </c>
      <c r="N64">
        <f t="shared" si="1"/>
        <v>171.6300048999999</v>
      </c>
      <c r="O64" t="str">
        <f t="shared" si="2"/>
        <v/>
      </c>
      <c r="P64">
        <f t="shared" si="3"/>
        <v>171.6300048999999</v>
      </c>
      <c r="Q64" t="str">
        <f t="shared" si="4"/>
        <v/>
      </c>
      <c r="R64">
        <f t="shared" si="5"/>
        <v>1</v>
      </c>
      <c r="S64">
        <f t="shared" si="6"/>
        <v>12.679521867154495</v>
      </c>
    </row>
    <row r="65" spans="1:19" x14ac:dyDescent="0.25">
      <c r="A65" t="s">
        <v>112</v>
      </c>
      <c r="B65">
        <v>1353.4337158000001</v>
      </c>
      <c r="C65">
        <v>1515.2900391000001</v>
      </c>
      <c r="D65">
        <v>1465.753418</v>
      </c>
      <c r="E65">
        <v>1444.7880858999999</v>
      </c>
      <c r="F65">
        <v>1453</v>
      </c>
      <c r="G65">
        <v>1515.2900391000001</v>
      </c>
      <c r="H65">
        <v>1378.0500488</v>
      </c>
      <c r="I65">
        <v>1405.4699707</v>
      </c>
      <c r="J65">
        <v>1443.5126952999999</v>
      </c>
      <c r="L65" t="str">
        <f t="shared" si="0"/>
        <v>03APR2024:15:00:00</v>
      </c>
      <c r="M65">
        <v>16</v>
      </c>
      <c r="N65">
        <f t="shared" si="1"/>
        <v>161.85632329999999</v>
      </c>
      <c r="O65" t="str">
        <f t="shared" si="2"/>
        <v/>
      </c>
      <c r="P65">
        <f t="shared" si="3"/>
        <v>161.85632329999999</v>
      </c>
      <c r="Q65" t="str">
        <f t="shared" si="4"/>
        <v/>
      </c>
      <c r="R65">
        <f t="shared" si="5"/>
        <v>1</v>
      </c>
      <c r="S65">
        <f t="shared" si="6"/>
        <v>11.958939799599159</v>
      </c>
    </row>
    <row r="66" spans="1:19" x14ac:dyDescent="0.25">
      <c r="A66" t="s">
        <v>113</v>
      </c>
      <c r="B66">
        <v>1360.3791504000001</v>
      </c>
      <c r="C66">
        <v>1509.9899902</v>
      </c>
      <c r="D66">
        <v>1464.7252197</v>
      </c>
      <c r="E66">
        <v>1442.8420410000001</v>
      </c>
      <c r="F66">
        <v>1444.7399902</v>
      </c>
      <c r="G66">
        <v>1509.9899902</v>
      </c>
      <c r="H66">
        <v>1366.5100098</v>
      </c>
      <c r="I66">
        <v>1405.1600341999999</v>
      </c>
      <c r="J66">
        <v>1438.2250977000001</v>
      </c>
      <c r="L66" t="str">
        <f t="shared" si="0"/>
        <v>03APR2024:16:00:00</v>
      </c>
      <c r="M66">
        <v>17</v>
      </c>
      <c r="N66">
        <f t="shared" si="1"/>
        <v>149.61083979999989</v>
      </c>
      <c r="O66" t="str">
        <f t="shared" si="2"/>
        <v/>
      </c>
      <c r="P66">
        <f t="shared" si="3"/>
        <v>149.61083979999989</v>
      </c>
      <c r="Q66" t="str">
        <f t="shared" si="4"/>
        <v/>
      </c>
      <c r="R66">
        <f t="shared" si="5"/>
        <v>1</v>
      </c>
      <c r="S66">
        <f t="shared" si="6"/>
        <v>10.997731019033111</v>
      </c>
    </row>
    <row r="67" spans="1:19" x14ac:dyDescent="0.25">
      <c r="A67" t="s">
        <v>114</v>
      </c>
      <c r="B67">
        <v>1380.0404053</v>
      </c>
      <c r="C67">
        <v>1520.9200439000001</v>
      </c>
      <c r="D67">
        <v>1481.1578368999999</v>
      </c>
      <c r="E67">
        <v>1466.0742187999999</v>
      </c>
      <c r="F67">
        <v>1456.5300293</v>
      </c>
      <c r="G67">
        <v>1520.9200439000001</v>
      </c>
      <c r="H67">
        <v>1377.3699951000001</v>
      </c>
      <c r="I67">
        <v>1412.0999756000001</v>
      </c>
      <c r="J67">
        <v>1449.6156006000001</v>
      </c>
      <c r="L67" t="str">
        <f t="shared" ref="L67:L130" si="10">A67</f>
        <v>03APR2024:17:00:00</v>
      </c>
      <c r="M67">
        <v>18</v>
      </c>
      <c r="N67">
        <f t="shared" ref="N67:N130" si="11">C67-B67</f>
        <v>140.87963860000013</v>
      </c>
      <c r="O67" t="str">
        <f t="shared" ref="O67:O130" si="12">IF(N67&lt;0,N67,"")</f>
        <v/>
      </c>
      <c r="P67">
        <f t="shared" ref="P67:P130" si="13">IF(N67&gt;0,N67,"")</f>
        <v>140.87963860000013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10.208370570814919</v>
      </c>
    </row>
    <row r="68" spans="1:19" x14ac:dyDescent="0.25">
      <c r="A68" t="s">
        <v>115</v>
      </c>
      <c r="B68">
        <v>1401.3679199000001</v>
      </c>
      <c r="C68">
        <v>1530.0100098</v>
      </c>
      <c r="D68">
        <v>1485.0717772999999</v>
      </c>
      <c r="E68">
        <v>1462.5649414</v>
      </c>
      <c r="F68">
        <v>1462.6099853999999</v>
      </c>
      <c r="G68">
        <v>1530.0100098</v>
      </c>
      <c r="H68">
        <v>1379.9300536999999</v>
      </c>
      <c r="I68">
        <v>1427.7299805</v>
      </c>
      <c r="J68">
        <v>1457.0704346</v>
      </c>
      <c r="L68" t="str">
        <f t="shared" si="10"/>
        <v>03APR2024:18:00:00</v>
      </c>
      <c r="M68">
        <v>19</v>
      </c>
      <c r="N68">
        <f t="shared" si="11"/>
        <v>128.64208989999997</v>
      </c>
      <c r="O68" t="str">
        <f t="shared" si="12"/>
        <v/>
      </c>
      <c r="P68">
        <f t="shared" si="13"/>
        <v>128.64208989999997</v>
      </c>
      <c r="Q68" t="str">
        <f t="shared" si="14"/>
        <v/>
      </c>
      <c r="R68">
        <f t="shared" si="15"/>
        <v>1</v>
      </c>
      <c r="S68">
        <f t="shared" si="16"/>
        <v>9.1797513039387759</v>
      </c>
    </row>
    <row r="69" spans="1:19" x14ac:dyDescent="0.25">
      <c r="A69" t="s">
        <v>116</v>
      </c>
      <c r="B69">
        <v>1433.9346923999999</v>
      </c>
      <c r="C69">
        <v>1575.6500243999999</v>
      </c>
      <c r="D69">
        <v>1488.2823486</v>
      </c>
      <c r="E69">
        <v>1455.2497559000001</v>
      </c>
      <c r="F69">
        <v>1507.3599853999999</v>
      </c>
      <c r="G69">
        <v>1575.6500243999999</v>
      </c>
      <c r="H69">
        <v>1419.2199707</v>
      </c>
      <c r="I69">
        <v>1442.4100341999999</v>
      </c>
      <c r="J69">
        <v>1486.5845947</v>
      </c>
      <c r="L69" t="str">
        <f t="shared" si="10"/>
        <v>03APR2024:19:00:00</v>
      </c>
      <c r="M69">
        <v>20</v>
      </c>
      <c r="N69">
        <f t="shared" si="11"/>
        <v>141.71533199999999</v>
      </c>
      <c r="O69" t="str">
        <f t="shared" si="12"/>
        <v/>
      </c>
      <c r="P69">
        <f t="shared" si="13"/>
        <v>141.71533199999999</v>
      </c>
      <c r="Q69" t="str">
        <f t="shared" si="14"/>
        <v/>
      </c>
      <c r="R69">
        <f t="shared" si="15"/>
        <v>1</v>
      </c>
      <c r="S69">
        <f t="shared" si="16"/>
        <v>9.8829697580444709</v>
      </c>
    </row>
    <row r="70" spans="1:19" x14ac:dyDescent="0.25">
      <c r="A70" t="s">
        <v>117</v>
      </c>
      <c r="B70">
        <v>1335.0039062999999</v>
      </c>
      <c r="C70">
        <v>1583.5799560999999</v>
      </c>
      <c r="D70">
        <v>1480.8894043</v>
      </c>
      <c r="E70">
        <v>1438.2895507999999</v>
      </c>
      <c r="F70">
        <v>1512.9399414</v>
      </c>
      <c r="G70">
        <v>1583.5799560999999</v>
      </c>
      <c r="H70">
        <v>1430.9699707</v>
      </c>
      <c r="I70">
        <v>1415.9499512</v>
      </c>
      <c r="J70">
        <v>1484.8659668</v>
      </c>
      <c r="L70" t="str">
        <f t="shared" si="10"/>
        <v>03APR2024:20:00:00</v>
      </c>
      <c r="M70">
        <v>21</v>
      </c>
      <c r="N70">
        <f t="shared" si="11"/>
        <v>248.57604979999996</v>
      </c>
      <c r="O70" t="str">
        <f t="shared" si="12"/>
        <v/>
      </c>
      <c r="P70">
        <f t="shared" si="13"/>
        <v>248.57604979999996</v>
      </c>
      <c r="Q70" t="str">
        <f t="shared" si="14"/>
        <v/>
      </c>
      <c r="R70">
        <f t="shared" si="15"/>
        <v>1</v>
      </c>
      <c r="S70">
        <f t="shared" si="16"/>
        <v>18.619874340962443</v>
      </c>
    </row>
    <row r="71" spans="1:19" x14ac:dyDescent="0.25">
      <c r="A71" t="s">
        <v>118</v>
      </c>
      <c r="B71">
        <v>1211.8746338000001</v>
      </c>
      <c r="C71">
        <v>1629.5699463000001</v>
      </c>
      <c r="D71">
        <v>1517.5384521000001</v>
      </c>
      <c r="E71">
        <v>1451.2696533000001</v>
      </c>
      <c r="F71">
        <v>1558.8399658000001</v>
      </c>
      <c r="G71">
        <v>1629.5699463000001</v>
      </c>
      <c r="H71">
        <v>1472.6400146000001</v>
      </c>
      <c r="I71">
        <v>1443.4000243999999</v>
      </c>
      <c r="J71">
        <v>1524.3978271000001</v>
      </c>
      <c r="L71" t="str">
        <f t="shared" si="10"/>
        <v>03APR2024:21:00:00</v>
      </c>
      <c r="M71">
        <v>22</v>
      </c>
      <c r="N71">
        <f t="shared" si="11"/>
        <v>417.6953125</v>
      </c>
      <c r="O71" t="str">
        <f t="shared" si="12"/>
        <v/>
      </c>
      <c r="P71">
        <f t="shared" si="13"/>
        <v>417.6953125</v>
      </c>
      <c r="Q71" t="str">
        <f t="shared" si="14"/>
        <v/>
      </c>
      <c r="R71">
        <f t="shared" si="15"/>
        <v>1</v>
      </c>
      <c r="S71">
        <f t="shared" si="16"/>
        <v>34.466874778149183</v>
      </c>
    </row>
    <row r="72" spans="1:19" x14ac:dyDescent="0.25">
      <c r="A72" t="s">
        <v>119</v>
      </c>
      <c r="B72">
        <v>1254.760376</v>
      </c>
      <c r="C72">
        <v>1602.4599608999999</v>
      </c>
      <c r="D72">
        <v>1493.0535889</v>
      </c>
      <c r="E72">
        <v>1452.0343018000001</v>
      </c>
      <c r="F72">
        <v>1531.6899414</v>
      </c>
      <c r="G72">
        <v>1602.4599608999999</v>
      </c>
      <c r="H72">
        <v>1440.7299805</v>
      </c>
      <c r="I72">
        <v>1454.2199707</v>
      </c>
      <c r="J72">
        <v>1504.4306641000001</v>
      </c>
      <c r="L72" t="str">
        <f t="shared" si="10"/>
        <v>03APR2024:22:00:00</v>
      </c>
      <c r="M72">
        <v>23</v>
      </c>
      <c r="N72">
        <f t="shared" si="11"/>
        <v>347.69958489999999</v>
      </c>
      <c r="O72" t="str">
        <f t="shared" si="12"/>
        <v/>
      </c>
      <c r="P72">
        <f t="shared" si="13"/>
        <v>347.69958489999999</v>
      </c>
      <c r="Q72" t="str">
        <f t="shared" si="14"/>
        <v/>
      </c>
      <c r="R72">
        <f t="shared" si="15"/>
        <v>1</v>
      </c>
      <c r="S72">
        <f t="shared" si="16"/>
        <v>27.710437112177345</v>
      </c>
    </row>
    <row r="73" spans="1:19" x14ac:dyDescent="0.25">
      <c r="A73" t="s">
        <v>120</v>
      </c>
      <c r="B73">
        <v>1403.8142089999999</v>
      </c>
      <c r="C73">
        <v>1557.2199707</v>
      </c>
      <c r="D73">
        <v>1433.4870605000001</v>
      </c>
      <c r="E73">
        <v>1397.0974120999999</v>
      </c>
      <c r="F73">
        <v>1485.5600586</v>
      </c>
      <c r="G73">
        <v>1557.2199707</v>
      </c>
      <c r="H73">
        <v>1401.4699707</v>
      </c>
      <c r="I73">
        <v>1410.2900391000001</v>
      </c>
      <c r="J73">
        <v>1457.6053466999999</v>
      </c>
      <c r="L73" t="str">
        <f t="shared" si="10"/>
        <v>03APR2024:23:00:00</v>
      </c>
      <c r="M73">
        <v>24</v>
      </c>
      <c r="N73">
        <f t="shared" si="11"/>
        <v>153.40576170000008</v>
      </c>
      <c r="O73" t="str">
        <f t="shared" si="12"/>
        <v/>
      </c>
      <c r="P73">
        <f t="shared" si="13"/>
        <v>153.40576170000008</v>
      </c>
      <c r="Q73" t="str">
        <f t="shared" si="14"/>
        <v/>
      </c>
      <c r="R73">
        <f t="shared" si="15"/>
        <v>1</v>
      </c>
      <c r="S73">
        <f t="shared" si="16"/>
        <v>10.927782374369748</v>
      </c>
    </row>
    <row r="74" spans="1:19" x14ac:dyDescent="0.25">
      <c r="A74" t="s">
        <v>121</v>
      </c>
      <c r="B74">
        <v>1314.21875</v>
      </c>
      <c r="C74">
        <v>1527.8299560999999</v>
      </c>
      <c r="D74">
        <v>1395.6121826000001</v>
      </c>
      <c r="E74">
        <v>1364.9677733999999</v>
      </c>
      <c r="F74">
        <v>1455.4100341999999</v>
      </c>
      <c r="G74">
        <v>1527.8299560999999</v>
      </c>
      <c r="H74">
        <v>1381.1600341999999</v>
      </c>
      <c r="I74">
        <v>1351.6199951000001</v>
      </c>
      <c r="J74">
        <v>1422.3265381000001</v>
      </c>
      <c r="L74" t="str">
        <f t="shared" si="10"/>
        <v>04APR2024:00:00:00</v>
      </c>
      <c r="M74">
        <v>1</v>
      </c>
      <c r="N74">
        <f t="shared" si="11"/>
        <v>213.61120609999989</v>
      </c>
      <c r="O74" t="str">
        <f t="shared" si="12"/>
        <v/>
      </c>
      <c r="P74">
        <f t="shared" si="13"/>
        <v>213.61120609999989</v>
      </c>
      <c r="Q74" t="str">
        <f t="shared" si="14"/>
        <v/>
      </c>
      <c r="R74">
        <f t="shared" si="15"/>
        <v>1</v>
      </c>
      <c r="S74">
        <f t="shared" si="16"/>
        <v>16.253854702651282</v>
      </c>
    </row>
    <row r="75" spans="1:19" x14ac:dyDescent="0.25">
      <c r="A75" t="s">
        <v>122</v>
      </c>
      <c r="B75">
        <v>1300.9593506000001</v>
      </c>
      <c r="C75">
        <v>1447.1899414</v>
      </c>
      <c r="D75">
        <v>1363.2773437999999</v>
      </c>
      <c r="E75">
        <v>1341.2441406</v>
      </c>
      <c r="F75">
        <v>1450.3000488</v>
      </c>
      <c r="G75">
        <v>1474.5</v>
      </c>
      <c r="H75">
        <v>1447.1899414</v>
      </c>
      <c r="I75">
        <v>1311.6199951000001</v>
      </c>
      <c r="J75">
        <v>1409.3774414</v>
      </c>
      <c r="L75" t="str">
        <f t="shared" si="10"/>
        <v>04APR2024:01:00:00</v>
      </c>
      <c r="M75">
        <v>2</v>
      </c>
      <c r="N75">
        <f t="shared" si="11"/>
        <v>146.23059079999985</v>
      </c>
      <c r="O75" t="str">
        <f t="shared" si="12"/>
        <v/>
      </c>
      <c r="P75">
        <f t="shared" si="13"/>
        <v>146.23059079999985</v>
      </c>
      <c r="Q75" t="str">
        <f t="shared" si="14"/>
        <v/>
      </c>
      <c r="R75">
        <f t="shared" si="15"/>
        <v>1</v>
      </c>
      <c r="S75">
        <f t="shared" si="16"/>
        <v>11.240212135187665</v>
      </c>
    </row>
    <row r="76" spans="1:19" x14ac:dyDescent="0.25">
      <c r="A76" t="s">
        <v>123</v>
      </c>
      <c r="B76">
        <v>1274.9359131000001</v>
      </c>
      <c r="C76">
        <v>1428.5799560999999</v>
      </c>
      <c r="D76">
        <v>1334.9707031</v>
      </c>
      <c r="E76">
        <v>1309.3245850000001</v>
      </c>
      <c r="F76">
        <v>1434.3499756000001</v>
      </c>
      <c r="G76">
        <v>1457.8599853999999</v>
      </c>
      <c r="H76">
        <v>1428.5799560999999</v>
      </c>
      <c r="I76">
        <v>1270.4100341999999</v>
      </c>
      <c r="J76">
        <v>1385.2341309000001</v>
      </c>
      <c r="L76" t="str">
        <f t="shared" si="10"/>
        <v>04APR2024:02:00:00</v>
      </c>
      <c r="M76">
        <v>3</v>
      </c>
      <c r="N76">
        <f t="shared" si="11"/>
        <v>153.64404299999978</v>
      </c>
      <c r="O76" t="str">
        <f t="shared" si="12"/>
        <v/>
      </c>
      <c r="P76">
        <f t="shared" si="13"/>
        <v>153.64404299999978</v>
      </c>
      <c r="Q76" t="str">
        <f t="shared" si="14"/>
        <v/>
      </c>
      <c r="R76">
        <f t="shared" si="15"/>
        <v>1</v>
      </c>
      <c r="S76">
        <f t="shared" si="16"/>
        <v>12.05111891674736</v>
      </c>
    </row>
    <row r="77" spans="1:19" x14ac:dyDescent="0.25">
      <c r="A77" t="s">
        <v>124</v>
      </c>
      <c r="B77">
        <v>1255.6037598</v>
      </c>
      <c r="C77">
        <v>1415.7600098</v>
      </c>
      <c r="D77">
        <v>1317.1572266000001</v>
      </c>
      <c r="E77">
        <v>1280.6212158000001</v>
      </c>
      <c r="F77">
        <v>1424.1899414</v>
      </c>
      <c r="G77">
        <v>1448.1999512</v>
      </c>
      <c r="H77">
        <v>1415.7600098</v>
      </c>
      <c r="I77">
        <v>1230.4699707</v>
      </c>
      <c r="J77">
        <v>1367.1553954999999</v>
      </c>
      <c r="L77" t="str">
        <f t="shared" si="10"/>
        <v>04APR2024:03:00:00</v>
      </c>
      <c r="M77">
        <v>4</v>
      </c>
      <c r="N77">
        <f t="shared" si="11"/>
        <v>160.15625</v>
      </c>
      <c r="O77" t="str">
        <f t="shared" si="12"/>
        <v/>
      </c>
      <c r="P77">
        <f t="shared" si="13"/>
        <v>160.15625</v>
      </c>
      <c r="Q77" t="str">
        <f t="shared" si="14"/>
        <v/>
      </c>
      <c r="R77">
        <f t="shared" si="15"/>
        <v>1</v>
      </c>
      <c r="S77">
        <f t="shared" si="16"/>
        <v>12.755317810254935</v>
      </c>
    </row>
    <row r="78" spans="1:19" x14ac:dyDescent="0.25">
      <c r="A78" t="s">
        <v>125</v>
      </c>
      <c r="B78">
        <v>1267.1987305</v>
      </c>
      <c r="C78">
        <v>1423.9599608999999</v>
      </c>
      <c r="D78">
        <v>1332.9101562999999</v>
      </c>
      <c r="E78">
        <v>1290.3924560999999</v>
      </c>
      <c r="F78">
        <v>1432.4300536999999</v>
      </c>
      <c r="G78">
        <v>1454.8599853999999</v>
      </c>
      <c r="H78">
        <v>1423.9599608999999</v>
      </c>
      <c r="I78">
        <v>1237.1500243999999</v>
      </c>
      <c r="J78">
        <v>1376.2620850000001</v>
      </c>
      <c r="L78" t="str">
        <f t="shared" si="10"/>
        <v>04APR2024:04:00:00</v>
      </c>
      <c r="M78">
        <v>5</v>
      </c>
      <c r="N78">
        <f t="shared" si="11"/>
        <v>156.76123039999993</v>
      </c>
      <c r="O78" t="str">
        <f t="shared" si="12"/>
        <v/>
      </c>
      <c r="P78">
        <f t="shared" si="13"/>
        <v>156.76123039999993</v>
      </c>
      <c r="Q78" t="str">
        <f t="shared" si="14"/>
        <v/>
      </c>
      <c r="R78">
        <f t="shared" si="15"/>
        <v>1</v>
      </c>
      <c r="S78">
        <f t="shared" si="16"/>
        <v>12.37069029718381</v>
      </c>
    </row>
    <row r="79" spans="1:19" x14ac:dyDescent="0.25">
      <c r="A79" t="s">
        <v>126</v>
      </c>
      <c r="B79">
        <v>1271.2614745999999</v>
      </c>
      <c r="C79">
        <v>1454.6800536999999</v>
      </c>
      <c r="D79">
        <v>1369.8769531</v>
      </c>
      <c r="E79">
        <v>1326.0831298999999</v>
      </c>
      <c r="F79">
        <v>1462.3499756000001</v>
      </c>
      <c r="G79">
        <v>1485.9100341999999</v>
      </c>
      <c r="H79">
        <v>1454.6800536999999</v>
      </c>
      <c r="I79">
        <v>1249.7700195</v>
      </c>
      <c r="J79">
        <v>1404.5174560999999</v>
      </c>
      <c r="L79" t="str">
        <f t="shared" si="10"/>
        <v>04APR2024:05:00:00</v>
      </c>
      <c r="M79">
        <v>6</v>
      </c>
      <c r="N79">
        <f t="shared" si="11"/>
        <v>183.41857909999999</v>
      </c>
      <c r="O79" t="str">
        <f t="shared" si="12"/>
        <v/>
      </c>
      <c r="P79">
        <f t="shared" si="13"/>
        <v>183.41857909999999</v>
      </c>
      <c r="Q79" t="str">
        <f t="shared" si="14"/>
        <v/>
      </c>
      <c r="R79">
        <f t="shared" si="15"/>
        <v>1</v>
      </c>
      <c r="S79">
        <f t="shared" si="16"/>
        <v>14.42807658099702</v>
      </c>
    </row>
    <row r="80" spans="1:19" x14ac:dyDescent="0.25">
      <c r="A80" t="s">
        <v>127</v>
      </c>
      <c r="B80">
        <v>1327.4036865</v>
      </c>
      <c r="C80">
        <v>1480.7900391000001</v>
      </c>
      <c r="D80">
        <v>1441.6097411999999</v>
      </c>
      <c r="E80">
        <v>1387.7225341999999</v>
      </c>
      <c r="F80">
        <v>1485.6800536999999</v>
      </c>
      <c r="G80">
        <v>1521.8900146000001</v>
      </c>
      <c r="H80">
        <v>1480.7900391000001</v>
      </c>
      <c r="I80">
        <v>1330.1899414</v>
      </c>
      <c r="J80">
        <v>1452.0321045000001</v>
      </c>
      <c r="L80" t="str">
        <f t="shared" si="10"/>
        <v>04APR2024:06:00:00</v>
      </c>
      <c r="M80">
        <v>7</v>
      </c>
      <c r="N80">
        <f t="shared" si="11"/>
        <v>153.38635260000001</v>
      </c>
      <c r="O80" t="str">
        <f t="shared" si="12"/>
        <v/>
      </c>
      <c r="P80">
        <f t="shared" si="13"/>
        <v>153.38635260000001</v>
      </c>
      <c r="Q80" t="str">
        <f t="shared" si="14"/>
        <v/>
      </c>
      <c r="R80">
        <f t="shared" si="15"/>
        <v>1</v>
      </c>
      <c r="S80">
        <f t="shared" si="16"/>
        <v>11.555365873997065</v>
      </c>
    </row>
    <row r="81" spans="1:19" x14ac:dyDescent="0.25">
      <c r="A81" t="s">
        <v>128</v>
      </c>
      <c r="B81">
        <v>1449.8317870999999</v>
      </c>
      <c r="C81">
        <v>1543.7099608999999</v>
      </c>
      <c r="D81">
        <v>1534.1574707</v>
      </c>
      <c r="E81">
        <v>1466.6760254000001</v>
      </c>
      <c r="F81">
        <v>1543.5500488</v>
      </c>
      <c r="G81">
        <v>1596.4300536999999</v>
      </c>
      <c r="H81">
        <v>1543.7099608999999</v>
      </c>
      <c r="I81">
        <v>1454.4200439000001</v>
      </c>
      <c r="J81">
        <v>1534.4536132999999</v>
      </c>
      <c r="L81" t="str">
        <f t="shared" si="10"/>
        <v>04APR2024:07:00:00</v>
      </c>
      <c r="M81">
        <v>8</v>
      </c>
      <c r="N81">
        <f t="shared" si="11"/>
        <v>93.878173800000013</v>
      </c>
      <c r="O81" t="str">
        <f t="shared" si="12"/>
        <v/>
      </c>
      <c r="P81">
        <f t="shared" si="13"/>
        <v>93.878173800000013</v>
      </c>
      <c r="Q81" t="str">
        <f t="shared" si="14"/>
        <v/>
      </c>
      <c r="R81">
        <f t="shared" si="15"/>
        <v>1</v>
      </c>
      <c r="S81">
        <f t="shared" si="16"/>
        <v>6.4751079839253727</v>
      </c>
    </row>
    <row r="82" spans="1:19" x14ac:dyDescent="0.25">
      <c r="A82" t="s">
        <v>129</v>
      </c>
      <c r="B82">
        <v>1502.3367920000001</v>
      </c>
      <c r="C82">
        <v>1569.9899902</v>
      </c>
      <c r="D82">
        <v>1583.5140381000001</v>
      </c>
      <c r="E82">
        <v>1530.1773682</v>
      </c>
      <c r="F82">
        <v>1567.5300293</v>
      </c>
      <c r="G82">
        <v>1627.3299560999999</v>
      </c>
      <c r="H82">
        <v>1569.9899902</v>
      </c>
      <c r="I82">
        <v>1512.0600586</v>
      </c>
      <c r="J82">
        <v>1572.0848389</v>
      </c>
      <c r="L82" t="str">
        <f t="shared" si="10"/>
        <v>04APR2024:08:00:00</v>
      </c>
      <c r="M82">
        <v>9</v>
      </c>
      <c r="N82">
        <f t="shared" si="11"/>
        <v>67.653198199999906</v>
      </c>
      <c r="O82" t="str">
        <f t="shared" si="12"/>
        <v/>
      </c>
      <c r="P82">
        <f t="shared" si="13"/>
        <v>67.653198199999906</v>
      </c>
      <c r="Q82" t="str">
        <f t="shared" si="14"/>
        <v/>
      </c>
      <c r="R82">
        <f t="shared" si="15"/>
        <v>1</v>
      </c>
      <c r="S82">
        <f t="shared" si="16"/>
        <v>4.5031978555178664</v>
      </c>
    </row>
    <row r="83" spans="1:19" x14ac:dyDescent="0.25">
      <c r="A83" t="s">
        <v>130</v>
      </c>
      <c r="B83">
        <v>1528.4641113</v>
      </c>
      <c r="C83">
        <v>1562.8800048999999</v>
      </c>
      <c r="D83">
        <v>1600.6068115</v>
      </c>
      <c r="E83">
        <v>1552.2854004000001</v>
      </c>
      <c r="F83">
        <v>1561.4499512</v>
      </c>
      <c r="G83">
        <v>1629.2700195</v>
      </c>
      <c r="H83">
        <v>1562.8800048999999</v>
      </c>
      <c r="I83">
        <v>1531.9499512</v>
      </c>
      <c r="J83">
        <v>1577.2314452999999</v>
      </c>
      <c r="L83" t="str">
        <f t="shared" si="10"/>
        <v>04APR2024:09:00:00</v>
      </c>
      <c r="M83">
        <v>10</v>
      </c>
      <c r="N83">
        <f t="shared" si="11"/>
        <v>34.41589359999989</v>
      </c>
      <c r="O83" t="str">
        <f t="shared" si="12"/>
        <v/>
      </c>
      <c r="P83">
        <f t="shared" si="13"/>
        <v>34.41589359999989</v>
      </c>
      <c r="Q83" t="str">
        <f t="shared" si="14"/>
        <v/>
      </c>
      <c r="R83">
        <f t="shared" si="15"/>
        <v>1</v>
      </c>
      <c r="S83">
        <f t="shared" si="16"/>
        <v>2.2516651418611486</v>
      </c>
    </row>
    <row r="84" spans="1:19" x14ac:dyDescent="0.25">
      <c r="A84" t="s">
        <v>131</v>
      </c>
      <c r="B84">
        <v>1463.9095459</v>
      </c>
      <c r="C84">
        <v>1550.9499512</v>
      </c>
      <c r="D84">
        <v>1546.8054199000001</v>
      </c>
      <c r="E84">
        <v>1533.6716309000001</v>
      </c>
      <c r="F84">
        <v>1548.3599853999999</v>
      </c>
      <c r="G84">
        <v>1621.0999756000001</v>
      </c>
      <c r="H84">
        <v>1550.9499512</v>
      </c>
      <c r="I84">
        <v>1550.2299805</v>
      </c>
      <c r="J84">
        <v>1563.4891356999999</v>
      </c>
      <c r="L84" t="str">
        <f t="shared" si="10"/>
        <v>04APR2024:10:00:00</v>
      </c>
      <c r="M84">
        <v>11</v>
      </c>
      <c r="N84">
        <f t="shared" si="11"/>
        <v>87.040405299999975</v>
      </c>
      <c r="O84" t="str">
        <f t="shared" si="12"/>
        <v/>
      </c>
      <c r="P84">
        <f t="shared" si="13"/>
        <v>87.040405299999975</v>
      </c>
      <c r="Q84" t="str">
        <f t="shared" si="14"/>
        <v/>
      </c>
      <c r="R84">
        <f t="shared" si="15"/>
        <v>1</v>
      </c>
      <c r="S84">
        <f t="shared" si="16"/>
        <v>5.9457502373541953</v>
      </c>
    </row>
    <row r="85" spans="1:19" x14ac:dyDescent="0.25">
      <c r="A85" t="s">
        <v>132</v>
      </c>
      <c r="B85">
        <v>1423.2852783000001</v>
      </c>
      <c r="C85">
        <v>1481.7099608999999</v>
      </c>
      <c r="D85">
        <v>1511.6668701000001</v>
      </c>
      <c r="E85">
        <v>1536.1768798999999</v>
      </c>
      <c r="F85">
        <v>1479.2600098</v>
      </c>
      <c r="G85">
        <v>1555.1700439000001</v>
      </c>
      <c r="H85">
        <v>1481.7099608999999</v>
      </c>
      <c r="I85">
        <v>1532.4399414</v>
      </c>
      <c r="J85">
        <v>1512.0495605000001</v>
      </c>
      <c r="L85" t="str">
        <f t="shared" si="10"/>
        <v>04APR2024:11:00:00</v>
      </c>
      <c r="M85">
        <v>12</v>
      </c>
      <c r="N85">
        <f t="shared" si="11"/>
        <v>58.424682599999869</v>
      </c>
      <c r="O85" t="str">
        <f t="shared" si="12"/>
        <v/>
      </c>
      <c r="P85">
        <f t="shared" si="13"/>
        <v>58.424682599999869</v>
      </c>
      <c r="Q85" t="str">
        <f t="shared" si="14"/>
        <v/>
      </c>
      <c r="R85">
        <f t="shared" si="15"/>
        <v>1</v>
      </c>
      <c r="S85">
        <f t="shared" si="16"/>
        <v>4.1049172285252222</v>
      </c>
    </row>
    <row r="86" spans="1:19" x14ac:dyDescent="0.25">
      <c r="A86" t="s">
        <v>133</v>
      </c>
      <c r="B86">
        <v>1411.2515868999999</v>
      </c>
      <c r="C86">
        <v>1468.1700439000001</v>
      </c>
      <c r="D86">
        <v>1500.1812743999999</v>
      </c>
      <c r="E86">
        <v>1528.8673096</v>
      </c>
      <c r="F86">
        <v>1465.2299805</v>
      </c>
      <c r="G86">
        <v>1544.0699463000001</v>
      </c>
      <c r="H86">
        <v>1468.1700439000001</v>
      </c>
      <c r="I86">
        <v>1502.0999756000001</v>
      </c>
      <c r="J86">
        <v>1495.9503173999999</v>
      </c>
      <c r="L86" t="str">
        <f t="shared" si="10"/>
        <v>04APR2024:12:00:00</v>
      </c>
      <c r="M86">
        <v>13</v>
      </c>
      <c r="N86">
        <f t="shared" si="11"/>
        <v>56.918457000000217</v>
      </c>
      <c r="O86" t="str">
        <f t="shared" si="12"/>
        <v/>
      </c>
      <c r="P86">
        <f t="shared" si="13"/>
        <v>56.918457000000217</v>
      </c>
      <c r="Q86" t="str">
        <f t="shared" si="14"/>
        <v/>
      </c>
      <c r="R86">
        <f t="shared" si="15"/>
        <v>1</v>
      </c>
      <c r="S86">
        <f t="shared" si="16"/>
        <v>4.0331899378075535</v>
      </c>
    </row>
    <row r="87" spans="1:19" x14ac:dyDescent="0.25">
      <c r="A87" t="s">
        <v>134</v>
      </c>
      <c r="B87">
        <v>1417.6566161999999</v>
      </c>
      <c r="C87">
        <v>1450.9799805</v>
      </c>
      <c r="D87">
        <v>1485.6232910000001</v>
      </c>
      <c r="E87">
        <v>1510.0006103999999</v>
      </c>
      <c r="F87">
        <v>1447.6999512</v>
      </c>
      <c r="G87">
        <v>1536.6300048999999</v>
      </c>
      <c r="H87">
        <v>1450.9799805</v>
      </c>
      <c r="I87">
        <v>1494.1099853999999</v>
      </c>
      <c r="J87">
        <v>1483.0087891000001</v>
      </c>
      <c r="L87" t="str">
        <f t="shared" si="10"/>
        <v>04APR2024:13:00:00</v>
      </c>
      <c r="M87">
        <v>14</v>
      </c>
      <c r="N87">
        <f t="shared" si="11"/>
        <v>33.323364300000094</v>
      </c>
      <c r="O87" t="str">
        <f t="shared" si="12"/>
        <v/>
      </c>
      <c r="P87">
        <f t="shared" si="13"/>
        <v>33.323364300000094</v>
      </c>
      <c r="Q87" t="str">
        <f t="shared" si="14"/>
        <v/>
      </c>
      <c r="R87">
        <f t="shared" si="15"/>
        <v>1</v>
      </c>
      <c r="S87">
        <f t="shared" si="16"/>
        <v>2.3505949127033814</v>
      </c>
    </row>
    <row r="88" spans="1:19" x14ac:dyDescent="0.25">
      <c r="A88" t="s">
        <v>135</v>
      </c>
      <c r="B88">
        <v>1451.128418</v>
      </c>
      <c r="C88">
        <v>1488.9100341999999</v>
      </c>
      <c r="D88">
        <v>1486.2290039</v>
      </c>
      <c r="E88">
        <v>1499.7324219</v>
      </c>
      <c r="F88">
        <v>1484.0200195</v>
      </c>
      <c r="G88">
        <v>1587.8900146000001</v>
      </c>
      <c r="H88">
        <v>1488.9100341999999</v>
      </c>
      <c r="I88">
        <v>1508.5999756000001</v>
      </c>
      <c r="J88">
        <v>1511.1297606999999</v>
      </c>
      <c r="L88" t="str">
        <f t="shared" si="10"/>
        <v>04APR2024:14:00:00</v>
      </c>
      <c r="M88">
        <v>15</v>
      </c>
      <c r="N88">
        <f t="shared" si="11"/>
        <v>37.781616199999917</v>
      </c>
      <c r="O88" t="str">
        <f t="shared" si="12"/>
        <v/>
      </c>
      <c r="P88">
        <f t="shared" si="13"/>
        <v>37.781616199999917</v>
      </c>
      <c r="Q88" t="str">
        <f t="shared" si="14"/>
        <v/>
      </c>
      <c r="R88">
        <f t="shared" si="15"/>
        <v>1</v>
      </c>
      <c r="S88">
        <f t="shared" si="16"/>
        <v>2.6036025296832079</v>
      </c>
    </row>
    <row r="89" spans="1:19" x14ac:dyDescent="0.25">
      <c r="A89" t="s">
        <v>136</v>
      </c>
      <c r="B89">
        <v>1478.9510498</v>
      </c>
      <c r="C89">
        <v>1468.0100098</v>
      </c>
      <c r="D89">
        <v>1480.0588379000001</v>
      </c>
      <c r="E89">
        <v>1484.5874022999999</v>
      </c>
      <c r="F89">
        <v>1460.5200195</v>
      </c>
      <c r="G89">
        <v>1574.6899414</v>
      </c>
      <c r="H89">
        <v>1468.0100098</v>
      </c>
      <c r="I89">
        <v>1509.3399658000001</v>
      </c>
      <c r="J89">
        <v>1498.5238036999999</v>
      </c>
      <c r="L89" t="str">
        <f t="shared" si="10"/>
        <v>04APR2024:15:00:00</v>
      </c>
      <c r="M89">
        <v>16</v>
      </c>
      <c r="N89">
        <f t="shared" si="11"/>
        <v>-10.94103999999993</v>
      </c>
      <c r="O89">
        <f t="shared" si="12"/>
        <v>-10.94103999999993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0.73978378131443212</v>
      </c>
    </row>
    <row r="90" spans="1:19" x14ac:dyDescent="0.25">
      <c r="A90" t="s">
        <v>137</v>
      </c>
      <c r="B90">
        <v>1499.3637695</v>
      </c>
      <c r="C90">
        <v>1474.2600098</v>
      </c>
      <c r="D90">
        <v>1489.5563964999999</v>
      </c>
      <c r="E90">
        <v>1489.4327393000001</v>
      </c>
      <c r="F90">
        <v>1464.3199463000001</v>
      </c>
      <c r="G90">
        <v>1588.3299560999999</v>
      </c>
      <c r="H90">
        <v>1474.2600098</v>
      </c>
      <c r="I90">
        <v>1508.8299560999999</v>
      </c>
      <c r="J90">
        <v>1505.0593262</v>
      </c>
      <c r="L90" t="str">
        <f t="shared" si="10"/>
        <v>04APR2024:16:00:00</v>
      </c>
      <c r="M90">
        <v>17</v>
      </c>
      <c r="N90">
        <f t="shared" si="11"/>
        <v>-25.103759699999955</v>
      </c>
      <c r="O90">
        <f t="shared" si="12"/>
        <v>-25.103759699999955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1.6742941379977072</v>
      </c>
    </row>
    <row r="91" spans="1:19" x14ac:dyDescent="0.25">
      <c r="A91" t="s">
        <v>138</v>
      </c>
      <c r="B91">
        <v>1530.3956298999999</v>
      </c>
      <c r="C91">
        <v>1509.8699951000001</v>
      </c>
      <c r="D91">
        <v>1515.0202637</v>
      </c>
      <c r="E91">
        <v>1512.5537108999999</v>
      </c>
      <c r="F91">
        <v>1496.8100586</v>
      </c>
      <c r="G91">
        <v>1625.2700195</v>
      </c>
      <c r="H91">
        <v>1509.8699951000001</v>
      </c>
      <c r="I91">
        <v>1514.8100586</v>
      </c>
      <c r="J91">
        <v>1532.3560791</v>
      </c>
      <c r="L91" t="str">
        <f t="shared" si="10"/>
        <v>04APR2024:17:00:00</v>
      </c>
      <c r="M91">
        <v>18</v>
      </c>
      <c r="N91">
        <f t="shared" si="11"/>
        <v>-20.525634799999807</v>
      </c>
      <c r="O91">
        <f t="shared" si="12"/>
        <v>-20.525634799999807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1.3411979490127666</v>
      </c>
    </row>
    <row r="92" spans="1:19" x14ac:dyDescent="0.25">
      <c r="A92" t="s">
        <v>139</v>
      </c>
      <c r="B92">
        <v>1568.5806885</v>
      </c>
      <c r="C92">
        <v>1496.1199951000001</v>
      </c>
      <c r="D92">
        <v>1523.2972411999999</v>
      </c>
      <c r="E92">
        <v>1517.7730713000001</v>
      </c>
      <c r="F92">
        <v>1482.1800536999999</v>
      </c>
      <c r="G92">
        <v>1607.1600341999999</v>
      </c>
      <c r="H92">
        <v>1496.1199951000001</v>
      </c>
      <c r="I92">
        <v>1509.0500488</v>
      </c>
      <c r="J92">
        <v>1523.5615233999999</v>
      </c>
      <c r="L92" t="str">
        <f t="shared" si="10"/>
        <v>04APR2024:18:00:00</v>
      </c>
      <c r="M92">
        <v>19</v>
      </c>
      <c r="N92">
        <f t="shared" si="11"/>
        <v>-72.460693399999855</v>
      </c>
      <c r="O92">
        <f t="shared" si="12"/>
        <v>-72.460693399999855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4.6195069167460208</v>
      </c>
    </row>
    <row r="93" spans="1:19" x14ac:dyDescent="0.25">
      <c r="A93" t="s">
        <v>140</v>
      </c>
      <c r="B93">
        <v>1574.3630370999999</v>
      </c>
      <c r="C93">
        <v>1526.4499512</v>
      </c>
      <c r="D93">
        <v>1528.5648193</v>
      </c>
      <c r="E93">
        <v>1520.8146973</v>
      </c>
      <c r="F93">
        <v>1512.4599608999999</v>
      </c>
      <c r="G93">
        <v>1631.9100341999999</v>
      </c>
      <c r="H93">
        <v>1526.4499512</v>
      </c>
      <c r="I93">
        <v>1511.1800536999999</v>
      </c>
      <c r="J93">
        <v>1542.1130370999999</v>
      </c>
      <c r="L93" t="str">
        <f t="shared" si="10"/>
        <v>04APR2024:19:00:00</v>
      </c>
      <c r="M93">
        <v>20</v>
      </c>
      <c r="N93">
        <f t="shared" si="11"/>
        <v>-47.913085899999942</v>
      </c>
      <c r="O93">
        <f t="shared" si="12"/>
        <v>-47.913085899999942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3.0433314788853627</v>
      </c>
    </row>
    <row r="94" spans="1:19" x14ac:dyDescent="0.25">
      <c r="A94" t="s">
        <v>141</v>
      </c>
      <c r="B94">
        <v>1415.3869629000001</v>
      </c>
      <c r="C94">
        <v>1541.0400391000001</v>
      </c>
      <c r="D94">
        <v>1504.6091309000001</v>
      </c>
      <c r="E94">
        <v>1482.4891356999999</v>
      </c>
      <c r="F94">
        <v>1526.5200195</v>
      </c>
      <c r="G94">
        <v>1631.6199951000001</v>
      </c>
      <c r="H94">
        <v>1541.0400391000001</v>
      </c>
      <c r="I94">
        <v>1479.4399414</v>
      </c>
      <c r="J94">
        <v>1536.6457519999999</v>
      </c>
      <c r="L94" t="str">
        <f t="shared" si="10"/>
        <v>04APR2024:20:00:00</v>
      </c>
      <c r="M94">
        <v>21</v>
      </c>
      <c r="N94">
        <f t="shared" si="11"/>
        <v>125.65307619999999</v>
      </c>
      <c r="O94" t="str">
        <f t="shared" si="12"/>
        <v/>
      </c>
      <c r="P94">
        <f t="shared" si="13"/>
        <v>125.65307619999999</v>
      </c>
      <c r="Q94" t="str">
        <f t="shared" si="14"/>
        <v/>
      </c>
      <c r="R94">
        <f t="shared" si="15"/>
        <v>1</v>
      </c>
      <c r="S94">
        <f t="shared" si="16"/>
        <v>8.8776482681844247</v>
      </c>
    </row>
    <row r="95" spans="1:19" x14ac:dyDescent="0.25">
      <c r="A95" t="s">
        <v>142</v>
      </c>
      <c r="B95">
        <v>1511.7928466999999</v>
      </c>
      <c r="C95">
        <v>1565.0300293</v>
      </c>
      <c r="D95">
        <v>1524.5421143000001</v>
      </c>
      <c r="E95">
        <v>1492.958374</v>
      </c>
      <c r="F95">
        <v>1549.9499512</v>
      </c>
      <c r="G95">
        <v>1652.5999756000001</v>
      </c>
      <c r="H95">
        <v>1565.0300293</v>
      </c>
      <c r="I95">
        <v>1502.3699951000001</v>
      </c>
      <c r="J95">
        <v>1558.8984375</v>
      </c>
      <c r="L95" t="str">
        <f t="shared" si="10"/>
        <v>04APR2024:21:00:00</v>
      </c>
      <c r="M95">
        <v>22</v>
      </c>
      <c r="N95">
        <f t="shared" si="11"/>
        <v>53.237182600000096</v>
      </c>
      <c r="O95" t="str">
        <f t="shared" si="12"/>
        <v/>
      </c>
      <c r="P95">
        <f t="shared" si="13"/>
        <v>53.237182600000096</v>
      </c>
      <c r="Q95" t="str">
        <f t="shared" si="14"/>
        <v/>
      </c>
      <c r="R95">
        <f t="shared" si="15"/>
        <v>1</v>
      </c>
      <c r="S95">
        <f t="shared" si="16"/>
        <v>3.5214601468850892</v>
      </c>
    </row>
    <row r="96" spans="1:19" x14ac:dyDescent="0.25">
      <c r="A96" t="s">
        <v>143</v>
      </c>
      <c r="B96">
        <v>1583.6369629000001</v>
      </c>
      <c r="C96">
        <v>1562.9300536999999</v>
      </c>
      <c r="D96">
        <v>1490.6468506000001</v>
      </c>
      <c r="E96">
        <v>1478.5466309000001</v>
      </c>
      <c r="F96">
        <v>1549.8399658000001</v>
      </c>
      <c r="G96">
        <v>1653.5999756000001</v>
      </c>
      <c r="H96">
        <v>1562.9300536999999</v>
      </c>
      <c r="I96">
        <v>1509.3599853999999</v>
      </c>
      <c r="J96">
        <v>1553.2753906</v>
      </c>
      <c r="L96" t="str">
        <f t="shared" si="10"/>
        <v>04APR2024:22:00:00</v>
      </c>
      <c r="M96">
        <v>23</v>
      </c>
      <c r="N96">
        <f t="shared" si="11"/>
        <v>-20.706909200000155</v>
      </c>
      <c r="O96">
        <f t="shared" si="12"/>
        <v>-20.706909200000155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1.3075540471145033</v>
      </c>
    </row>
    <row r="97" spans="1:19" x14ac:dyDescent="0.25">
      <c r="A97" t="s">
        <v>144</v>
      </c>
      <c r="B97">
        <v>1529.5283202999999</v>
      </c>
      <c r="C97">
        <v>1490.2299805</v>
      </c>
      <c r="D97">
        <v>1421.1918945</v>
      </c>
      <c r="E97">
        <v>1415.0244141000001</v>
      </c>
      <c r="F97">
        <v>1480.4100341999999</v>
      </c>
      <c r="G97">
        <v>1579.0300293</v>
      </c>
      <c r="H97">
        <v>1490.2299805</v>
      </c>
      <c r="I97">
        <v>1447.6500243999999</v>
      </c>
      <c r="J97">
        <v>1483.7023925999999</v>
      </c>
      <c r="L97" t="str">
        <f t="shared" si="10"/>
        <v>04APR2024:23:00:00</v>
      </c>
      <c r="M97">
        <v>24</v>
      </c>
      <c r="N97">
        <f t="shared" si="11"/>
        <v>-39.298339799999894</v>
      </c>
      <c r="O97">
        <f t="shared" si="12"/>
        <v>-39.298339799999894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2.5693110273559343</v>
      </c>
    </row>
    <row r="98" spans="1:19" x14ac:dyDescent="0.25">
      <c r="A98" t="s">
        <v>145</v>
      </c>
      <c r="B98">
        <v>1424.1964111</v>
      </c>
      <c r="C98">
        <v>1420.8499756000001</v>
      </c>
      <c r="D98">
        <v>1370.6137695</v>
      </c>
      <c r="E98">
        <v>1360.7972411999999</v>
      </c>
      <c r="F98">
        <v>1414.4000243999999</v>
      </c>
      <c r="G98">
        <v>1503.2900391000001</v>
      </c>
      <c r="H98">
        <v>1420.8499756000001</v>
      </c>
      <c r="I98">
        <v>1361.8199463000001</v>
      </c>
      <c r="J98">
        <v>1414.1948242000001</v>
      </c>
      <c r="L98" t="str">
        <f t="shared" si="10"/>
        <v>05APR2024:00:00:00</v>
      </c>
      <c r="M98">
        <v>1</v>
      </c>
      <c r="N98">
        <f t="shared" si="11"/>
        <v>-3.3464354999998704</v>
      </c>
      <c r="O98">
        <f t="shared" si="12"/>
        <v>-3.3464354999998704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0.23497008375517528</v>
      </c>
    </row>
    <row r="99" spans="1:19" x14ac:dyDescent="0.25">
      <c r="A99" t="s">
        <v>146</v>
      </c>
      <c r="B99">
        <v>1329.7122803</v>
      </c>
      <c r="C99">
        <v>1215.1600341999999</v>
      </c>
      <c r="D99">
        <v>1307.5620117000001</v>
      </c>
      <c r="E99">
        <v>1305.7370605000001</v>
      </c>
      <c r="F99">
        <v>1252.9000243999999</v>
      </c>
      <c r="G99">
        <v>1324</v>
      </c>
      <c r="H99">
        <v>1215.1600341999999</v>
      </c>
      <c r="I99">
        <v>1198.1700439000001</v>
      </c>
      <c r="J99">
        <v>1259.5584716999999</v>
      </c>
      <c r="L99" t="str">
        <f t="shared" si="10"/>
        <v>05APR2024:01:00:00</v>
      </c>
      <c r="M99">
        <v>2</v>
      </c>
      <c r="N99">
        <f t="shared" si="11"/>
        <v>-114.55224610000005</v>
      </c>
      <c r="O99">
        <f t="shared" si="12"/>
        <v>-114.55224610000005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8.6148144825853308</v>
      </c>
    </row>
    <row r="100" spans="1:19" x14ac:dyDescent="0.25">
      <c r="A100" t="s">
        <v>147</v>
      </c>
      <c r="B100">
        <v>1280.9714355000001</v>
      </c>
      <c r="C100">
        <v>1182.4699707</v>
      </c>
      <c r="D100">
        <v>1255.6860352000001</v>
      </c>
      <c r="E100">
        <v>1228.7103271000001</v>
      </c>
      <c r="F100">
        <v>1218.8100586</v>
      </c>
      <c r="G100">
        <v>1284.6999512</v>
      </c>
      <c r="H100">
        <v>1182.4699707</v>
      </c>
      <c r="I100">
        <v>1160.9499512</v>
      </c>
      <c r="J100">
        <v>1220.5231934000001</v>
      </c>
      <c r="L100" t="str">
        <f t="shared" si="10"/>
        <v>05APR2024:02:00:00</v>
      </c>
      <c r="M100">
        <v>3</v>
      </c>
      <c r="N100">
        <f t="shared" si="11"/>
        <v>-98.501464800000122</v>
      </c>
      <c r="O100">
        <f t="shared" si="12"/>
        <v>-98.501464800000122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7.6895910455296104</v>
      </c>
    </row>
    <row r="101" spans="1:19" x14ac:dyDescent="0.25">
      <c r="A101" t="s">
        <v>148</v>
      </c>
      <c r="B101">
        <v>1256.1917725000001</v>
      </c>
      <c r="C101">
        <v>1157.4899902</v>
      </c>
      <c r="D101">
        <v>1255.2692870999999</v>
      </c>
      <c r="E101">
        <v>1255.4248047000001</v>
      </c>
      <c r="F101">
        <v>1191.7199707</v>
      </c>
      <c r="G101">
        <v>1271.8800048999999</v>
      </c>
      <c r="H101">
        <v>1157.4899902</v>
      </c>
      <c r="I101">
        <v>1131.0899658000001</v>
      </c>
      <c r="J101">
        <v>1201.4898682</v>
      </c>
      <c r="L101" t="str">
        <f t="shared" si="10"/>
        <v>05APR2024:03:00:00</v>
      </c>
      <c r="M101">
        <v>4</v>
      </c>
      <c r="N101">
        <f t="shared" si="11"/>
        <v>-98.701782300000104</v>
      </c>
      <c r="O101">
        <f t="shared" si="12"/>
        <v>-98.701782300000104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7.8572224767536518</v>
      </c>
    </row>
    <row r="102" spans="1:19" x14ac:dyDescent="0.25">
      <c r="A102" t="s">
        <v>149</v>
      </c>
      <c r="B102">
        <v>1244.7757568</v>
      </c>
      <c r="C102">
        <v>1153.5999756000001</v>
      </c>
      <c r="D102">
        <v>1255.6025391000001</v>
      </c>
      <c r="E102">
        <v>1256.2634277</v>
      </c>
      <c r="F102">
        <v>1188.4799805</v>
      </c>
      <c r="G102">
        <v>1267.3900146000001</v>
      </c>
      <c r="H102">
        <v>1153.5999756000001</v>
      </c>
      <c r="I102">
        <v>1130.3100586</v>
      </c>
      <c r="J102">
        <v>1199.0765381000001</v>
      </c>
      <c r="L102" t="str">
        <f t="shared" si="10"/>
        <v>05APR2024:04:00:00</v>
      </c>
      <c r="M102">
        <v>5</v>
      </c>
      <c r="N102">
        <f t="shared" si="11"/>
        <v>-91.175781199999847</v>
      </c>
      <c r="O102">
        <f t="shared" si="12"/>
        <v>-91.175781199999847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7.3246752037000995</v>
      </c>
    </row>
    <row r="103" spans="1:19" x14ac:dyDescent="0.25">
      <c r="A103" t="s">
        <v>150</v>
      </c>
      <c r="B103">
        <v>1261.2937012</v>
      </c>
      <c r="C103">
        <v>1164.3900146000001</v>
      </c>
      <c r="D103">
        <v>1274.1345214999999</v>
      </c>
      <c r="E103">
        <v>1286.3868408000001</v>
      </c>
      <c r="F103">
        <v>1199.7600098</v>
      </c>
      <c r="G103">
        <v>1283.4200439000001</v>
      </c>
      <c r="H103">
        <v>1164.3900146000001</v>
      </c>
      <c r="I103">
        <v>1146.0799560999999</v>
      </c>
      <c r="J103">
        <v>1213.5568848</v>
      </c>
      <c r="L103" t="str">
        <f t="shared" si="10"/>
        <v>05APR2024:05:00:00</v>
      </c>
      <c r="M103">
        <v>6</v>
      </c>
      <c r="N103">
        <f t="shared" si="11"/>
        <v>-96.903686599999901</v>
      </c>
      <c r="O103">
        <f t="shared" si="12"/>
        <v>-96.903686599999901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7.6828804034940745</v>
      </c>
    </row>
    <row r="104" spans="1:19" x14ac:dyDescent="0.25">
      <c r="A104" t="s">
        <v>151</v>
      </c>
      <c r="B104">
        <v>1309.635376</v>
      </c>
      <c r="C104">
        <v>1213.5600586</v>
      </c>
      <c r="D104">
        <v>1334.9161377</v>
      </c>
      <c r="E104">
        <v>1371.6693115</v>
      </c>
      <c r="F104">
        <v>1249.7600098</v>
      </c>
      <c r="G104">
        <v>1324.8299560999999</v>
      </c>
      <c r="H104">
        <v>1213.5600586</v>
      </c>
      <c r="I104">
        <v>1207.0799560999999</v>
      </c>
      <c r="J104">
        <v>1266.0292969</v>
      </c>
      <c r="L104" t="str">
        <f t="shared" si="10"/>
        <v>05APR2024:06:00:00</v>
      </c>
      <c r="M104">
        <v>7</v>
      </c>
      <c r="N104">
        <f t="shared" si="11"/>
        <v>-96.075317399999904</v>
      </c>
      <c r="O104">
        <f t="shared" si="12"/>
        <v>-96.075317399999904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7.3360355989650596</v>
      </c>
    </row>
    <row r="105" spans="1:19" x14ac:dyDescent="0.25">
      <c r="A105" t="s">
        <v>152</v>
      </c>
      <c r="B105">
        <v>1403.8320312999999</v>
      </c>
      <c r="C105">
        <v>1311.25</v>
      </c>
      <c r="D105">
        <v>1426.7585449000001</v>
      </c>
      <c r="E105">
        <v>1494.0493164</v>
      </c>
      <c r="F105">
        <v>1346.4399414</v>
      </c>
      <c r="G105">
        <v>1400.6300048999999</v>
      </c>
      <c r="H105">
        <v>1311.25</v>
      </c>
      <c r="I105">
        <v>1319.3399658000001</v>
      </c>
      <c r="J105">
        <v>1360.8837891000001</v>
      </c>
      <c r="L105" t="str">
        <f t="shared" si="10"/>
        <v>05APR2024:07:00:00</v>
      </c>
      <c r="M105">
        <v>8</v>
      </c>
      <c r="N105">
        <f t="shared" si="11"/>
        <v>-92.582031299999926</v>
      </c>
      <c r="O105">
        <f t="shared" si="12"/>
        <v>-92.582031299999926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6.5949507658879654</v>
      </c>
    </row>
    <row r="106" spans="1:19" x14ac:dyDescent="0.25">
      <c r="A106" t="s">
        <v>153</v>
      </c>
      <c r="B106">
        <v>1425.7104492000001</v>
      </c>
      <c r="C106">
        <v>1349.4200439000001</v>
      </c>
      <c r="D106">
        <v>1469.0557861</v>
      </c>
      <c r="E106">
        <v>1512.7675781</v>
      </c>
      <c r="F106">
        <v>1386.1999512</v>
      </c>
      <c r="G106">
        <v>1435.3800048999999</v>
      </c>
      <c r="H106">
        <v>1349.4200439000001</v>
      </c>
      <c r="I106">
        <v>1369.5100098</v>
      </c>
      <c r="J106">
        <v>1401.9132079999999</v>
      </c>
      <c r="L106" t="str">
        <f t="shared" si="10"/>
        <v>05APR2024:08:00:00</v>
      </c>
      <c r="M106">
        <v>9</v>
      </c>
      <c r="N106">
        <f t="shared" si="11"/>
        <v>-76.290405299999975</v>
      </c>
      <c r="O106">
        <f t="shared" si="12"/>
        <v>-76.290405299999975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5.3510448312143835</v>
      </c>
    </row>
    <row r="107" spans="1:19" x14ac:dyDescent="0.25">
      <c r="A107" t="s">
        <v>154</v>
      </c>
      <c r="B107">
        <v>1387.1580810999999</v>
      </c>
      <c r="C107">
        <v>1366.9300536999999</v>
      </c>
      <c r="D107">
        <v>1486.3961182</v>
      </c>
      <c r="E107">
        <v>1517.9462891000001</v>
      </c>
      <c r="F107">
        <v>1405.1500243999999</v>
      </c>
      <c r="G107">
        <v>1455.3800048999999</v>
      </c>
      <c r="H107">
        <v>1366.9300536999999</v>
      </c>
      <c r="I107">
        <v>1383.3399658000001</v>
      </c>
      <c r="J107">
        <v>1419.4392089999999</v>
      </c>
      <c r="L107" t="str">
        <f t="shared" si="10"/>
        <v>05APR2024:09:00:00</v>
      </c>
      <c r="M107">
        <v>10</v>
      </c>
      <c r="N107">
        <f t="shared" si="11"/>
        <v>-20.228027399999974</v>
      </c>
      <c r="O107">
        <f t="shared" si="12"/>
        <v>-20.228027399999974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1.4582351986847373</v>
      </c>
    </row>
    <row r="108" spans="1:19" x14ac:dyDescent="0.25">
      <c r="A108" t="s">
        <v>155</v>
      </c>
      <c r="B108">
        <v>1369.6000977000001</v>
      </c>
      <c r="C108">
        <v>1388.2399902</v>
      </c>
      <c r="D108">
        <v>1465.6208495999999</v>
      </c>
      <c r="E108">
        <v>1492.3614502</v>
      </c>
      <c r="F108">
        <v>1422.7600098</v>
      </c>
      <c r="G108">
        <v>1453.7800293</v>
      </c>
      <c r="H108">
        <v>1388.2399902</v>
      </c>
      <c r="I108">
        <v>1394.6300048999999</v>
      </c>
      <c r="J108">
        <v>1425.0061035000001</v>
      </c>
      <c r="L108" t="str">
        <f t="shared" si="10"/>
        <v>05APR2024:10:00:00</v>
      </c>
      <c r="M108">
        <v>11</v>
      </c>
      <c r="N108">
        <f t="shared" si="11"/>
        <v>18.63989249999986</v>
      </c>
      <c r="O108" t="str">
        <f t="shared" si="12"/>
        <v/>
      </c>
      <c r="P108">
        <f t="shared" si="13"/>
        <v>18.63989249999986</v>
      </c>
      <c r="Q108" t="str">
        <f t="shared" si="14"/>
        <v/>
      </c>
      <c r="R108">
        <f t="shared" si="15"/>
        <v>1</v>
      </c>
      <c r="S108">
        <f t="shared" si="16"/>
        <v>1.3609733623195739</v>
      </c>
    </row>
    <row r="109" spans="1:19" x14ac:dyDescent="0.25">
      <c r="A109" t="s">
        <v>156</v>
      </c>
      <c r="B109">
        <v>1376.8225098</v>
      </c>
      <c r="C109">
        <v>1391.6400146000001</v>
      </c>
      <c r="D109">
        <v>1461.0382079999999</v>
      </c>
      <c r="E109">
        <v>1492.9935303</v>
      </c>
      <c r="F109">
        <v>1426.4000243999999</v>
      </c>
      <c r="G109">
        <v>1463.3699951000001</v>
      </c>
      <c r="H109">
        <v>1391.6400146000001</v>
      </c>
      <c r="I109">
        <v>1385.4399414</v>
      </c>
      <c r="J109">
        <v>1425.5777588000001</v>
      </c>
      <c r="L109" t="str">
        <f t="shared" si="10"/>
        <v>05APR2024:11:00:00</v>
      </c>
      <c r="M109">
        <v>12</v>
      </c>
      <c r="N109">
        <f t="shared" si="11"/>
        <v>14.817504800000052</v>
      </c>
      <c r="O109" t="str">
        <f t="shared" si="12"/>
        <v/>
      </c>
      <c r="P109">
        <f t="shared" si="13"/>
        <v>14.817504800000052</v>
      </c>
      <c r="Q109" t="str">
        <f t="shared" si="14"/>
        <v/>
      </c>
      <c r="R109">
        <f t="shared" si="15"/>
        <v>1</v>
      </c>
      <c r="S109">
        <f t="shared" si="16"/>
        <v>1.0762102373059306</v>
      </c>
    </row>
    <row r="110" spans="1:19" x14ac:dyDescent="0.25">
      <c r="A110" t="s">
        <v>157</v>
      </c>
      <c r="B110">
        <v>1373.4097899999999</v>
      </c>
      <c r="C110">
        <v>1381.4000243999999</v>
      </c>
      <c r="D110">
        <v>1447.3103027</v>
      </c>
      <c r="E110">
        <v>1460.6304932</v>
      </c>
      <c r="F110">
        <v>1418.4000243999999</v>
      </c>
      <c r="G110">
        <v>1466.9300536999999</v>
      </c>
      <c r="H110">
        <v>1381.4000243999999</v>
      </c>
      <c r="I110">
        <v>1364.25</v>
      </c>
      <c r="J110">
        <v>1415.6580810999999</v>
      </c>
      <c r="L110" t="str">
        <f t="shared" si="10"/>
        <v>05APR2024:12:00:00</v>
      </c>
      <c r="M110">
        <v>13</v>
      </c>
      <c r="N110">
        <f t="shared" si="11"/>
        <v>7.990234399999963</v>
      </c>
      <c r="O110" t="str">
        <f t="shared" si="12"/>
        <v/>
      </c>
      <c r="P110">
        <f t="shared" si="13"/>
        <v>7.990234399999963</v>
      </c>
      <c r="Q110" t="str">
        <f t="shared" si="14"/>
        <v/>
      </c>
      <c r="R110">
        <f t="shared" si="15"/>
        <v>1</v>
      </c>
      <c r="S110">
        <f t="shared" si="16"/>
        <v>0.58178079537353256</v>
      </c>
    </row>
    <row r="111" spans="1:19" x14ac:dyDescent="0.25">
      <c r="A111" t="s">
        <v>158</v>
      </c>
      <c r="B111">
        <v>1391.2320557</v>
      </c>
      <c r="C111">
        <v>1386.5400391000001</v>
      </c>
      <c r="D111">
        <v>1439.8081055</v>
      </c>
      <c r="E111">
        <v>1445.6948242000001</v>
      </c>
      <c r="F111">
        <v>1426.5500488</v>
      </c>
      <c r="G111">
        <v>1475.1800536999999</v>
      </c>
      <c r="H111">
        <v>1386.5400391000001</v>
      </c>
      <c r="I111">
        <v>1362.3000488</v>
      </c>
      <c r="J111">
        <v>1418.0756836</v>
      </c>
      <c r="L111" t="str">
        <f t="shared" si="10"/>
        <v>05APR2024:13:00:00</v>
      </c>
      <c r="M111">
        <v>14</v>
      </c>
      <c r="N111">
        <f t="shared" si="11"/>
        <v>-4.6920165999999881</v>
      </c>
      <c r="O111">
        <f t="shared" si="12"/>
        <v>-4.6920165999999881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0.33725621694643848</v>
      </c>
    </row>
    <row r="112" spans="1:19" x14ac:dyDescent="0.25">
      <c r="A112" t="s">
        <v>159</v>
      </c>
      <c r="B112">
        <v>1429.9229736</v>
      </c>
      <c r="C112">
        <v>1406.0400391000001</v>
      </c>
      <c r="D112">
        <v>1459.1716309000001</v>
      </c>
      <c r="E112">
        <v>1455.0993652</v>
      </c>
      <c r="F112">
        <v>1447.6899414</v>
      </c>
      <c r="G112">
        <v>1497.8499756000001</v>
      </c>
      <c r="H112">
        <v>1406.0400391000001</v>
      </c>
      <c r="I112">
        <v>1379.9100341999999</v>
      </c>
      <c r="J112">
        <v>1438.1324463000001</v>
      </c>
      <c r="L112" t="str">
        <f t="shared" si="10"/>
        <v>05APR2024:14:00:00</v>
      </c>
      <c r="M112">
        <v>15</v>
      </c>
      <c r="N112">
        <f t="shared" si="11"/>
        <v>-23.882934499999919</v>
      </c>
      <c r="O112">
        <f t="shared" si="12"/>
        <v>-23.882934499999919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1.6702252457607429</v>
      </c>
    </row>
    <row r="113" spans="1:19" x14ac:dyDescent="0.25">
      <c r="A113" t="s">
        <v>160</v>
      </c>
      <c r="B113">
        <v>1466.1291504000001</v>
      </c>
      <c r="C113">
        <v>1423.1199951000001</v>
      </c>
      <c r="D113">
        <v>1473.1483154</v>
      </c>
      <c r="E113">
        <v>1461.9090576000001</v>
      </c>
      <c r="F113">
        <v>1470.3599853999999</v>
      </c>
      <c r="G113">
        <v>1516.0100098</v>
      </c>
      <c r="H113">
        <v>1423.1199951000001</v>
      </c>
      <c r="I113">
        <v>1395.2600098</v>
      </c>
      <c r="J113">
        <v>1455.5797118999999</v>
      </c>
      <c r="L113" t="str">
        <f t="shared" si="10"/>
        <v>05APR2024:15:00:00</v>
      </c>
      <c r="M113">
        <v>16</v>
      </c>
      <c r="N113">
        <f t="shared" si="11"/>
        <v>-43.009155299999975</v>
      </c>
      <c r="O113">
        <f t="shared" si="12"/>
        <v>-43.009155299999975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2.9335175068489634</v>
      </c>
    </row>
    <row r="114" spans="1:19" x14ac:dyDescent="0.25">
      <c r="A114" t="s">
        <v>161</v>
      </c>
      <c r="B114">
        <v>1501.4288329999999</v>
      </c>
      <c r="C114">
        <v>1444.8399658000001</v>
      </c>
      <c r="D114">
        <v>1507.4996338000001</v>
      </c>
      <c r="E114">
        <v>1483.1308594</v>
      </c>
      <c r="F114">
        <v>1494.4699707</v>
      </c>
      <c r="G114">
        <v>1540.6700439000001</v>
      </c>
      <c r="H114">
        <v>1444.8399658000001</v>
      </c>
      <c r="I114">
        <v>1409.6999512</v>
      </c>
      <c r="J114">
        <v>1479.4360352000001</v>
      </c>
      <c r="L114" t="str">
        <f t="shared" si="10"/>
        <v>05APR2024:16:00:00</v>
      </c>
      <c r="M114">
        <v>17</v>
      </c>
      <c r="N114">
        <f t="shared" si="11"/>
        <v>-56.588867199999868</v>
      </c>
      <c r="O114">
        <f t="shared" si="12"/>
        <v>-56.588867199999868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3.769000964696398</v>
      </c>
    </row>
    <row r="115" spans="1:19" x14ac:dyDescent="0.25">
      <c r="A115" t="s">
        <v>162</v>
      </c>
      <c r="B115">
        <v>1547.9376221</v>
      </c>
      <c r="C115">
        <v>1469.0899658000001</v>
      </c>
      <c r="D115">
        <v>1532.3275146000001</v>
      </c>
      <c r="E115">
        <v>1508.0778809000001</v>
      </c>
      <c r="F115">
        <v>1518.5</v>
      </c>
      <c r="G115">
        <v>1571.6099853999999</v>
      </c>
      <c r="H115">
        <v>1469.0899658000001</v>
      </c>
      <c r="I115">
        <v>1427.9000243999999</v>
      </c>
      <c r="J115">
        <v>1503.8854980000001</v>
      </c>
      <c r="L115" t="str">
        <f t="shared" si="10"/>
        <v>05APR2024:17:00:00</v>
      </c>
      <c r="M115">
        <v>18</v>
      </c>
      <c r="N115">
        <f t="shared" si="11"/>
        <v>-78.847656299999926</v>
      </c>
      <c r="O115">
        <f t="shared" si="12"/>
        <v>-78.847656299999926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5.0937231044899427</v>
      </c>
    </row>
    <row r="116" spans="1:19" x14ac:dyDescent="0.25">
      <c r="A116" t="s">
        <v>163</v>
      </c>
      <c r="B116">
        <v>1559.8817139</v>
      </c>
      <c r="C116">
        <v>1487.2900391000001</v>
      </c>
      <c r="D116">
        <v>1558.8752440999999</v>
      </c>
      <c r="E116">
        <v>1530.0722656</v>
      </c>
      <c r="F116">
        <v>1533.0300293</v>
      </c>
      <c r="G116">
        <v>1578.5</v>
      </c>
      <c r="H116">
        <v>1487.2900391000001</v>
      </c>
      <c r="I116">
        <v>1433.6199951000001</v>
      </c>
      <c r="J116">
        <v>1518.2630615</v>
      </c>
      <c r="L116" t="str">
        <f t="shared" si="10"/>
        <v>05APR2024:18:00:00</v>
      </c>
      <c r="M116">
        <v>19</v>
      </c>
      <c r="N116">
        <f t="shared" si="11"/>
        <v>-72.591674799999964</v>
      </c>
      <c r="O116">
        <f t="shared" si="12"/>
        <v>-72.591674799999964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4.6536653486697412</v>
      </c>
    </row>
    <row r="117" spans="1:19" x14ac:dyDescent="0.25">
      <c r="A117" t="s">
        <v>164</v>
      </c>
      <c r="B117">
        <v>1534.1241454999999</v>
      </c>
      <c r="C117">
        <v>1470.6600341999999</v>
      </c>
      <c r="D117">
        <v>1574.2673339999999</v>
      </c>
      <c r="E117">
        <v>1561.4847411999999</v>
      </c>
      <c r="F117">
        <v>1511.6099853999999</v>
      </c>
      <c r="G117">
        <v>1566.8399658000001</v>
      </c>
      <c r="H117">
        <v>1470.6600341999999</v>
      </c>
      <c r="I117">
        <v>1417.1999512</v>
      </c>
      <c r="J117">
        <v>1508.1154785000001</v>
      </c>
      <c r="L117" t="str">
        <f t="shared" si="10"/>
        <v>05APR2024:19:00:00</v>
      </c>
      <c r="M117">
        <v>20</v>
      </c>
      <c r="N117">
        <f t="shared" si="11"/>
        <v>-63.464111300000013</v>
      </c>
      <c r="O117">
        <f t="shared" si="12"/>
        <v>-63.464111300000013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4.1368302223882845</v>
      </c>
    </row>
    <row r="118" spans="1:19" x14ac:dyDescent="0.25">
      <c r="A118" t="s">
        <v>165</v>
      </c>
      <c r="B118">
        <v>1517.4470214999999</v>
      </c>
      <c r="C118">
        <v>1415.5899658000001</v>
      </c>
      <c r="D118">
        <v>1556.3911132999999</v>
      </c>
      <c r="E118">
        <v>1504.7836914</v>
      </c>
      <c r="F118">
        <v>1454.3800048999999</v>
      </c>
      <c r="G118">
        <v>1513.3199463000001</v>
      </c>
      <c r="H118">
        <v>1415.5899658000001</v>
      </c>
      <c r="I118">
        <v>1367.0500488</v>
      </c>
      <c r="J118">
        <v>1461.3463135</v>
      </c>
      <c r="L118" t="str">
        <f t="shared" si="10"/>
        <v>05APR2024:20:00:00</v>
      </c>
      <c r="M118">
        <v>21</v>
      </c>
      <c r="N118">
        <f t="shared" si="11"/>
        <v>-101.85705569999982</v>
      </c>
      <c r="O118">
        <f t="shared" si="12"/>
        <v>-101.85705569999982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6.7123961665108993</v>
      </c>
    </row>
    <row r="119" spans="1:19" x14ac:dyDescent="0.25">
      <c r="A119" t="s">
        <v>166</v>
      </c>
      <c r="B119">
        <v>1520.7648925999999</v>
      </c>
      <c r="C119">
        <v>1423.3199463000001</v>
      </c>
      <c r="D119">
        <v>1514.9285889</v>
      </c>
      <c r="E119">
        <v>1415.6811522999999</v>
      </c>
      <c r="F119">
        <v>1460.1199951000001</v>
      </c>
      <c r="G119">
        <v>1497.1199951000001</v>
      </c>
      <c r="H119">
        <v>1423.3199463000001</v>
      </c>
      <c r="I119">
        <v>1375.4100341999999</v>
      </c>
      <c r="J119">
        <v>1454.1798096</v>
      </c>
      <c r="L119" t="str">
        <f t="shared" si="10"/>
        <v>05APR2024:21:00:00</v>
      </c>
      <c r="M119">
        <v>22</v>
      </c>
      <c r="N119">
        <f t="shared" si="11"/>
        <v>-97.444946299999856</v>
      </c>
      <c r="O119">
        <f t="shared" si="12"/>
        <v>-97.444946299999856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6.4076272916454267</v>
      </c>
    </row>
    <row r="120" spans="1:19" x14ac:dyDescent="0.25">
      <c r="A120" t="s">
        <v>167</v>
      </c>
      <c r="B120">
        <v>1481.0126952999999</v>
      </c>
      <c r="C120">
        <v>1425.9499512</v>
      </c>
      <c r="D120">
        <v>1475.6549072</v>
      </c>
      <c r="E120">
        <v>1424.0557861</v>
      </c>
      <c r="F120">
        <v>1463.3900146000001</v>
      </c>
      <c r="G120">
        <v>1507.3399658000001</v>
      </c>
      <c r="H120">
        <v>1425.9499512</v>
      </c>
      <c r="I120">
        <v>1379.0699463000001</v>
      </c>
      <c r="J120">
        <v>1450.2810059000001</v>
      </c>
      <c r="L120" t="str">
        <f t="shared" si="10"/>
        <v>05APR2024:22:00:00</v>
      </c>
      <c r="M120">
        <v>23</v>
      </c>
      <c r="N120">
        <f t="shared" si="11"/>
        <v>-55.062744099999918</v>
      </c>
      <c r="O120">
        <f t="shared" si="12"/>
        <v>-55.062744099999918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3.7179116880457386</v>
      </c>
    </row>
    <row r="121" spans="1:19" x14ac:dyDescent="0.25">
      <c r="A121" t="s">
        <v>168</v>
      </c>
      <c r="B121">
        <v>1420.3735352000001</v>
      </c>
      <c r="C121">
        <v>1400.6700439000001</v>
      </c>
      <c r="D121">
        <v>1449.4278564000001</v>
      </c>
      <c r="E121">
        <v>1490.6256103999999</v>
      </c>
      <c r="F121">
        <v>1403.9499512</v>
      </c>
      <c r="G121">
        <v>1477.2399902</v>
      </c>
      <c r="H121">
        <v>1400.6700439000001</v>
      </c>
      <c r="I121">
        <v>1320.5699463000001</v>
      </c>
      <c r="J121">
        <v>1410.371582</v>
      </c>
      <c r="L121" t="str">
        <f t="shared" si="10"/>
        <v>05APR2024:23:00:00</v>
      </c>
      <c r="M121">
        <v>24</v>
      </c>
      <c r="N121">
        <f t="shared" si="11"/>
        <v>-19.703491299999996</v>
      </c>
      <c r="O121">
        <f t="shared" si="12"/>
        <v>-19.703491299999996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1.3872049015068129</v>
      </c>
    </row>
    <row r="122" spans="1:19" x14ac:dyDescent="0.25">
      <c r="A122" t="s">
        <v>169</v>
      </c>
      <c r="B122">
        <v>1351.8996582</v>
      </c>
      <c r="C122">
        <v>1363.1099853999999</v>
      </c>
      <c r="D122">
        <v>1369.8060303</v>
      </c>
      <c r="E122">
        <v>1396.8331298999999</v>
      </c>
      <c r="F122">
        <v>1326.3100586</v>
      </c>
      <c r="G122">
        <v>1400.5600586</v>
      </c>
      <c r="H122">
        <v>1363.1099853999999</v>
      </c>
      <c r="I122">
        <v>1244</v>
      </c>
      <c r="J122">
        <v>1340.7573242000001</v>
      </c>
      <c r="L122" t="str">
        <f t="shared" si="10"/>
        <v>06APR2024:00:00:00</v>
      </c>
      <c r="M122">
        <v>1</v>
      </c>
      <c r="N122">
        <f t="shared" si="11"/>
        <v>11.210327199999938</v>
      </c>
      <c r="O122" t="str">
        <f t="shared" si="12"/>
        <v/>
      </c>
      <c r="P122">
        <f t="shared" si="13"/>
        <v>11.210327199999938</v>
      </c>
      <c r="Q122" t="str">
        <f t="shared" si="14"/>
        <v/>
      </c>
      <c r="R122">
        <f t="shared" si="15"/>
        <v>1</v>
      </c>
      <c r="S122">
        <f t="shared" si="16"/>
        <v>0.82922775606926613</v>
      </c>
    </row>
    <row r="123" spans="1:19" x14ac:dyDescent="0.25">
      <c r="A123" t="s">
        <v>170</v>
      </c>
      <c r="B123">
        <v>1293.6866454999999</v>
      </c>
      <c r="C123">
        <v>1422.6800536999999</v>
      </c>
      <c r="D123">
        <v>1322.1132812999999</v>
      </c>
      <c r="E123">
        <v>1362.3703613</v>
      </c>
      <c r="F123">
        <v>1336.4000243999999</v>
      </c>
      <c r="G123">
        <v>1422.6800536999999</v>
      </c>
      <c r="H123">
        <v>1302.4300536999999</v>
      </c>
      <c r="I123">
        <v>1316.4100341999999</v>
      </c>
      <c r="J123">
        <v>1340.0065918</v>
      </c>
      <c r="L123" t="str">
        <f t="shared" si="10"/>
        <v>06APR2024:01:00:00</v>
      </c>
      <c r="M123">
        <v>2</v>
      </c>
      <c r="N123">
        <f t="shared" si="11"/>
        <v>128.99340819999998</v>
      </c>
      <c r="O123" t="str">
        <f t="shared" si="12"/>
        <v/>
      </c>
      <c r="P123">
        <f t="shared" si="13"/>
        <v>128.99340819999998</v>
      </c>
      <c r="Q123" t="str">
        <f t="shared" si="14"/>
        <v/>
      </c>
      <c r="R123">
        <f t="shared" si="15"/>
        <v>1</v>
      </c>
      <c r="S123">
        <f t="shared" si="16"/>
        <v>9.9709932578105125</v>
      </c>
    </row>
    <row r="124" spans="1:19" x14ac:dyDescent="0.25">
      <c r="A124" t="s">
        <v>171</v>
      </c>
      <c r="B124">
        <v>1257.1163329999999</v>
      </c>
      <c r="C124">
        <v>1410.1999512</v>
      </c>
      <c r="D124">
        <v>1269.5625</v>
      </c>
      <c r="E124">
        <v>1303.8640137</v>
      </c>
      <c r="F124">
        <v>1282.3100586</v>
      </c>
      <c r="G124">
        <v>1410.1999512</v>
      </c>
      <c r="H124">
        <v>1228.5100098</v>
      </c>
      <c r="I124">
        <v>1250.8299560999999</v>
      </c>
      <c r="J124">
        <v>1288.2825928</v>
      </c>
      <c r="L124" t="str">
        <f t="shared" si="10"/>
        <v>06APR2024:02:00:00</v>
      </c>
      <c r="M124">
        <v>3</v>
      </c>
      <c r="N124">
        <f t="shared" si="11"/>
        <v>153.08361820000005</v>
      </c>
      <c r="O124" t="str">
        <f t="shared" si="12"/>
        <v/>
      </c>
      <c r="P124">
        <f t="shared" si="13"/>
        <v>153.08361820000005</v>
      </c>
      <c r="Q124" t="str">
        <f t="shared" si="14"/>
        <v/>
      </c>
      <c r="R124">
        <f t="shared" si="15"/>
        <v>1</v>
      </c>
      <c r="S124">
        <f t="shared" si="16"/>
        <v>12.177362920317737</v>
      </c>
    </row>
    <row r="125" spans="1:19" x14ac:dyDescent="0.25">
      <c r="A125" t="s">
        <v>172</v>
      </c>
      <c r="B125">
        <v>1229.2144774999999</v>
      </c>
      <c r="C125">
        <v>1385.6400146000001</v>
      </c>
      <c r="D125">
        <v>1255.2849120999999</v>
      </c>
      <c r="E125">
        <v>1291.3789062999999</v>
      </c>
      <c r="F125">
        <v>1227.5200195</v>
      </c>
      <c r="G125">
        <v>1385.6400146000001</v>
      </c>
      <c r="H125">
        <v>1177.6899414</v>
      </c>
      <c r="I125">
        <v>1205.0600586</v>
      </c>
      <c r="J125">
        <v>1250.2390137</v>
      </c>
      <c r="L125" t="str">
        <f t="shared" si="10"/>
        <v>06APR2024:03:00:00</v>
      </c>
      <c r="M125">
        <v>4</v>
      </c>
      <c r="N125">
        <f t="shared" si="11"/>
        <v>156.42553710000016</v>
      </c>
      <c r="O125" t="str">
        <f t="shared" si="12"/>
        <v/>
      </c>
      <c r="P125">
        <f t="shared" si="13"/>
        <v>156.42553710000016</v>
      </c>
      <c r="Q125" t="str">
        <f t="shared" si="14"/>
        <v/>
      </c>
      <c r="R125">
        <f t="shared" si="15"/>
        <v>1</v>
      </c>
      <c r="S125">
        <f t="shared" si="16"/>
        <v>12.725650402209826</v>
      </c>
    </row>
    <row r="126" spans="1:19" x14ac:dyDescent="0.25">
      <c r="A126" t="s">
        <v>173</v>
      </c>
      <c r="B126">
        <v>1213.7785644999999</v>
      </c>
      <c r="C126">
        <v>1362.5</v>
      </c>
      <c r="D126">
        <v>1238.3240966999999</v>
      </c>
      <c r="E126">
        <v>1282.2816161999999</v>
      </c>
      <c r="F126">
        <v>1209.8100586</v>
      </c>
      <c r="G126">
        <v>1362.5</v>
      </c>
      <c r="H126">
        <v>1166.2700195</v>
      </c>
      <c r="I126">
        <v>1193.2299805</v>
      </c>
      <c r="J126">
        <v>1234.0268555</v>
      </c>
      <c r="L126" t="str">
        <f t="shared" si="10"/>
        <v>06APR2024:04:00:00</v>
      </c>
      <c r="M126">
        <v>5</v>
      </c>
      <c r="N126">
        <f t="shared" si="11"/>
        <v>148.7214355000001</v>
      </c>
      <c r="O126" t="str">
        <f t="shared" si="12"/>
        <v/>
      </c>
      <c r="P126">
        <f t="shared" si="13"/>
        <v>148.7214355000001</v>
      </c>
      <c r="Q126" t="str">
        <f t="shared" si="14"/>
        <v/>
      </c>
      <c r="R126">
        <f t="shared" si="15"/>
        <v>1</v>
      </c>
      <c r="S126">
        <f t="shared" si="16"/>
        <v>12.252765030602095</v>
      </c>
    </row>
    <row r="127" spans="1:19" x14ac:dyDescent="0.25">
      <c r="A127" t="s">
        <v>174</v>
      </c>
      <c r="B127">
        <v>1213.4558105000001</v>
      </c>
      <c r="C127">
        <v>1349.4100341999999</v>
      </c>
      <c r="D127">
        <v>1223.8291016000001</v>
      </c>
      <c r="E127">
        <v>1265.6324463000001</v>
      </c>
      <c r="F127">
        <v>1198.8599853999999</v>
      </c>
      <c r="G127">
        <v>1349.4100341999999</v>
      </c>
      <c r="H127">
        <v>1157.6899414</v>
      </c>
      <c r="I127">
        <v>1186.3599853999999</v>
      </c>
      <c r="J127">
        <v>1223.2298584</v>
      </c>
      <c r="L127" t="str">
        <f t="shared" si="10"/>
        <v>06APR2024:05:00:00</v>
      </c>
      <c r="M127">
        <v>6</v>
      </c>
      <c r="N127">
        <f t="shared" si="11"/>
        <v>135.95422369999983</v>
      </c>
      <c r="O127" t="str">
        <f t="shared" si="12"/>
        <v/>
      </c>
      <c r="P127">
        <f t="shared" si="13"/>
        <v>135.95422369999983</v>
      </c>
      <c r="Q127" t="str">
        <f t="shared" si="14"/>
        <v/>
      </c>
      <c r="R127">
        <f t="shared" si="15"/>
        <v>1</v>
      </c>
      <c r="S127">
        <f t="shared" si="16"/>
        <v>11.20388748593823</v>
      </c>
    </row>
    <row r="128" spans="1:19" x14ac:dyDescent="0.25">
      <c r="A128" t="s">
        <v>175</v>
      </c>
      <c r="B128">
        <v>1221.7138672000001</v>
      </c>
      <c r="C128">
        <v>1332.4399414</v>
      </c>
      <c r="D128">
        <v>1221.1069336</v>
      </c>
      <c r="E128">
        <v>1272.5026855000001</v>
      </c>
      <c r="F128">
        <v>1208.8199463000001</v>
      </c>
      <c r="G128">
        <v>1332.4399414</v>
      </c>
      <c r="H128">
        <v>1168.7800293</v>
      </c>
      <c r="I128">
        <v>1200.7800293</v>
      </c>
      <c r="J128">
        <v>1226.385376</v>
      </c>
      <c r="L128" t="str">
        <f t="shared" si="10"/>
        <v>06APR2024:06:00:00</v>
      </c>
      <c r="M128">
        <v>7</v>
      </c>
      <c r="N128">
        <f t="shared" si="11"/>
        <v>110.72607419999986</v>
      </c>
      <c r="O128" t="str">
        <f t="shared" si="12"/>
        <v/>
      </c>
      <c r="P128">
        <f t="shared" si="13"/>
        <v>110.72607419999986</v>
      </c>
      <c r="Q128" t="str">
        <f t="shared" si="14"/>
        <v/>
      </c>
      <c r="R128">
        <f t="shared" si="15"/>
        <v>1</v>
      </c>
      <c r="S128">
        <f t="shared" si="16"/>
        <v>9.0631756889007704</v>
      </c>
    </row>
    <row r="129" spans="1:19" x14ac:dyDescent="0.25">
      <c r="A129" t="s">
        <v>176</v>
      </c>
      <c r="B129">
        <v>1243.4256591999999</v>
      </c>
      <c r="C129">
        <v>1331.8699951000001</v>
      </c>
      <c r="D129">
        <v>1237.7556152</v>
      </c>
      <c r="E129">
        <v>1317.0214844</v>
      </c>
      <c r="F129">
        <v>1222.1199951000001</v>
      </c>
      <c r="G129">
        <v>1331.8699951000001</v>
      </c>
      <c r="H129">
        <v>1187.7900391000001</v>
      </c>
      <c r="I129">
        <v>1215.2099608999999</v>
      </c>
      <c r="J129">
        <v>1238.9490966999999</v>
      </c>
      <c r="L129" t="str">
        <f t="shared" si="10"/>
        <v>06APR2024:07:00:00</v>
      </c>
      <c r="M129">
        <v>8</v>
      </c>
      <c r="N129">
        <f t="shared" si="11"/>
        <v>88.444335900000169</v>
      </c>
      <c r="O129" t="str">
        <f t="shared" si="12"/>
        <v/>
      </c>
      <c r="P129">
        <f t="shared" si="13"/>
        <v>88.444335900000169</v>
      </c>
      <c r="Q129" t="str">
        <f t="shared" si="14"/>
        <v/>
      </c>
      <c r="R129">
        <f t="shared" si="15"/>
        <v>1</v>
      </c>
      <c r="S129">
        <f t="shared" si="16"/>
        <v>7.1129572761835904</v>
      </c>
    </row>
    <row r="130" spans="1:19" x14ac:dyDescent="0.25">
      <c r="A130" t="s">
        <v>177</v>
      </c>
      <c r="B130">
        <v>1263.1848144999999</v>
      </c>
      <c r="C130">
        <v>1323.3299560999999</v>
      </c>
      <c r="D130">
        <v>1260.3135986</v>
      </c>
      <c r="E130">
        <v>1333.6152344</v>
      </c>
      <c r="F130">
        <v>1232.4100341999999</v>
      </c>
      <c r="G130">
        <v>1323.3299560999999</v>
      </c>
      <c r="H130">
        <v>1206.6800536999999</v>
      </c>
      <c r="I130">
        <v>1237.2700195</v>
      </c>
      <c r="J130">
        <v>1252.0007324000001</v>
      </c>
      <c r="L130" t="str">
        <f t="shared" si="10"/>
        <v>06APR2024:08:00:00</v>
      </c>
      <c r="M130">
        <v>9</v>
      </c>
      <c r="N130">
        <f t="shared" si="11"/>
        <v>60.145141599999988</v>
      </c>
      <c r="O130" t="str">
        <f t="shared" si="12"/>
        <v/>
      </c>
      <c r="P130">
        <f t="shared" si="13"/>
        <v>60.145141599999988</v>
      </c>
      <c r="Q130" t="str">
        <f t="shared" si="14"/>
        <v/>
      </c>
      <c r="R130">
        <f t="shared" si="15"/>
        <v>1</v>
      </c>
      <c r="S130">
        <f t="shared" si="16"/>
        <v>4.7613889044262256</v>
      </c>
    </row>
    <row r="131" spans="1:19" x14ac:dyDescent="0.25">
      <c r="A131" t="s">
        <v>178</v>
      </c>
      <c r="B131">
        <v>1307.7443848</v>
      </c>
      <c r="C131">
        <v>1384.5200195</v>
      </c>
      <c r="D131">
        <v>1289.5218506000001</v>
      </c>
      <c r="E131">
        <v>1370.9742432</v>
      </c>
      <c r="F131">
        <v>1278.6099853999999</v>
      </c>
      <c r="G131">
        <v>1384.5200195</v>
      </c>
      <c r="H131">
        <v>1257.5699463000001</v>
      </c>
      <c r="I131">
        <v>1284.6899414</v>
      </c>
      <c r="J131">
        <v>1298.9824219</v>
      </c>
      <c r="L131" t="str">
        <f t="shared" ref="L131:L194" si="17">A131</f>
        <v>06APR2024:09:00:00</v>
      </c>
      <c r="M131">
        <v>10</v>
      </c>
      <c r="N131">
        <f t="shared" ref="N131:N194" si="18">C131-B131</f>
        <v>76.775634699999955</v>
      </c>
      <c r="O131" t="str">
        <f t="shared" ref="O131:O194" si="19">IF(N131&lt;0,N131,"")</f>
        <v/>
      </c>
      <c r="P131">
        <f t="shared" ref="P131:P194" si="20">IF(N131&gt;0,N131,"")</f>
        <v>76.775634699999955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5.8708441490835872</v>
      </c>
    </row>
    <row r="132" spans="1:19" x14ac:dyDescent="0.25">
      <c r="A132" t="s">
        <v>179</v>
      </c>
      <c r="B132">
        <v>1347.5002440999999</v>
      </c>
      <c r="C132">
        <v>1412.3399658000001</v>
      </c>
      <c r="D132">
        <v>1297.3480225000001</v>
      </c>
      <c r="E132">
        <v>1359.1434326000001</v>
      </c>
      <c r="F132">
        <v>1326.0500488</v>
      </c>
      <c r="G132">
        <v>1412.3399658000001</v>
      </c>
      <c r="H132">
        <v>1309.7399902</v>
      </c>
      <c r="I132">
        <v>1340.0200195</v>
      </c>
      <c r="J132">
        <v>1337.0996094</v>
      </c>
      <c r="L132" t="str">
        <f t="shared" si="17"/>
        <v>06APR2024:10:00:00</v>
      </c>
      <c r="M132">
        <v>11</v>
      </c>
      <c r="N132">
        <f t="shared" si="18"/>
        <v>64.839721700000155</v>
      </c>
      <c r="O132" t="str">
        <f t="shared" si="19"/>
        <v/>
      </c>
      <c r="P132">
        <f t="shared" si="20"/>
        <v>64.839721700000155</v>
      </c>
      <c r="Q132" t="str">
        <f t="shared" si="21"/>
        <v/>
      </c>
      <c r="R132">
        <f t="shared" si="22"/>
        <v>1</v>
      </c>
      <c r="S132">
        <f t="shared" si="23"/>
        <v>4.8118523157156705</v>
      </c>
    </row>
    <row r="133" spans="1:19" x14ac:dyDescent="0.25">
      <c r="A133" t="s">
        <v>180</v>
      </c>
      <c r="B133">
        <v>1353.5473632999999</v>
      </c>
      <c r="C133">
        <v>1449.3900146000001</v>
      </c>
      <c r="D133">
        <v>1320.1400146000001</v>
      </c>
      <c r="E133">
        <v>1365.7724608999999</v>
      </c>
      <c r="F133">
        <v>1347.7600098</v>
      </c>
      <c r="G133">
        <v>1449.3900146000001</v>
      </c>
      <c r="H133">
        <v>1335.3499756000001</v>
      </c>
      <c r="I133">
        <v>1359.2700195</v>
      </c>
      <c r="J133">
        <v>1362.3820800999999</v>
      </c>
      <c r="L133" t="str">
        <f t="shared" si="17"/>
        <v>06APR2024:11:00:00</v>
      </c>
      <c r="M133">
        <v>12</v>
      </c>
      <c r="N133">
        <f t="shared" si="18"/>
        <v>95.842651300000171</v>
      </c>
      <c r="O133" t="str">
        <f t="shared" si="19"/>
        <v/>
      </c>
      <c r="P133">
        <f t="shared" si="20"/>
        <v>95.842651300000171</v>
      </c>
      <c r="Q133" t="str">
        <f t="shared" si="21"/>
        <v/>
      </c>
      <c r="R133">
        <f t="shared" si="22"/>
        <v>1</v>
      </c>
      <c r="S133">
        <f t="shared" si="23"/>
        <v>7.0808494699684648</v>
      </c>
    </row>
    <row r="134" spans="1:19" x14ac:dyDescent="0.25">
      <c r="A134" t="s">
        <v>181</v>
      </c>
      <c r="B134">
        <v>1351.4571533000001</v>
      </c>
      <c r="C134">
        <v>1524.5899658000001</v>
      </c>
      <c r="D134">
        <v>1375.3442382999999</v>
      </c>
      <c r="E134">
        <v>1393.1033935999999</v>
      </c>
      <c r="F134">
        <v>1354.8000488</v>
      </c>
      <c r="G134">
        <v>1524.5899658000001</v>
      </c>
      <c r="H134">
        <v>1340.0200195</v>
      </c>
      <c r="I134">
        <v>1365.7700195</v>
      </c>
      <c r="J134">
        <v>1392.1049805</v>
      </c>
      <c r="L134" t="str">
        <f t="shared" si="17"/>
        <v>06APR2024:12:00:00</v>
      </c>
      <c r="M134">
        <v>13</v>
      </c>
      <c r="N134">
        <f t="shared" si="18"/>
        <v>173.1328125</v>
      </c>
      <c r="O134" t="str">
        <f t="shared" si="19"/>
        <v/>
      </c>
      <c r="P134">
        <f t="shared" si="20"/>
        <v>173.1328125</v>
      </c>
      <c r="Q134" t="str">
        <f t="shared" si="21"/>
        <v/>
      </c>
      <c r="R134">
        <f t="shared" si="22"/>
        <v>1</v>
      </c>
      <c r="S134">
        <f t="shared" si="23"/>
        <v>12.810825121406385</v>
      </c>
    </row>
    <row r="135" spans="1:19" x14ac:dyDescent="0.25">
      <c r="A135" t="s">
        <v>182</v>
      </c>
      <c r="B135">
        <v>1368.3631591999999</v>
      </c>
      <c r="C135">
        <v>1572.6700439000001</v>
      </c>
      <c r="D135">
        <v>1413.9395752</v>
      </c>
      <c r="E135">
        <v>1420.8291016000001</v>
      </c>
      <c r="F135">
        <v>1380.1999512</v>
      </c>
      <c r="G135">
        <v>1572.6700439000001</v>
      </c>
      <c r="H135">
        <v>1368.5899658000001</v>
      </c>
      <c r="I135">
        <v>1389.6800536999999</v>
      </c>
      <c r="J135">
        <v>1425.0159911999999</v>
      </c>
      <c r="L135" t="str">
        <f t="shared" si="17"/>
        <v>06APR2024:13:00:00</v>
      </c>
      <c r="M135">
        <v>14</v>
      </c>
      <c r="N135">
        <f t="shared" si="18"/>
        <v>204.30688470000018</v>
      </c>
      <c r="O135" t="str">
        <f t="shared" si="19"/>
        <v/>
      </c>
      <c r="P135">
        <f t="shared" si="20"/>
        <v>204.30688470000018</v>
      </c>
      <c r="Q135" t="str">
        <f t="shared" si="21"/>
        <v/>
      </c>
      <c r="R135">
        <f t="shared" si="22"/>
        <v>1</v>
      </c>
      <c r="S135">
        <f t="shared" si="23"/>
        <v>14.930750168650125</v>
      </c>
    </row>
    <row r="136" spans="1:19" x14ac:dyDescent="0.25">
      <c r="A136" t="s">
        <v>183</v>
      </c>
      <c r="B136">
        <v>1391.3781738</v>
      </c>
      <c r="C136">
        <v>1624.1700439000001</v>
      </c>
      <c r="D136">
        <v>1445.0440673999999</v>
      </c>
      <c r="E136">
        <v>1449.2828368999999</v>
      </c>
      <c r="F136">
        <v>1405.8399658000001</v>
      </c>
      <c r="G136">
        <v>1624.1700439000001</v>
      </c>
      <c r="H136">
        <v>1391.8499756000001</v>
      </c>
      <c r="I136">
        <v>1416.8800048999999</v>
      </c>
      <c r="J136">
        <v>1456.7568358999999</v>
      </c>
      <c r="L136" t="str">
        <f t="shared" si="17"/>
        <v>06APR2024:14:00:00</v>
      </c>
      <c r="M136">
        <v>15</v>
      </c>
      <c r="N136">
        <f t="shared" si="18"/>
        <v>232.7918701000001</v>
      </c>
      <c r="O136" t="str">
        <f t="shared" si="19"/>
        <v/>
      </c>
      <c r="P136">
        <f t="shared" si="20"/>
        <v>232.7918701000001</v>
      </c>
      <c r="Q136" t="str">
        <f t="shared" si="21"/>
        <v/>
      </c>
      <c r="R136">
        <f t="shared" si="22"/>
        <v>1</v>
      </c>
      <c r="S136">
        <f t="shared" si="23"/>
        <v>16.731027874630307</v>
      </c>
    </row>
    <row r="137" spans="1:19" x14ac:dyDescent="0.25">
      <c r="A137" t="s">
        <v>184</v>
      </c>
      <c r="B137">
        <v>1413.5611572</v>
      </c>
      <c r="C137">
        <v>1659.1999512</v>
      </c>
      <c r="D137">
        <v>1469.1636963000001</v>
      </c>
      <c r="E137">
        <v>1471.362793</v>
      </c>
      <c r="F137">
        <v>1435.8699951000001</v>
      </c>
      <c r="G137">
        <v>1659.1999512</v>
      </c>
      <c r="H137">
        <v>1426.9399414</v>
      </c>
      <c r="I137">
        <v>1440.4899902</v>
      </c>
      <c r="J137">
        <v>1486.3326416</v>
      </c>
      <c r="L137" t="str">
        <f t="shared" si="17"/>
        <v>06APR2024:15:00:00</v>
      </c>
      <c r="M137">
        <v>16</v>
      </c>
      <c r="N137">
        <f t="shared" si="18"/>
        <v>245.63879399999996</v>
      </c>
      <c r="O137" t="str">
        <f t="shared" si="19"/>
        <v/>
      </c>
      <c r="P137">
        <f t="shared" si="20"/>
        <v>245.63879399999996</v>
      </c>
      <c r="Q137" t="str">
        <f t="shared" si="21"/>
        <v/>
      </c>
      <c r="R137">
        <f t="shared" si="22"/>
        <v>1</v>
      </c>
      <c r="S137">
        <f t="shared" si="23"/>
        <v>17.377302195156837</v>
      </c>
    </row>
    <row r="138" spans="1:19" x14ac:dyDescent="0.25">
      <c r="A138" t="s">
        <v>185</v>
      </c>
      <c r="B138">
        <v>1462.0600586</v>
      </c>
      <c r="C138">
        <v>1692.1400146000001</v>
      </c>
      <c r="D138">
        <v>1497.3496094</v>
      </c>
      <c r="E138">
        <v>1490.1058350000001</v>
      </c>
      <c r="F138">
        <v>1468.3199463000001</v>
      </c>
      <c r="G138">
        <v>1692.1400146000001</v>
      </c>
      <c r="H138">
        <v>1462.6500243999999</v>
      </c>
      <c r="I138">
        <v>1462.3499756000001</v>
      </c>
      <c r="J138">
        <v>1516.5618896000001</v>
      </c>
      <c r="L138" t="str">
        <f t="shared" si="17"/>
        <v>06APR2024:16:00:00</v>
      </c>
      <c r="M138">
        <v>17</v>
      </c>
      <c r="N138">
        <f t="shared" si="18"/>
        <v>230.07995600000004</v>
      </c>
      <c r="O138" t="str">
        <f t="shared" si="19"/>
        <v/>
      </c>
      <c r="P138">
        <f t="shared" si="20"/>
        <v>230.07995600000004</v>
      </c>
      <c r="Q138" t="str">
        <f t="shared" si="21"/>
        <v/>
      </c>
      <c r="R138">
        <f t="shared" si="22"/>
        <v>1</v>
      </c>
      <c r="S138">
        <f t="shared" si="23"/>
        <v>15.736696632032599</v>
      </c>
    </row>
    <row r="139" spans="1:19" x14ac:dyDescent="0.25">
      <c r="A139" t="s">
        <v>186</v>
      </c>
      <c r="B139">
        <v>1468.3613281</v>
      </c>
      <c r="C139">
        <v>1710.8399658000001</v>
      </c>
      <c r="D139">
        <v>1529.1043701000001</v>
      </c>
      <c r="E139">
        <v>1518.7816161999999</v>
      </c>
      <c r="F139">
        <v>1484.25</v>
      </c>
      <c r="G139">
        <v>1710.8399658000001</v>
      </c>
      <c r="H139">
        <v>1476.2800293</v>
      </c>
      <c r="I139">
        <v>1466.6700439000001</v>
      </c>
      <c r="J139">
        <v>1533.4288329999999</v>
      </c>
      <c r="L139" t="str">
        <f t="shared" si="17"/>
        <v>06APR2024:17:00:00</v>
      </c>
      <c r="M139">
        <v>18</v>
      </c>
      <c r="N139">
        <f t="shared" si="18"/>
        <v>242.47863770000004</v>
      </c>
      <c r="O139" t="str">
        <f t="shared" si="19"/>
        <v/>
      </c>
      <c r="P139">
        <f t="shared" si="20"/>
        <v>242.47863770000004</v>
      </c>
      <c r="Q139" t="str">
        <f t="shared" si="21"/>
        <v/>
      </c>
      <c r="R139">
        <f t="shared" si="22"/>
        <v>1</v>
      </c>
      <c r="S139">
        <f t="shared" si="23"/>
        <v>16.513553786775191</v>
      </c>
    </row>
    <row r="140" spans="1:19" x14ac:dyDescent="0.25">
      <c r="A140" t="s">
        <v>187</v>
      </c>
      <c r="B140">
        <v>1452.7158202999999</v>
      </c>
      <c r="C140">
        <v>1727.0600586</v>
      </c>
      <c r="D140">
        <v>1548.3592529</v>
      </c>
      <c r="E140">
        <v>1546.4948730000001</v>
      </c>
      <c r="F140">
        <v>1500.2399902</v>
      </c>
      <c r="G140">
        <v>1727.0600586</v>
      </c>
      <c r="H140">
        <v>1488.0999756000001</v>
      </c>
      <c r="I140">
        <v>1471.0400391000001</v>
      </c>
      <c r="J140">
        <v>1546.9598389</v>
      </c>
      <c r="L140" t="str">
        <f t="shared" si="17"/>
        <v>06APR2024:18:00:00</v>
      </c>
      <c r="M140">
        <v>19</v>
      </c>
      <c r="N140">
        <f t="shared" si="18"/>
        <v>274.34423830000014</v>
      </c>
      <c r="O140" t="str">
        <f t="shared" si="19"/>
        <v/>
      </c>
      <c r="P140">
        <f t="shared" si="20"/>
        <v>274.34423830000014</v>
      </c>
      <c r="Q140" t="str">
        <f t="shared" si="21"/>
        <v/>
      </c>
      <c r="R140">
        <f t="shared" si="22"/>
        <v>1</v>
      </c>
      <c r="S140">
        <f t="shared" si="23"/>
        <v>18.884921225910887</v>
      </c>
    </row>
    <row r="141" spans="1:19" x14ac:dyDescent="0.25">
      <c r="A141" t="s">
        <v>188</v>
      </c>
      <c r="B141">
        <v>1468.7515868999999</v>
      </c>
      <c r="C141">
        <v>1691.4899902</v>
      </c>
      <c r="D141">
        <v>1526.1385498</v>
      </c>
      <c r="E141">
        <v>1540.6340332</v>
      </c>
      <c r="F141">
        <v>1475.0400391000001</v>
      </c>
      <c r="G141">
        <v>1691.4899902</v>
      </c>
      <c r="H141">
        <v>1460.3000488</v>
      </c>
      <c r="I141">
        <v>1448.1500243999999</v>
      </c>
      <c r="J141">
        <v>1520.2237548999999</v>
      </c>
      <c r="L141" t="str">
        <f t="shared" si="17"/>
        <v>06APR2024:19:00:00</v>
      </c>
      <c r="M141">
        <v>20</v>
      </c>
      <c r="N141">
        <f t="shared" si="18"/>
        <v>222.73840330000007</v>
      </c>
      <c r="O141" t="str">
        <f t="shared" si="19"/>
        <v/>
      </c>
      <c r="P141">
        <f t="shared" si="20"/>
        <v>222.73840330000007</v>
      </c>
      <c r="Q141" t="str">
        <f t="shared" si="21"/>
        <v/>
      </c>
      <c r="R141">
        <f t="shared" si="22"/>
        <v>1</v>
      </c>
      <c r="S141">
        <f t="shared" si="23"/>
        <v>15.165151499180322</v>
      </c>
    </row>
    <row r="142" spans="1:19" x14ac:dyDescent="0.25">
      <c r="A142" t="s">
        <v>189</v>
      </c>
      <c r="B142">
        <v>1429.4423827999999</v>
      </c>
      <c r="C142">
        <v>1707.0999756000001</v>
      </c>
      <c r="D142">
        <v>1480.0120850000001</v>
      </c>
      <c r="E142">
        <v>1434.1650391000001</v>
      </c>
      <c r="F142">
        <v>1422.2199707</v>
      </c>
      <c r="G142">
        <v>1707.0999756000001</v>
      </c>
      <c r="H142">
        <v>1397.3100586</v>
      </c>
      <c r="I142">
        <v>1413.1999512</v>
      </c>
      <c r="J142">
        <v>1483.9685059000001</v>
      </c>
      <c r="L142" t="str">
        <f t="shared" si="17"/>
        <v>06APR2024:20:00:00</v>
      </c>
      <c r="M142">
        <v>21</v>
      </c>
      <c r="N142">
        <f t="shared" si="18"/>
        <v>277.6575928000002</v>
      </c>
      <c r="O142" t="str">
        <f t="shared" si="19"/>
        <v/>
      </c>
      <c r="P142">
        <f t="shared" si="20"/>
        <v>277.6575928000002</v>
      </c>
      <c r="Q142" t="str">
        <f t="shared" si="21"/>
        <v/>
      </c>
      <c r="R142">
        <f t="shared" si="22"/>
        <v>1</v>
      </c>
      <c r="S142">
        <f t="shared" si="23"/>
        <v>19.424189190201773</v>
      </c>
    </row>
    <row r="143" spans="1:19" x14ac:dyDescent="0.25">
      <c r="A143" t="s">
        <v>190</v>
      </c>
      <c r="B143">
        <v>1455.4108887</v>
      </c>
      <c r="C143">
        <v>1703.8800048999999</v>
      </c>
      <c r="D143">
        <v>1470.6779785000001</v>
      </c>
      <c r="E143">
        <v>1456.8868408000001</v>
      </c>
      <c r="F143">
        <v>1417.6500243999999</v>
      </c>
      <c r="G143">
        <v>1703.8800048999999</v>
      </c>
      <c r="H143">
        <v>1400.8800048999999</v>
      </c>
      <c r="I143">
        <v>1408.3399658000001</v>
      </c>
      <c r="J143">
        <v>1480.2855225000001</v>
      </c>
      <c r="L143" t="str">
        <f t="shared" si="17"/>
        <v>06APR2024:21:00:00</v>
      </c>
      <c r="M143">
        <v>22</v>
      </c>
      <c r="N143">
        <f t="shared" si="18"/>
        <v>248.46911619999992</v>
      </c>
      <c r="O143" t="str">
        <f t="shared" si="19"/>
        <v/>
      </c>
      <c r="P143">
        <f t="shared" si="20"/>
        <v>248.46911619999992</v>
      </c>
      <c r="Q143" t="str">
        <f t="shared" si="21"/>
        <v/>
      </c>
      <c r="R143">
        <f t="shared" si="22"/>
        <v>1</v>
      </c>
      <c r="S143">
        <f t="shared" si="23"/>
        <v>17.072094082100563</v>
      </c>
    </row>
    <row r="144" spans="1:19" x14ac:dyDescent="0.25">
      <c r="A144" t="s">
        <v>191</v>
      </c>
      <c r="B144">
        <v>1439.3878173999999</v>
      </c>
      <c r="C144">
        <v>1714.2199707</v>
      </c>
      <c r="D144">
        <v>1503.605957</v>
      </c>
      <c r="E144">
        <v>1537.8566894999999</v>
      </c>
      <c r="F144">
        <v>1414.8199463000001</v>
      </c>
      <c r="G144">
        <v>1714.2199707</v>
      </c>
      <c r="H144">
        <v>1396.2800293</v>
      </c>
      <c r="I144">
        <v>1401.9100341999999</v>
      </c>
      <c r="J144">
        <v>1486.1672363</v>
      </c>
      <c r="L144" t="str">
        <f t="shared" si="17"/>
        <v>06APR2024:22:00:00</v>
      </c>
      <c r="M144">
        <v>23</v>
      </c>
      <c r="N144">
        <f t="shared" si="18"/>
        <v>274.83215330000007</v>
      </c>
      <c r="O144" t="str">
        <f t="shared" si="19"/>
        <v/>
      </c>
      <c r="P144">
        <f t="shared" si="20"/>
        <v>274.83215330000007</v>
      </c>
      <c r="Q144" t="str">
        <f t="shared" si="21"/>
        <v/>
      </c>
      <c r="R144">
        <f t="shared" si="22"/>
        <v>1</v>
      </c>
      <c r="S144">
        <f t="shared" si="23"/>
        <v>19.093683438035196</v>
      </c>
    </row>
    <row r="145" spans="1:19" x14ac:dyDescent="0.25">
      <c r="A145" t="s">
        <v>192</v>
      </c>
      <c r="B145">
        <v>1402.3353271000001</v>
      </c>
      <c r="C145">
        <v>1650.3199463000001</v>
      </c>
      <c r="D145">
        <v>1496.3919678</v>
      </c>
      <c r="E145">
        <v>1553.3543701000001</v>
      </c>
      <c r="F145">
        <v>1380.5</v>
      </c>
      <c r="G145">
        <v>1650.3199463000001</v>
      </c>
      <c r="H145">
        <v>1350.4799805</v>
      </c>
      <c r="I145">
        <v>1363.6400146000001</v>
      </c>
      <c r="J145">
        <v>1448.2663574000001</v>
      </c>
      <c r="L145" t="str">
        <f t="shared" si="17"/>
        <v>06APR2024:23:00:00</v>
      </c>
      <c r="M145">
        <v>24</v>
      </c>
      <c r="N145">
        <f t="shared" si="18"/>
        <v>247.9846192</v>
      </c>
      <c r="O145" t="str">
        <f t="shared" si="19"/>
        <v/>
      </c>
      <c r="P145">
        <f t="shared" si="20"/>
        <v>247.9846192</v>
      </c>
      <c r="Q145" t="str">
        <f t="shared" si="21"/>
        <v/>
      </c>
      <c r="R145">
        <f t="shared" si="22"/>
        <v>1</v>
      </c>
      <c r="S145">
        <f t="shared" si="23"/>
        <v>17.683689086891004</v>
      </c>
    </row>
    <row r="146" spans="1:19" x14ac:dyDescent="0.25">
      <c r="A146" t="s">
        <v>193</v>
      </c>
      <c r="B146">
        <v>1336.7807617000001</v>
      </c>
      <c r="C146">
        <v>1559.1400146000001</v>
      </c>
      <c r="D146">
        <v>1408.1079102000001</v>
      </c>
      <c r="E146">
        <v>1448.6894531</v>
      </c>
      <c r="F146">
        <v>1313.2700195</v>
      </c>
      <c r="G146">
        <v>1559.1400146000001</v>
      </c>
      <c r="H146">
        <v>1279.8699951000001</v>
      </c>
      <c r="I146">
        <v>1303.9699707</v>
      </c>
      <c r="J146">
        <v>1372.871582</v>
      </c>
      <c r="L146" t="str">
        <f t="shared" si="17"/>
        <v>07APR2024:00:00:00</v>
      </c>
      <c r="M146">
        <v>1</v>
      </c>
      <c r="N146">
        <f t="shared" si="18"/>
        <v>222.3592529</v>
      </c>
      <c r="O146" t="str">
        <f t="shared" si="19"/>
        <v/>
      </c>
      <c r="P146">
        <f t="shared" si="20"/>
        <v>222.3592529</v>
      </c>
      <c r="Q146" t="str">
        <f t="shared" si="21"/>
        <v/>
      </c>
      <c r="R146">
        <f t="shared" si="22"/>
        <v>1</v>
      </c>
      <c r="S146">
        <f t="shared" si="23"/>
        <v>16.633935741057723</v>
      </c>
    </row>
    <row r="147" spans="1:19" x14ac:dyDescent="0.25">
      <c r="A147" t="s">
        <v>194</v>
      </c>
      <c r="B147">
        <v>1270.0856934000001</v>
      </c>
      <c r="C147">
        <v>1294.2099608999999</v>
      </c>
      <c r="D147">
        <v>1350.4604492000001</v>
      </c>
      <c r="E147">
        <v>1380.6181641000001</v>
      </c>
      <c r="F147">
        <v>1265.5</v>
      </c>
      <c r="G147">
        <v>1294.2099608999999</v>
      </c>
      <c r="H147">
        <v>1236.8100586</v>
      </c>
      <c r="I147">
        <v>1245.5200195</v>
      </c>
      <c r="J147">
        <v>1278.5002440999999</v>
      </c>
      <c r="L147" t="str">
        <f t="shared" si="17"/>
        <v>07APR2024:01:00:00</v>
      </c>
      <c r="M147">
        <v>2</v>
      </c>
      <c r="N147">
        <f t="shared" si="18"/>
        <v>24.12426749999986</v>
      </c>
      <c r="O147" t="str">
        <f t="shared" si="19"/>
        <v/>
      </c>
      <c r="P147">
        <f t="shared" si="20"/>
        <v>24.12426749999986</v>
      </c>
      <c r="Q147" t="str">
        <f t="shared" si="21"/>
        <v/>
      </c>
      <c r="R147">
        <f t="shared" si="22"/>
        <v>1</v>
      </c>
      <c r="S147">
        <f t="shared" si="23"/>
        <v>1.8994204584274594</v>
      </c>
    </row>
    <row r="148" spans="1:19" x14ac:dyDescent="0.25">
      <c r="A148" t="s">
        <v>195</v>
      </c>
      <c r="B148">
        <v>1240.5134277</v>
      </c>
      <c r="C148">
        <v>1235.7299805</v>
      </c>
      <c r="D148">
        <v>1286.5821533000001</v>
      </c>
      <c r="E148">
        <v>1317.1055908000001</v>
      </c>
      <c r="F148">
        <v>1210.8199463000001</v>
      </c>
      <c r="G148">
        <v>1235.7299805</v>
      </c>
      <c r="H148">
        <v>1190.4300536999999</v>
      </c>
      <c r="I148">
        <v>1181.9200439000001</v>
      </c>
      <c r="J148">
        <v>1221.0964355000001</v>
      </c>
      <c r="L148" t="str">
        <f t="shared" si="17"/>
        <v>07APR2024:02:00:00</v>
      </c>
      <c r="M148">
        <v>3</v>
      </c>
      <c r="N148">
        <f t="shared" si="18"/>
        <v>-4.783447199999955</v>
      </c>
      <c r="O148">
        <f t="shared" si="19"/>
        <v>-4.783447199999955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0.38560221059991318</v>
      </c>
    </row>
    <row r="149" spans="1:19" x14ac:dyDescent="0.25">
      <c r="A149" t="s">
        <v>196</v>
      </c>
      <c r="B149">
        <v>1218.8782959</v>
      </c>
      <c r="C149">
        <v>1194.4100341999999</v>
      </c>
      <c r="D149">
        <v>1274.8560791</v>
      </c>
      <c r="E149">
        <v>1297.7695312999999</v>
      </c>
      <c r="F149">
        <v>1162.8800048999999</v>
      </c>
      <c r="G149">
        <v>1194.4100341999999</v>
      </c>
      <c r="H149">
        <v>1140.7600098</v>
      </c>
      <c r="I149">
        <v>1137.8100586</v>
      </c>
      <c r="J149">
        <v>1182.1433105000001</v>
      </c>
      <c r="L149" t="str">
        <f t="shared" si="17"/>
        <v>07APR2024:03:00:00</v>
      </c>
      <c r="M149">
        <v>4</v>
      </c>
      <c r="N149">
        <f t="shared" si="18"/>
        <v>-24.468261700000085</v>
      </c>
      <c r="O149">
        <f t="shared" si="19"/>
        <v>-24.468261700000085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2.0074409218955793</v>
      </c>
    </row>
    <row r="150" spans="1:19" x14ac:dyDescent="0.25">
      <c r="A150" t="s">
        <v>197</v>
      </c>
      <c r="B150">
        <v>1211.3773193</v>
      </c>
      <c r="C150">
        <v>1176.9499512</v>
      </c>
      <c r="D150">
        <v>1260.7797852000001</v>
      </c>
      <c r="E150">
        <v>1279.1158447</v>
      </c>
      <c r="F150">
        <v>1142.9100341999999</v>
      </c>
      <c r="G150">
        <v>1176.9499512</v>
      </c>
      <c r="H150">
        <v>1120.7099608999999</v>
      </c>
      <c r="I150">
        <v>1122.9599608999999</v>
      </c>
      <c r="J150">
        <v>1164.8620605000001</v>
      </c>
      <c r="L150" t="str">
        <f t="shared" si="17"/>
        <v>07APR2024:04:00:00</v>
      </c>
      <c r="M150">
        <v>5</v>
      </c>
      <c r="N150">
        <f t="shared" si="18"/>
        <v>-34.427368099999967</v>
      </c>
      <c r="O150">
        <f t="shared" si="19"/>
        <v>-34.427368099999967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2.8420020378038759</v>
      </c>
    </row>
    <row r="151" spans="1:19" x14ac:dyDescent="0.25">
      <c r="A151" t="s">
        <v>198</v>
      </c>
      <c r="B151">
        <v>1206.6495361</v>
      </c>
      <c r="C151">
        <v>1167.9799805</v>
      </c>
      <c r="D151">
        <v>1257.5717772999999</v>
      </c>
      <c r="E151">
        <v>1275.0344238</v>
      </c>
      <c r="F151">
        <v>1136.0400391000001</v>
      </c>
      <c r="G151">
        <v>1167.9799805</v>
      </c>
      <c r="H151">
        <v>1117.3499756000001</v>
      </c>
      <c r="I151">
        <v>1118.2800293</v>
      </c>
      <c r="J151">
        <v>1159.4443358999999</v>
      </c>
      <c r="L151" t="str">
        <f t="shared" si="17"/>
        <v>07APR2024:05:00:00</v>
      </c>
      <c r="M151">
        <v>6</v>
      </c>
      <c r="N151">
        <f t="shared" si="18"/>
        <v>-38.669555599999967</v>
      </c>
      <c r="O151">
        <f t="shared" si="19"/>
        <v>-38.669555599999967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3.2047047997866436</v>
      </c>
    </row>
    <row r="152" spans="1:19" x14ac:dyDescent="0.25">
      <c r="A152" t="s">
        <v>199</v>
      </c>
      <c r="B152">
        <v>1215.0767822</v>
      </c>
      <c r="C152">
        <v>1173.9699707</v>
      </c>
      <c r="D152">
        <v>1255.7230225000001</v>
      </c>
      <c r="E152">
        <v>1264.0748291</v>
      </c>
      <c r="F152">
        <v>1149.6500243999999</v>
      </c>
      <c r="G152">
        <v>1173.9699707</v>
      </c>
      <c r="H152">
        <v>1131.9200439000001</v>
      </c>
      <c r="I152">
        <v>1137.0600586</v>
      </c>
      <c r="J152">
        <v>1169.6646728999999</v>
      </c>
      <c r="L152" t="str">
        <f t="shared" si="17"/>
        <v>07APR2024:06:00:00</v>
      </c>
      <c r="M152">
        <v>7</v>
      </c>
      <c r="N152">
        <f t="shared" si="18"/>
        <v>-41.106811500000049</v>
      </c>
      <c r="O152">
        <f t="shared" si="19"/>
        <v>-41.106811500000049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3.3830628732426824</v>
      </c>
    </row>
    <row r="153" spans="1:19" x14ac:dyDescent="0.25">
      <c r="A153" t="s">
        <v>200</v>
      </c>
      <c r="B153">
        <v>1228.8587646000001</v>
      </c>
      <c r="C153">
        <v>1178.1999512</v>
      </c>
      <c r="D153">
        <v>1288.7851562999999</v>
      </c>
      <c r="E153">
        <v>1296.9227295000001</v>
      </c>
      <c r="F153">
        <v>1161.7900391000001</v>
      </c>
      <c r="G153">
        <v>1178.1999512</v>
      </c>
      <c r="H153">
        <v>1144.4699707</v>
      </c>
      <c r="I153">
        <v>1150.9499512</v>
      </c>
      <c r="J153">
        <v>1184.8389893000001</v>
      </c>
      <c r="L153" t="str">
        <f t="shared" si="17"/>
        <v>07APR2024:07:00:00</v>
      </c>
      <c r="M153">
        <v>8</v>
      </c>
      <c r="N153">
        <f t="shared" si="18"/>
        <v>-50.658813400000099</v>
      </c>
      <c r="O153">
        <f t="shared" si="19"/>
        <v>-50.658813400000099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4.1224276425688187</v>
      </c>
    </row>
    <row r="154" spans="1:19" x14ac:dyDescent="0.25">
      <c r="A154" t="s">
        <v>201</v>
      </c>
      <c r="B154">
        <v>1250.2429199000001</v>
      </c>
      <c r="C154">
        <v>1193.5500488</v>
      </c>
      <c r="D154">
        <v>1322.3612060999999</v>
      </c>
      <c r="E154">
        <v>1323.1497803</v>
      </c>
      <c r="F154">
        <v>1179.1899414</v>
      </c>
      <c r="G154">
        <v>1193.5500488</v>
      </c>
      <c r="H154">
        <v>1168.9000243999999</v>
      </c>
      <c r="I154">
        <v>1172.6899414</v>
      </c>
      <c r="J154">
        <v>1207.3382568</v>
      </c>
      <c r="L154" t="str">
        <f t="shared" si="17"/>
        <v>07APR2024:08:00:00</v>
      </c>
      <c r="M154">
        <v>9</v>
      </c>
      <c r="N154">
        <f t="shared" si="18"/>
        <v>-56.692871100000048</v>
      </c>
      <c r="O154">
        <f t="shared" si="19"/>
        <v>-56.692871100000048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4.5345484623527872</v>
      </c>
    </row>
    <row r="155" spans="1:19" x14ac:dyDescent="0.25">
      <c r="A155" t="s">
        <v>202</v>
      </c>
      <c r="B155">
        <v>1297.3057861</v>
      </c>
      <c r="C155">
        <v>1241.9000243999999</v>
      </c>
      <c r="D155">
        <v>1341.8300781</v>
      </c>
      <c r="E155">
        <v>1323.5902100000001</v>
      </c>
      <c r="F155">
        <v>1225.4599608999999</v>
      </c>
      <c r="G155">
        <v>1241.9000243999999</v>
      </c>
      <c r="H155">
        <v>1215.3599853999999</v>
      </c>
      <c r="I155">
        <v>1225.2900391000001</v>
      </c>
      <c r="J155">
        <v>1249.9680175999999</v>
      </c>
      <c r="L155" t="str">
        <f t="shared" si="17"/>
        <v>07APR2024:09:00:00</v>
      </c>
      <c r="M155">
        <v>10</v>
      </c>
      <c r="N155">
        <f t="shared" si="18"/>
        <v>-55.405761700000085</v>
      </c>
      <c r="O155">
        <f t="shared" si="19"/>
        <v>-55.405761700000085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4.270832851718219</v>
      </c>
    </row>
    <row r="156" spans="1:19" x14ac:dyDescent="0.25">
      <c r="A156" t="s">
        <v>203</v>
      </c>
      <c r="B156">
        <v>1307.4588623</v>
      </c>
      <c r="C156">
        <v>1299.1800536999999</v>
      </c>
      <c r="D156">
        <v>1335.2177733999999</v>
      </c>
      <c r="E156">
        <v>1302.3829346</v>
      </c>
      <c r="F156">
        <v>1279.0699463000001</v>
      </c>
      <c r="G156">
        <v>1299.1800536999999</v>
      </c>
      <c r="H156">
        <v>1264.9399414</v>
      </c>
      <c r="I156">
        <v>1280.0500488</v>
      </c>
      <c r="J156">
        <v>1291.6916504000001</v>
      </c>
      <c r="L156" t="str">
        <f t="shared" si="17"/>
        <v>07APR2024:10:00:00</v>
      </c>
      <c r="M156">
        <v>11</v>
      </c>
      <c r="N156">
        <f t="shared" si="18"/>
        <v>-8.2788086000000476</v>
      </c>
      <c r="O156">
        <f t="shared" si="19"/>
        <v>-8.2788086000000476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0.63319840024920437</v>
      </c>
    </row>
    <row r="157" spans="1:19" x14ac:dyDescent="0.25">
      <c r="A157" t="s">
        <v>204</v>
      </c>
      <c r="B157">
        <v>1299.9106445</v>
      </c>
      <c r="C157">
        <v>1320.9499512</v>
      </c>
      <c r="D157">
        <v>1338.5627440999999</v>
      </c>
      <c r="E157">
        <v>1301.6463623</v>
      </c>
      <c r="F157">
        <v>1292.3800048999999</v>
      </c>
      <c r="G157">
        <v>1320.9499512</v>
      </c>
      <c r="H157">
        <v>1273.9899902</v>
      </c>
      <c r="I157">
        <v>1296.2700195</v>
      </c>
      <c r="J157">
        <v>1304.4306641000001</v>
      </c>
      <c r="L157" t="str">
        <f t="shared" si="17"/>
        <v>07APR2024:11:00:00</v>
      </c>
      <c r="M157">
        <v>12</v>
      </c>
      <c r="N157">
        <f t="shared" si="18"/>
        <v>21.039306699999997</v>
      </c>
      <c r="O157" t="str">
        <f t="shared" si="19"/>
        <v/>
      </c>
      <c r="P157">
        <f t="shared" si="20"/>
        <v>21.039306699999997</v>
      </c>
      <c r="Q157" t="str">
        <f t="shared" si="21"/>
        <v/>
      </c>
      <c r="R157">
        <f t="shared" si="22"/>
        <v>1</v>
      </c>
      <c r="S157">
        <f t="shared" si="23"/>
        <v>1.6185194566271588</v>
      </c>
    </row>
    <row r="158" spans="1:19" x14ac:dyDescent="0.25">
      <c r="A158" t="s">
        <v>205</v>
      </c>
      <c r="B158">
        <v>1307.6203613</v>
      </c>
      <c r="C158">
        <v>1343.3000488</v>
      </c>
      <c r="D158">
        <v>1337.2554932</v>
      </c>
      <c r="E158">
        <v>1300.0522461</v>
      </c>
      <c r="F158">
        <v>1294.6400146000001</v>
      </c>
      <c r="G158">
        <v>1343.3000488</v>
      </c>
      <c r="H158">
        <v>1273.3499756000001</v>
      </c>
      <c r="I158">
        <v>1299.6199951000001</v>
      </c>
      <c r="J158">
        <v>1309.6333007999999</v>
      </c>
      <c r="L158" t="str">
        <f t="shared" si="17"/>
        <v>07APR2024:12:00:00</v>
      </c>
      <c r="M158">
        <v>13</v>
      </c>
      <c r="N158">
        <f t="shared" si="18"/>
        <v>35.6796875</v>
      </c>
      <c r="O158" t="str">
        <f t="shared" si="19"/>
        <v/>
      </c>
      <c r="P158">
        <f t="shared" si="20"/>
        <v>35.6796875</v>
      </c>
      <c r="Q158" t="str">
        <f t="shared" si="21"/>
        <v/>
      </c>
      <c r="R158">
        <f t="shared" si="22"/>
        <v>1</v>
      </c>
      <c r="S158">
        <f t="shared" si="23"/>
        <v>2.7285968126504425</v>
      </c>
    </row>
    <row r="159" spans="1:19" x14ac:dyDescent="0.25">
      <c r="A159" t="s">
        <v>206</v>
      </c>
      <c r="B159">
        <v>1312.2492675999999</v>
      </c>
      <c r="C159">
        <v>1375.3100586</v>
      </c>
      <c r="D159">
        <v>1365.0014647999999</v>
      </c>
      <c r="E159">
        <v>1328.3162841999999</v>
      </c>
      <c r="F159">
        <v>1314.0999756000001</v>
      </c>
      <c r="G159">
        <v>1375.3100586</v>
      </c>
      <c r="H159">
        <v>1289.5899658000001</v>
      </c>
      <c r="I159">
        <v>1322.8100586</v>
      </c>
      <c r="J159">
        <v>1333.3623047000001</v>
      </c>
      <c r="L159" t="str">
        <f t="shared" si="17"/>
        <v>07APR2024:13:00:00</v>
      </c>
      <c r="M159">
        <v>14</v>
      </c>
      <c r="N159">
        <f t="shared" si="18"/>
        <v>63.060791000000108</v>
      </c>
      <c r="O159" t="str">
        <f t="shared" si="19"/>
        <v/>
      </c>
      <c r="P159">
        <f t="shared" si="20"/>
        <v>63.060791000000108</v>
      </c>
      <c r="Q159" t="str">
        <f t="shared" si="21"/>
        <v/>
      </c>
      <c r="R159">
        <f t="shared" si="22"/>
        <v>1</v>
      </c>
      <c r="S159">
        <f t="shared" si="23"/>
        <v>4.8055497196301209</v>
      </c>
    </row>
    <row r="160" spans="1:19" x14ac:dyDescent="0.25">
      <c r="A160" t="s">
        <v>207</v>
      </c>
      <c r="B160">
        <v>1333.2335204999999</v>
      </c>
      <c r="C160">
        <v>1402.5100098</v>
      </c>
      <c r="D160">
        <v>1382.8165283000001</v>
      </c>
      <c r="E160">
        <v>1354.5490723</v>
      </c>
      <c r="F160">
        <v>1336.8499756000001</v>
      </c>
      <c r="G160">
        <v>1402.5100098</v>
      </c>
      <c r="H160">
        <v>1312.1099853999999</v>
      </c>
      <c r="I160">
        <v>1352.4599608999999</v>
      </c>
      <c r="J160">
        <v>1357.3493652</v>
      </c>
      <c r="L160" t="str">
        <f t="shared" si="17"/>
        <v>07APR2024:14:00:00</v>
      </c>
      <c r="M160">
        <v>15</v>
      </c>
      <c r="N160">
        <f t="shared" si="18"/>
        <v>69.276489300000094</v>
      </c>
      <c r="O160" t="str">
        <f t="shared" si="19"/>
        <v/>
      </c>
      <c r="P160">
        <f t="shared" si="20"/>
        <v>69.276489300000094</v>
      </c>
      <c r="Q160" t="str">
        <f t="shared" si="21"/>
        <v/>
      </c>
      <c r="R160">
        <f t="shared" si="22"/>
        <v>1</v>
      </c>
      <c r="S160">
        <f t="shared" si="23"/>
        <v>5.1961256775196789</v>
      </c>
    </row>
    <row r="161" spans="1:19" x14ac:dyDescent="0.25">
      <c r="A161" t="s">
        <v>208</v>
      </c>
      <c r="B161">
        <v>1351.5845947</v>
      </c>
      <c r="C161">
        <v>1425.5600586</v>
      </c>
      <c r="D161">
        <v>1398.3842772999999</v>
      </c>
      <c r="E161">
        <v>1380.6477050999999</v>
      </c>
      <c r="F161">
        <v>1350.0200195</v>
      </c>
      <c r="G161">
        <v>1425.5600586</v>
      </c>
      <c r="H161">
        <v>1324.5100098</v>
      </c>
      <c r="I161">
        <v>1368.0600586</v>
      </c>
      <c r="J161">
        <v>1373.3068848</v>
      </c>
      <c r="L161" t="str">
        <f t="shared" si="17"/>
        <v>07APR2024:15:00:00</v>
      </c>
      <c r="M161">
        <v>16</v>
      </c>
      <c r="N161">
        <f t="shared" si="18"/>
        <v>73.975463900000022</v>
      </c>
      <c r="O161" t="str">
        <f t="shared" si="19"/>
        <v/>
      </c>
      <c r="P161">
        <f t="shared" si="20"/>
        <v>73.975463900000022</v>
      </c>
      <c r="Q161" t="str">
        <f t="shared" si="21"/>
        <v/>
      </c>
      <c r="R161">
        <f t="shared" si="22"/>
        <v>1</v>
      </c>
      <c r="S161">
        <f t="shared" si="23"/>
        <v>5.4732396470100149</v>
      </c>
    </row>
    <row r="162" spans="1:19" x14ac:dyDescent="0.25">
      <c r="A162" t="s">
        <v>209</v>
      </c>
      <c r="B162">
        <v>1391.9581298999999</v>
      </c>
      <c r="C162">
        <v>1437.0100098</v>
      </c>
      <c r="D162">
        <v>1415.4398193</v>
      </c>
      <c r="E162">
        <v>1399.6695557</v>
      </c>
      <c r="F162">
        <v>1362.9899902</v>
      </c>
      <c r="G162">
        <v>1437.0100098</v>
      </c>
      <c r="H162">
        <v>1339.0500488</v>
      </c>
      <c r="I162">
        <v>1381.7299805</v>
      </c>
      <c r="J162">
        <v>1387.2441406</v>
      </c>
      <c r="L162" t="str">
        <f t="shared" si="17"/>
        <v>07APR2024:16:00:00</v>
      </c>
      <c r="M162">
        <v>17</v>
      </c>
      <c r="N162">
        <f t="shared" si="18"/>
        <v>45.051879900000131</v>
      </c>
      <c r="O162" t="str">
        <f t="shared" si="19"/>
        <v/>
      </c>
      <c r="P162">
        <f t="shared" si="20"/>
        <v>45.051879900000131</v>
      </c>
      <c r="Q162" t="str">
        <f t="shared" si="21"/>
        <v/>
      </c>
      <c r="R162">
        <f t="shared" si="22"/>
        <v>1</v>
      </c>
      <c r="S162">
        <f t="shared" si="23"/>
        <v>3.2365829784863367</v>
      </c>
    </row>
    <row r="163" spans="1:19" x14ac:dyDescent="0.25">
      <c r="A163" t="s">
        <v>210</v>
      </c>
      <c r="B163">
        <v>1428.4868164</v>
      </c>
      <c r="C163">
        <v>1442.5699463000001</v>
      </c>
      <c r="D163">
        <v>1446.8355713000001</v>
      </c>
      <c r="E163">
        <v>1434.5084228999999</v>
      </c>
      <c r="F163">
        <v>1372.25</v>
      </c>
      <c r="G163">
        <v>1442.5699463000001</v>
      </c>
      <c r="H163">
        <v>1352.8000488</v>
      </c>
      <c r="I163">
        <v>1389.1800536999999</v>
      </c>
      <c r="J163">
        <v>1400.7272949000001</v>
      </c>
      <c r="L163" t="str">
        <f t="shared" si="17"/>
        <v>07APR2024:17:00:00</v>
      </c>
      <c r="M163">
        <v>18</v>
      </c>
      <c r="N163">
        <f t="shared" si="18"/>
        <v>14.083129900000131</v>
      </c>
      <c r="O163" t="str">
        <f t="shared" si="19"/>
        <v/>
      </c>
      <c r="P163">
        <f t="shared" si="20"/>
        <v>14.083129900000131</v>
      </c>
      <c r="Q163" t="str">
        <f t="shared" si="21"/>
        <v/>
      </c>
      <c r="R163">
        <f t="shared" si="22"/>
        <v>1</v>
      </c>
      <c r="S163">
        <f t="shared" si="23"/>
        <v>0.98587748506435091</v>
      </c>
    </row>
    <row r="164" spans="1:19" x14ac:dyDescent="0.25">
      <c r="A164" t="s">
        <v>211</v>
      </c>
      <c r="B164">
        <v>1470.9622803</v>
      </c>
      <c r="C164">
        <v>1454.3100586</v>
      </c>
      <c r="D164">
        <v>1490.3186035000001</v>
      </c>
      <c r="E164">
        <v>1471.4710693</v>
      </c>
      <c r="F164">
        <v>1390.3499756000001</v>
      </c>
      <c r="G164">
        <v>1454.3100586</v>
      </c>
      <c r="H164">
        <v>1373.0400391000001</v>
      </c>
      <c r="I164">
        <v>1401.8100586</v>
      </c>
      <c r="J164">
        <v>1421.9658202999999</v>
      </c>
      <c r="L164" t="str">
        <f t="shared" si="17"/>
        <v>07APR2024:18:00:00</v>
      </c>
      <c r="M164">
        <v>19</v>
      </c>
      <c r="N164">
        <f t="shared" si="18"/>
        <v>-16.652221699999927</v>
      </c>
      <c r="O164">
        <f t="shared" si="19"/>
        <v>-16.652221699999927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1.1320631346579286</v>
      </c>
    </row>
    <row r="165" spans="1:19" x14ac:dyDescent="0.25">
      <c r="A165" t="s">
        <v>212</v>
      </c>
      <c r="B165">
        <v>1512.3537598</v>
      </c>
      <c r="C165">
        <v>1444.1500243999999</v>
      </c>
      <c r="D165">
        <v>1492.0262451000001</v>
      </c>
      <c r="E165">
        <v>1459.7202147999999</v>
      </c>
      <c r="F165">
        <v>1386.1600341999999</v>
      </c>
      <c r="G165">
        <v>1444.1500243999999</v>
      </c>
      <c r="H165">
        <v>1372.5999756000001</v>
      </c>
      <c r="I165">
        <v>1395.8900146000001</v>
      </c>
      <c r="J165">
        <v>1418.1652832</v>
      </c>
      <c r="L165" t="str">
        <f t="shared" si="17"/>
        <v>07APR2024:19:00:00</v>
      </c>
      <c r="M165">
        <v>20</v>
      </c>
      <c r="N165">
        <f t="shared" si="18"/>
        <v>-68.203735400000141</v>
      </c>
      <c r="O165">
        <f t="shared" si="19"/>
        <v>-68.203735400000141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4.5097739175138294</v>
      </c>
    </row>
    <row r="166" spans="1:19" x14ac:dyDescent="0.25">
      <c r="A166" t="s">
        <v>213</v>
      </c>
      <c r="B166">
        <v>1372.5253906</v>
      </c>
      <c r="C166">
        <v>1446.4499512</v>
      </c>
      <c r="D166">
        <v>1467.1104736</v>
      </c>
      <c r="E166">
        <v>1419.0720214999999</v>
      </c>
      <c r="F166">
        <v>1366.9100341999999</v>
      </c>
      <c r="G166">
        <v>1446.4499512</v>
      </c>
      <c r="H166">
        <v>1355.1800536999999</v>
      </c>
      <c r="I166">
        <v>1375.5200195</v>
      </c>
      <c r="J166">
        <v>1402.2341309000001</v>
      </c>
      <c r="L166" t="str">
        <f t="shared" si="17"/>
        <v>07APR2024:20:00:00</v>
      </c>
      <c r="M166">
        <v>21</v>
      </c>
      <c r="N166">
        <f t="shared" si="18"/>
        <v>73.92456059999995</v>
      </c>
      <c r="O166" t="str">
        <f t="shared" si="19"/>
        <v/>
      </c>
      <c r="P166">
        <f t="shared" si="20"/>
        <v>73.92456059999995</v>
      </c>
      <c r="Q166" t="str">
        <f t="shared" si="21"/>
        <v/>
      </c>
      <c r="R166">
        <f t="shared" si="22"/>
        <v>1</v>
      </c>
      <c r="S166">
        <f t="shared" si="23"/>
        <v>5.3860249949681291</v>
      </c>
    </row>
    <row r="167" spans="1:19" x14ac:dyDescent="0.25">
      <c r="A167" t="s">
        <v>214</v>
      </c>
      <c r="B167">
        <v>1259.8907471</v>
      </c>
      <c r="C167">
        <v>1454.4200439000001</v>
      </c>
      <c r="D167">
        <v>1478.0388184000001</v>
      </c>
      <c r="E167">
        <v>1440.5501709</v>
      </c>
      <c r="F167">
        <v>1380.2299805</v>
      </c>
      <c r="G167">
        <v>1454.4200439000001</v>
      </c>
      <c r="H167">
        <v>1371.5</v>
      </c>
      <c r="I167">
        <v>1388.3599853999999</v>
      </c>
      <c r="J167">
        <v>1414.5097656</v>
      </c>
      <c r="L167" t="str">
        <f t="shared" si="17"/>
        <v>07APR2024:21:00:00</v>
      </c>
      <c r="M167">
        <v>22</v>
      </c>
      <c r="N167">
        <f t="shared" si="18"/>
        <v>194.52929680000011</v>
      </c>
      <c r="O167" t="str">
        <f t="shared" si="19"/>
        <v/>
      </c>
      <c r="P167">
        <f t="shared" si="20"/>
        <v>194.52929680000011</v>
      </c>
      <c r="Q167" t="str">
        <f t="shared" si="21"/>
        <v/>
      </c>
      <c r="R167">
        <f t="shared" si="22"/>
        <v>1</v>
      </c>
      <c r="S167">
        <f t="shared" si="23"/>
        <v>15.440171875836464</v>
      </c>
    </row>
    <row r="168" spans="1:19" x14ac:dyDescent="0.25">
      <c r="A168" t="s">
        <v>215</v>
      </c>
      <c r="B168">
        <v>1350.9174805</v>
      </c>
      <c r="C168">
        <v>1450.2700195</v>
      </c>
      <c r="D168">
        <v>1471.1788329999999</v>
      </c>
      <c r="E168">
        <v>1436.9538574000001</v>
      </c>
      <c r="F168">
        <v>1375.9799805</v>
      </c>
      <c r="G168">
        <v>1450.2700195</v>
      </c>
      <c r="H168">
        <v>1369.9799805</v>
      </c>
      <c r="I168">
        <v>1385.1899414</v>
      </c>
      <c r="J168">
        <v>1410.5197754000001</v>
      </c>
      <c r="L168" t="str">
        <f t="shared" si="17"/>
        <v>07APR2024:22:00:00</v>
      </c>
      <c r="M168">
        <v>23</v>
      </c>
      <c r="N168">
        <f t="shared" si="18"/>
        <v>99.352538999999979</v>
      </c>
      <c r="O168" t="str">
        <f t="shared" si="19"/>
        <v/>
      </c>
      <c r="P168">
        <f t="shared" si="20"/>
        <v>99.352538999999979</v>
      </c>
      <c r="Q168" t="str">
        <f t="shared" si="21"/>
        <v/>
      </c>
      <c r="R168">
        <f t="shared" si="22"/>
        <v>1</v>
      </c>
      <c r="S168">
        <f t="shared" si="23"/>
        <v>7.3544491380204606</v>
      </c>
    </row>
    <row r="169" spans="1:19" x14ac:dyDescent="0.25">
      <c r="A169" t="s">
        <v>216</v>
      </c>
      <c r="B169">
        <v>1356.5830077999999</v>
      </c>
      <c r="C169">
        <v>1400.25</v>
      </c>
      <c r="D169">
        <v>1431.5780029</v>
      </c>
      <c r="E169">
        <v>1388.1954346</v>
      </c>
      <c r="F169">
        <v>1335.7399902</v>
      </c>
      <c r="G169">
        <v>1400.25</v>
      </c>
      <c r="H169">
        <v>1327.6800536999999</v>
      </c>
      <c r="I169">
        <v>1323.6099853999999</v>
      </c>
      <c r="J169">
        <v>1363.7717285000001</v>
      </c>
      <c r="L169" t="str">
        <f t="shared" si="17"/>
        <v>07APR2024:23:00:00</v>
      </c>
      <c r="M169">
        <v>24</v>
      </c>
      <c r="N169">
        <f t="shared" si="18"/>
        <v>43.666992200000095</v>
      </c>
      <c r="O169" t="str">
        <f t="shared" si="19"/>
        <v/>
      </c>
      <c r="P169">
        <f t="shared" si="20"/>
        <v>43.666992200000095</v>
      </c>
      <c r="Q169" t="str">
        <f t="shared" si="21"/>
        <v/>
      </c>
      <c r="R169">
        <f t="shared" si="22"/>
        <v>1</v>
      </c>
      <c r="S169">
        <f t="shared" si="23"/>
        <v>3.2188957070025372</v>
      </c>
    </row>
    <row r="170" spans="1:19" x14ac:dyDescent="0.25">
      <c r="A170" t="s">
        <v>217</v>
      </c>
      <c r="B170">
        <v>1332.3444824000001</v>
      </c>
      <c r="C170">
        <v>1323.2700195</v>
      </c>
      <c r="D170">
        <v>1358.7243652</v>
      </c>
      <c r="E170">
        <v>1309.171875</v>
      </c>
      <c r="F170">
        <v>1278.9899902</v>
      </c>
      <c r="G170">
        <v>1323.2700195</v>
      </c>
      <c r="H170">
        <v>1271.5899658000001</v>
      </c>
      <c r="I170">
        <v>1248.1899414</v>
      </c>
      <c r="J170">
        <v>1296.152832</v>
      </c>
      <c r="L170" t="str">
        <f t="shared" si="17"/>
        <v>08APR2024:00:00:00</v>
      </c>
      <c r="M170">
        <v>1</v>
      </c>
      <c r="N170">
        <f t="shared" si="18"/>
        <v>-9.0744629000000714</v>
      </c>
      <c r="O170">
        <f t="shared" si="19"/>
        <v>-9.0744629000000714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0.68108983974279047</v>
      </c>
    </row>
    <row r="171" spans="1:19" x14ac:dyDescent="0.25">
      <c r="A171" t="s">
        <v>218</v>
      </c>
      <c r="B171">
        <v>1258.387207</v>
      </c>
      <c r="C171">
        <v>1235.5400391000001</v>
      </c>
      <c r="D171">
        <v>1316.4139404</v>
      </c>
      <c r="E171">
        <v>1258.5473632999999</v>
      </c>
      <c r="F171">
        <v>1235.5400391000001</v>
      </c>
      <c r="G171">
        <v>1247.4599608999999</v>
      </c>
      <c r="H171">
        <v>1219.0699463000001</v>
      </c>
      <c r="I171">
        <v>1255.5500488</v>
      </c>
      <c r="J171">
        <v>1254.8067627</v>
      </c>
      <c r="L171" t="str">
        <f t="shared" si="17"/>
        <v>08APR2024:01:00:00</v>
      </c>
      <c r="M171">
        <v>2</v>
      </c>
      <c r="N171">
        <f t="shared" si="18"/>
        <v>-22.847167899999931</v>
      </c>
      <c r="O171">
        <f t="shared" si="19"/>
        <v>-22.847167899999931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1.8155912403518204</v>
      </c>
    </row>
    <row r="172" spans="1:19" x14ac:dyDescent="0.25">
      <c r="A172" t="s">
        <v>219</v>
      </c>
      <c r="B172">
        <v>1221.2056885</v>
      </c>
      <c r="C172">
        <v>1202.9799805</v>
      </c>
      <c r="D172">
        <v>1277.6617432</v>
      </c>
      <c r="E172">
        <v>1220.9404297000001</v>
      </c>
      <c r="F172">
        <v>1202.9799805</v>
      </c>
      <c r="G172">
        <v>1189.5799560999999</v>
      </c>
      <c r="H172">
        <v>1186.25</v>
      </c>
      <c r="I172">
        <v>1222.3000488</v>
      </c>
      <c r="J172">
        <v>1215.7543945</v>
      </c>
      <c r="L172" t="str">
        <f t="shared" si="17"/>
        <v>08APR2024:02:00:00</v>
      </c>
      <c r="M172">
        <v>3</v>
      </c>
      <c r="N172">
        <f t="shared" si="18"/>
        <v>-18.225707999999941</v>
      </c>
      <c r="O172">
        <f t="shared" si="19"/>
        <v>-18.225707999999941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1.4924355636098023</v>
      </c>
    </row>
    <row r="173" spans="1:19" x14ac:dyDescent="0.25">
      <c r="A173" t="s">
        <v>220</v>
      </c>
      <c r="B173">
        <v>1200.4812012</v>
      </c>
      <c r="C173">
        <v>1182.7600098</v>
      </c>
      <c r="D173">
        <v>1269.3218993999999</v>
      </c>
      <c r="E173">
        <v>1202.3371582</v>
      </c>
      <c r="F173">
        <v>1182.7600098</v>
      </c>
      <c r="G173">
        <v>1163.0300293</v>
      </c>
      <c r="H173">
        <v>1165.2800293</v>
      </c>
      <c r="I173">
        <v>1202.5200195</v>
      </c>
      <c r="J173">
        <v>1196.5823975000001</v>
      </c>
      <c r="L173" t="str">
        <f t="shared" si="17"/>
        <v>08APR2024:03:00:00</v>
      </c>
      <c r="M173">
        <v>4</v>
      </c>
      <c r="N173">
        <f t="shared" si="18"/>
        <v>-17.721191399999952</v>
      </c>
      <c r="O173">
        <f t="shared" si="19"/>
        <v>-17.721191399999952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1.4761740027487198</v>
      </c>
    </row>
    <row r="174" spans="1:19" x14ac:dyDescent="0.25">
      <c r="A174" t="s">
        <v>221</v>
      </c>
      <c r="B174">
        <v>1195.5635986</v>
      </c>
      <c r="C174">
        <v>1178.3000488</v>
      </c>
      <c r="D174">
        <v>1271.2854004000001</v>
      </c>
      <c r="E174">
        <v>1200.2519531</v>
      </c>
      <c r="F174">
        <v>1178.3000488</v>
      </c>
      <c r="G174">
        <v>1155.7199707</v>
      </c>
      <c r="H174">
        <v>1162</v>
      </c>
      <c r="I174">
        <v>1200.2199707</v>
      </c>
      <c r="J174">
        <v>1193.5051269999999</v>
      </c>
      <c r="L174" t="str">
        <f t="shared" si="17"/>
        <v>08APR2024:04:00:00</v>
      </c>
      <c r="M174">
        <v>5</v>
      </c>
      <c r="N174">
        <f t="shared" si="18"/>
        <v>-17.263549799999964</v>
      </c>
      <c r="O174">
        <f t="shared" si="19"/>
        <v>-17.263549799999964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1.4439674995303897</v>
      </c>
    </row>
    <row r="175" spans="1:19" x14ac:dyDescent="0.25">
      <c r="A175" t="s">
        <v>222</v>
      </c>
      <c r="B175">
        <v>1217.0253906</v>
      </c>
      <c r="C175">
        <v>1188.3900146000001</v>
      </c>
      <c r="D175">
        <v>1284.6804199000001</v>
      </c>
      <c r="E175">
        <v>1217.8588867000001</v>
      </c>
      <c r="F175">
        <v>1188.3900146000001</v>
      </c>
      <c r="G175">
        <v>1167.9300536999999</v>
      </c>
      <c r="H175">
        <v>1172.6899414</v>
      </c>
      <c r="I175">
        <v>1209.9899902</v>
      </c>
      <c r="J175">
        <v>1204.7362060999999</v>
      </c>
      <c r="L175" t="str">
        <f t="shared" si="17"/>
        <v>08APR2024:05:00:00</v>
      </c>
      <c r="M175">
        <v>6</v>
      </c>
      <c r="N175">
        <f t="shared" si="18"/>
        <v>-28.635375999999951</v>
      </c>
      <c r="O175">
        <f t="shared" si="19"/>
        <v>-28.635375999999951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2.3528988155195809</v>
      </c>
    </row>
    <row r="176" spans="1:19" x14ac:dyDescent="0.25">
      <c r="A176" t="s">
        <v>223</v>
      </c>
      <c r="B176">
        <v>1294.800293</v>
      </c>
      <c r="C176">
        <v>1235.2299805</v>
      </c>
      <c r="D176">
        <v>1329.3402100000001</v>
      </c>
      <c r="E176">
        <v>1266.7423096</v>
      </c>
      <c r="F176">
        <v>1235.2299805</v>
      </c>
      <c r="G176">
        <v>1214.0899658000001</v>
      </c>
      <c r="H176">
        <v>1218.7900391000001</v>
      </c>
      <c r="I176">
        <v>1264.2099608999999</v>
      </c>
      <c r="J176">
        <v>1252.3320312999999</v>
      </c>
      <c r="L176" t="str">
        <f t="shared" si="17"/>
        <v>08APR2024:06:00:00</v>
      </c>
      <c r="M176">
        <v>7</v>
      </c>
      <c r="N176">
        <f t="shared" si="18"/>
        <v>-59.5703125</v>
      </c>
      <c r="O176">
        <f t="shared" si="19"/>
        <v>-59.5703125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4.6007336283480438</v>
      </c>
    </row>
    <row r="177" spans="1:19" x14ac:dyDescent="0.25">
      <c r="A177" t="s">
        <v>224</v>
      </c>
      <c r="B177">
        <v>1354.8518065999999</v>
      </c>
      <c r="C177">
        <v>1317.6099853999999</v>
      </c>
      <c r="D177">
        <v>1414.0892334</v>
      </c>
      <c r="E177">
        <v>1362.4904785000001</v>
      </c>
      <c r="F177">
        <v>1317.6099853999999</v>
      </c>
      <c r="G177">
        <v>1281.7099608999999</v>
      </c>
      <c r="H177">
        <v>1300.3800048999999</v>
      </c>
      <c r="I177">
        <v>1349.4399414</v>
      </c>
      <c r="J177">
        <v>1332.6459961</v>
      </c>
      <c r="L177" t="str">
        <f t="shared" si="17"/>
        <v>08APR2024:07:00:00</v>
      </c>
      <c r="M177">
        <v>8</v>
      </c>
      <c r="N177">
        <f t="shared" si="18"/>
        <v>-37.241821200000004</v>
      </c>
      <c r="O177">
        <f t="shared" si="19"/>
        <v>-37.241821200000004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2.748774516783377</v>
      </c>
    </row>
    <row r="178" spans="1:19" x14ac:dyDescent="0.25">
      <c r="A178" t="s">
        <v>225</v>
      </c>
      <c r="B178">
        <v>1363.8364257999999</v>
      </c>
      <c r="C178">
        <v>1352.8900146000001</v>
      </c>
      <c r="D178">
        <v>1462.6936035000001</v>
      </c>
      <c r="E178">
        <v>1405.4238281</v>
      </c>
      <c r="F178">
        <v>1352.8900146000001</v>
      </c>
      <c r="G178">
        <v>1338.0300293</v>
      </c>
      <c r="H178">
        <v>1333.4599608999999</v>
      </c>
      <c r="I178">
        <v>1390</v>
      </c>
      <c r="J178">
        <v>1375.4146728999999</v>
      </c>
      <c r="L178" t="str">
        <f t="shared" si="17"/>
        <v>08APR2024:08:00:00</v>
      </c>
      <c r="M178">
        <v>9</v>
      </c>
      <c r="N178">
        <f t="shared" si="18"/>
        <v>-10.946411199999829</v>
      </c>
      <c r="O178">
        <f t="shared" si="19"/>
        <v>-10.946411199999829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0.80261906728139165</v>
      </c>
    </row>
    <row r="179" spans="1:19" x14ac:dyDescent="0.25">
      <c r="A179" t="s">
        <v>226</v>
      </c>
      <c r="B179">
        <v>1412.7889404</v>
      </c>
      <c r="C179">
        <v>1376.6300048999999</v>
      </c>
      <c r="D179">
        <v>1442.0318603999999</v>
      </c>
      <c r="E179">
        <v>1408.7713623</v>
      </c>
      <c r="F179">
        <v>1376.6300048999999</v>
      </c>
      <c r="G179">
        <v>1365.8199463000001</v>
      </c>
      <c r="H179">
        <v>1351.9200439000001</v>
      </c>
      <c r="I179">
        <v>1421.4200439000001</v>
      </c>
      <c r="J179">
        <v>1391.5644531</v>
      </c>
      <c r="L179" t="str">
        <f t="shared" si="17"/>
        <v>08APR2024:09:00:00</v>
      </c>
      <c r="M179">
        <v>10</v>
      </c>
      <c r="N179">
        <f t="shared" si="18"/>
        <v>-36.158935500000098</v>
      </c>
      <c r="O179">
        <f t="shared" si="19"/>
        <v>-36.158935500000098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2.5594010871689363</v>
      </c>
    </row>
    <row r="180" spans="1:19" x14ac:dyDescent="0.25">
      <c r="A180" t="s">
        <v>227</v>
      </c>
      <c r="B180">
        <v>1399.3022461</v>
      </c>
      <c r="C180">
        <v>1393.9000243999999</v>
      </c>
      <c r="D180">
        <v>1432.0185547000001</v>
      </c>
      <c r="E180">
        <v>1404.4440918</v>
      </c>
      <c r="F180">
        <v>1393.9000243999999</v>
      </c>
      <c r="G180">
        <v>1340.3100586</v>
      </c>
      <c r="H180">
        <v>1370.5899658000001</v>
      </c>
      <c r="I180">
        <v>1449.5999756000001</v>
      </c>
      <c r="J180">
        <v>1397.2838135</v>
      </c>
      <c r="L180" t="str">
        <f t="shared" si="17"/>
        <v>08APR2024:10:00:00</v>
      </c>
      <c r="M180">
        <v>11</v>
      </c>
      <c r="N180">
        <f t="shared" si="18"/>
        <v>-5.4022217000001547</v>
      </c>
      <c r="O180">
        <f t="shared" si="19"/>
        <v>-5.4022217000001547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0.38606539188061084</v>
      </c>
    </row>
    <row r="181" spans="1:19" x14ac:dyDescent="0.25">
      <c r="A181" t="s">
        <v>228</v>
      </c>
      <c r="B181">
        <v>1424.5775146000001</v>
      </c>
      <c r="C181">
        <v>1413.0699463000001</v>
      </c>
      <c r="D181">
        <v>1430.7841797000001</v>
      </c>
      <c r="E181">
        <v>1405.6490478999999</v>
      </c>
      <c r="F181">
        <v>1413.0699463000001</v>
      </c>
      <c r="G181">
        <v>1381.0100098</v>
      </c>
      <c r="H181">
        <v>1384.5500488</v>
      </c>
      <c r="I181">
        <v>1470.3100586</v>
      </c>
      <c r="J181">
        <v>1415.9448242000001</v>
      </c>
      <c r="L181" t="str">
        <f t="shared" si="17"/>
        <v>08APR2024:11:00:00</v>
      </c>
      <c r="M181">
        <v>12</v>
      </c>
      <c r="N181">
        <f t="shared" si="18"/>
        <v>-11.507568300000003</v>
      </c>
      <c r="O181">
        <f t="shared" si="19"/>
        <v>-11.507568300000003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0.80778814645485653</v>
      </c>
    </row>
    <row r="182" spans="1:19" x14ac:dyDescent="0.25">
      <c r="A182" t="s">
        <v>229</v>
      </c>
      <c r="B182">
        <v>1400.1060791</v>
      </c>
      <c r="C182">
        <v>1420.4200439000001</v>
      </c>
      <c r="D182">
        <v>1423.0412598</v>
      </c>
      <c r="E182">
        <v>1393.1335449000001</v>
      </c>
      <c r="F182">
        <v>1420.4200439000001</v>
      </c>
      <c r="G182">
        <v>1416.6500243999999</v>
      </c>
      <c r="H182">
        <v>1390.1099853999999</v>
      </c>
      <c r="I182">
        <v>1473.6800536999999</v>
      </c>
      <c r="J182">
        <v>1424.7802733999999</v>
      </c>
      <c r="L182" t="str">
        <f t="shared" si="17"/>
        <v>08APR2024:12:00:00</v>
      </c>
      <c r="M182">
        <v>13</v>
      </c>
      <c r="N182">
        <f t="shared" si="18"/>
        <v>20.313964800000122</v>
      </c>
      <c r="O182" t="str">
        <f t="shared" si="19"/>
        <v/>
      </c>
      <c r="P182">
        <f t="shared" si="20"/>
        <v>20.313964800000122</v>
      </c>
      <c r="Q182" t="str">
        <f t="shared" si="21"/>
        <v/>
      </c>
      <c r="R182">
        <f t="shared" si="22"/>
        <v>1</v>
      </c>
      <c r="S182">
        <f t="shared" si="23"/>
        <v>1.4508875508245855</v>
      </c>
    </row>
    <row r="183" spans="1:19" x14ac:dyDescent="0.25">
      <c r="A183" t="s">
        <v>230</v>
      </c>
      <c r="B183">
        <v>1373.8261719</v>
      </c>
      <c r="C183">
        <v>1446.2600098</v>
      </c>
      <c r="D183">
        <v>1433.5847168</v>
      </c>
      <c r="E183">
        <v>1402.8955077999999</v>
      </c>
      <c r="F183">
        <v>1446.2600098</v>
      </c>
      <c r="G183">
        <v>1477.7199707</v>
      </c>
      <c r="H183">
        <v>1420.0200195</v>
      </c>
      <c r="I183">
        <v>1504.0899658000001</v>
      </c>
      <c r="J183">
        <v>1456.3349608999999</v>
      </c>
      <c r="L183" t="str">
        <f t="shared" si="17"/>
        <v>08APR2024:13:00:00</v>
      </c>
      <c r="M183">
        <v>14</v>
      </c>
      <c r="N183">
        <f t="shared" si="18"/>
        <v>72.433837900000071</v>
      </c>
      <c r="O183" t="str">
        <f t="shared" si="19"/>
        <v/>
      </c>
      <c r="P183">
        <f t="shared" si="20"/>
        <v>72.433837900000071</v>
      </c>
      <c r="Q183" t="str">
        <f t="shared" si="21"/>
        <v/>
      </c>
      <c r="R183">
        <f t="shared" si="22"/>
        <v>1</v>
      </c>
      <c r="S183">
        <f t="shared" si="23"/>
        <v>5.2724165095664288</v>
      </c>
    </row>
    <row r="184" spans="1:19" x14ac:dyDescent="0.25">
      <c r="A184" t="s">
        <v>231</v>
      </c>
      <c r="B184">
        <v>1197.8145752</v>
      </c>
      <c r="C184">
        <v>1478.0799560999999</v>
      </c>
      <c r="D184">
        <v>1467.1755370999999</v>
      </c>
      <c r="E184">
        <v>1440.3005370999999</v>
      </c>
      <c r="F184">
        <v>1478.0799560999999</v>
      </c>
      <c r="G184">
        <v>1522.5500488</v>
      </c>
      <c r="H184">
        <v>1450.8199463000001</v>
      </c>
      <c r="I184">
        <v>1544.0600586</v>
      </c>
      <c r="J184">
        <v>1492.5371094</v>
      </c>
      <c r="L184" t="str">
        <f t="shared" si="17"/>
        <v>08APR2024:14:00:00</v>
      </c>
      <c r="M184">
        <v>15</v>
      </c>
      <c r="N184">
        <f t="shared" si="18"/>
        <v>280.26538089999985</v>
      </c>
      <c r="O184" t="str">
        <f t="shared" si="19"/>
        <v/>
      </c>
      <c r="P184">
        <f t="shared" si="20"/>
        <v>280.26538089999985</v>
      </c>
      <c r="Q184" t="str">
        <f t="shared" si="21"/>
        <v/>
      </c>
      <c r="R184">
        <f t="shared" si="22"/>
        <v>1</v>
      </c>
      <c r="S184">
        <f t="shared" si="23"/>
        <v>23.398060660031934</v>
      </c>
    </row>
    <row r="185" spans="1:19" x14ac:dyDescent="0.25">
      <c r="A185" t="s">
        <v>232</v>
      </c>
      <c r="B185">
        <v>1327.8901367000001</v>
      </c>
      <c r="C185">
        <v>1514.9799805</v>
      </c>
      <c r="D185">
        <v>1472.6119385</v>
      </c>
      <c r="E185">
        <v>1451.4616699000001</v>
      </c>
      <c r="F185">
        <v>1514.9799805</v>
      </c>
      <c r="G185">
        <v>1582.4000243999999</v>
      </c>
      <c r="H185">
        <v>1487.5200195</v>
      </c>
      <c r="I185">
        <v>1579.0699463000001</v>
      </c>
      <c r="J185">
        <v>1527.3164062999999</v>
      </c>
      <c r="L185" t="str">
        <f t="shared" si="17"/>
        <v>08APR2024:15:00:00</v>
      </c>
      <c r="M185">
        <v>16</v>
      </c>
      <c r="N185">
        <f t="shared" si="18"/>
        <v>187.08984379999993</v>
      </c>
      <c r="O185" t="str">
        <f t="shared" si="19"/>
        <v/>
      </c>
      <c r="P185">
        <f t="shared" si="20"/>
        <v>187.08984379999993</v>
      </c>
      <c r="Q185" t="str">
        <f t="shared" si="21"/>
        <v/>
      </c>
      <c r="R185">
        <f t="shared" si="22"/>
        <v>1</v>
      </c>
      <c r="S185">
        <f t="shared" si="23"/>
        <v>14.089256229054111</v>
      </c>
    </row>
    <row r="186" spans="1:19" x14ac:dyDescent="0.25">
      <c r="A186" t="s">
        <v>233</v>
      </c>
      <c r="B186">
        <v>1446.4193115</v>
      </c>
      <c r="C186">
        <v>1550.3900146000001</v>
      </c>
      <c r="D186">
        <v>1499.0872803</v>
      </c>
      <c r="E186">
        <v>1495.0393065999999</v>
      </c>
      <c r="F186">
        <v>1550.3900146000001</v>
      </c>
      <c r="G186">
        <v>1625.6999512</v>
      </c>
      <c r="H186">
        <v>1520.5100098</v>
      </c>
      <c r="I186">
        <v>1608</v>
      </c>
      <c r="J186">
        <v>1560.7375488</v>
      </c>
      <c r="L186" t="str">
        <f t="shared" si="17"/>
        <v>08APR2024:16:00:00</v>
      </c>
      <c r="M186">
        <v>17</v>
      </c>
      <c r="N186">
        <f t="shared" si="18"/>
        <v>103.97070310000004</v>
      </c>
      <c r="O186" t="str">
        <f t="shared" si="19"/>
        <v/>
      </c>
      <c r="P186">
        <f t="shared" si="20"/>
        <v>103.97070310000004</v>
      </c>
      <c r="Q186" t="str">
        <f t="shared" si="21"/>
        <v/>
      </c>
      <c r="R186">
        <f t="shared" si="22"/>
        <v>1</v>
      </c>
      <c r="S186">
        <f t="shared" si="23"/>
        <v>7.1881440100642653</v>
      </c>
    </row>
    <row r="187" spans="1:19" x14ac:dyDescent="0.25">
      <c r="A187" t="s">
        <v>234</v>
      </c>
      <c r="B187">
        <v>1468.8345947</v>
      </c>
      <c r="C187">
        <v>1581.4899902</v>
      </c>
      <c r="D187">
        <v>1528.6042480000001</v>
      </c>
      <c r="E187">
        <v>1515.3338623</v>
      </c>
      <c r="F187">
        <v>1581.4899902</v>
      </c>
      <c r="G187">
        <v>1679.5300293</v>
      </c>
      <c r="H187">
        <v>1552.6099853999999</v>
      </c>
      <c r="I187">
        <v>1624.7399902</v>
      </c>
      <c r="J187">
        <v>1593.3948975000001</v>
      </c>
      <c r="L187" t="str">
        <f t="shared" si="17"/>
        <v>08APR2024:17:00:00</v>
      </c>
      <c r="M187">
        <v>18</v>
      </c>
      <c r="N187">
        <f t="shared" si="18"/>
        <v>112.65539549999994</v>
      </c>
      <c r="O187" t="str">
        <f t="shared" si="19"/>
        <v/>
      </c>
      <c r="P187">
        <f t="shared" si="20"/>
        <v>112.65539549999994</v>
      </c>
      <c r="Q187" t="str">
        <f t="shared" si="21"/>
        <v/>
      </c>
      <c r="R187">
        <f t="shared" si="22"/>
        <v>1</v>
      </c>
      <c r="S187">
        <f t="shared" si="23"/>
        <v>7.6697128394507263</v>
      </c>
    </row>
    <row r="188" spans="1:19" x14ac:dyDescent="0.25">
      <c r="A188" t="s">
        <v>235</v>
      </c>
      <c r="B188">
        <v>1502.0404053</v>
      </c>
      <c r="C188">
        <v>1592.9399414</v>
      </c>
      <c r="D188">
        <v>1541.8962402</v>
      </c>
      <c r="E188">
        <v>1520.4705810999999</v>
      </c>
      <c r="F188">
        <v>1592.9399414</v>
      </c>
      <c r="G188">
        <v>1691.1500243999999</v>
      </c>
      <c r="H188">
        <v>1572.9899902</v>
      </c>
      <c r="I188">
        <v>1620.4200439000001</v>
      </c>
      <c r="J188">
        <v>1603.8792725000001</v>
      </c>
      <c r="L188" t="str">
        <f t="shared" si="17"/>
        <v>08APR2024:18:00:00</v>
      </c>
      <c r="M188">
        <v>19</v>
      </c>
      <c r="N188">
        <f t="shared" si="18"/>
        <v>90.899536099999978</v>
      </c>
      <c r="O188" t="str">
        <f t="shared" si="19"/>
        <v/>
      </c>
      <c r="P188">
        <f t="shared" si="20"/>
        <v>90.899536099999978</v>
      </c>
      <c r="Q188" t="str">
        <f t="shared" si="21"/>
        <v/>
      </c>
      <c r="R188">
        <f t="shared" si="22"/>
        <v>1</v>
      </c>
      <c r="S188">
        <f t="shared" si="23"/>
        <v>6.0517370757309799</v>
      </c>
    </row>
    <row r="189" spans="1:19" x14ac:dyDescent="0.25">
      <c r="A189" t="s">
        <v>236</v>
      </c>
      <c r="B189">
        <v>1526.6506348</v>
      </c>
      <c r="C189">
        <v>1576.4000243999999</v>
      </c>
      <c r="D189">
        <v>1557.4189452999999</v>
      </c>
      <c r="E189">
        <v>1543.0944824000001</v>
      </c>
      <c r="F189">
        <v>1576.4000243999999</v>
      </c>
      <c r="G189">
        <v>1667.8900146000001</v>
      </c>
      <c r="H189">
        <v>1559.8499756000001</v>
      </c>
      <c r="I189">
        <v>1601.3000488</v>
      </c>
      <c r="J189">
        <v>1592.5717772999999</v>
      </c>
      <c r="L189" t="str">
        <f t="shared" si="17"/>
        <v>08APR2024:19:00:00</v>
      </c>
      <c r="M189">
        <v>20</v>
      </c>
      <c r="N189">
        <f t="shared" si="18"/>
        <v>49.749389599999859</v>
      </c>
      <c r="O189" t="str">
        <f t="shared" si="19"/>
        <v/>
      </c>
      <c r="P189">
        <f t="shared" si="20"/>
        <v>49.749389599999859</v>
      </c>
      <c r="Q189" t="str">
        <f t="shared" si="21"/>
        <v/>
      </c>
      <c r="R189">
        <f t="shared" si="22"/>
        <v>1</v>
      </c>
      <c r="S189">
        <f t="shared" si="23"/>
        <v>3.2587278625484153</v>
      </c>
    </row>
    <row r="190" spans="1:19" x14ac:dyDescent="0.25">
      <c r="A190" t="s">
        <v>237</v>
      </c>
      <c r="B190">
        <v>1527.3481445</v>
      </c>
      <c r="C190">
        <v>1533.9599608999999</v>
      </c>
      <c r="D190">
        <v>1487.3435059000001</v>
      </c>
      <c r="E190">
        <v>1480.8666992000001</v>
      </c>
      <c r="F190">
        <v>1533.9599608999999</v>
      </c>
      <c r="G190">
        <v>1605.8900146000001</v>
      </c>
      <c r="H190">
        <v>1519.9599608999999</v>
      </c>
      <c r="I190">
        <v>1558.2600098</v>
      </c>
      <c r="J190">
        <v>1541.0826416</v>
      </c>
      <c r="L190" t="str">
        <f t="shared" si="17"/>
        <v>08APR2024:20:00:00</v>
      </c>
      <c r="M190">
        <v>21</v>
      </c>
      <c r="N190">
        <f t="shared" si="18"/>
        <v>6.6118163999999524</v>
      </c>
      <c r="O190" t="str">
        <f t="shared" si="19"/>
        <v/>
      </c>
      <c r="P190">
        <f t="shared" si="20"/>
        <v>6.6118163999999524</v>
      </c>
      <c r="Q190" t="str">
        <f t="shared" si="21"/>
        <v/>
      </c>
      <c r="R190">
        <f t="shared" si="22"/>
        <v>1</v>
      </c>
      <c r="S190">
        <f t="shared" si="23"/>
        <v>0.43289517349460804</v>
      </c>
    </row>
    <row r="191" spans="1:19" x14ac:dyDescent="0.25">
      <c r="A191" t="s">
        <v>238</v>
      </c>
      <c r="B191">
        <v>1498.6159668</v>
      </c>
      <c r="C191">
        <v>1539.0600586</v>
      </c>
      <c r="D191">
        <v>1500.0598144999999</v>
      </c>
      <c r="E191">
        <v>1503.1408690999999</v>
      </c>
      <c r="F191">
        <v>1539.0600586</v>
      </c>
      <c r="G191">
        <v>1576.0899658000001</v>
      </c>
      <c r="H191">
        <v>1527.4899902</v>
      </c>
      <c r="I191">
        <v>1560.1099853999999</v>
      </c>
      <c r="J191">
        <v>1540.5620117000001</v>
      </c>
      <c r="L191" t="str">
        <f t="shared" si="17"/>
        <v>08APR2024:21:00:00</v>
      </c>
      <c r="M191">
        <v>22</v>
      </c>
      <c r="N191">
        <f t="shared" si="18"/>
        <v>40.444091800000024</v>
      </c>
      <c r="O191" t="str">
        <f t="shared" si="19"/>
        <v/>
      </c>
      <c r="P191">
        <f t="shared" si="20"/>
        <v>40.444091800000024</v>
      </c>
      <c r="Q191" t="str">
        <f t="shared" si="21"/>
        <v/>
      </c>
      <c r="R191">
        <f t="shared" si="22"/>
        <v>1</v>
      </c>
      <c r="S191">
        <f t="shared" si="23"/>
        <v>2.6987629049729422</v>
      </c>
    </row>
    <row r="192" spans="1:19" x14ac:dyDescent="0.25">
      <c r="A192" t="s">
        <v>239</v>
      </c>
      <c r="B192">
        <v>1538.7243652</v>
      </c>
      <c r="C192">
        <v>1535.1199951000001</v>
      </c>
      <c r="D192">
        <v>1482.4228516000001</v>
      </c>
      <c r="E192">
        <v>1461.8962402</v>
      </c>
      <c r="F192">
        <v>1535.1199951000001</v>
      </c>
      <c r="G192">
        <v>1576.1400146000001</v>
      </c>
      <c r="H192">
        <v>1520.7700195</v>
      </c>
      <c r="I192">
        <v>1560.5899658000001</v>
      </c>
      <c r="J192">
        <v>1535.0086670000001</v>
      </c>
      <c r="L192" t="str">
        <f t="shared" si="17"/>
        <v>08APR2024:22:00:00</v>
      </c>
      <c r="M192">
        <v>23</v>
      </c>
      <c r="N192">
        <f t="shared" si="18"/>
        <v>-3.6043700999998691</v>
      </c>
      <c r="O192">
        <f t="shared" si="19"/>
        <v>-3.6043700999998691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0.2342440388621117</v>
      </c>
    </row>
    <row r="193" spans="1:19" x14ac:dyDescent="0.25">
      <c r="A193" t="s">
        <v>240</v>
      </c>
      <c r="B193">
        <v>1446.1462402</v>
      </c>
      <c r="C193">
        <v>1470.4399414</v>
      </c>
      <c r="D193">
        <v>1437.0135498</v>
      </c>
      <c r="E193">
        <v>1398.5180664</v>
      </c>
      <c r="F193">
        <v>1470.4399414</v>
      </c>
      <c r="G193">
        <v>1518.4300536999999</v>
      </c>
      <c r="H193">
        <v>1456.5300293</v>
      </c>
      <c r="I193">
        <v>1495.8499756000001</v>
      </c>
      <c r="J193">
        <v>1475.652832</v>
      </c>
      <c r="L193" t="str">
        <f t="shared" si="17"/>
        <v>08APR2024:23:00:00</v>
      </c>
      <c r="M193">
        <v>24</v>
      </c>
      <c r="N193">
        <f t="shared" si="18"/>
        <v>24.293701199999987</v>
      </c>
      <c r="O193" t="str">
        <f t="shared" si="19"/>
        <v/>
      </c>
      <c r="P193">
        <f t="shared" si="20"/>
        <v>24.293701199999987</v>
      </c>
      <c r="Q193" t="str">
        <f t="shared" si="21"/>
        <v/>
      </c>
      <c r="R193">
        <f t="shared" si="22"/>
        <v>1</v>
      </c>
      <c r="S193">
        <f t="shared" si="23"/>
        <v>1.6798924289040229</v>
      </c>
    </row>
    <row r="194" spans="1:19" x14ac:dyDescent="0.25">
      <c r="A194" t="s">
        <v>241</v>
      </c>
      <c r="B194">
        <v>1381.0050048999999</v>
      </c>
      <c r="C194">
        <v>1390.7399902</v>
      </c>
      <c r="D194">
        <v>1358.5496826000001</v>
      </c>
      <c r="E194">
        <v>1329.3856201000001</v>
      </c>
      <c r="F194">
        <v>1390.7399902</v>
      </c>
      <c r="G194">
        <v>1442.2399902</v>
      </c>
      <c r="H194">
        <v>1380.1099853999999</v>
      </c>
      <c r="I194">
        <v>1413.9100341999999</v>
      </c>
      <c r="J194">
        <v>1397.1098632999999</v>
      </c>
      <c r="L194" t="str">
        <f t="shared" si="17"/>
        <v>09APR2024:00:00:00</v>
      </c>
      <c r="M194">
        <v>1</v>
      </c>
      <c r="N194">
        <f t="shared" si="18"/>
        <v>9.7349853000000621</v>
      </c>
      <c r="O194" t="str">
        <f t="shared" si="19"/>
        <v/>
      </c>
      <c r="P194">
        <f t="shared" si="20"/>
        <v>9.7349853000000621</v>
      </c>
      <c r="Q194" t="str">
        <f t="shared" si="21"/>
        <v/>
      </c>
      <c r="R194">
        <f t="shared" si="22"/>
        <v>1</v>
      </c>
      <c r="S194">
        <f t="shared" si="23"/>
        <v>0.70492034898200706</v>
      </c>
    </row>
    <row r="195" spans="1:19" x14ac:dyDescent="0.25">
      <c r="A195" t="s">
        <v>242</v>
      </c>
      <c r="B195">
        <v>1309.1837158000001</v>
      </c>
      <c r="C195">
        <v>1258.7099608999999</v>
      </c>
      <c r="D195">
        <v>1288.9260254000001</v>
      </c>
      <c r="E195">
        <v>1264.7297363</v>
      </c>
      <c r="F195">
        <v>1217.3699951000001</v>
      </c>
      <c r="G195">
        <v>1258.7099608999999</v>
      </c>
      <c r="H195">
        <v>1322.75</v>
      </c>
      <c r="I195">
        <v>1293.6899414</v>
      </c>
      <c r="J195">
        <v>1276.2893065999999</v>
      </c>
      <c r="L195" t="str">
        <f t="shared" ref="L195:L258" si="24">A195</f>
        <v>09APR2024:01:00:00</v>
      </c>
      <c r="M195">
        <v>2</v>
      </c>
      <c r="N195">
        <f t="shared" ref="N195:N258" si="25">C195-B195</f>
        <v>-50.473754900000131</v>
      </c>
      <c r="O195">
        <f t="shared" ref="O195:O258" si="26">IF(N195&lt;0,N195,"")</f>
        <v>-50.473754900000131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3.8553607328637787</v>
      </c>
    </row>
    <row r="196" spans="1:19" x14ac:dyDescent="0.25">
      <c r="A196" t="s">
        <v>243</v>
      </c>
      <c r="B196">
        <v>1208.4014893000001</v>
      </c>
      <c r="C196">
        <v>1194.8599853999999</v>
      </c>
      <c r="D196">
        <v>1242.1623535000001</v>
      </c>
      <c r="E196">
        <v>1235.7601318</v>
      </c>
      <c r="F196">
        <v>1162.4000243999999</v>
      </c>
      <c r="G196">
        <v>1194.8599853999999</v>
      </c>
      <c r="H196">
        <v>1259.8599853999999</v>
      </c>
      <c r="I196">
        <v>1230.3599853999999</v>
      </c>
      <c r="J196">
        <v>1217.9284668</v>
      </c>
      <c r="L196" t="str">
        <f t="shared" si="24"/>
        <v>09APR2024:02:00:00</v>
      </c>
      <c r="M196">
        <v>3</v>
      </c>
      <c r="N196">
        <f t="shared" si="25"/>
        <v>-13.54150390000018</v>
      </c>
      <c r="O196">
        <f t="shared" si="26"/>
        <v>-13.54150390000018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1.1206129767222044</v>
      </c>
    </row>
    <row r="197" spans="1:19" x14ac:dyDescent="0.25">
      <c r="A197" t="s">
        <v>244</v>
      </c>
      <c r="B197">
        <v>1187.8276367000001</v>
      </c>
      <c r="C197">
        <v>1150.3199463000001</v>
      </c>
      <c r="D197">
        <v>1219.6704102000001</v>
      </c>
      <c r="E197">
        <v>1209.7479248</v>
      </c>
      <c r="F197">
        <v>1123.5799560999999</v>
      </c>
      <c r="G197">
        <v>1150.3199463000001</v>
      </c>
      <c r="H197">
        <v>1214.3800048999999</v>
      </c>
      <c r="I197">
        <v>1185.7299805</v>
      </c>
      <c r="J197">
        <v>1178.7360839999999</v>
      </c>
      <c r="L197" t="str">
        <f t="shared" si="24"/>
        <v>09APR2024:03:00:00</v>
      </c>
      <c r="M197">
        <v>4</v>
      </c>
      <c r="N197">
        <f t="shared" si="25"/>
        <v>-37.507690400000001</v>
      </c>
      <c r="O197">
        <f t="shared" si="26"/>
        <v>-37.507690400000001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3.1576711335158985</v>
      </c>
    </row>
    <row r="198" spans="1:19" x14ac:dyDescent="0.25">
      <c r="A198" t="s">
        <v>245</v>
      </c>
      <c r="B198">
        <v>1180.7543945</v>
      </c>
      <c r="C198">
        <v>1137.4300536999999</v>
      </c>
      <c r="D198">
        <v>1213.8828125</v>
      </c>
      <c r="E198">
        <v>1209.1893310999999</v>
      </c>
      <c r="F198">
        <v>1121.4399414</v>
      </c>
      <c r="G198">
        <v>1137.4300536999999</v>
      </c>
      <c r="H198">
        <v>1206.2800293</v>
      </c>
      <c r="I198">
        <v>1180.5400391000001</v>
      </c>
      <c r="J198">
        <v>1171.9146728999999</v>
      </c>
      <c r="L198" t="str">
        <f t="shared" si="24"/>
        <v>09APR2024:04:00:00</v>
      </c>
      <c r="M198">
        <v>5</v>
      </c>
      <c r="N198">
        <f t="shared" si="25"/>
        <v>-43.324340800000073</v>
      </c>
      <c r="O198">
        <f t="shared" si="26"/>
        <v>-43.324340800000073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3.6692085163355341</v>
      </c>
    </row>
    <row r="199" spans="1:19" x14ac:dyDescent="0.25">
      <c r="A199" t="s">
        <v>246</v>
      </c>
      <c r="B199">
        <v>1227.7910156</v>
      </c>
      <c r="C199">
        <v>1144.5100098</v>
      </c>
      <c r="D199">
        <v>1222.9931641000001</v>
      </c>
      <c r="E199">
        <v>1220.9058838000001</v>
      </c>
      <c r="F199">
        <v>1133.3399658000001</v>
      </c>
      <c r="G199">
        <v>1144.5100098</v>
      </c>
      <c r="H199">
        <v>1213.9300536999999</v>
      </c>
      <c r="I199">
        <v>1188.7700195</v>
      </c>
      <c r="J199">
        <v>1180.7086182</v>
      </c>
      <c r="L199" t="str">
        <f t="shared" si="24"/>
        <v>09APR2024:05:00:00</v>
      </c>
      <c r="M199">
        <v>6</v>
      </c>
      <c r="N199">
        <f t="shared" si="25"/>
        <v>-83.281005800000003</v>
      </c>
      <c r="O199">
        <f t="shared" si="26"/>
        <v>-83.281005800000003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6.7829952118766741</v>
      </c>
    </row>
    <row r="200" spans="1:19" x14ac:dyDescent="0.25">
      <c r="A200" t="s">
        <v>247</v>
      </c>
      <c r="B200">
        <v>1326.5791016000001</v>
      </c>
      <c r="C200">
        <v>1188.3699951000001</v>
      </c>
      <c r="D200">
        <v>1268.7833252</v>
      </c>
      <c r="E200">
        <v>1272.6159668</v>
      </c>
      <c r="F200">
        <v>1181.3399658000001</v>
      </c>
      <c r="G200">
        <v>1188.3699951000001</v>
      </c>
      <c r="H200">
        <v>1257.9799805</v>
      </c>
      <c r="I200">
        <v>1234.0600586</v>
      </c>
      <c r="J200">
        <v>1226.1066894999999</v>
      </c>
      <c r="L200" t="str">
        <f t="shared" si="24"/>
        <v>09APR2024:06:00:00</v>
      </c>
      <c r="M200">
        <v>7</v>
      </c>
      <c r="N200">
        <f t="shared" si="25"/>
        <v>-138.20910649999996</v>
      </c>
      <c r="O200">
        <f t="shared" si="26"/>
        <v>-138.20910649999996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10.418459504850077</v>
      </c>
    </row>
    <row r="201" spans="1:19" x14ac:dyDescent="0.25">
      <c r="A201" t="s">
        <v>248</v>
      </c>
      <c r="B201">
        <v>1404.7050781</v>
      </c>
      <c r="C201">
        <v>1303.6899414</v>
      </c>
      <c r="D201">
        <v>1346.7755127</v>
      </c>
      <c r="E201">
        <v>1344.5236815999999</v>
      </c>
      <c r="F201">
        <v>1292.4399414</v>
      </c>
      <c r="G201">
        <v>1303.6899414</v>
      </c>
      <c r="H201">
        <v>1358.4899902</v>
      </c>
      <c r="I201">
        <v>1347.9300536999999</v>
      </c>
      <c r="J201">
        <v>1329.8652344</v>
      </c>
      <c r="L201" t="str">
        <f t="shared" si="24"/>
        <v>09APR2024:07:00:00</v>
      </c>
      <c r="M201">
        <v>8</v>
      </c>
      <c r="N201">
        <f t="shared" si="25"/>
        <v>-101.01513670000008</v>
      </c>
      <c r="O201">
        <f t="shared" si="26"/>
        <v>-101.01513670000008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7.1911989409643811</v>
      </c>
    </row>
    <row r="202" spans="1:19" x14ac:dyDescent="0.25">
      <c r="A202" t="s">
        <v>249</v>
      </c>
      <c r="B202">
        <v>1391.4869385</v>
      </c>
      <c r="C202">
        <v>1350.7199707</v>
      </c>
      <c r="D202">
        <v>1371.8181152</v>
      </c>
      <c r="E202">
        <v>1380.1733397999999</v>
      </c>
      <c r="F202">
        <v>1344</v>
      </c>
      <c r="G202">
        <v>1350.7199707</v>
      </c>
      <c r="H202">
        <v>1408.8800048999999</v>
      </c>
      <c r="I202">
        <v>1397.3800048999999</v>
      </c>
      <c r="J202">
        <v>1374.5595702999999</v>
      </c>
      <c r="L202" t="str">
        <f t="shared" si="24"/>
        <v>09APR2024:08:00:00</v>
      </c>
      <c r="M202">
        <v>9</v>
      </c>
      <c r="N202">
        <f t="shared" si="25"/>
        <v>-40.766967799999975</v>
      </c>
      <c r="O202">
        <f t="shared" si="26"/>
        <v>-40.766967799999975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2.9297413200260505</v>
      </c>
    </row>
    <row r="203" spans="1:19" x14ac:dyDescent="0.25">
      <c r="A203" t="s">
        <v>250</v>
      </c>
      <c r="B203">
        <v>1392.7653809000001</v>
      </c>
      <c r="C203">
        <v>1380.5100098</v>
      </c>
      <c r="D203">
        <v>1387.2015381000001</v>
      </c>
      <c r="E203">
        <v>1396.1751709</v>
      </c>
      <c r="F203">
        <v>1384.1199951000001</v>
      </c>
      <c r="G203">
        <v>1380.5100098</v>
      </c>
      <c r="H203">
        <v>1447.4499512</v>
      </c>
      <c r="I203">
        <v>1431.7199707</v>
      </c>
      <c r="J203">
        <v>1406.2003173999999</v>
      </c>
      <c r="L203" t="str">
        <f t="shared" si="24"/>
        <v>09APR2024:09:00:00</v>
      </c>
      <c r="M203">
        <v>10</v>
      </c>
      <c r="N203">
        <f t="shared" si="25"/>
        <v>-12.255371100000048</v>
      </c>
      <c r="O203">
        <f t="shared" si="26"/>
        <v>-12.255371100000048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0.87993076709593898</v>
      </c>
    </row>
    <row r="204" spans="1:19" x14ac:dyDescent="0.25">
      <c r="A204" t="s">
        <v>251</v>
      </c>
      <c r="B204">
        <v>1463.2327881000001</v>
      </c>
      <c r="C204">
        <v>1419.4599608999999</v>
      </c>
      <c r="D204">
        <v>1401.5084228999999</v>
      </c>
      <c r="E204">
        <v>1399.3966064000001</v>
      </c>
      <c r="F204">
        <v>1435.7700195</v>
      </c>
      <c r="G204">
        <v>1419.4599608999999</v>
      </c>
      <c r="H204">
        <v>1488.0200195</v>
      </c>
      <c r="I204">
        <v>1469.0999756000001</v>
      </c>
      <c r="J204">
        <v>1442.7717285000001</v>
      </c>
      <c r="L204" t="str">
        <f t="shared" si="24"/>
        <v>09APR2024:10:00:00</v>
      </c>
      <c r="M204">
        <v>11</v>
      </c>
      <c r="N204">
        <f t="shared" si="25"/>
        <v>-43.772827200000165</v>
      </c>
      <c r="O204">
        <f t="shared" si="26"/>
        <v>-43.772827200000165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2.9915149220267914</v>
      </c>
    </row>
    <row r="205" spans="1:19" x14ac:dyDescent="0.25">
      <c r="A205" t="s">
        <v>252</v>
      </c>
      <c r="B205">
        <v>1487.9851074000001</v>
      </c>
      <c r="C205">
        <v>1452.6700439000001</v>
      </c>
      <c r="D205">
        <v>1415.9300536999999</v>
      </c>
      <c r="E205">
        <v>1396.4472656</v>
      </c>
      <c r="F205">
        <v>1476.9100341999999</v>
      </c>
      <c r="G205">
        <v>1452.6700439000001</v>
      </c>
      <c r="H205">
        <v>1522.3499756000001</v>
      </c>
      <c r="I205">
        <v>1500.9200439000001</v>
      </c>
      <c r="J205">
        <v>1473.7561035000001</v>
      </c>
      <c r="L205" t="str">
        <f t="shared" si="24"/>
        <v>09APR2024:11:00:00</v>
      </c>
      <c r="M205">
        <v>12</v>
      </c>
      <c r="N205">
        <f t="shared" si="25"/>
        <v>-35.315063499999951</v>
      </c>
      <c r="O205">
        <f t="shared" si="26"/>
        <v>-35.315063499999951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2.3733479135222662</v>
      </c>
    </row>
    <row r="206" spans="1:19" x14ac:dyDescent="0.25">
      <c r="A206" t="s">
        <v>253</v>
      </c>
      <c r="B206">
        <v>1504.7972411999999</v>
      </c>
      <c r="C206">
        <v>1459.5699463000001</v>
      </c>
      <c r="D206">
        <v>1413.2762451000001</v>
      </c>
      <c r="E206">
        <v>1385.4729004000001</v>
      </c>
      <c r="F206">
        <v>1489.4200439000001</v>
      </c>
      <c r="G206">
        <v>1459.5699463000001</v>
      </c>
      <c r="H206">
        <v>1527.8800048999999</v>
      </c>
      <c r="I206">
        <v>1515.0400391000001</v>
      </c>
      <c r="J206">
        <v>1481.0373535000001</v>
      </c>
      <c r="L206" t="str">
        <f t="shared" si="24"/>
        <v>09APR2024:12:00:00</v>
      </c>
      <c r="M206">
        <v>13</v>
      </c>
      <c r="N206">
        <f t="shared" si="25"/>
        <v>-45.227294899999833</v>
      </c>
      <c r="O206">
        <f t="shared" si="26"/>
        <v>-45.227294899999833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3.0055407905940434</v>
      </c>
    </row>
    <row r="207" spans="1:19" x14ac:dyDescent="0.25">
      <c r="A207" t="s">
        <v>254</v>
      </c>
      <c r="B207">
        <v>1446.2064209</v>
      </c>
      <c r="C207">
        <v>1455.9599608999999</v>
      </c>
      <c r="D207">
        <v>1406.6708983999999</v>
      </c>
      <c r="E207">
        <v>1368.4969481999999</v>
      </c>
      <c r="F207">
        <v>1497.6800536999999</v>
      </c>
      <c r="G207">
        <v>1455.9599608999999</v>
      </c>
      <c r="H207">
        <v>1528.1700439000001</v>
      </c>
      <c r="I207">
        <v>1514.3599853999999</v>
      </c>
      <c r="J207">
        <v>1480.5683594</v>
      </c>
      <c r="L207" t="str">
        <f t="shared" si="24"/>
        <v>09APR2024:13:00:00</v>
      </c>
      <c r="M207">
        <v>14</v>
      </c>
      <c r="N207">
        <f t="shared" si="25"/>
        <v>9.7535399999999299</v>
      </c>
      <c r="O207" t="str">
        <f t="shared" si="26"/>
        <v/>
      </c>
      <c r="P207">
        <f t="shared" si="27"/>
        <v>9.7535399999999299</v>
      </c>
      <c r="Q207" t="str">
        <f t="shared" si="28"/>
        <v/>
      </c>
      <c r="R207">
        <f t="shared" si="29"/>
        <v>1</v>
      </c>
      <c r="S207">
        <f t="shared" si="30"/>
        <v>0.67442239634990198</v>
      </c>
    </row>
    <row r="208" spans="1:19" x14ac:dyDescent="0.25">
      <c r="A208" t="s">
        <v>255</v>
      </c>
      <c r="B208">
        <v>1464.9083252</v>
      </c>
      <c r="C208">
        <v>1443.0799560999999</v>
      </c>
      <c r="D208">
        <v>1418.9162598</v>
      </c>
      <c r="E208">
        <v>1384.7919922000001</v>
      </c>
      <c r="F208">
        <v>1493.3599853999999</v>
      </c>
      <c r="G208">
        <v>1443.0799560999999</v>
      </c>
      <c r="H208">
        <v>1517.2900391000001</v>
      </c>
      <c r="I208">
        <v>1507.8800048999999</v>
      </c>
      <c r="J208">
        <v>1476.1053466999999</v>
      </c>
      <c r="L208" t="str">
        <f t="shared" si="24"/>
        <v>09APR2024:14:00:00</v>
      </c>
      <c r="M208">
        <v>15</v>
      </c>
      <c r="N208">
        <f t="shared" si="25"/>
        <v>-21.828369100000145</v>
      </c>
      <c r="O208">
        <f t="shared" si="26"/>
        <v>-21.828369100000145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1.4900843093386049</v>
      </c>
    </row>
    <row r="209" spans="1:19" x14ac:dyDescent="0.25">
      <c r="A209" t="s">
        <v>256</v>
      </c>
      <c r="B209">
        <v>1459.3560791</v>
      </c>
      <c r="C209">
        <v>1428.3599853999999</v>
      </c>
      <c r="D209">
        <v>1418.7683105000001</v>
      </c>
      <c r="E209">
        <v>1393.6417236</v>
      </c>
      <c r="F209">
        <v>1482.8100586</v>
      </c>
      <c r="G209">
        <v>1428.3599853999999</v>
      </c>
      <c r="H209">
        <v>1497.8900146000001</v>
      </c>
      <c r="I209">
        <v>1489.4399414</v>
      </c>
      <c r="J209">
        <v>1463.4536132999999</v>
      </c>
      <c r="L209" t="str">
        <f t="shared" si="24"/>
        <v>09APR2024:15:00:00</v>
      </c>
      <c r="M209">
        <v>16</v>
      </c>
      <c r="N209">
        <f t="shared" si="25"/>
        <v>-30.996093700000074</v>
      </c>
      <c r="O209">
        <f t="shared" si="26"/>
        <v>-30.996093700000074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2.1239568700132243</v>
      </c>
    </row>
    <row r="210" spans="1:19" x14ac:dyDescent="0.25">
      <c r="A210" t="s">
        <v>257</v>
      </c>
      <c r="B210">
        <v>1448.5021973</v>
      </c>
      <c r="C210">
        <v>1420.1600341999999</v>
      </c>
      <c r="D210">
        <v>1426.6330565999999</v>
      </c>
      <c r="E210">
        <v>1417.9542236</v>
      </c>
      <c r="F210">
        <v>1478.2299805</v>
      </c>
      <c r="G210">
        <v>1420.1600341999999</v>
      </c>
      <c r="H210">
        <v>1476.1600341999999</v>
      </c>
      <c r="I210">
        <v>1476.5899658000001</v>
      </c>
      <c r="J210">
        <v>1455.5546875</v>
      </c>
      <c r="L210" t="str">
        <f t="shared" si="24"/>
        <v>09APR2024:16:00:00</v>
      </c>
      <c r="M210">
        <v>17</v>
      </c>
      <c r="N210">
        <f t="shared" si="25"/>
        <v>-28.342163100000107</v>
      </c>
      <c r="O210">
        <f t="shared" si="26"/>
        <v>-28.342163100000107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1.9566530967526137</v>
      </c>
    </row>
    <row r="211" spans="1:19" x14ac:dyDescent="0.25">
      <c r="A211" t="s">
        <v>258</v>
      </c>
      <c r="B211">
        <v>1476.2667236</v>
      </c>
      <c r="C211">
        <v>1431.8599853999999</v>
      </c>
      <c r="D211">
        <v>1438.3995361</v>
      </c>
      <c r="E211">
        <v>1432.5560303</v>
      </c>
      <c r="F211">
        <v>1481.7900391000001</v>
      </c>
      <c r="G211">
        <v>1431.8599853999999</v>
      </c>
      <c r="H211">
        <v>1466.0400391000001</v>
      </c>
      <c r="I211">
        <v>1479.1899414</v>
      </c>
      <c r="J211">
        <v>1459.4559326000001</v>
      </c>
      <c r="L211" t="str">
        <f t="shared" si="24"/>
        <v>09APR2024:17:00:00</v>
      </c>
      <c r="M211">
        <v>18</v>
      </c>
      <c r="N211">
        <f t="shared" si="25"/>
        <v>-44.406738200000063</v>
      </c>
      <c r="O211">
        <f t="shared" si="26"/>
        <v>-44.406738200000063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3.0080430243466112</v>
      </c>
    </row>
    <row r="212" spans="1:19" x14ac:dyDescent="0.25">
      <c r="A212" t="s">
        <v>259</v>
      </c>
      <c r="B212">
        <v>1496.0275879000001</v>
      </c>
      <c r="C212">
        <v>1440.1999512</v>
      </c>
      <c r="D212">
        <v>1440.6265868999999</v>
      </c>
      <c r="E212">
        <v>1437.3131103999999</v>
      </c>
      <c r="F212">
        <v>1482.4399414</v>
      </c>
      <c r="G212">
        <v>1440.1999512</v>
      </c>
      <c r="H212">
        <v>1449.7199707</v>
      </c>
      <c r="I212">
        <v>1477.8900146000001</v>
      </c>
      <c r="J212">
        <v>1458.175293</v>
      </c>
      <c r="L212" t="str">
        <f t="shared" si="24"/>
        <v>09APR2024:18:00:00</v>
      </c>
      <c r="M212">
        <v>19</v>
      </c>
      <c r="N212">
        <f t="shared" si="25"/>
        <v>-55.827636700000085</v>
      </c>
      <c r="O212">
        <f t="shared" si="26"/>
        <v>-55.827636700000085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3.7317250799075379</v>
      </c>
    </row>
    <row r="213" spans="1:19" x14ac:dyDescent="0.25">
      <c r="A213" t="s">
        <v>260</v>
      </c>
      <c r="B213">
        <v>1503.5731201000001</v>
      </c>
      <c r="C213">
        <v>1442.7900391000001</v>
      </c>
      <c r="D213">
        <v>1455.276001</v>
      </c>
      <c r="E213">
        <v>1463.6412353999999</v>
      </c>
      <c r="F213">
        <v>1486.0100098</v>
      </c>
      <c r="G213">
        <v>1442.7900391000001</v>
      </c>
      <c r="H213">
        <v>1453.5600586</v>
      </c>
      <c r="I213">
        <v>1486.0300293</v>
      </c>
      <c r="J213">
        <v>1464.7332764</v>
      </c>
      <c r="L213" t="str">
        <f t="shared" si="24"/>
        <v>09APR2024:19:00:00</v>
      </c>
      <c r="M213">
        <v>20</v>
      </c>
      <c r="N213">
        <f t="shared" si="25"/>
        <v>-60.783081000000038</v>
      </c>
      <c r="O213">
        <f t="shared" si="26"/>
        <v>-60.783081000000038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4.042575661099705</v>
      </c>
    </row>
    <row r="214" spans="1:19" x14ac:dyDescent="0.25">
      <c r="A214" t="s">
        <v>261</v>
      </c>
      <c r="B214">
        <v>1525.6706543</v>
      </c>
      <c r="C214">
        <v>1418.7099608999999</v>
      </c>
      <c r="D214">
        <v>1379.3747559000001</v>
      </c>
      <c r="E214">
        <v>1351.3326416</v>
      </c>
      <c r="F214">
        <v>1465.0300293</v>
      </c>
      <c r="G214">
        <v>1418.7099608999999</v>
      </c>
      <c r="H214">
        <v>1444.5300293</v>
      </c>
      <c r="I214">
        <v>1486.75</v>
      </c>
      <c r="J214">
        <v>1438.8790283000001</v>
      </c>
      <c r="L214" t="str">
        <f t="shared" si="24"/>
        <v>09APR2024:20:00:00</v>
      </c>
      <c r="M214">
        <v>21</v>
      </c>
      <c r="N214">
        <f t="shared" si="25"/>
        <v>-106.96069340000008</v>
      </c>
      <c r="O214">
        <f t="shared" si="26"/>
        <v>-106.96069340000008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7.0107328274643406</v>
      </c>
    </row>
    <row r="215" spans="1:19" x14ac:dyDescent="0.25">
      <c r="A215" t="s">
        <v>262</v>
      </c>
      <c r="B215">
        <v>1546.3592529</v>
      </c>
      <c r="C215">
        <v>1452.1800536999999</v>
      </c>
      <c r="D215">
        <v>1396.8840332</v>
      </c>
      <c r="E215">
        <v>1326.4122314000001</v>
      </c>
      <c r="F215">
        <v>1496.0300293</v>
      </c>
      <c r="G215">
        <v>1452.1800536999999</v>
      </c>
      <c r="H215">
        <v>1472.0100098</v>
      </c>
      <c r="I215">
        <v>1516.8299560999999</v>
      </c>
      <c r="J215">
        <v>1466.7867432</v>
      </c>
      <c r="L215" t="str">
        <f t="shared" si="24"/>
        <v>09APR2024:21:00:00</v>
      </c>
      <c r="M215">
        <v>22</v>
      </c>
      <c r="N215">
        <f t="shared" si="25"/>
        <v>-94.179199200000085</v>
      </c>
      <c r="O215">
        <f t="shared" si="26"/>
        <v>-94.179199200000085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6.090382879876004</v>
      </c>
    </row>
    <row r="216" spans="1:19" x14ac:dyDescent="0.25">
      <c r="A216" t="s">
        <v>263</v>
      </c>
      <c r="B216">
        <v>1484.7430420000001</v>
      </c>
      <c r="C216">
        <v>1439.7700195</v>
      </c>
      <c r="D216">
        <v>1424.0458983999999</v>
      </c>
      <c r="E216">
        <v>1383.5446777</v>
      </c>
      <c r="F216">
        <v>1482.8199463000001</v>
      </c>
      <c r="G216">
        <v>1439.7700195</v>
      </c>
      <c r="H216">
        <v>1462.6400146000001</v>
      </c>
      <c r="I216">
        <v>1500.0500488</v>
      </c>
      <c r="J216">
        <v>1461.8652344</v>
      </c>
      <c r="L216" t="str">
        <f t="shared" si="24"/>
        <v>09APR2024:22:00:00</v>
      </c>
      <c r="M216">
        <v>23</v>
      </c>
      <c r="N216">
        <f t="shared" si="25"/>
        <v>-44.97302250000007</v>
      </c>
      <c r="O216">
        <f t="shared" si="26"/>
        <v>-44.97302250000007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3.029010490557333</v>
      </c>
    </row>
    <row r="217" spans="1:19" x14ac:dyDescent="0.25">
      <c r="A217" t="s">
        <v>264</v>
      </c>
      <c r="B217">
        <v>1398.7269286999999</v>
      </c>
      <c r="C217">
        <v>1359.0899658000001</v>
      </c>
      <c r="D217">
        <v>1403.5089111</v>
      </c>
      <c r="E217">
        <v>1368.3051757999999</v>
      </c>
      <c r="F217">
        <v>1407.1899414</v>
      </c>
      <c r="G217">
        <v>1359.0899658000001</v>
      </c>
      <c r="H217">
        <v>1398.6600341999999</v>
      </c>
      <c r="I217">
        <v>1413.2700195</v>
      </c>
      <c r="J217">
        <v>1396.3438721</v>
      </c>
      <c r="L217" t="str">
        <f t="shared" si="24"/>
        <v>09APR2024:23:00:00</v>
      </c>
      <c r="M217">
        <v>24</v>
      </c>
      <c r="N217">
        <f t="shared" si="25"/>
        <v>-39.636962899999844</v>
      </c>
      <c r="O217">
        <f t="shared" si="26"/>
        <v>-39.636962899999844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2.833788503438559</v>
      </c>
    </row>
    <row r="218" spans="1:19" x14ac:dyDescent="0.25">
      <c r="A218" t="s">
        <v>265</v>
      </c>
      <c r="B218">
        <v>1329.2132568</v>
      </c>
      <c r="C218">
        <v>1287.4699707</v>
      </c>
      <c r="D218">
        <v>1343.7210693</v>
      </c>
      <c r="E218">
        <v>1331.8642577999999</v>
      </c>
      <c r="F218">
        <v>1341.6099853999999</v>
      </c>
      <c r="G218">
        <v>1287.4699707</v>
      </c>
      <c r="H218">
        <v>1337.1899414</v>
      </c>
      <c r="I218">
        <v>1340.5699463000001</v>
      </c>
      <c r="J218">
        <v>1330.1121826000001</v>
      </c>
      <c r="L218" t="str">
        <f t="shared" si="24"/>
        <v>10APR2024:00:00:00</v>
      </c>
      <c r="M218">
        <v>1</v>
      </c>
      <c r="N218">
        <f t="shared" si="25"/>
        <v>-41.743286099999978</v>
      </c>
      <c r="O218">
        <f t="shared" si="26"/>
        <v>-41.743286099999978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3.1404506302092114</v>
      </c>
    </row>
    <row r="219" spans="1:19" x14ac:dyDescent="0.25">
      <c r="A219" t="s">
        <v>266</v>
      </c>
      <c r="B219">
        <v>1303.6962891000001</v>
      </c>
      <c r="C219">
        <v>1256.0767822</v>
      </c>
      <c r="D219">
        <v>1276.5426024999999</v>
      </c>
      <c r="E219">
        <v>1256.0767822</v>
      </c>
      <c r="F219">
        <v>1216.2299805</v>
      </c>
      <c r="G219">
        <v>1262.6899414</v>
      </c>
      <c r="H219">
        <v>1249.6500243999999</v>
      </c>
      <c r="I219">
        <v>1207.5400391000001</v>
      </c>
      <c r="J219">
        <v>1242.5305175999999</v>
      </c>
      <c r="L219" t="str">
        <f t="shared" si="24"/>
        <v>10APR2024:01:00:00</v>
      </c>
      <c r="M219">
        <v>2</v>
      </c>
      <c r="N219">
        <f t="shared" si="25"/>
        <v>-47.619506900000033</v>
      </c>
      <c r="O219">
        <f t="shared" si="26"/>
        <v>-47.619506900000033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3.6526534054088557</v>
      </c>
    </row>
    <row r="220" spans="1:19" x14ac:dyDescent="0.25">
      <c r="A220" t="s">
        <v>267</v>
      </c>
      <c r="B220">
        <v>1288.1616211</v>
      </c>
      <c r="C220">
        <v>1223.3043213000001</v>
      </c>
      <c r="D220">
        <v>1231.8699951000001</v>
      </c>
      <c r="E220">
        <v>1223.3043213000001</v>
      </c>
      <c r="F220">
        <v>1164.2600098</v>
      </c>
      <c r="G220">
        <v>1204.4200439000001</v>
      </c>
      <c r="H220">
        <v>1202.6899414</v>
      </c>
      <c r="I220">
        <v>1129.1800536999999</v>
      </c>
      <c r="J220">
        <v>1186.4841309000001</v>
      </c>
      <c r="L220" t="str">
        <f t="shared" si="24"/>
        <v>10APR2024:02:00:00</v>
      </c>
      <c r="M220">
        <v>3</v>
      </c>
      <c r="N220">
        <f t="shared" si="25"/>
        <v>-64.857299799999964</v>
      </c>
      <c r="O220">
        <f t="shared" si="26"/>
        <v>-64.857299799999964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5.0348728558312708</v>
      </c>
    </row>
    <row r="221" spans="1:19" x14ac:dyDescent="0.25">
      <c r="A221" t="s">
        <v>268</v>
      </c>
      <c r="B221">
        <v>1262.6230469</v>
      </c>
      <c r="C221">
        <v>1201.1367187999999</v>
      </c>
      <c r="D221">
        <v>1209.6354980000001</v>
      </c>
      <c r="E221">
        <v>1201.1367187999999</v>
      </c>
      <c r="F221">
        <v>1125.6600341999999</v>
      </c>
      <c r="G221">
        <v>1161.6199951000001</v>
      </c>
      <c r="H221">
        <v>1169.2299805</v>
      </c>
      <c r="I221">
        <v>1142.3199463000001</v>
      </c>
      <c r="J221">
        <v>1161.6931152</v>
      </c>
      <c r="L221" t="str">
        <f t="shared" si="24"/>
        <v>10APR2024:03:00:00</v>
      </c>
      <c r="M221">
        <v>4</v>
      </c>
      <c r="N221">
        <f t="shared" si="25"/>
        <v>-61.486328100000037</v>
      </c>
      <c r="O221">
        <f t="shared" si="26"/>
        <v>-61.486328100000037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4.8697295880161269</v>
      </c>
    </row>
    <row r="222" spans="1:19" x14ac:dyDescent="0.25">
      <c r="A222" t="s">
        <v>269</v>
      </c>
      <c r="B222">
        <v>1270.0185547000001</v>
      </c>
      <c r="C222">
        <v>1200.0263672000001</v>
      </c>
      <c r="D222">
        <v>1203.7700195</v>
      </c>
      <c r="E222">
        <v>1200.0263672000001</v>
      </c>
      <c r="F222">
        <v>1119.9300536999999</v>
      </c>
      <c r="G222">
        <v>1155.7700195</v>
      </c>
      <c r="H222">
        <v>1163.6500243999999</v>
      </c>
      <c r="I222">
        <v>1132.9399414</v>
      </c>
      <c r="J222">
        <v>1155.2120361</v>
      </c>
      <c r="L222" t="str">
        <f t="shared" si="24"/>
        <v>10APR2024:04:00:00</v>
      </c>
      <c r="M222">
        <v>5</v>
      </c>
      <c r="N222">
        <f t="shared" si="25"/>
        <v>-69.9921875</v>
      </c>
      <c r="O222">
        <f t="shared" si="26"/>
        <v>-69.9921875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5.511115348746487</v>
      </c>
    </row>
    <row r="223" spans="1:19" x14ac:dyDescent="0.25">
      <c r="A223" t="s">
        <v>270</v>
      </c>
      <c r="B223">
        <v>1281.3884277</v>
      </c>
      <c r="C223">
        <v>1218.8242187999999</v>
      </c>
      <c r="D223">
        <v>1214.8980713000001</v>
      </c>
      <c r="E223">
        <v>1218.8242187999999</v>
      </c>
      <c r="F223">
        <v>1128.75</v>
      </c>
      <c r="G223">
        <v>1164.5500488</v>
      </c>
      <c r="H223">
        <v>1173.5899658000001</v>
      </c>
      <c r="I223">
        <v>1158.2099608999999</v>
      </c>
      <c r="J223">
        <v>1167.9996338000001</v>
      </c>
      <c r="L223" t="str">
        <f t="shared" si="24"/>
        <v>10APR2024:05:00:00</v>
      </c>
      <c r="M223">
        <v>6</v>
      </c>
      <c r="N223">
        <f t="shared" si="25"/>
        <v>-62.56420890000004</v>
      </c>
      <c r="O223">
        <f t="shared" si="26"/>
        <v>-62.56420890000004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4.8825326924715791</v>
      </c>
    </row>
    <row r="224" spans="1:19" x14ac:dyDescent="0.25">
      <c r="A224" t="s">
        <v>271</v>
      </c>
      <c r="B224">
        <v>1308.4677733999999</v>
      </c>
      <c r="C224">
        <v>1283.5588379000001</v>
      </c>
      <c r="D224">
        <v>1267.1867675999999</v>
      </c>
      <c r="E224">
        <v>1283.5588379000001</v>
      </c>
      <c r="F224">
        <v>1177.0300293</v>
      </c>
      <c r="G224">
        <v>1215.3599853999999</v>
      </c>
      <c r="H224">
        <v>1214.5500488</v>
      </c>
      <c r="I224">
        <v>1215.6700439000001</v>
      </c>
      <c r="J224">
        <v>1217.9594727000001</v>
      </c>
      <c r="L224" t="str">
        <f t="shared" si="24"/>
        <v>10APR2024:06:00:00</v>
      </c>
      <c r="M224">
        <v>7</v>
      </c>
      <c r="N224">
        <f t="shared" si="25"/>
        <v>-24.90893549999987</v>
      </c>
      <c r="O224">
        <f t="shared" si="26"/>
        <v>-24.90893549999987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1.9036720663952633</v>
      </c>
    </row>
    <row r="225" spans="1:19" x14ac:dyDescent="0.25">
      <c r="A225" t="s">
        <v>272</v>
      </c>
      <c r="B225">
        <v>1395.4040527</v>
      </c>
      <c r="C225">
        <v>1341.5823975000001</v>
      </c>
      <c r="D225">
        <v>1342.619751</v>
      </c>
      <c r="E225">
        <v>1341.5823975000001</v>
      </c>
      <c r="F225">
        <v>1283.1300048999999</v>
      </c>
      <c r="G225">
        <v>1323.4200439000001</v>
      </c>
      <c r="H225">
        <v>1311.5200195</v>
      </c>
      <c r="I225">
        <v>1306.6099853999999</v>
      </c>
      <c r="J225">
        <v>1313.4599608999999</v>
      </c>
      <c r="L225" t="str">
        <f t="shared" si="24"/>
        <v>10APR2024:07:00:00</v>
      </c>
      <c r="M225">
        <v>8</v>
      </c>
      <c r="N225">
        <f t="shared" si="25"/>
        <v>-53.821655199999896</v>
      </c>
      <c r="O225">
        <f t="shared" si="26"/>
        <v>-53.821655199999896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3.8570659943160632</v>
      </c>
    </row>
    <row r="226" spans="1:19" x14ac:dyDescent="0.25">
      <c r="A226" t="s">
        <v>273</v>
      </c>
      <c r="B226">
        <v>1427.4592285000001</v>
      </c>
      <c r="C226">
        <v>1359.0745850000001</v>
      </c>
      <c r="D226">
        <v>1362.3771973</v>
      </c>
      <c r="E226">
        <v>1359.0745850000001</v>
      </c>
      <c r="F226">
        <v>1330.3900146000001</v>
      </c>
      <c r="G226">
        <v>1371.3299560999999</v>
      </c>
      <c r="H226">
        <v>1355.4899902</v>
      </c>
      <c r="I226">
        <v>1345.7299805</v>
      </c>
      <c r="J226">
        <v>1353.0634766000001</v>
      </c>
      <c r="L226" t="str">
        <f t="shared" si="24"/>
        <v>10APR2024:08:00:00</v>
      </c>
      <c r="M226">
        <v>9</v>
      </c>
      <c r="N226">
        <f t="shared" si="25"/>
        <v>-68.384643500000038</v>
      </c>
      <c r="O226">
        <f t="shared" si="26"/>
        <v>-68.384643500000038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4.7906547615976294</v>
      </c>
    </row>
    <row r="227" spans="1:19" x14ac:dyDescent="0.25">
      <c r="A227" t="s">
        <v>274</v>
      </c>
      <c r="B227">
        <v>1445.9708252</v>
      </c>
      <c r="C227">
        <v>1394.6556396000001</v>
      </c>
      <c r="D227">
        <v>1386.4696045000001</v>
      </c>
      <c r="E227">
        <v>1394.6556396000001</v>
      </c>
      <c r="F227">
        <v>1370.0100098</v>
      </c>
      <c r="G227">
        <v>1417.1700439000001</v>
      </c>
      <c r="H227">
        <v>1391.4799805</v>
      </c>
      <c r="I227">
        <v>1364.9599608999999</v>
      </c>
      <c r="J227">
        <v>1386.0178223</v>
      </c>
      <c r="L227" t="str">
        <f t="shared" si="24"/>
        <v>10APR2024:09:00:00</v>
      </c>
      <c r="M227">
        <v>10</v>
      </c>
      <c r="N227">
        <f t="shared" si="25"/>
        <v>-51.31518559999995</v>
      </c>
      <c r="O227">
        <f t="shared" si="26"/>
        <v>-51.31518559999995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3.5488396242643603</v>
      </c>
    </row>
    <row r="228" spans="1:19" x14ac:dyDescent="0.25">
      <c r="A228" t="s">
        <v>275</v>
      </c>
      <c r="B228">
        <v>1447.7504882999999</v>
      </c>
      <c r="C228">
        <v>1393.2150879000001</v>
      </c>
      <c r="D228">
        <v>1400.2193603999999</v>
      </c>
      <c r="E228">
        <v>1393.2150879000001</v>
      </c>
      <c r="F228">
        <v>1413.7199707</v>
      </c>
      <c r="G228">
        <v>1462.0400391000001</v>
      </c>
      <c r="H228">
        <v>1433.7099608999999</v>
      </c>
      <c r="I228">
        <v>1341.1500243999999</v>
      </c>
      <c r="J228">
        <v>1410.1678466999999</v>
      </c>
      <c r="L228" t="str">
        <f t="shared" si="24"/>
        <v>10APR2024:10:00:00</v>
      </c>
      <c r="M228">
        <v>11</v>
      </c>
      <c r="N228">
        <f t="shared" si="25"/>
        <v>-54.535400399999844</v>
      </c>
      <c r="O228">
        <f t="shared" si="26"/>
        <v>-54.535400399999844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3.7669060270210823</v>
      </c>
    </row>
    <row r="229" spans="1:19" x14ac:dyDescent="0.25">
      <c r="A229" t="s">
        <v>276</v>
      </c>
      <c r="B229">
        <v>1458.2380370999999</v>
      </c>
      <c r="C229">
        <v>1407.8605957</v>
      </c>
      <c r="D229">
        <v>1423.0001221</v>
      </c>
      <c r="E229">
        <v>1407.8605957</v>
      </c>
      <c r="F229">
        <v>1439.9499512</v>
      </c>
      <c r="G229">
        <v>1482.8399658000001</v>
      </c>
      <c r="H229">
        <v>1462.9100341999999</v>
      </c>
      <c r="I229">
        <v>1361.6500243999999</v>
      </c>
      <c r="J229">
        <v>1434.0700684000001</v>
      </c>
      <c r="L229" t="str">
        <f t="shared" si="24"/>
        <v>10APR2024:11:00:00</v>
      </c>
      <c r="M229">
        <v>12</v>
      </c>
      <c r="N229">
        <f t="shared" si="25"/>
        <v>-50.377441399999952</v>
      </c>
      <c r="O229">
        <f t="shared" si="26"/>
        <v>-50.377441399999952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3.4546788739776422</v>
      </c>
    </row>
    <row r="230" spans="1:19" x14ac:dyDescent="0.25">
      <c r="A230" t="s">
        <v>277</v>
      </c>
      <c r="B230">
        <v>1453.5384521000001</v>
      </c>
      <c r="C230">
        <v>1379.8876952999999</v>
      </c>
      <c r="D230">
        <v>1413.9506836</v>
      </c>
      <c r="E230">
        <v>1379.8876952999999</v>
      </c>
      <c r="F230">
        <v>1451.3000488</v>
      </c>
      <c r="G230">
        <v>1489.1700439000001</v>
      </c>
      <c r="H230">
        <v>1477.4300536999999</v>
      </c>
      <c r="I230">
        <v>1355.9300536999999</v>
      </c>
      <c r="J230">
        <v>1437.5561522999999</v>
      </c>
      <c r="L230" t="str">
        <f t="shared" si="24"/>
        <v>10APR2024:12:00:00</v>
      </c>
      <c r="M230">
        <v>13</v>
      </c>
      <c r="N230">
        <f t="shared" si="25"/>
        <v>-73.650756800000181</v>
      </c>
      <c r="O230">
        <f t="shared" si="26"/>
        <v>-73.650756800000181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5.0669974842146921</v>
      </c>
    </row>
    <row r="231" spans="1:19" x14ac:dyDescent="0.25">
      <c r="A231" t="s">
        <v>278</v>
      </c>
      <c r="B231">
        <v>1457.6652832</v>
      </c>
      <c r="C231">
        <v>1346.6756591999999</v>
      </c>
      <c r="D231">
        <v>1398.2755127</v>
      </c>
      <c r="E231">
        <v>1346.6756591999999</v>
      </c>
      <c r="F231">
        <v>1451.8499756000001</v>
      </c>
      <c r="G231">
        <v>1491.0999756000001</v>
      </c>
      <c r="H231">
        <v>1478.2199707</v>
      </c>
      <c r="I231">
        <v>1343.2800293</v>
      </c>
      <c r="J231">
        <v>1432.5451660000001</v>
      </c>
      <c r="L231" t="str">
        <f t="shared" si="24"/>
        <v>10APR2024:13:00:00</v>
      </c>
      <c r="M231">
        <v>14</v>
      </c>
      <c r="N231">
        <f t="shared" si="25"/>
        <v>-110.98962400000005</v>
      </c>
      <c r="O231">
        <f t="shared" si="26"/>
        <v>-110.98962400000005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7.6142050770630618</v>
      </c>
    </row>
    <row r="232" spans="1:19" x14ac:dyDescent="0.25">
      <c r="A232" t="s">
        <v>279</v>
      </c>
      <c r="B232">
        <v>1440.1636963000001</v>
      </c>
      <c r="C232">
        <v>1227.4167480000001</v>
      </c>
      <c r="D232">
        <v>1355.7260742000001</v>
      </c>
      <c r="E232">
        <v>1227.4167480000001</v>
      </c>
      <c r="F232">
        <v>1441.6999512</v>
      </c>
      <c r="G232">
        <v>1482.8599853999999</v>
      </c>
      <c r="H232">
        <v>1467.2299805</v>
      </c>
      <c r="I232">
        <v>1325.3000488</v>
      </c>
      <c r="J232">
        <v>1414.5633545000001</v>
      </c>
      <c r="L232" t="str">
        <f t="shared" si="24"/>
        <v>10APR2024:14:00:00</v>
      </c>
      <c r="M232">
        <v>15</v>
      </c>
      <c r="N232">
        <f t="shared" si="25"/>
        <v>-212.74694829999999</v>
      </c>
      <c r="O232">
        <f t="shared" si="26"/>
        <v>-212.74694829999999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14.772414333632996</v>
      </c>
    </row>
    <row r="233" spans="1:19" x14ac:dyDescent="0.25">
      <c r="A233" t="s">
        <v>280</v>
      </c>
      <c r="B233">
        <v>1442.1579589999999</v>
      </c>
      <c r="C233">
        <v>1316.2117920000001</v>
      </c>
      <c r="D233">
        <v>1389.3128661999999</v>
      </c>
      <c r="E233">
        <v>1316.2117920000001</v>
      </c>
      <c r="F233">
        <v>1422.3499756000001</v>
      </c>
      <c r="G233">
        <v>1466.7800293</v>
      </c>
      <c r="H233">
        <v>1449.5799560999999</v>
      </c>
      <c r="I233">
        <v>1330.6600341999999</v>
      </c>
      <c r="J233">
        <v>1411.7365723</v>
      </c>
      <c r="L233" t="str">
        <f t="shared" si="24"/>
        <v>10APR2024:15:00:00</v>
      </c>
      <c r="M233">
        <v>16</v>
      </c>
      <c r="N233">
        <f t="shared" si="25"/>
        <v>-125.94616699999983</v>
      </c>
      <c r="O233">
        <f t="shared" si="26"/>
        <v>-125.94616699999983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8.7331742139627746</v>
      </c>
    </row>
    <row r="234" spans="1:19" x14ac:dyDescent="0.25">
      <c r="A234" t="s">
        <v>281</v>
      </c>
      <c r="B234">
        <v>1421.6292725000001</v>
      </c>
      <c r="C234">
        <v>1382.6678466999999</v>
      </c>
      <c r="D234">
        <v>1419.7991943</v>
      </c>
      <c r="E234">
        <v>1382.6678466999999</v>
      </c>
      <c r="F234">
        <v>1407.7700195</v>
      </c>
      <c r="G234">
        <v>1453.2800293</v>
      </c>
      <c r="H234">
        <v>1438.0600586</v>
      </c>
      <c r="I234">
        <v>1331.4499512</v>
      </c>
      <c r="J234">
        <v>1410.0718993999999</v>
      </c>
      <c r="L234" t="str">
        <f t="shared" si="24"/>
        <v>10APR2024:16:00:00</v>
      </c>
      <c r="M234">
        <v>17</v>
      </c>
      <c r="N234">
        <f t="shared" si="25"/>
        <v>-38.961425800000143</v>
      </c>
      <c r="O234">
        <f t="shared" si="26"/>
        <v>-38.961425800000143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2.7406178638601535</v>
      </c>
    </row>
    <row r="235" spans="1:19" x14ac:dyDescent="0.25">
      <c r="A235" t="s">
        <v>282</v>
      </c>
      <c r="B235">
        <v>1437.1657714999999</v>
      </c>
      <c r="C235">
        <v>1389.097168</v>
      </c>
      <c r="D235">
        <v>1428.3953856999999</v>
      </c>
      <c r="E235">
        <v>1389.097168</v>
      </c>
      <c r="F235">
        <v>1410.6600341999999</v>
      </c>
      <c r="G235">
        <v>1453.9000243999999</v>
      </c>
      <c r="H235">
        <v>1443.9899902</v>
      </c>
      <c r="I235">
        <v>1339.0999756000001</v>
      </c>
      <c r="J235">
        <v>1415.2089844</v>
      </c>
      <c r="L235" t="str">
        <f t="shared" si="24"/>
        <v>10APR2024:17:00:00</v>
      </c>
      <c r="M235">
        <v>18</v>
      </c>
      <c r="N235">
        <f t="shared" si="25"/>
        <v>-48.068603499999881</v>
      </c>
      <c r="O235">
        <f t="shared" si="26"/>
        <v>-48.068603499999881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3.3446805130788548</v>
      </c>
    </row>
    <row r="236" spans="1:19" x14ac:dyDescent="0.25">
      <c r="A236" t="s">
        <v>283</v>
      </c>
      <c r="B236">
        <v>1441.869751</v>
      </c>
      <c r="C236">
        <v>1399.6489257999999</v>
      </c>
      <c r="D236">
        <v>1432.3708495999999</v>
      </c>
      <c r="E236">
        <v>1399.6489257999999</v>
      </c>
      <c r="F236">
        <v>1406.2700195</v>
      </c>
      <c r="G236">
        <v>1449</v>
      </c>
      <c r="H236">
        <v>1437.9599608999999</v>
      </c>
      <c r="I236">
        <v>1344.7600098</v>
      </c>
      <c r="J236">
        <v>1414.0722656</v>
      </c>
      <c r="L236" t="str">
        <f t="shared" si="24"/>
        <v>10APR2024:18:00:00</v>
      </c>
      <c r="M236">
        <v>19</v>
      </c>
      <c r="N236">
        <f t="shared" si="25"/>
        <v>-42.220825200000036</v>
      </c>
      <c r="O236">
        <f t="shared" si="26"/>
        <v>-42.220825200000036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2.9281996637156746</v>
      </c>
    </row>
    <row r="237" spans="1:19" x14ac:dyDescent="0.25">
      <c r="A237" t="s">
        <v>284</v>
      </c>
      <c r="B237">
        <v>1465.7125243999999</v>
      </c>
      <c r="C237">
        <v>1417.4226074000001</v>
      </c>
      <c r="D237">
        <v>1447.0057373</v>
      </c>
      <c r="E237">
        <v>1417.4226074000001</v>
      </c>
      <c r="F237">
        <v>1411.3100586</v>
      </c>
      <c r="G237">
        <v>1455.2700195</v>
      </c>
      <c r="H237">
        <v>1439.7800293</v>
      </c>
      <c r="I237">
        <v>1371.7800293</v>
      </c>
      <c r="J237">
        <v>1425.0292969</v>
      </c>
      <c r="L237" t="str">
        <f t="shared" si="24"/>
        <v>10APR2024:19:00:00</v>
      </c>
      <c r="M237">
        <v>20</v>
      </c>
      <c r="N237">
        <f t="shared" si="25"/>
        <v>-48.289916999999832</v>
      </c>
      <c r="O237">
        <f t="shared" si="26"/>
        <v>-48.289916999999832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3.2946376725386624</v>
      </c>
    </row>
    <row r="238" spans="1:19" x14ac:dyDescent="0.25">
      <c r="A238" t="s">
        <v>285</v>
      </c>
      <c r="B238">
        <v>1428.6026611</v>
      </c>
      <c r="C238">
        <v>1379.1995850000001</v>
      </c>
      <c r="D238">
        <v>1391.8466797000001</v>
      </c>
      <c r="E238">
        <v>1379.1995850000001</v>
      </c>
      <c r="F238">
        <v>1396.8399658000001</v>
      </c>
      <c r="G238">
        <v>1441.4699707</v>
      </c>
      <c r="H238">
        <v>1425.1700439000001</v>
      </c>
      <c r="I238">
        <v>1320.6199951000001</v>
      </c>
      <c r="J238">
        <v>1395.1894531</v>
      </c>
      <c r="L238" t="str">
        <f t="shared" si="24"/>
        <v>10APR2024:20:00:00</v>
      </c>
      <c r="M238">
        <v>21</v>
      </c>
      <c r="N238">
        <f t="shared" si="25"/>
        <v>-49.403076099999907</v>
      </c>
      <c r="O238">
        <f t="shared" si="26"/>
        <v>-49.403076099999907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3.4581397224866133</v>
      </c>
    </row>
    <row r="239" spans="1:19" x14ac:dyDescent="0.25">
      <c r="A239" t="s">
        <v>286</v>
      </c>
      <c r="B239">
        <v>1493.3729248</v>
      </c>
      <c r="C239">
        <v>1367.6040039</v>
      </c>
      <c r="D239">
        <v>1408.0371094</v>
      </c>
      <c r="E239">
        <v>1367.6040039</v>
      </c>
      <c r="F239">
        <v>1422.8399658000001</v>
      </c>
      <c r="G239">
        <v>1470.2099608999999</v>
      </c>
      <c r="H239">
        <v>1448.2199707</v>
      </c>
      <c r="I239">
        <v>1269.4399414</v>
      </c>
      <c r="J239">
        <v>1403.7493896000001</v>
      </c>
      <c r="L239" t="str">
        <f t="shared" si="24"/>
        <v>10APR2024:21:00:00</v>
      </c>
      <c r="M239">
        <v>22</v>
      </c>
      <c r="N239">
        <f t="shared" si="25"/>
        <v>-125.76892090000001</v>
      </c>
      <c r="O239">
        <f t="shared" si="26"/>
        <v>-125.76892090000001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8.4218026730894184</v>
      </c>
    </row>
    <row r="240" spans="1:19" x14ac:dyDescent="0.25">
      <c r="A240" t="s">
        <v>287</v>
      </c>
      <c r="B240">
        <v>1472.354126</v>
      </c>
      <c r="C240">
        <v>1425.4300536999999</v>
      </c>
      <c r="D240">
        <v>1452.0972899999999</v>
      </c>
      <c r="E240">
        <v>1425.4300536999999</v>
      </c>
      <c r="F240">
        <v>1418.7399902</v>
      </c>
      <c r="G240">
        <v>1469.9599608999999</v>
      </c>
      <c r="H240">
        <v>1443.25</v>
      </c>
      <c r="I240">
        <v>1295.7099608999999</v>
      </c>
      <c r="J240">
        <v>1415.9514160000001</v>
      </c>
      <c r="L240" t="str">
        <f t="shared" si="24"/>
        <v>10APR2024:22:00:00</v>
      </c>
      <c r="M240">
        <v>23</v>
      </c>
      <c r="N240">
        <f t="shared" si="25"/>
        <v>-46.924072300000034</v>
      </c>
      <c r="O240">
        <f t="shared" si="26"/>
        <v>-46.924072300000034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3.1870099367657176</v>
      </c>
    </row>
    <row r="241" spans="1:19" x14ac:dyDescent="0.25">
      <c r="A241" t="s">
        <v>288</v>
      </c>
      <c r="B241">
        <v>1399.2294922000001</v>
      </c>
      <c r="C241">
        <v>1378.6499022999999</v>
      </c>
      <c r="D241">
        <v>1425.8227539</v>
      </c>
      <c r="E241">
        <v>1378.6499022999999</v>
      </c>
      <c r="F241">
        <v>1356.3499756000001</v>
      </c>
      <c r="G241">
        <v>1407.6199951000001</v>
      </c>
      <c r="H241">
        <v>1380.9499512</v>
      </c>
      <c r="I241">
        <v>1344.7600098</v>
      </c>
      <c r="J241">
        <v>1383.1007079999999</v>
      </c>
      <c r="L241" t="str">
        <f t="shared" si="24"/>
        <v>10APR2024:23:00:00</v>
      </c>
      <c r="M241">
        <v>24</v>
      </c>
      <c r="N241">
        <f t="shared" si="25"/>
        <v>-20.579589900000201</v>
      </c>
      <c r="O241">
        <f t="shared" si="26"/>
        <v>-20.579589900000201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1.47078016970919</v>
      </c>
    </row>
    <row r="242" spans="1:19" x14ac:dyDescent="0.25">
      <c r="A242" t="s">
        <v>289</v>
      </c>
      <c r="B242">
        <v>1329.5488281</v>
      </c>
      <c r="C242">
        <v>1334.2991943</v>
      </c>
      <c r="D242">
        <v>1372.8735352000001</v>
      </c>
      <c r="E242">
        <v>1334.2991943</v>
      </c>
      <c r="F242">
        <v>1280.0899658000001</v>
      </c>
      <c r="G242">
        <v>1327.9799805</v>
      </c>
      <c r="H242">
        <v>1306.3699951000001</v>
      </c>
      <c r="I242">
        <v>1260.2700195</v>
      </c>
      <c r="J242">
        <v>1309.5167236</v>
      </c>
      <c r="L242" t="str">
        <f t="shared" si="24"/>
        <v>11APR2024:00:00:00</v>
      </c>
      <c r="M242">
        <v>1</v>
      </c>
      <c r="N242">
        <f t="shared" si="25"/>
        <v>4.7503661999999167</v>
      </c>
      <c r="O242" t="str">
        <f t="shared" si="26"/>
        <v/>
      </c>
      <c r="P242">
        <f t="shared" si="27"/>
        <v>4.7503661999999167</v>
      </c>
      <c r="Q242" t="str">
        <f t="shared" si="28"/>
        <v/>
      </c>
      <c r="R242">
        <f t="shared" si="29"/>
        <v>1</v>
      </c>
      <c r="S242">
        <f t="shared" si="30"/>
        <v>0.35729159393028509</v>
      </c>
    </row>
    <row r="243" spans="1:19" x14ac:dyDescent="0.25">
      <c r="A243" t="s">
        <v>290</v>
      </c>
      <c r="B243">
        <v>1298.2287598</v>
      </c>
      <c r="C243">
        <v>1302.2900391000001</v>
      </c>
      <c r="D243">
        <v>1318.0021973</v>
      </c>
      <c r="E243">
        <v>1283.0218506000001</v>
      </c>
      <c r="F243">
        <v>1302.2900391000001</v>
      </c>
      <c r="G243">
        <v>1296.8199463000001</v>
      </c>
      <c r="H243">
        <v>1298.0899658000001</v>
      </c>
      <c r="I243">
        <v>1315.0400391000001</v>
      </c>
      <c r="J243">
        <v>1306.0485839999999</v>
      </c>
      <c r="L243" t="str">
        <f t="shared" si="24"/>
        <v>11APR2024:01:00:00</v>
      </c>
      <c r="M243">
        <v>2</v>
      </c>
      <c r="N243">
        <f t="shared" si="25"/>
        <v>4.0612793000000238</v>
      </c>
      <c r="O243" t="str">
        <f t="shared" si="26"/>
        <v/>
      </c>
      <c r="P243">
        <f t="shared" si="27"/>
        <v>4.0612793000000238</v>
      </c>
      <c r="Q243" t="str">
        <f t="shared" si="28"/>
        <v/>
      </c>
      <c r="R243">
        <f t="shared" si="29"/>
        <v>1</v>
      </c>
      <c r="S243">
        <f t="shared" si="30"/>
        <v>0.31283233169365993</v>
      </c>
    </row>
    <row r="244" spans="1:19" x14ac:dyDescent="0.25">
      <c r="A244" t="s">
        <v>291</v>
      </c>
      <c r="B244">
        <v>1274.5603027</v>
      </c>
      <c r="C244">
        <v>1245.0600586</v>
      </c>
      <c r="D244">
        <v>1260.1853027</v>
      </c>
      <c r="E244">
        <v>1212.7045897999999</v>
      </c>
      <c r="F244">
        <v>1245.0600586</v>
      </c>
      <c r="G244">
        <v>1241.2299805</v>
      </c>
      <c r="H244">
        <v>1237.5400391000001</v>
      </c>
      <c r="I244">
        <v>1258.1700439000001</v>
      </c>
      <c r="J244">
        <v>1248.4370117000001</v>
      </c>
      <c r="L244" t="str">
        <f t="shared" si="24"/>
        <v>11APR2024:02:00:00</v>
      </c>
      <c r="M244">
        <v>3</v>
      </c>
      <c r="N244">
        <f t="shared" si="25"/>
        <v>-29.500244099999918</v>
      </c>
      <c r="O244">
        <f t="shared" si="26"/>
        <v>-29.500244099999918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2.3145428299867228</v>
      </c>
    </row>
    <row r="245" spans="1:19" x14ac:dyDescent="0.25">
      <c r="A245" t="s">
        <v>292</v>
      </c>
      <c r="B245">
        <v>1265.7084961</v>
      </c>
      <c r="C245">
        <v>1193.7199707</v>
      </c>
      <c r="D245">
        <v>1241.3510742000001</v>
      </c>
      <c r="E245">
        <v>1199.2829589999999</v>
      </c>
      <c r="F245">
        <v>1193.7199707</v>
      </c>
      <c r="G245">
        <v>1192.2700195</v>
      </c>
      <c r="H245">
        <v>1180.1800536999999</v>
      </c>
      <c r="I245">
        <v>1231.6800536999999</v>
      </c>
      <c r="J245">
        <v>1207.840332</v>
      </c>
      <c r="L245" t="str">
        <f t="shared" si="24"/>
        <v>11APR2024:03:00:00</v>
      </c>
      <c r="M245">
        <v>4</v>
      </c>
      <c r="N245">
        <f t="shared" si="25"/>
        <v>-71.988525400000071</v>
      </c>
      <c r="O245">
        <f t="shared" si="26"/>
        <v>-71.988525400000071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5.6876070297242016</v>
      </c>
    </row>
    <row r="246" spans="1:19" x14ac:dyDescent="0.25">
      <c r="A246" t="s">
        <v>293</v>
      </c>
      <c r="B246">
        <v>1269.9085693</v>
      </c>
      <c r="C246">
        <v>1193.5600586</v>
      </c>
      <c r="D246">
        <v>1236.6407471</v>
      </c>
      <c r="E246">
        <v>1202.3270264</v>
      </c>
      <c r="F246">
        <v>1193.5600586</v>
      </c>
      <c r="G246">
        <v>1187.4200439000001</v>
      </c>
      <c r="H246">
        <v>1179.9200439000001</v>
      </c>
      <c r="I246">
        <v>1235.7700195</v>
      </c>
      <c r="J246">
        <v>1206.6622314000001</v>
      </c>
      <c r="L246" t="str">
        <f t="shared" si="24"/>
        <v>11APR2024:04:00:00</v>
      </c>
      <c r="M246">
        <v>5</v>
      </c>
      <c r="N246">
        <f t="shared" si="25"/>
        <v>-76.348510699999906</v>
      </c>
      <c r="O246">
        <f t="shared" si="26"/>
        <v>-76.348510699999906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6.0121265849938155</v>
      </c>
    </row>
    <row r="247" spans="1:19" x14ac:dyDescent="0.25">
      <c r="A247" t="s">
        <v>294</v>
      </c>
      <c r="B247">
        <v>1300.5242920000001</v>
      </c>
      <c r="C247">
        <v>1204.6700439000001</v>
      </c>
      <c r="D247">
        <v>1260.1871338000001</v>
      </c>
      <c r="E247">
        <v>1248.0678711</v>
      </c>
      <c r="F247">
        <v>1204.6700439000001</v>
      </c>
      <c r="G247">
        <v>1196.5100098</v>
      </c>
      <c r="H247">
        <v>1192.9899902</v>
      </c>
      <c r="I247">
        <v>1249.4899902</v>
      </c>
      <c r="J247">
        <v>1220.7694091999999</v>
      </c>
      <c r="L247" t="str">
        <f t="shared" si="24"/>
        <v>11APR2024:05:00:00</v>
      </c>
      <c r="M247">
        <v>6</v>
      </c>
      <c r="N247">
        <f t="shared" si="25"/>
        <v>-95.85424809999995</v>
      </c>
      <c r="O247">
        <f t="shared" si="26"/>
        <v>-95.85424809999995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7.3704311937604263</v>
      </c>
    </row>
    <row r="248" spans="1:19" x14ac:dyDescent="0.25">
      <c r="A248" t="s">
        <v>295</v>
      </c>
      <c r="B248">
        <v>1332.520874</v>
      </c>
      <c r="C248">
        <v>1271.25</v>
      </c>
      <c r="D248">
        <v>1328.9555664</v>
      </c>
      <c r="E248">
        <v>1344.9144286999999</v>
      </c>
      <c r="F248">
        <v>1271.25</v>
      </c>
      <c r="G248">
        <v>1263.25</v>
      </c>
      <c r="H248">
        <v>1259.0100098</v>
      </c>
      <c r="I248">
        <v>1309.4799805</v>
      </c>
      <c r="J248">
        <v>1286.3891602000001</v>
      </c>
      <c r="L248" t="str">
        <f t="shared" si="24"/>
        <v>11APR2024:06:00:00</v>
      </c>
      <c r="M248">
        <v>7</v>
      </c>
      <c r="N248">
        <f t="shared" si="25"/>
        <v>-61.270874000000049</v>
      </c>
      <c r="O248">
        <f t="shared" si="26"/>
        <v>-61.270874000000049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4.5981173875404551</v>
      </c>
    </row>
    <row r="249" spans="1:19" x14ac:dyDescent="0.25">
      <c r="A249" t="s">
        <v>296</v>
      </c>
      <c r="B249">
        <v>1224.3306885</v>
      </c>
      <c r="C249">
        <v>1388.3199463000001</v>
      </c>
      <c r="D249">
        <v>1411.3691406</v>
      </c>
      <c r="E249">
        <v>1422.7806396000001</v>
      </c>
      <c r="F249">
        <v>1388.3199463000001</v>
      </c>
      <c r="G249">
        <v>1379.5600586</v>
      </c>
      <c r="H249">
        <v>1380.1600341999999</v>
      </c>
      <c r="I249">
        <v>1406.6899414</v>
      </c>
      <c r="J249">
        <v>1393.2198486</v>
      </c>
      <c r="L249" t="str">
        <f t="shared" si="24"/>
        <v>11APR2024:07:00:00</v>
      </c>
      <c r="M249">
        <v>8</v>
      </c>
      <c r="N249">
        <f t="shared" si="25"/>
        <v>163.98925780000013</v>
      </c>
      <c r="O249" t="str">
        <f t="shared" si="26"/>
        <v/>
      </c>
      <c r="P249">
        <f t="shared" si="27"/>
        <v>163.98925780000013</v>
      </c>
      <c r="Q249" t="str">
        <f t="shared" si="28"/>
        <v/>
      </c>
      <c r="R249">
        <f t="shared" si="29"/>
        <v>1</v>
      </c>
      <c r="S249">
        <f t="shared" si="30"/>
        <v>13.394196465083555</v>
      </c>
    </row>
    <row r="250" spans="1:19" x14ac:dyDescent="0.25">
      <c r="A250" t="s">
        <v>297</v>
      </c>
      <c r="B250">
        <v>1308.1673584</v>
      </c>
      <c r="C250">
        <v>1439.2199707</v>
      </c>
      <c r="D250">
        <v>1424.3590088000001</v>
      </c>
      <c r="E250">
        <v>1425.5592041</v>
      </c>
      <c r="F250">
        <v>1439.2199707</v>
      </c>
      <c r="G250">
        <v>1430.3499756000001</v>
      </c>
      <c r="H250">
        <v>1430.4000243999999</v>
      </c>
      <c r="I250">
        <v>1439.5500488</v>
      </c>
      <c r="J250">
        <v>1432.7758789</v>
      </c>
      <c r="L250" t="str">
        <f t="shared" si="24"/>
        <v>11APR2024:08:00:00</v>
      </c>
      <c r="M250">
        <v>9</v>
      </c>
      <c r="N250">
        <f t="shared" si="25"/>
        <v>131.05261229999996</v>
      </c>
      <c r="O250" t="str">
        <f t="shared" si="26"/>
        <v/>
      </c>
      <c r="P250">
        <f t="shared" si="27"/>
        <v>131.05261229999996</v>
      </c>
      <c r="Q250" t="str">
        <f t="shared" si="28"/>
        <v/>
      </c>
      <c r="R250">
        <f t="shared" si="29"/>
        <v>1</v>
      </c>
      <c r="S250">
        <f t="shared" si="30"/>
        <v>10.018031061429973</v>
      </c>
    </row>
    <row r="251" spans="1:19" x14ac:dyDescent="0.25">
      <c r="A251" t="s">
        <v>298</v>
      </c>
      <c r="B251">
        <v>1445.8338623</v>
      </c>
      <c r="C251">
        <v>1462.8599853999999</v>
      </c>
      <c r="D251">
        <v>1439.5428466999999</v>
      </c>
      <c r="E251">
        <v>1438.4235839999999</v>
      </c>
      <c r="F251">
        <v>1462.8599853999999</v>
      </c>
      <c r="G251">
        <v>1456.8800048999999</v>
      </c>
      <c r="H251">
        <v>1445.5799560999999</v>
      </c>
      <c r="I251">
        <v>1466.8299560999999</v>
      </c>
      <c r="J251">
        <v>1454.338501</v>
      </c>
      <c r="L251" t="str">
        <f t="shared" si="24"/>
        <v>11APR2024:09:00:00</v>
      </c>
      <c r="M251">
        <v>10</v>
      </c>
      <c r="N251">
        <f t="shared" si="25"/>
        <v>17.02612309999995</v>
      </c>
      <c r="O251" t="str">
        <f t="shared" si="26"/>
        <v/>
      </c>
      <c r="P251">
        <f t="shared" si="27"/>
        <v>17.02612309999995</v>
      </c>
      <c r="Q251" t="str">
        <f t="shared" si="28"/>
        <v/>
      </c>
      <c r="R251">
        <f t="shared" si="29"/>
        <v>1</v>
      </c>
      <c r="S251">
        <f t="shared" si="30"/>
        <v>1.1775988613875163</v>
      </c>
    </row>
    <row r="252" spans="1:19" x14ac:dyDescent="0.25">
      <c r="A252" t="s">
        <v>299</v>
      </c>
      <c r="B252">
        <v>1429.9509277</v>
      </c>
      <c r="C252">
        <v>1499.4599608999999</v>
      </c>
      <c r="D252">
        <v>1450.8931885</v>
      </c>
      <c r="E252">
        <v>1460.6761475000001</v>
      </c>
      <c r="F252">
        <v>1499.4599608999999</v>
      </c>
      <c r="G252">
        <v>1503.25</v>
      </c>
      <c r="H252">
        <v>1472.8100586</v>
      </c>
      <c r="I252">
        <v>1463.9399414</v>
      </c>
      <c r="J252">
        <v>1478.0706786999999</v>
      </c>
      <c r="L252" t="str">
        <f t="shared" si="24"/>
        <v>11APR2024:10:00:00</v>
      </c>
      <c r="M252">
        <v>11</v>
      </c>
      <c r="N252">
        <f t="shared" si="25"/>
        <v>69.509033199999976</v>
      </c>
      <c r="O252" t="str">
        <f t="shared" si="26"/>
        <v/>
      </c>
      <c r="P252">
        <f t="shared" si="27"/>
        <v>69.509033199999976</v>
      </c>
      <c r="Q252" t="str">
        <f t="shared" si="28"/>
        <v/>
      </c>
      <c r="R252">
        <f t="shared" si="29"/>
        <v>1</v>
      </c>
      <c r="S252">
        <f t="shared" si="30"/>
        <v>4.8609383618360642</v>
      </c>
    </row>
    <row r="253" spans="1:19" x14ac:dyDescent="0.25">
      <c r="A253" t="s">
        <v>300</v>
      </c>
      <c r="B253">
        <v>1388.2921143000001</v>
      </c>
      <c r="C253">
        <v>1493.8299560999999</v>
      </c>
      <c r="D253">
        <v>1457.9697266000001</v>
      </c>
      <c r="E253">
        <v>1469.1589355000001</v>
      </c>
      <c r="F253">
        <v>1493.8299560999999</v>
      </c>
      <c r="G253">
        <v>1502.7099608999999</v>
      </c>
      <c r="H253">
        <v>1459.4599608999999</v>
      </c>
      <c r="I253">
        <v>1452.2399902</v>
      </c>
      <c r="J253">
        <v>1473.2419434000001</v>
      </c>
      <c r="L253" t="str">
        <f t="shared" si="24"/>
        <v>11APR2024:11:00:00</v>
      </c>
      <c r="M253">
        <v>12</v>
      </c>
      <c r="N253">
        <f t="shared" si="25"/>
        <v>105.5378417999998</v>
      </c>
      <c r="O253" t="str">
        <f t="shared" si="26"/>
        <v/>
      </c>
      <c r="P253">
        <f t="shared" si="27"/>
        <v>105.5378417999998</v>
      </c>
      <c r="Q253" t="str">
        <f t="shared" si="28"/>
        <v/>
      </c>
      <c r="R253">
        <f t="shared" si="29"/>
        <v>1</v>
      </c>
      <c r="S253">
        <f t="shared" si="30"/>
        <v>7.6019910156454165</v>
      </c>
    </row>
    <row r="254" spans="1:19" x14ac:dyDescent="0.25">
      <c r="A254" t="s">
        <v>301</v>
      </c>
      <c r="B254">
        <v>1349.1590576000001</v>
      </c>
      <c r="C254">
        <v>1473.7600098</v>
      </c>
      <c r="D254">
        <v>1445.3045654</v>
      </c>
      <c r="E254">
        <v>1462.302124</v>
      </c>
      <c r="F254">
        <v>1473.7600098</v>
      </c>
      <c r="G254">
        <v>1487.3900146000001</v>
      </c>
      <c r="H254">
        <v>1435.0500488</v>
      </c>
      <c r="I254">
        <v>1440.5500488</v>
      </c>
      <c r="J254">
        <v>1456.4108887</v>
      </c>
      <c r="L254" t="str">
        <f t="shared" si="24"/>
        <v>11APR2024:12:00:00</v>
      </c>
      <c r="M254">
        <v>13</v>
      </c>
      <c r="N254">
        <f t="shared" si="25"/>
        <v>124.60095219999994</v>
      </c>
      <c r="O254" t="str">
        <f t="shared" si="26"/>
        <v/>
      </c>
      <c r="P254">
        <f t="shared" si="27"/>
        <v>124.60095219999994</v>
      </c>
      <c r="Q254" t="str">
        <f t="shared" si="28"/>
        <v/>
      </c>
      <c r="R254">
        <f t="shared" si="29"/>
        <v>1</v>
      </c>
      <c r="S254">
        <f t="shared" si="30"/>
        <v>9.2354531141532572</v>
      </c>
    </row>
    <row r="255" spans="1:19" x14ac:dyDescent="0.25">
      <c r="A255" t="s">
        <v>302</v>
      </c>
      <c r="B255">
        <v>1343.4157714999999</v>
      </c>
      <c r="C255">
        <v>1463.1800536999999</v>
      </c>
      <c r="D255">
        <v>1412.5068358999999</v>
      </c>
      <c r="E255">
        <v>1410.6239014</v>
      </c>
      <c r="F255">
        <v>1463.1800536999999</v>
      </c>
      <c r="G255">
        <v>1485.7600098</v>
      </c>
      <c r="H255">
        <v>1418.4399414</v>
      </c>
      <c r="I255">
        <v>1425.7900391000001</v>
      </c>
      <c r="J255">
        <v>1441.1354980000001</v>
      </c>
      <c r="L255" t="str">
        <f t="shared" si="24"/>
        <v>11APR2024:13:00:00</v>
      </c>
      <c r="M255">
        <v>14</v>
      </c>
      <c r="N255">
        <f t="shared" si="25"/>
        <v>119.76428220000003</v>
      </c>
      <c r="O255" t="str">
        <f t="shared" si="26"/>
        <v/>
      </c>
      <c r="P255">
        <f t="shared" si="27"/>
        <v>119.76428220000003</v>
      </c>
      <c r="Q255" t="str">
        <f t="shared" si="28"/>
        <v/>
      </c>
      <c r="R255">
        <f t="shared" si="29"/>
        <v>1</v>
      </c>
      <c r="S255">
        <f t="shared" si="30"/>
        <v>8.9149081573068329</v>
      </c>
    </row>
    <row r="256" spans="1:19" x14ac:dyDescent="0.25">
      <c r="A256" t="s">
        <v>303</v>
      </c>
      <c r="B256">
        <v>1357.2524414</v>
      </c>
      <c r="C256">
        <v>1468.4399414</v>
      </c>
      <c r="D256">
        <v>1383.7186279</v>
      </c>
      <c r="E256">
        <v>1376.9035644999999</v>
      </c>
      <c r="F256">
        <v>1468.4399414</v>
      </c>
      <c r="G256">
        <v>1500.2800293</v>
      </c>
      <c r="H256">
        <v>1418.9200439000001</v>
      </c>
      <c r="I256">
        <v>1419.3599853999999</v>
      </c>
      <c r="J256">
        <v>1438.1437988</v>
      </c>
      <c r="L256" t="str">
        <f t="shared" si="24"/>
        <v>11APR2024:14:00:00</v>
      </c>
      <c r="M256">
        <v>15</v>
      </c>
      <c r="N256">
        <f t="shared" si="25"/>
        <v>111.1875</v>
      </c>
      <c r="O256" t="str">
        <f t="shared" si="26"/>
        <v/>
      </c>
      <c r="P256">
        <f t="shared" si="27"/>
        <v>111.1875</v>
      </c>
      <c r="Q256" t="str">
        <f t="shared" si="28"/>
        <v/>
      </c>
      <c r="R256">
        <f t="shared" si="29"/>
        <v>1</v>
      </c>
      <c r="S256">
        <f t="shared" si="30"/>
        <v>8.1921016760382894</v>
      </c>
    </row>
    <row r="257" spans="1:19" x14ac:dyDescent="0.25">
      <c r="A257" t="s">
        <v>304</v>
      </c>
      <c r="B257">
        <v>1383.1959228999999</v>
      </c>
      <c r="C257">
        <v>1454.9000243999999</v>
      </c>
      <c r="D257">
        <v>1409.574707</v>
      </c>
      <c r="E257">
        <v>1406.2707519999999</v>
      </c>
      <c r="F257">
        <v>1454.9000243999999</v>
      </c>
      <c r="G257">
        <v>1487.9599608999999</v>
      </c>
      <c r="H257">
        <v>1405.3299560999999</v>
      </c>
      <c r="I257">
        <v>1423.75</v>
      </c>
      <c r="J257">
        <v>1436.3029785000001</v>
      </c>
      <c r="L257" t="str">
        <f t="shared" si="24"/>
        <v>11APR2024:15:00:00</v>
      </c>
      <c r="M257">
        <v>16</v>
      </c>
      <c r="N257">
        <f t="shared" si="25"/>
        <v>71.704101499999979</v>
      </c>
      <c r="O257" t="str">
        <f t="shared" si="26"/>
        <v/>
      </c>
      <c r="P257">
        <f t="shared" si="27"/>
        <v>71.704101499999979</v>
      </c>
      <c r="Q257" t="str">
        <f t="shared" si="28"/>
        <v/>
      </c>
      <c r="R257">
        <f t="shared" si="29"/>
        <v>1</v>
      </c>
      <c r="S257">
        <f t="shared" si="30"/>
        <v>5.1839439599898185</v>
      </c>
    </row>
    <row r="258" spans="1:19" x14ac:dyDescent="0.25">
      <c r="A258" t="s">
        <v>305</v>
      </c>
      <c r="B258">
        <v>1383.9499512</v>
      </c>
      <c r="C258">
        <v>1451.5799560999999</v>
      </c>
      <c r="D258">
        <v>1433.2038574000001</v>
      </c>
      <c r="E258">
        <v>1424.5211182</v>
      </c>
      <c r="F258">
        <v>1451.5799560999999</v>
      </c>
      <c r="G258">
        <v>1479.6899414</v>
      </c>
      <c r="H258">
        <v>1404.3599853999999</v>
      </c>
      <c r="I258">
        <v>1424.8100586</v>
      </c>
      <c r="J258">
        <v>1438.7288818</v>
      </c>
      <c r="L258" t="str">
        <f t="shared" si="24"/>
        <v>11APR2024:16:00:00</v>
      </c>
      <c r="M258">
        <v>17</v>
      </c>
      <c r="N258">
        <f t="shared" si="25"/>
        <v>67.630004899999904</v>
      </c>
      <c r="O258" t="str">
        <f t="shared" si="26"/>
        <v/>
      </c>
      <c r="P258">
        <f t="shared" si="27"/>
        <v>67.630004899999904</v>
      </c>
      <c r="Q258" t="str">
        <f t="shared" si="28"/>
        <v/>
      </c>
      <c r="R258">
        <f t="shared" si="29"/>
        <v>1</v>
      </c>
      <c r="S258">
        <f t="shared" si="30"/>
        <v>4.8867377639891565</v>
      </c>
    </row>
    <row r="259" spans="1:19" x14ac:dyDescent="0.25">
      <c r="A259" t="s">
        <v>306</v>
      </c>
      <c r="B259">
        <v>1409.8771973</v>
      </c>
      <c r="C259">
        <v>1465.1400146000001</v>
      </c>
      <c r="D259">
        <v>1449.5654297000001</v>
      </c>
      <c r="E259">
        <v>1444.7614745999999</v>
      </c>
      <c r="F259">
        <v>1465.1400146000001</v>
      </c>
      <c r="G259">
        <v>1481.4100341999999</v>
      </c>
      <c r="H259">
        <v>1423.9100341999999</v>
      </c>
      <c r="I259">
        <v>1438.4699707</v>
      </c>
      <c r="J259">
        <v>1451.6990966999999</v>
      </c>
      <c r="L259" t="str">
        <f t="shared" ref="L259:L323" si="31">A259</f>
        <v>11APR2024:17:00:00</v>
      </c>
      <c r="M259">
        <v>18</v>
      </c>
      <c r="N259">
        <f t="shared" ref="N259:N323" si="32">C259-B259</f>
        <v>55.262817300000052</v>
      </c>
      <c r="O259" t="str">
        <f t="shared" ref="O259:O322" si="33">IF(N259&lt;0,N259,"")</f>
        <v/>
      </c>
      <c r="P259">
        <f t="shared" ref="P259:P322" si="34">IF(N259&gt;0,N259,"")</f>
        <v>55.262817300000052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3.9196901266175295</v>
      </c>
    </row>
    <row r="260" spans="1:19" x14ac:dyDescent="0.25">
      <c r="A260" t="s">
        <v>307</v>
      </c>
      <c r="B260">
        <v>1437.3442382999999</v>
      </c>
      <c r="C260">
        <v>1471.7600098</v>
      </c>
      <c r="D260">
        <v>1459.2960204999999</v>
      </c>
      <c r="E260">
        <v>1462.1357422000001</v>
      </c>
      <c r="F260">
        <v>1471.7600098</v>
      </c>
      <c r="G260">
        <v>1474.2199707</v>
      </c>
      <c r="H260">
        <v>1435.6300048999999</v>
      </c>
      <c r="I260">
        <v>1458.0799560999999</v>
      </c>
      <c r="J260">
        <v>1459.7972411999999</v>
      </c>
      <c r="L260" t="str">
        <f t="shared" si="31"/>
        <v>11APR2024:18:00:00</v>
      </c>
      <c r="M260">
        <v>19</v>
      </c>
      <c r="N260">
        <f t="shared" si="32"/>
        <v>34.415771500000119</v>
      </c>
      <c r="O260" t="str">
        <f t="shared" si="33"/>
        <v/>
      </c>
      <c r="P260">
        <f t="shared" si="34"/>
        <v>34.415771500000119</v>
      </c>
      <c r="Q260" t="str">
        <f t="shared" si="35"/>
        <v/>
      </c>
      <c r="R260">
        <f t="shared" si="36"/>
        <v>1</v>
      </c>
      <c r="S260">
        <f t="shared" si="37"/>
        <v>2.3944000736180584</v>
      </c>
    </row>
    <row r="261" spans="1:19" x14ac:dyDescent="0.25">
      <c r="A261" t="s">
        <v>308</v>
      </c>
      <c r="B261">
        <v>1481.1649170000001</v>
      </c>
      <c r="C261">
        <v>1481.5400391000001</v>
      </c>
      <c r="D261">
        <v>1472.5452881000001</v>
      </c>
      <c r="E261">
        <v>1474.6208495999999</v>
      </c>
      <c r="F261">
        <v>1481.5400391000001</v>
      </c>
      <c r="G261">
        <v>1478.8299560999999</v>
      </c>
      <c r="H261">
        <v>1446.8299560999999</v>
      </c>
      <c r="I261">
        <v>1484.6199951000001</v>
      </c>
      <c r="J261">
        <v>1472.8730469</v>
      </c>
      <c r="L261" t="str">
        <f t="shared" si="31"/>
        <v>11APR2024:19:00:00</v>
      </c>
      <c r="M261">
        <v>20</v>
      </c>
      <c r="N261">
        <f t="shared" si="32"/>
        <v>0.37512209999999868</v>
      </c>
      <c r="O261" t="str">
        <f t="shared" si="33"/>
        <v/>
      </c>
      <c r="P261">
        <f t="shared" si="34"/>
        <v>0.37512209999999868</v>
      </c>
      <c r="Q261" t="str">
        <f t="shared" si="35"/>
        <v/>
      </c>
      <c r="R261">
        <f t="shared" si="36"/>
        <v>1</v>
      </c>
      <c r="S261">
        <f t="shared" si="37"/>
        <v>2.5326153468432352E-2</v>
      </c>
    </row>
    <row r="262" spans="1:19" x14ac:dyDescent="0.25">
      <c r="A262" t="s">
        <v>309</v>
      </c>
      <c r="B262">
        <v>1309.479126</v>
      </c>
      <c r="C262">
        <v>1461.8499756000001</v>
      </c>
      <c r="D262">
        <v>1433.5537108999999</v>
      </c>
      <c r="E262">
        <v>1474.8488769999999</v>
      </c>
      <c r="F262">
        <v>1461.8499756000001</v>
      </c>
      <c r="G262">
        <v>1459.8100586</v>
      </c>
      <c r="H262">
        <v>1427.4899902</v>
      </c>
      <c r="I262">
        <v>1424.5100098</v>
      </c>
      <c r="J262">
        <v>1441.442749</v>
      </c>
      <c r="L262" t="str">
        <f t="shared" si="31"/>
        <v>11APR2024:20:00:00</v>
      </c>
      <c r="M262">
        <v>21</v>
      </c>
      <c r="N262">
        <f t="shared" si="32"/>
        <v>152.37084960000016</v>
      </c>
      <c r="O262" t="str">
        <f t="shared" si="33"/>
        <v/>
      </c>
      <c r="P262">
        <f t="shared" si="34"/>
        <v>152.37084960000016</v>
      </c>
      <c r="Q262" t="str">
        <f t="shared" si="35"/>
        <v/>
      </c>
      <c r="R262">
        <f t="shared" si="36"/>
        <v>1</v>
      </c>
      <c r="S262">
        <f t="shared" si="37"/>
        <v>11.635989194072893</v>
      </c>
    </row>
    <row r="263" spans="1:19" x14ac:dyDescent="0.25">
      <c r="A263" t="s">
        <v>310</v>
      </c>
      <c r="B263">
        <v>1298.3931885</v>
      </c>
      <c r="C263">
        <v>1487.4100341999999</v>
      </c>
      <c r="D263">
        <v>1444.3742675999999</v>
      </c>
      <c r="E263">
        <v>1480.9101562999999</v>
      </c>
      <c r="F263">
        <v>1487.4100341999999</v>
      </c>
      <c r="G263">
        <v>1482.1099853999999</v>
      </c>
      <c r="H263">
        <v>1454.4599608999999</v>
      </c>
      <c r="I263">
        <v>1479.1800536999999</v>
      </c>
      <c r="J263">
        <v>1469.5069579999999</v>
      </c>
      <c r="L263" t="str">
        <f t="shared" si="31"/>
        <v>11APR2024:21:00:00</v>
      </c>
      <c r="M263">
        <v>22</v>
      </c>
      <c r="N263">
        <f t="shared" si="32"/>
        <v>189.01684569999998</v>
      </c>
      <c r="O263" t="str">
        <f t="shared" si="33"/>
        <v/>
      </c>
      <c r="P263">
        <f t="shared" si="34"/>
        <v>189.01684569999998</v>
      </c>
      <c r="Q263" t="str">
        <f t="shared" si="35"/>
        <v/>
      </c>
      <c r="R263">
        <f t="shared" si="36"/>
        <v>1</v>
      </c>
      <c r="S263">
        <f t="shared" si="37"/>
        <v>14.55775087039437</v>
      </c>
    </row>
    <row r="264" spans="1:19" x14ac:dyDescent="0.25">
      <c r="A264" t="s">
        <v>311</v>
      </c>
      <c r="B264">
        <v>1303.1538086</v>
      </c>
      <c r="C264">
        <v>1490.5699463000001</v>
      </c>
      <c r="D264">
        <v>1458.4147949000001</v>
      </c>
      <c r="E264">
        <v>1461.3309326000001</v>
      </c>
      <c r="F264">
        <v>1490.5699463000001</v>
      </c>
      <c r="G264">
        <v>1484.9200439000001</v>
      </c>
      <c r="H264">
        <v>1455.8900146000001</v>
      </c>
      <c r="I264">
        <v>1522.3000488</v>
      </c>
      <c r="J264">
        <v>1482.4189452999999</v>
      </c>
      <c r="L264" t="str">
        <f t="shared" si="31"/>
        <v>11APR2024:22:00:00</v>
      </c>
      <c r="M264">
        <v>23</v>
      </c>
      <c r="N264">
        <f t="shared" si="32"/>
        <v>187.41613770000004</v>
      </c>
      <c r="O264" t="str">
        <f t="shared" si="33"/>
        <v/>
      </c>
      <c r="P264">
        <f t="shared" si="34"/>
        <v>187.41613770000004</v>
      </c>
      <c r="Q264" t="str">
        <f t="shared" si="35"/>
        <v/>
      </c>
      <c r="R264">
        <f t="shared" si="36"/>
        <v>1</v>
      </c>
      <c r="S264">
        <f t="shared" si="37"/>
        <v>14.381735790753996</v>
      </c>
    </row>
    <row r="265" spans="1:19" x14ac:dyDescent="0.25">
      <c r="A265" t="s">
        <v>312</v>
      </c>
      <c r="B265">
        <v>1398.0251464999999</v>
      </c>
      <c r="C265">
        <v>1435.0799560999999</v>
      </c>
      <c r="D265">
        <v>1416.3110352000001</v>
      </c>
      <c r="E265">
        <v>1389.6263428</v>
      </c>
      <c r="F265">
        <v>1435.0799560999999</v>
      </c>
      <c r="G265">
        <v>1429.2800293</v>
      </c>
      <c r="H265">
        <v>1394.9100341999999</v>
      </c>
      <c r="I265">
        <v>1482.3000488</v>
      </c>
      <c r="J265">
        <v>1431.5761719</v>
      </c>
      <c r="L265" t="str">
        <f t="shared" si="31"/>
        <v>11APR2024:23:00:00</v>
      </c>
      <c r="M265">
        <v>24</v>
      </c>
      <c r="N265">
        <f t="shared" si="32"/>
        <v>37.054809599999999</v>
      </c>
      <c r="O265" t="str">
        <f t="shared" si="33"/>
        <v/>
      </c>
      <c r="P265">
        <f t="shared" si="34"/>
        <v>37.054809599999999</v>
      </c>
      <c r="Q265" t="str">
        <f t="shared" si="35"/>
        <v/>
      </c>
      <c r="R265">
        <f t="shared" si="36"/>
        <v>1</v>
      </c>
      <c r="S265">
        <f t="shared" si="37"/>
        <v>2.6505109505911166</v>
      </c>
    </row>
    <row r="266" spans="1:19" x14ac:dyDescent="0.25">
      <c r="A266" t="s">
        <v>313</v>
      </c>
      <c r="B266">
        <v>1335.3870850000001</v>
      </c>
      <c r="C266">
        <v>1362.75</v>
      </c>
      <c r="D266">
        <v>1361.0931396000001</v>
      </c>
      <c r="E266">
        <v>1330.9488524999999</v>
      </c>
      <c r="F266">
        <v>1362.75</v>
      </c>
      <c r="G266">
        <v>1355.5100098</v>
      </c>
      <c r="H266">
        <v>1318.3599853999999</v>
      </c>
      <c r="I266">
        <v>1397</v>
      </c>
      <c r="J266">
        <v>1358.942749</v>
      </c>
      <c r="L266" t="str">
        <f t="shared" si="31"/>
        <v>12APR2024:00:00:00</v>
      </c>
      <c r="M266">
        <v>1</v>
      </c>
      <c r="N266">
        <f t="shared" si="32"/>
        <v>27.36291499999993</v>
      </c>
      <c r="O266" t="str">
        <f t="shared" si="33"/>
        <v/>
      </c>
      <c r="P266">
        <f t="shared" si="34"/>
        <v>27.36291499999993</v>
      </c>
      <c r="Q266" t="str">
        <f t="shared" si="35"/>
        <v/>
      </c>
      <c r="R266">
        <f t="shared" si="36"/>
        <v>1</v>
      </c>
      <c r="S266">
        <f t="shared" si="37"/>
        <v>2.0490624259706638</v>
      </c>
    </row>
    <row r="267" spans="1:19" x14ac:dyDescent="0.25">
      <c r="A267" t="s">
        <v>314</v>
      </c>
      <c r="B267">
        <v>1257.894043</v>
      </c>
      <c r="C267">
        <v>1303.2399902</v>
      </c>
      <c r="D267">
        <v>1312.1029053</v>
      </c>
      <c r="E267">
        <v>1297.2574463000001</v>
      </c>
      <c r="F267">
        <v>1310.7199707</v>
      </c>
      <c r="G267">
        <v>1303.2399902</v>
      </c>
      <c r="H267">
        <v>1286.4699707</v>
      </c>
      <c r="I267">
        <v>1313.2299805</v>
      </c>
      <c r="J267">
        <v>1305.1525879000001</v>
      </c>
      <c r="L267" t="str">
        <f t="shared" si="31"/>
        <v>12APR2024:01:00:00</v>
      </c>
      <c r="M267">
        <v>2</v>
      </c>
      <c r="N267">
        <f t="shared" si="32"/>
        <v>45.345947199999955</v>
      </c>
      <c r="O267" t="str">
        <f t="shared" si="33"/>
        <v/>
      </c>
      <c r="P267">
        <f t="shared" si="34"/>
        <v>45.345947199999955</v>
      </c>
      <c r="Q267" t="str">
        <f t="shared" si="35"/>
        <v/>
      </c>
      <c r="R267">
        <f t="shared" si="36"/>
        <v>1</v>
      </c>
      <c r="S267">
        <f t="shared" si="37"/>
        <v>3.6049099248337844</v>
      </c>
    </row>
    <row r="268" spans="1:19" x14ac:dyDescent="0.25">
      <c r="A268" t="s">
        <v>315</v>
      </c>
      <c r="B268">
        <v>1220.4229736</v>
      </c>
      <c r="C268">
        <v>1246.4200439000001</v>
      </c>
      <c r="D268">
        <v>1271.3265381000001</v>
      </c>
      <c r="E268">
        <v>1264.5203856999999</v>
      </c>
      <c r="F268">
        <v>1257.7399902</v>
      </c>
      <c r="G268">
        <v>1246.4200439000001</v>
      </c>
      <c r="H268">
        <v>1232.3000488</v>
      </c>
      <c r="I268">
        <v>1245.7700195</v>
      </c>
      <c r="J268">
        <v>1250.7113036999999</v>
      </c>
      <c r="L268" t="str">
        <f t="shared" si="31"/>
        <v>12APR2024:02:00:00</v>
      </c>
      <c r="M268">
        <v>4</v>
      </c>
      <c r="N268">
        <f t="shared" si="32"/>
        <v>25.997070300000132</v>
      </c>
      <c r="O268" t="str">
        <f t="shared" si="33"/>
        <v/>
      </c>
      <c r="P268">
        <f t="shared" si="34"/>
        <v>25.997070300000132</v>
      </c>
      <c r="Q268" t="str">
        <f t="shared" si="35"/>
        <v/>
      </c>
      <c r="R268">
        <f t="shared" si="36"/>
        <v>1</v>
      </c>
      <c r="S268">
        <f t="shared" si="37"/>
        <v>2.1301688727895751</v>
      </c>
    </row>
    <row r="269" spans="1:19" x14ac:dyDescent="0.25">
      <c r="A269" t="s">
        <v>316</v>
      </c>
      <c r="B269">
        <v>1204.3925781</v>
      </c>
      <c r="C269">
        <v>1201.2700195</v>
      </c>
      <c r="D269">
        <v>1256.4313964999999</v>
      </c>
      <c r="E269">
        <v>1245.3444824000001</v>
      </c>
      <c r="F269">
        <v>1212.6999512</v>
      </c>
      <c r="G269">
        <v>1201.2700195</v>
      </c>
      <c r="H269">
        <v>1186.1899414</v>
      </c>
      <c r="I269">
        <v>1201.6600341999999</v>
      </c>
      <c r="J269">
        <v>1211.6502685999999</v>
      </c>
      <c r="L269" t="str">
        <f t="shared" si="31"/>
        <v>12APR2024:03:00:00</v>
      </c>
      <c r="M269">
        <v>5</v>
      </c>
      <c r="N269">
        <f t="shared" si="32"/>
        <v>-3.1225586000000476</v>
      </c>
      <c r="O269">
        <f t="shared" si="33"/>
        <v>-3.1225586000000476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0.25926418484960007</v>
      </c>
    </row>
    <row r="270" spans="1:19" x14ac:dyDescent="0.25">
      <c r="A270" t="s">
        <v>317</v>
      </c>
      <c r="B270">
        <v>1203.3973389</v>
      </c>
      <c r="C270">
        <v>1197.0100098</v>
      </c>
      <c r="D270">
        <v>1262.0622559000001</v>
      </c>
      <c r="E270">
        <v>1256.3414307</v>
      </c>
      <c r="F270">
        <v>1209.1500243999999</v>
      </c>
      <c r="G270">
        <v>1197.0100098</v>
      </c>
      <c r="H270">
        <v>1183.5899658000001</v>
      </c>
      <c r="I270">
        <v>1195.7800293</v>
      </c>
      <c r="J270">
        <v>1209.5185547000001</v>
      </c>
      <c r="L270" t="str">
        <f t="shared" si="31"/>
        <v>12APR2024:04:00:00</v>
      </c>
      <c r="M270">
        <v>6</v>
      </c>
      <c r="N270">
        <f t="shared" si="32"/>
        <v>-6.3873290999999881</v>
      </c>
      <c r="O270">
        <f t="shared" si="33"/>
        <v>-6.3873290999999881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0.53077474027310967</v>
      </c>
    </row>
    <row r="271" spans="1:19" x14ac:dyDescent="0.25">
      <c r="A271" t="s">
        <v>318</v>
      </c>
      <c r="B271">
        <v>1228.7604980000001</v>
      </c>
      <c r="C271">
        <v>1212.25</v>
      </c>
      <c r="D271">
        <v>1290.0625</v>
      </c>
      <c r="E271">
        <v>1285.3895264</v>
      </c>
      <c r="F271">
        <v>1221.9899902</v>
      </c>
      <c r="G271">
        <v>1212.25</v>
      </c>
      <c r="H271">
        <v>1196.8399658000001</v>
      </c>
      <c r="I271">
        <v>1218.9899902</v>
      </c>
      <c r="J271">
        <v>1228.0264893000001</v>
      </c>
      <c r="L271" t="str">
        <f t="shared" si="31"/>
        <v>12APR2024:05:00:00</v>
      </c>
      <c r="M271">
        <v>7</v>
      </c>
      <c r="N271">
        <f t="shared" si="32"/>
        <v>-16.510498000000098</v>
      </c>
      <c r="O271">
        <f t="shared" si="33"/>
        <v>-16.510498000000098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1.3436709616620583</v>
      </c>
    </row>
    <row r="272" spans="1:19" x14ac:dyDescent="0.25">
      <c r="A272" t="s">
        <v>319</v>
      </c>
      <c r="B272">
        <v>1282.1627197</v>
      </c>
      <c r="C272">
        <v>1274.6400146000001</v>
      </c>
      <c r="D272">
        <v>1359.984375</v>
      </c>
      <c r="E272">
        <v>1356.7416992000001</v>
      </c>
      <c r="F272">
        <v>1284.8299560999999</v>
      </c>
      <c r="G272">
        <v>1274.6400146000001</v>
      </c>
      <c r="H272">
        <v>1258.4599608999999</v>
      </c>
      <c r="I272">
        <v>1288.0200195</v>
      </c>
      <c r="J272">
        <v>1293.1868896000001</v>
      </c>
      <c r="L272" t="str">
        <f t="shared" si="31"/>
        <v>12APR2024:06:00:00</v>
      </c>
      <c r="M272">
        <v>8</v>
      </c>
      <c r="N272">
        <f t="shared" si="32"/>
        <v>-7.5227050999999392</v>
      </c>
      <c r="O272">
        <f t="shared" si="33"/>
        <v>-7.5227050999999392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0.58671999929619689</v>
      </c>
    </row>
    <row r="273" spans="1:19" x14ac:dyDescent="0.25">
      <c r="A273" t="s">
        <v>320</v>
      </c>
      <c r="B273">
        <v>1360.9923096</v>
      </c>
      <c r="C273">
        <v>1381.1899414</v>
      </c>
      <c r="D273">
        <v>1467.2033690999999</v>
      </c>
      <c r="E273">
        <v>1467.1887207</v>
      </c>
      <c r="F273">
        <v>1401.3000488</v>
      </c>
      <c r="G273">
        <v>1381.1899414</v>
      </c>
      <c r="H273">
        <v>1376.5799560999999</v>
      </c>
      <c r="I273">
        <v>1394.8900146000001</v>
      </c>
      <c r="J273">
        <v>1404.2327881000001</v>
      </c>
      <c r="L273" t="str">
        <f t="shared" si="31"/>
        <v>12APR2024:07:00:00</v>
      </c>
      <c r="M273">
        <v>9</v>
      </c>
      <c r="N273">
        <f t="shared" si="32"/>
        <v>20.197631799999954</v>
      </c>
      <c r="O273" t="str">
        <f t="shared" si="33"/>
        <v/>
      </c>
      <c r="P273">
        <f t="shared" si="34"/>
        <v>20.197631799999954</v>
      </c>
      <c r="Q273" t="str">
        <f t="shared" si="35"/>
        <v/>
      </c>
      <c r="R273">
        <f t="shared" si="36"/>
        <v>1</v>
      </c>
      <c r="S273">
        <f t="shared" si="37"/>
        <v>1.4840371732839623</v>
      </c>
    </row>
    <row r="274" spans="1:19" x14ac:dyDescent="0.25">
      <c r="A274" t="s">
        <v>321</v>
      </c>
      <c r="B274">
        <v>1380.6330565999999</v>
      </c>
      <c r="C274">
        <v>1418.2600098</v>
      </c>
      <c r="D274">
        <v>1497.9229736</v>
      </c>
      <c r="E274">
        <v>1468.4512939000001</v>
      </c>
      <c r="F274">
        <v>1442.6099853999999</v>
      </c>
      <c r="G274">
        <v>1418.2600098</v>
      </c>
      <c r="H274">
        <v>1417.8199463000001</v>
      </c>
      <c r="I274">
        <v>1417.1800536999999</v>
      </c>
      <c r="J274">
        <v>1438.7585449000001</v>
      </c>
      <c r="L274" t="str">
        <f t="shared" si="31"/>
        <v>12APR2024:08:00:00</v>
      </c>
      <c r="M274">
        <v>10</v>
      </c>
      <c r="N274">
        <f t="shared" si="32"/>
        <v>37.626953200000116</v>
      </c>
      <c r="O274" t="str">
        <f t="shared" si="33"/>
        <v/>
      </c>
      <c r="P274">
        <f t="shared" si="34"/>
        <v>37.626953200000116</v>
      </c>
      <c r="Q274" t="str">
        <f t="shared" si="35"/>
        <v/>
      </c>
      <c r="R274">
        <f t="shared" si="36"/>
        <v>1</v>
      </c>
      <c r="S274">
        <f t="shared" si="37"/>
        <v>2.7253405979327847</v>
      </c>
    </row>
    <row r="275" spans="1:19" x14ac:dyDescent="0.25">
      <c r="A275" t="s">
        <v>322</v>
      </c>
      <c r="B275">
        <v>1375.722168</v>
      </c>
      <c r="C275">
        <v>1427.9799805</v>
      </c>
      <c r="D275">
        <v>1487.2470702999999</v>
      </c>
      <c r="E275">
        <v>1481.1701660000001</v>
      </c>
      <c r="F275">
        <v>1458.1099853999999</v>
      </c>
      <c r="G275">
        <v>1427.9799805</v>
      </c>
      <c r="H275">
        <v>1430.9399414</v>
      </c>
      <c r="I275">
        <v>1400.9300536999999</v>
      </c>
      <c r="J275">
        <v>1441.0415039</v>
      </c>
      <c r="L275" t="str">
        <f t="shared" si="31"/>
        <v>12APR2024:09:00:00</v>
      </c>
      <c r="M275">
        <v>11</v>
      </c>
      <c r="N275">
        <f t="shared" si="32"/>
        <v>52.2578125</v>
      </c>
      <c r="O275" t="str">
        <f t="shared" si="33"/>
        <v/>
      </c>
      <c r="P275">
        <f t="shared" si="34"/>
        <v>52.2578125</v>
      </c>
      <c r="Q275" t="str">
        <f t="shared" si="35"/>
        <v/>
      </c>
      <c r="R275">
        <f t="shared" si="36"/>
        <v>1</v>
      </c>
      <c r="S275">
        <f t="shared" si="37"/>
        <v>3.7985731214880012</v>
      </c>
    </row>
    <row r="276" spans="1:19" x14ac:dyDescent="0.25">
      <c r="A276" t="s">
        <v>323</v>
      </c>
      <c r="B276">
        <v>1364.4162598</v>
      </c>
      <c r="C276">
        <v>1433.5</v>
      </c>
      <c r="D276">
        <v>1469.0009766000001</v>
      </c>
      <c r="E276">
        <v>1490.8873291</v>
      </c>
      <c r="F276">
        <v>1468.2800293</v>
      </c>
      <c r="G276">
        <v>1433.5</v>
      </c>
      <c r="H276">
        <v>1441.6099853999999</v>
      </c>
      <c r="I276">
        <v>1379.2900391000001</v>
      </c>
      <c r="J276">
        <v>1438.3361815999999</v>
      </c>
      <c r="L276" t="str">
        <f t="shared" si="31"/>
        <v>12APR2024:10:00:00</v>
      </c>
      <c r="M276">
        <v>12</v>
      </c>
      <c r="N276">
        <f t="shared" si="32"/>
        <v>69.083740199999966</v>
      </c>
      <c r="O276" t="str">
        <f t="shared" si="33"/>
        <v/>
      </c>
      <c r="P276">
        <f t="shared" si="34"/>
        <v>69.083740199999966</v>
      </c>
      <c r="Q276" t="str">
        <f t="shared" si="35"/>
        <v/>
      </c>
      <c r="R276">
        <f t="shared" si="36"/>
        <v>1</v>
      </c>
      <c r="S276">
        <f t="shared" si="37"/>
        <v>5.0632451573192521</v>
      </c>
    </row>
    <row r="277" spans="1:19" x14ac:dyDescent="0.25">
      <c r="A277" t="s">
        <v>324</v>
      </c>
      <c r="B277">
        <v>1327.3338623</v>
      </c>
      <c r="C277">
        <v>1426.7199707</v>
      </c>
      <c r="D277">
        <v>1459.6618652</v>
      </c>
      <c r="E277">
        <v>1488.8699951000001</v>
      </c>
      <c r="F277">
        <v>1457.3499756000001</v>
      </c>
      <c r="G277">
        <v>1426.7199707</v>
      </c>
      <c r="H277">
        <v>1430.3800048999999</v>
      </c>
      <c r="I277">
        <v>1368.1800536999999</v>
      </c>
      <c r="J277">
        <v>1428.458374</v>
      </c>
      <c r="L277" t="str">
        <f t="shared" si="31"/>
        <v>12APR2024:11:00:00</v>
      </c>
      <c r="M277">
        <v>13</v>
      </c>
      <c r="N277">
        <f t="shared" si="32"/>
        <v>99.386108400000012</v>
      </c>
      <c r="O277" t="str">
        <f t="shared" si="33"/>
        <v/>
      </c>
      <c r="P277">
        <f t="shared" si="34"/>
        <v>99.386108400000012</v>
      </c>
      <c r="Q277" t="str">
        <f t="shared" si="35"/>
        <v/>
      </c>
      <c r="R277">
        <f t="shared" si="36"/>
        <v>1</v>
      </c>
      <c r="S277">
        <f t="shared" si="37"/>
        <v>7.4876495825838481</v>
      </c>
    </row>
    <row r="278" spans="1:19" x14ac:dyDescent="0.25">
      <c r="A278" t="s">
        <v>325</v>
      </c>
      <c r="B278">
        <v>1305.5509033000001</v>
      </c>
      <c r="C278">
        <v>1408.6700439000001</v>
      </c>
      <c r="D278">
        <v>1441.4746094</v>
      </c>
      <c r="E278">
        <v>1478.0351562999999</v>
      </c>
      <c r="F278">
        <v>1434.3900146000001</v>
      </c>
      <c r="G278">
        <v>1408.6700439000001</v>
      </c>
      <c r="H278">
        <v>1407.3900146000001</v>
      </c>
      <c r="I278">
        <v>1346.5400391000001</v>
      </c>
      <c r="J278">
        <v>1407.6929932</v>
      </c>
      <c r="L278" t="str">
        <f t="shared" si="31"/>
        <v>12APR2024:12:00:00</v>
      </c>
      <c r="M278">
        <v>14</v>
      </c>
      <c r="N278">
        <f t="shared" si="32"/>
        <v>103.11914060000004</v>
      </c>
      <c r="O278" t="str">
        <f t="shared" si="33"/>
        <v/>
      </c>
      <c r="P278">
        <f t="shared" si="34"/>
        <v>103.11914060000004</v>
      </c>
      <c r="Q278" t="str">
        <f t="shared" si="35"/>
        <v/>
      </c>
      <c r="R278">
        <f t="shared" si="36"/>
        <v>1</v>
      </c>
      <c r="S278">
        <f t="shared" si="37"/>
        <v>7.8985155109118317</v>
      </c>
    </row>
    <row r="279" spans="1:19" x14ac:dyDescent="0.25">
      <c r="A279" t="s">
        <v>326</v>
      </c>
      <c r="B279">
        <v>1312.9682617000001</v>
      </c>
      <c r="C279">
        <v>1414.3699951000001</v>
      </c>
      <c r="D279">
        <v>1419.3216553</v>
      </c>
      <c r="E279">
        <v>1469.4420166</v>
      </c>
      <c r="F279">
        <v>1435.6700439000001</v>
      </c>
      <c r="G279">
        <v>1414.3699951000001</v>
      </c>
      <c r="H279">
        <v>1404.6500243999999</v>
      </c>
      <c r="I279">
        <v>1344.6300048999999</v>
      </c>
      <c r="J279">
        <v>1403.7283935999999</v>
      </c>
      <c r="L279" t="str">
        <f t="shared" si="31"/>
        <v>12APR2024:13:00:00</v>
      </c>
      <c r="M279">
        <v>15</v>
      </c>
      <c r="N279">
        <f t="shared" si="32"/>
        <v>101.40173340000001</v>
      </c>
      <c r="O279" t="str">
        <f t="shared" si="33"/>
        <v/>
      </c>
      <c r="P279">
        <f t="shared" si="34"/>
        <v>101.40173340000001</v>
      </c>
      <c r="Q279" t="str">
        <f t="shared" si="35"/>
        <v/>
      </c>
      <c r="R279">
        <f t="shared" si="36"/>
        <v>1</v>
      </c>
      <c r="S279">
        <f t="shared" si="37"/>
        <v>7.7230909807909187</v>
      </c>
    </row>
    <row r="280" spans="1:19" x14ac:dyDescent="0.25">
      <c r="A280" t="s">
        <v>327</v>
      </c>
      <c r="B280">
        <v>1337.3405762</v>
      </c>
      <c r="C280">
        <v>1431.3100586</v>
      </c>
      <c r="D280">
        <v>1399.7222899999999</v>
      </c>
      <c r="E280">
        <v>1451.2186279</v>
      </c>
      <c r="F280">
        <v>1452.4499512</v>
      </c>
      <c r="G280">
        <v>1431.3100586</v>
      </c>
      <c r="H280">
        <v>1417.6099853999999</v>
      </c>
      <c r="I280">
        <v>1350.3800048999999</v>
      </c>
      <c r="J280">
        <v>1410.2945557</v>
      </c>
      <c r="L280" t="str">
        <f t="shared" si="31"/>
        <v>12APR2024:14:00:00</v>
      </c>
      <c r="M280">
        <v>16</v>
      </c>
      <c r="N280">
        <f t="shared" si="32"/>
        <v>93.969482400000061</v>
      </c>
      <c r="O280" t="str">
        <f t="shared" si="33"/>
        <v/>
      </c>
      <c r="P280">
        <f t="shared" si="34"/>
        <v>93.969482400000061</v>
      </c>
      <c r="Q280" t="str">
        <f t="shared" si="35"/>
        <v/>
      </c>
      <c r="R280">
        <f t="shared" si="36"/>
        <v>1</v>
      </c>
      <c r="S280">
        <f t="shared" si="37"/>
        <v>7.0265932307991887</v>
      </c>
    </row>
    <row r="281" spans="1:19" x14ac:dyDescent="0.25">
      <c r="A281" t="s">
        <v>328</v>
      </c>
      <c r="B281">
        <v>1372.8985596</v>
      </c>
      <c r="C281">
        <v>1452.8000488</v>
      </c>
      <c r="D281">
        <v>1432.8516846</v>
      </c>
      <c r="E281">
        <v>1465.3166504000001</v>
      </c>
      <c r="F281">
        <v>1464.9799805</v>
      </c>
      <c r="G281">
        <v>1452.8000488</v>
      </c>
      <c r="H281">
        <v>1426.9599608999999</v>
      </c>
      <c r="I281">
        <v>1388.0799560999999</v>
      </c>
      <c r="J281">
        <v>1433.1342772999999</v>
      </c>
      <c r="L281" t="str">
        <f t="shared" si="31"/>
        <v>12APR2024:15:00:00</v>
      </c>
      <c r="M281">
        <v>17</v>
      </c>
      <c r="N281">
        <f t="shared" si="32"/>
        <v>79.901489200000015</v>
      </c>
      <c r="O281" t="str">
        <f t="shared" si="33"/>
        <v/>
      </c>
      <c r="P281">
        <f t="shared" si="34"/>
        <v>79.901489200000015</v>
      </c>
      <c r="Q281" t="str">
        <f t="shared" si="35"/>
        <v/>
      </c>
      <c r="R281">
        <f t="shared" si="36"/>
        <v>1</v>
      </c>
      <c r="S281">
        <f t="shared" si="37"/>
        <v>5.8199120860961253</v>
      </c>
    </row>
    <row r="282" spans="1:19" x14ac:dyDescent="0.25">
      <c r="A282" t="s">
        <v>329</v>
      </c>
      <c r="B282">
        <v>1423.762207</v>
      </c>
      <c r="C282">
        <v>1475.8900146000001</v>
      </c>
      <c r="D282">
        <v>1461.2602539</v>
      </c>
      <c r="E282">
        <v>1466.7111815999999</v>
      </c>
      <c r="F282">
        <v>1486.5300293</v>
      </c>
      <c r="G282">
        <v>1475.8900146000001</v>
      </c>
      <c r="H282">
        <v>1448.1300048999999</v>
      </c>
      <c r="I282">
        <v>1421.5200195</v>
      </c>
      <c r="J282">
        <v>1458.6660156</v>
      </c>
      <c r="L282" t="str">
        <f t="shared" si="31"/>
        <v>12APR2024:16:00:00</v>
      </c>
      <c r="M282">
        <v>18</v>
      </c>
      <c r="N282">
        <f t="shared" si="32"/>
        <v>52.127807600000096</v>
      </c>
      <c r="O282" t="str">
        <f t="shared" si="33"/>
        <v/>
      </c>
      <c r="P282">
        <f t="shared" si="34"/>
        <v>52.127807600000096</v>
      </c>
      <c r="Q282" t="str">
        <f t="shared" si="35"/>
        <v/>
      </c>
      <c r="R282">
        <f t="shared" si="36"/>
        <v>1</v>
      </c>
      <c r="S282">
        <f t="shared" si="37"/>
        <v>3.6612720399313208</v>
      </c>
    </row>
    <row r="283" spans="1:19" x14ac:dyDescent="0.25">
      <c r="A283" t="s">
        <v>330</v>
      </c>
      <c r="B283">
        <v>1474.2011719</v>
      </c>
      <c r="C283">
        <v>1499.2399902</v>
      </c>
      <c r="D283">
        <v>1478.8548584</v>
      </c>
      <c r="E283">
        <v>1487.3127440999999</v>
      </c>
      <c r="F283">
        <v>1510.4399414</v>
      </c>
      <c r="G283">
        <v>1499.2399902</v>
      </c>
      <c r="H283">
        <v>1476.2399902</v>
      </c>
      <c r="I283">
        <v>1460.1600341999999</v>
      </c>
      <c r="J283">
        <v>1484.9869385</v>
      </c>
      <c r="L283" t="str">
        <f t="shared" si="31"/>
        <v>12APR2024:17:00:00</v>
      </c>
      <c r="M283">
        <v>19</v>
      </c>
      <c r="N283">
        <f t="shared" si="32"/>
        <v>25.038818300000003</v>
      </c>
      <c r="O283" t="str">
        <f t="shared" si="33"/>
        <v/>
      </c>
      <c r="P283">
        <f t="shared" si="34"/>
        <v>25.038818300000003</v>
      </c>
      <c r="Q283" t="str">
        <f t="shared" si="35"/>
        <v/>
      </c>
      <c r="R283">
        <f t="shared" si="36"/>
        <v>1</v>
      </c>
      <c r="S283">
        <f t="shared" si="37"/>
        <v>1.6984668563062619</v>
      </c>
    </row>
    <row r="284" spans="1:19" x14ac:dyDescent="0.25">
      <c r="A284" t="s">
        <v>331</v>
      </c>
      <c r="B284">
        <v>1500.4803466999999</v>
      </c>
      <c r="C284">
        <v>1506.5400391000001</v>
      </c>
      <c r="D284">
        <v>1494.7567139</v>
      </c>
      <c r="E284">
        <v>1502.5383300999999</v>
      </c>
      <c r="F284">
        <v>1519.0699463000001</v>
      </c>
      <c r="G284">
        <v>1506.5400391000001</v>
      </c>
      <c r="H284">
        <v>1489.7600098</v>
      </c>
      <c r="I284">
        <v>1475.3000488</v>
      </c>
      <c r="J284">
        <v>1497.0854492000001</v>
      </c>
      <c r="L284" t="str">
        <f t="shared" si="31"/>
        <v>12APR2024:18:00:00</v>
      </c>
      <c r="M284">
        <v>20</v>
      </c>
      <c r="N284">
        <f t="shared" si="32"/>
        <v>6.0596924000001309</v>
      </c>
      <c r="O284" t="str">
        <f t="shared" si="33"/>
        <v/>
      </c>
      <c r="P284">
        <f t="shared" si="34"/>
        <v>6.0596924000001309</v>
      </c>
      <c r="Q284" t="str">
        <f t="shared" si="35"/>
        <v/>
      </c>
      <c r="R284">
        <f t="shared" si="36"/>
        <v>1</v>
      </c>
      <c r="S284">
        <f t="shared" si="37"/>
        <v>0.40385016793636697</v>
      </c>
    </row>
    <row r="285" spans="1:19" x14ac:dyDescent="0.25">
      <c r="A285" t="s">
        <v>332</v>
      </c>
      <c r="B285">
        <v>1497.7254639</v>
      </c>
      <c r="C285">
        <v>1489.5100098</v>
      </c>
      <c r="D285">
        <v>1503.4492187999999</v>
      </c>
      <c r="E285">
        <v>1524.1447754000001</v>
      </c>
      <c r="F285">
        <v>1496.7199707</v>
      </c>
      <c r="G285">
        <v>1489.5100098</v>
      </c>
      <c r="H285">
        <v>1471.0600586</v>
      </c>
      <c r="I285">
        <v>1461.3399658000001</v>
      </c>
      <c r="J285">
        <v>1484.4157714999999</v>
      </c>
      <c r="L285" t="str">
        <f t="shared" si="31"/>
        <v>12APR2024:19:00:00</v>
      </c>
      <c r="M285">
        <v>21</v>
      </c>
      <c r="N285">
        <f t="shared" si="32"/>
        <v>-8.2154540999999881</v>
      </c>
      <c r="O285">
        <f t="shared" si="33"/>
        <v>-8.2154540999999881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0.54852870556179023</v>
      </c>
    </row>
    <row r="286" spans="1:19" x14ac:dyDescent="0.25">
      <c r="A286" t="s">
        <v>333</v>
      </c>
      <c r="B286">
        <v>1472.1607666</v>
      </c>
      <c r="C286">
        <v>1447.1999512</v>
      </c>
      <c r="D286">
        <v>1494.6875</v>
      </c>
      <c r="E286">
        <v>1525.71875</v>
      </c>
      <c r="F286">
        <v>1431.3499756000001</v>
      </c>
      <c r="G286">
        <v>1447.1999512</v>
      </c>
      <c r="H286">
        <v>1408.0500488</v>
      </c>
      <c r="I286">
        <v>1421.2099608999999</v>
      </c>
      <c r="J286">
        <v>1440.4995117000001</v>
      </c>
      <c r="L286" t="str">
        <f t="shared" si="31"/>
        <v>12APR2024:20:00:00</v>
      </c>
      <c r="M286">
        <v>22</v>
      </c>
      <c r="N286">
        <f t="shared" si="32"/>
        <v>-24.960815400000001</v>
      </c>
      <c r="O286">
        <f t="shared" si="33"/>
        <v>-24.960815400000001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1.6955223890151454</v>
      </c>
    </row>
    <row r="287" spans="1:19" x14ac:dyDescent="0.25">
      <c r="A287" t="s">
        <v>334</v>
      </c>
      <c r="B287">
        <v>1481.5827637</v>
      </c>
      <c r="C287">
        <v>1454.0100098</v>
      </c>
      <c r="D287">
        <v>1500.6224365</v>
      </c>
      <c r="E287">
        <v>1554.5991211</v>
      </c>
      <c r="F287">
        <v>1438.5100098</v>
      </c>
      <c r="G287">
        <v>1454.0100098</v>
      </c>
      <c r="H287">
        <v>1416.0799560999999</v>
      </c>
      <c r="I287">
        <v>1436.0899658000001</v>
      </c>
      <c r="J287">
        <v>1449.0625</v>
      </c>
      <c r="L287" t="str">
        <f t="shared" si="31"/>
        <v>12APR2024:21:00:00</v>
      </c>
      <c r="M287">
        <v>23</v>
      </c>
      <c r="N287">
        <f t="shared" si="32"/>
        <v>-27.572753899999952</v>
      </c>
      <c r="O287">
        <f t="shared" si="33"/>
        <v>-27.572753899999952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1.8610336577581199</v>
      </c>
    </row>
    <row r="288" spans="1:19" x14ac:dyDescent="0.25">
      <c r="A288" t="s">
        <v>335</v>
      </c>
      <c r="B288">
        <v>1440.5358887</v>
      </c>
      <c r="C288">
        <v>1448.3000488</v>
      </c>
      <c r="D288">
        <v>1476.4511719</v>
      </c>
      <c r="E288">
        <v>1515.1687012</v>
      </c>
      <c r="F288">
        <v>1447.5400391000001</v>
      </c>
      <c r="G288">
        <v>1448.3000488</v>
      </c>
      <c r="H288">
        <v>1423.3100586</v>
      </c>
      <c r="I288">
        <v>1424.2099608999999</v>
      </c>
      <c r="J288">
        <v>1443.9622803</v>
      </c>
      <c r="L288" t="str">
        <f t="shared" si="31"/>
        <v>12APR2024:22:00:00</v>
      </c>
      <c r="M288">
        <v>24</v>
      </c>
      <c r="N288">
        <f t="shared" si="32"/>
        <v>7.7641601000000264</v>
      </c>
      <c r="O288" t="str">
        <f t="shared" si="33"/>
        <v/>
      </c>
      <c r="P288">
        <f t="shared" si="34"/>
        <v>7.7641601000000264</v>
      </c>
      <c r="Q288" t="str">
        <f t="shared" si="35"/>
        <v/>
      </c>
      <c r="R288">
        <f t="shared" si="36"/>
        <v>1</v>
      </c>
      <c r="S288">
        <f t="shared" si="37"/>
        <v>0.53897720708692165</v>
      </c>
    </row>
    <row r="289" spans="1:19" x14ac:dyDescent="0.25">
      <c r="A289" t="s">
        <v>336</v>
      </c>
      <c r="B289">
        <v>1381.1660156</v>
      </c>
      <c r="C289">
        <v>1384.3599853999999</v>
      </c>
      <c r="D289">
        <v>1417.9501952999999</v>
      </c>
      <c r="E289">
        <v>1439.4187012</v>
      </c>
      <c r="F289">
        <v>1405.9100341999999</v>
      </c>
      <c r="G289">
        <v>1384.3599853999999</v>
      </c>
      <c r="H289">
        <v>1359.5500488</v>
      </c>
      <c r="I289">
        <v>1360.0400391000001</v>
      </c>
      <c r="J289">
        <v>1385.5621338000001</v>
      </c>
      <c r="L289" t="str">
        <f t="shared" si="31"/>
        <v>12APR2024:23:00:00</v>
      </c>
      <c r="M289">
        <v>1</v>
      </c>
      <c r="N289">
        <f t="shared" si="32"/>
        <v>3.1939697999998771</v>
      </c>
      <c r="O289" t="str">
        <f t="shared" si="33"/>
        <v/>
      </c>
      <c r="P289">
        <f t="shared" si="34"/>
        <v>3.1939697999998771</v>
      </c>
      <c r="Q289" t="str">
        <f t="shared" si="35"/>
        <v/>
      </c>
      <c r="R289">
        <f t="shared" si="36"/>
        <v>1</v>
      </c>
      <c r="S289">
        <f t="shared" si="37"/>
        <v>0.23125169341879345</v>
      </c>
    </row>
    <row r="290" spans="1:19" x14ac:dyDescent="0.25">
      <c r="A290" t="s">
        <v>337</v>
      </c>
      <c r="B290">
        <v>1316.6099853999999</v>
      </c>
      <c r="C290">
        <v>1302.3499756000001</v>
      </c>
      <c r="D290">
        <v>1347.3392334</v>
      </c>
      <c r="E290">
        <v>1361.7725829999999</v>
      </c>
      <c r="F290">
        <v>1344.0699463000001</v>
      </c>
      <c r="G290">
        <v>1302.3499756000001</v>
      </c>
      <c r="H290">
        <v>1279.6999512</v>
      </c>
      <c r="I290">
        <v>1284.8900146000001</v>
      </c>
      <c r="J290">
        <v>1311.6697998</v>
      </c>
      <c r="L290" t="str">
        <f t="shared" si="31"/>
        <v>13APR2024:00:00:00</v>
      </c>
      <c r="M290">
        <v>2</v>
      </c>
      <c r="N290">
        <f t="shared" si="32"/>
        <v>-14.260009799999807</v>
      </c>
      <c r="O290">
        <f t="shared" si="33"/>
        <v>-14.260009799999807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1.0830853447968851</v>
      </c>
    </row>
    <row r="291" spans="1:19" x14ac:dyDescent="0.25">
      <c r="A291" t="s">
        <v>338</v>
      </c>
      <c r="B291">
        <v>1261.3125</v>
      </c>
      <c r="C291">
        <v>1214.0999756000001</v>
      </c>
      <c r="D291">
        <v>1289.0764160000001</v>
      </c>
      <c r="E291">
        <v>1318.0272216999999</v>
      </c>
      <c r="F291">
        <v>1242.0500488</v>
      </c>
      <c r="G291">
        <v>1237.5600586</v>
      </c>
      <c r="H291">
        <v>1224.6199951000001</v>
      </c>
      <c r="I291">
        <v>1214.0999756000001</v>
      </c>
      <c r="J291">
        <v>1241.4813231999999</v>
      </c>
      <c r="L291" t="str">
        <f t="shared" si="31"/>
        <v>13APR2024:01:00:00</v>
      </c>
      <c r="M291">
        <v>3</v>
      </c>
      <c r="N291">
        <f t="shared" si="32"/>
        <v>-47.212524399999893</v>
      </c>
      <c r="O291">
        <f t="shared" si="33"/>
        <v>-47.212524399999893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3.7431266557653151</v>
      </c>
    </row>
    <row r="292" spans="1:19" x14ac:dyDescent="0.25">
      <c r="A292" t="s">
        <v>339</v>
      </c>
      <c r="B292">
        <v>1225.0601807</v>
      </c>
      <c r="C292">
        <v>1198.3499756000001</v>
      </c>
      <c r="D292">
        <v>1251.8618164</v>
      </c>
      <c r="E292">
        <v>1284.9770507999999</v>
      </c>
      <c r="F292">
        <v>1204.8100586</v>
      </c>
      <c r="G292">
        <v>1212.4799805</v>
      </c>
      <c r="H292">
        <v>1177.0899658000001</v>
      </c>
      <c r="I292">
        <v>1198.3499756000001</v>
      </c>
      <c r="J292">
        <v>1208.918457</v>
      </c>
      <c r="L292" t="str">
        <f>A292</f>
        <v>13APR2024:02:00:00</v>
      </c>
      <c r="M292">
        <v>4</v>
      </c>
      <c r="N292">
        <f>C292-B292</f>
        <v>-26.710205099999939</v>
      </c>
      <c r="O292">
        <f t="shared" si="33"/>
        <v>-26.710205099999939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2.1803177934277249</v>
      </c>
    </row>
    <row r="293" spans="1:19" x14ac:dyDescent="0.25">
      <c r="A293" t="s">
        <v>340</v>
      </c>
      <c r="B293">
        <v>1191.8304443</v>
      </c>
      <c r="C293">
        <v>1190.2299805</v>
      </c>
      <c r="D293">
        <v>1232.2243652</v>
      </c>
      <c r="E293">
        <v>1264.8659668</v>
      </c>
      <c r="F293">
        <v>1174.1500243999999</v>
      </c>
      <c r="G293">
        <v>1178.0200195</v>
      </c>
      <c r="H293">
        <v>1147.6199951000001</v>
      </c>
      <c r="I293">
        <v>1190.2299805</v>
      </c>
      <c r="J293">
        <v>1184.4488524999999</v>
      </c>
      <c r="L293" t="str">
        <f t="shared" si="31"/>
        <v>13APR2024:03:00:00</v>
      </c>
      <c r="M293">
        <v>5</v>
      </c>
      <c r="N293">
        <f t="shared" si="32"/>
        <v>-1.6004637999999431</v>
      </c>
      <c r="O293">
        <f t="shared" si="33"/>
        <v>-1.6004637999999431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0.13428619881747916</v>
      </c>
    </row>
    <row r="294" spans="1:19" x14ac:dyDescent="0.25">
      <c r="A294" t="s">
        <v>341</v>
      </c>
      <c r="B294">
        <v>1175.651001</v>
      </c>
      <c r="C294">
        <v>1180.0999756000001</v>
      </c>
      <c r="D294">
        <v>1219.6135254000001</v>
      </c>
      <c r="E294">
        <v>1252.5366211</v>
      </c>
      <c r="F294">
        <v>1157.7399902</v>
      </c>
      <c r="G294">
        <v>1153.8299560999999</v>
      </c>
      <c r="H294">
        <v>1136.0300293</v>
      </c>
      <c r="I294">
        <v>1180.0999756000001</v>
      </c>
      <c r="J294">
        <v>1169.4626464999999</v>
      </c>
      <c r="L294" t="str">
        <f t="shared" si="31"/>
        <v>13APR2024:04:00:00</v>
      </c>
      <c r="M294">
        <v>6</v>
      </c>
      <c r="N294">
        <f t="shared" si="32"/>
        <v>4.448974600000156</v>
      </c>
      <c r="O294" t="str">
        <f t="shared" si="33"/>
        <v/>
      </c>
      <c r="P294">
        <f t="shared" si="34"/>
        <v>4.448974600000156</v>
      </c>
      <c r="Q294" t="str">
        <f t="shared" si="35"/>
        <v/>
      </c>
      <c r="R294">
        <f t="shared" si="36"/>
        <v>1</v>
      </c>
      <c r="S294">
        <f t="shared" si="37"/>
        <v>0.37842647147970709</v>
      </c>
    </row>
    <row r="295" spans="1:19" x14ac:dyDescent="0.25">
      <c r="A295" t="s">
        <v>342</v>
      </c>
      <c r="B295">
        <v>1170.9128418</v>
      </c>
      <c r="C295">
        <v>1178.1099853999999</v>
      </c>
      <c r="D295">
        <v>1221.2695312999999</v>
      </c>
      <c r="E295">
        <v>1253.5311279</v>
      </c>
      <c r="F295">
        <v>1148.9499512</v>
      </c>
      <c r="G295">
        <v>1141.5899658000001</v>
      </c>
      <c r="H295">
        <v>1130.0100098</v>
      </c>
      <c r="I295">
        <v>1178.1099853999999</v>
      </c>
      <c r="J295">
        <v>1163.9858397999999</v>
      </c>
      <c r="L295" t="str">
        <f t="shared" si="31"/>
        <v>13APR2024:05:00:00</v>
      </c>
      <c r="M295">
        <v>7</v>
      </c>
      <c r="N295">
        <f t="shared" si="32"/>
        <v>7.1971435999998903</v>
      </c>
      <c r="O295" t="str">
        <f t="shared" si="33"/>
        <v/>
      </c>
      <c r="P295">
        <f t="shared" si="34"/>
        <v>7.1971435999998903</v>
      </c>
      <c r="Q295" t="str">
        <f t="shared" si="35"/>
        <v/>
      </c>
      <c r="R295">
        <f t="shared" si="36"/>
        <v>1</v>
      </c>
      <c r="S295">
        <f t="shared" si="37"/>
        <v>0.61466091608799789</v>
      </c>
    </row>
    <row r="296" spans="1:19" x14ac:dyDescent="0.25">
      <c r="A296" t="s">
        <v>343</v>
      </c>
      <c r="B296">
        <v>1181.8167725000001</v>
      </c>
      <c r="C296">
        <v>1182.7299805</v>
      </c>
      <c r="D296">
        <v>1226.3416748</v>
      </c>
      <c r="E296">
        <v>1245.6730957</v>
      </c>
      <c r="F296">
        <v>1158.5699463000001</v>
      </c>
      <c r="G296">
        <v>1147.2600098</v>
      </c>
      <c r="H296">
        <v>1141.5200195</v>
      </c>
      <c r="I296">
        <v>1182.7299805</v>
      </c>
      <c r="J296">
        <v>1171.2843018000001</v>
      </c>
      <c r="L296" t="str">
        <f t="shared" si="31"/>
        <v>13APR2024:06:00:00</v>
      </c>
      <c r="M296">
        <v>8</v>
      </c>
      <c r="N296">
        <f t="shared" si="32"/>
        <v>0.91320799999994051</v>
      </c>
      <c r="O296" t="str">
        <f t="shared" si="33"/>
        <v/>
      </c>
      <c r="P296">
        <f t="shared" si="34"/>
        <v>0.91320799999994051</v>
      </c>
      <c r="Q296" t="str">
        <f t="shared" si="35"/>
        <v/>
      </c>
      <c r="R296">
        <f t="shared" si="36"/>
        <v>1</v>
      </c>
      <c r="S296">
        <f t="shared" si="37"/>
        <v>7.7271538300150544E-2</v>
      </c>
    </row>
    <row r="297" spans="1:19" x14ac:dyDescent="0.25">
      <c r="A297" t="s">
        <v>344</v>
      </c>
      <c r="B297">
        <v>1213.7453613</v>
      </c>
      <c r="C297">
        <v>1200.0200195</v>
      </c>
      <c r="D297">
        <v>1205.2121582</v>
      </c>
      <c r="E297">
        <v>1151.0715332</v>
      </c>
      <c r="F297">
        <v>1171.1700439000001</v>
      </c>
      <c r="G297">
        <v>1154.4000243999999</v>
      </c>
      <c r="H297">
        <v>1159.5899658000001</v>
      </c>
      <c r="I297">
        <v>1200.0200195</v>
      </c>
      <c r="J297">
        <v>1178.0784911999999</v>
      </c>
      <c r="L297" t="str">
        <f t="shared" si="31"/>
        <v>13APR2024:07:00:00</v>
      </c>
      <c r="M297">
        <v>9</v>
      </c>
      <c r="N297">
        <f t="shared" si="32"/>
        <v>-13.725341800000024</v>
      </c>
      <c r="O297">
        <f t="shared" si="33"/>
        <v>-13.725341800000024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1.1308254793492509</v>
      </c>
    </row>
    <row r="298" spans="1:19" x14ac:dyDescent="0.25">
      <c r="A298" t="s">
        <v>345</v>
      </c>
      <c r="B298">
        <v>1222.8298339999999</v>
      </c>
      <c r="C298">
        <v>1216.8199463000001</v>
      </c>
      <c r="D298">
        <v>1229.2078856999999</v>
      </c>
      <c r="E298">
        <v>1193.6125488</v>
      </c>
      <c r="F298">
        <v>1180.3000488</v>
      </c>
      <c r="G298">
        <v>1155.5400391000001</v>
      </c>
      <c r="H298">
        <v>1173.0699463000001</v>
      </c>
      <c r="I298">
        <v>1216.8199463000001</v>
      </c>
      <c r="J298">
        <v>1190.9876709</v>
      </c>
      <c r="L298" t="str">
        <f t="shared" si="31"/>
        <v>13APR2024:08:00:00</v>
      </c>
      <c r="M298">
        <v>10</v>
      </c>
      <c r="N298">
        <f t="shared" si="32"/>
        <v>-6.0098876999998083</v>
      </c>
      <c r="O298">
        <f t="shared" si="33"/>
        <v>-6.0098876999998083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0.49147375480207728</v>
      </c>
    </row>
    <row r="299" spans="1:19" x14ac:dyDescent="0.25">
      <c r="A299" t="s">
        <v>346</v>
      </c>
      <c r="B299">
        <v>1252.2543945</v>
      </c>
      <c r="C299">
        <v>1250.8599853999999</v>
      </c>
      <c r="D299">
        <v>1287.7517089999999</v>
      </c>
      <c r="E299">
        <v>1311.1470947</v>
      </c>
      <c r="F299">
        <v>1219.3499756000001</v>
      </c>
      <c r="G299">
        <v>1199.4200439000001</v>
      </c>
      <c r="H299">
        <v>1211.0400391000001</v>
      </c>
      <c r="I299">
        <v>1250.8599853999999</v>
      </c>
      <c r="J299">
        <v>1233.6843262</v>
      </c>
      <c r="L299" t="str">
        <f t="shared" si="31"/>
        <v>13APR2024:09:00:00</v>
      </c>
      <c r="M299">
        <v>11</v>
      </c>
      <c r="N299">
        <f t="shared" si="32"/>
        <v>-1.3944091000000753</v>
      </c>
      <c r="O299">
        <f t="shared" si="33"/>
        <v>-1.3944091000000753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0.11135190310566528</v>
      </c>
    </row>
    <row r="300" spans="1:19" x14ac:dyDescent="0.25">
      <c r="A300" t="s">
        <v>347</v>
      </c>
      <c r="B300">
        <v>1274.7229004000001</v>
      </c>
      <c r="C300">
        <v>1274.9000243999999</v>
      </c>
      <c r="D300">
        <v>1305.5900879000001</v>
      </c>
      <c r="E300">
        <v>1338.4029541</v>
      </c>
      <c r="F300">
        <v>1261</v>
      </c>
      <c r="G300">
        <v>1245.3699951000001</v>
      </c>
      <c r="H300">
        <v>1254.4000243999999</v>
      </c>
      <c r="I300">
        <v>1274.9000243999999</v>
      </c>
      <c r="J300">
        <v>1268.2519531</v>
      </c>
      <c r="L300" t="str">
        <f t="shared" si="31"/>
        <v>13APR2024:10:00:00</v>
      </c>
      <c r="M300">
        <v>12</v>
      </c>
      <c r="N300">
        <f t="shared" si="32"/>
        <v>0.17712399999982154</v>
      </c>
      <c r="O300" t="str">
        <f t="shared" si="33"/>
        <v/>
      </c>
      <c r="P300">
        <f t="shared" si="34"/>
        <v>0.17712399999982154</v>
      </c>
      <c r="Q300" t="str">
        <f t="shared" si="35"/>
        <v/>
      </c>
      <c r="R300">
        <f t="shared" si="36"/>
        <v>1</v>
      </c>
      <c r="S300">
        <f t="shared" si="37"/>
        <v>1.3895098295028758E-2</v>
      </c>
    </row>
    <row r="301" spans="1:19" x14ac:dyDescent="0.25">
      <c r="A301" t="s">
        <v>348</v>
      </c>
      <c r="B301">
        <v>1255.8911132999999</v>
      </c>
      <c r="C301">
        <v>1276.2700195</v>
      </c>
      <c r="D301">
        <v>1315.7607422000001</v>
      </c>
      <c r="E301">
        <v>1335.9224853999999</v>
      </c>
      <c r="F301">
        <v>1282</v>
      </c>
      <c r="G301">
        <v>1267.8399658000001</v>
      </c>
      <c r="H301">
        <v>1273.7199707</v>
      </c>
      <c r="I301">
        <v>1276.2700195</v>
      </c>
      <c r="J301">
        <v>1283.1181641000001</v>
      </c>
      <c r="L301" t="str">
        <f t="shared" si="31"/>
        <v>13APR2024:11:00:00</v>
      </c>
      <c r="M301">
        <v>13</v>
      </c>
      <c r="N301">
        <f t="shared" si="32"/>
        <v>20.378906200000074</v>
      </c>
      <c r="O301" t="str">
        <f t="shared" si="33"/>
        <v/>
      </c>
      <c r="P301">
        <f t="shared" si="34"/>
        <v>20.378906200000074</v>
      </c>
      <c r="Q301" t="str">
        <f t="shared" si="35"/>
        <v/>
      </c>
      <c r="R301">
        <f t="shared" si="36"/>
        <v>1</v>
      </c>
      <c r="S301">
        <f t="shared" si="37"/>
        <v>1.6226650530595865</v>
      </c>
    </row>
    <row r="302" spans="1:19" x14ac:dyDescent="0.25">
      <c r="A302" t="s">
        <v>349</v>
      </c>
      <c r="B302">
        <v>1360.5959473</v>
      </c>
      <c r="C302">
        <v>1280.2399902</v>
      </c>
      <c r="D302">
        <v>1348.5451660000001</v>
      </c>
      <c r="E302">
        <v>1351.6175536999999</v>
      </c>
      <c r="F302">
        <v>1293.4100341999999</v>
      </c>
      <c r="G302">
        <v>1279.0500488</v>
      </c>
      <c r="H302">
        <v>1284.0899658000001</v>
      </c>
      <c r="I302">
        <v>1280.2399902</v>
      </c>
      <c r="J302">
        <v>1297.0670166</v>
      </c>
      <c r="L302" t="str">
        <f t="shared" si="31"/>
        <v>13APR2024:12:00:00</v>
      </c>
      <c r="M302">
        <v>14</v>
      </c>
      <c r="N302">
        <f t="shared" si="32"/>
        <v>-80.355957100000069</v>
      </c>
      <c r="O302">
        <f t="shared" si="33"/>
        <v>-80.355957100000069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5.9059382956020405</v>
      </c>
    </row>
    <row r="303" spans="1:19" x14ac:dyDescent="0.25">
      <c r="A303" t="s">
        <v>350</v>
      </c>
      <c r="B303">
        <v>1421.4692382999999</v>
      </c>
      <c r="C303">
        <v>1293.3000488</v>
      </c>
      <c r="D303">
        <v>1373.8110352000001</v>
      </c>
      <c r="E303">
        <v>1378.4804687999999</v>
      </c>
      <c r="F303">
        <v>1321.8000488</v>
      </c>
      <c r="G303">
        <v>1305.6099853999999</v>
      </c>
      <c r="H303">
        <v>1307.9799805</v>
      </c>
      <c r="I303">
        <v>1293.3000488</v>
      </c>
      <c r="J303">
        <v>1320.5002440999999</v>
      </c>
      <c r="L303" t="str">
        <f t="shared" si="31"/>
        <v>13APR2024:13:00:00</v>
      </c>
      <c r="M303">
        <v>15</v>
      </c>
      <c r="N303">
        <f t="shared" si="32"/>
        <v>-128.1691894999999</v>
      </c>
      <c r="O303">
        <f t="shared" si="33"/>
        <v>-128.1691894999999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9.0166699388643323</v>
      </c>
    </row>
    <row r="304" spans="1:19" x14ac:dyDescent="0.25">
      <c r="A304" t="s">
        <v>351</v>
      </c>
      <c r="B304">
        <v>1456.5571289</v>
      </c>
      <c r="C304">
        <v>1313.0999756000001</v>
      </c>
      <c r="D304">
        <v>1382.4707031</v>
      </c>
      <c r="E304">
        <v>1394.8923339999999</v>
      </c>
      <c r="F304">
        <v>1349.1700439000001</v>
      </c>
      <c r="G304">
        <v>1334.3199463000001</v>
      </c>
      <c r="H304">
        <v>1332.2299805</v>
      </c>
      <c r="I304">
        <v>1313.0999756000001</v>
      </c>
      <c r="J304">
        <v>1342.2581786999999</v>
      </c>
      <c r="L304" t="str">
        <f t="shared" si="31"/>
        <v>13APR2024:14:00:00</v>
      </c>
      <c r="M304">
        <v>16</v>
      </c>
      <c r="N304">
        <f t="shared" si="32"/>
        <v>-143.45715329999985</v>
      </c>
      <c r="O304">
        <f t="shared" si="33"/>
        <v>-143.45715329999985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9.8490577852129633</v>
      </c>
    </row>
    <row r="305" spans="1:19" x14ac:dyDescent="0.25">
      <c r="A305" t="s">
        <v>352</v>
      </c>
      <c r="B305">
        <v>1523.3590088000001</v>
      </c>
      <c r="C305">
        <v>1337.1300048999999</v>
      </c>
      <c r="D305">
        <v>1419.6496582</v>
      </c>
      <c r="E305">
        <v>1426.1805420000001</v>
      </c>
      <c r="F305">
        <v>1380.2900391000001</v>
      </c>
      <c r="G305">
        <v>1360.4300536999999</v>
      </c>
      <c r="H305">
        <v>1357.8399658000001</v>
      </c>
      <c r="I305">
        <v>1337.1300048999999</v>
      </c>
      <c r="J305">
        <v>1371.0679932</v>
      </c>
      <c r="L305" t="str">
        <f t="shared" si="31"/>
        <v>13APR2024:15:00:00</v>
      </c>
      <c r="M305">
        <v>17</v>
      </c>
      <c r="N305">
        <f t="shared" si="32"/>
        <v>-186.22900390000018</v>
      </c>
      <c r="O305">
        <f t="shared" si="33"/>
        <v>-186.22900390000018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12.224892676264073</v>
      </c>
    </row>
    <row r="306" spans="1:19" x14ac:dyDescent="0.25">
      <c r="A306" t="s">
        <v>353</v>
      </c>
      <c r="B306">
        <v>1575.5568848</v>
      </c>
      <c r="C306">
        <v>1387.3499756000001</v>
      </c>
      <c r="D306">
        <v>1453.4951172000001</v>
      </c>
      <c r="E306">
        <v>1442.5118408000001</v>
      </c>
      <c r="F306">
        <v>1416.4599608999999</v>
      </c>
      <c r="G306">
        <v>1392.6099853999999</v>
      </c>
      <c r="H306">
        <v>1391.7900391000001</v>
      </c>
      <c r="I306">
        <v>1387.3499756000001</v>
      </c>
      <c r="J306">
        <v>1408.3410644999999</v>
      </c>
      <c r="L306" t="str">
        <f t="shared" si="31"/>
        <v>13APR2024:16:00:00</v>
      </c>
      <c r="M306">
        <v>18</v>
      </c>
      <c r="N306">
        <f t="shared" si="32"/>
        <v>-188.20690919999993</v>
      </c>
      <c r="O306">
        <f t="shared" si="33"/>
        <v>-188.20690919999993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11.945421394537004</v>
      </c>
    </row>
    <row r="307" spans="1:19" x14ac:dyDescent="0.25">
      <c r="A307" t="s">
        <v>354</v>
      </c>
      <c r="B307">
        <v>1624.3383789</v>
      </c>
      <c r="C307">
        <v>1414</v>
      </c>
      <c r="D307">
        <v>1480.6523437999999</v>
      </c>
      <c r="E307">
        <v>1480.1472168</v>
      </c>
      <c r="F307">
        <v>1438.8900146000001</v>
      </c>
      <c r="G307">
        <v>1411.2099608999999</v>
      </c>
      <c r="H307">
        <v>1415.5999756000001</v>
      </c>
      <c r="I307">
        <v>1414</v>
      </c>
      <c r="J307">
        <v>1432.0705565999999</v>
      </c>
      <c r="L307" t="str">
        <f t="shared" si="31"/>
        <v>13APR2024:17:00:00</v>
      </c>
      <c r="M307">
        <v>19</v>
      </c>
      <c r="N307">
        <f t="shared" si="32"/>
        <v>-210.33837889999995</v>
      </c>
      <c r="O307">
        <f t="shared" si="33"/>
        <v>-210.33837889999995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12.949172514315697</v>
      </c>
    </row>
    <row r="308" spans="1:19" x14ac:dyDescent="0.25">
      <c r="A308" t="s">
        <v>355</v>
      </c>
      <c r="B308">
        <v>1631.4682617000001</v>
      </c>
      <c r="C308">
        <v>1430.6700439000001</v>
      </c>
      <c r="D308">
        <v>1496.5158690999999</v>
      </c>
      <c r="E308">
        <v>1507.5489502</v>
      </c>
      <c r="F308">
        <v>1457.5200195</v>
      </c>
      <c r="G308">
        <v>1428.7700195</v>
      </c>
      <c r="H308">
        <v>1437.7299805</v>
      </c>
      <c r="I308">
        <v>1430.6700439000001</v>
      </c>
      <c r="J308">
        <v>1450.2412108999999</v>
      </c>
      <c r="L308" t="str">
        <f t="shared" si="31"/>
        <v>13APR2024:18:00:00</v>
      </c>
      <c r="M308">
        <v>20</v>
      </c>
      <c r="N308">
        <f t="shared" si="32"/>
        <v>-200.79821779999997</v>
      </c>
      <c r="O308">
        <f t="shared" si="33"/>
        <v>-200.79821779999997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12.307822500375643</v>
      </c>
    </row>
    <row r="309" spans="1:19" x14ac:dyDescent="0.25">
      <c r="A309" t="s">
        <v>356</v>
      </c>
      <c r="B309">
        <v>1646.7541504000001</v>
      </c>
      <c r="C309">
        <v>1449.0500488</v>
      </c>
      <c r="D309">
        <v>1501.3963623</v>
      </c>
      <c r="E309">
        <v>1535.6665039</v>
      </c>
      <c r="F309">
        <v>1433.2399902</v>
      </c>
      <c r="G309">
        <v>1404.4599608999999</v>
      </c>
      <c r="H309">
        <v>1416.9100341999999</v>
      </c>
      <c r="I309">
        <v>1449.0500488</v>
      </c>
      <c r="J309">
        <v>1441.0112305</v>
      </c>
      <c r="L309" t="str">
        <f t="shared" si="31"/>
        <v>13APR2024:19:00:00</v>
      </c>
      <c r="M309">
        <v>21</v>
      </c>
      <c r="N309">
        <f t="shared" si="32"/>
        <v>-197.70410160000006</v>
      </c>
      <c r="O309">
        <f t="shared" si="33"/>
        <v>-197.70410160000006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12.005684124249957</v>
      </c>
    </row>
    <row r="310" spans="1:19" x14ac:dyDescent="0.25">
      <c r="A310" t="s">
        <v>357</v>
      </c>
      <c r="B310">
        <v>1672.1314697</v>
      </c>
      <c r="C310">
        <v>1390.5600586</v>
      </c>
      <c r="D310">
        <v>1454.5261230000001</v>
      </c>
      <c r="E310">
        <v>1442.4066161999999</v>
      </c>
      <c r="F310">
        <v>1397.8399658000001</v>
      </c>
      <c r="G310">
        <v>1366.6400146000001</v>
      </c>
      <c r="H310">
        <v>1382.9799805</v>
      </c>
      <c r="I310">
        <v>1390.5600586</v>
      </c>
      <c r="J310">
        <v>1398.5092772999999</v>
      </c>
      <c r="L310" t="str">
        <f t="shared" si="31"/>
        <v>13APR2024:20:00:00</v>
      </c>
      <c r="M310">
        <v>22</v>
      </c>
      <c r="N310">
        <f t="shared" si="32"/>
        <v>-281.57141109999998</v>
      </c>
      <c r="O310">
        <f t="shared" si="33"/>
        <v>-281.57141109999998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16.839071341113936</v>
      </c>
    </row>
    <row r="311" spans="1:19" x14ac:dyDescent="0.25">
      <c r="A311" t="s">
        <v>358</v>
      </c>
      <c r="B311">
        <v>1616.6717529</v>
      </c>
      <c r="C311">
        <v>1362.0699463000001</v>
      </c>
      <c r="D311">
        <v>1442.7203368999999</v>
      </c>
      <c r="E311">
        <v>1429.5539550999999</v>
      </c>
      <c r="F311">
        <v>1393.1199951000001</v>
      </c>
      <c r="G311">
        <v>1361.9699707</v>
      </c>
      <c r="H311">
        <v>1380.2099608999999</v>
      </c>
      <c r="I311">
        <v>1362.0699463000001</v>
      </c>
      <c r="J311">
        <v>1388.0180664</v>
      </c>
      <c r="L311" t="str">
        <f t="shared" si="31"/>
        <v>13APR2024:21:00:00</v>
      </c>
      <c r="M311">
        <v>23</v>
      </c>
      <c r="N311">
        <f t="shared" si="32"/>
        <v>-254.60180659999992</v>
      </c>
      <c r="O311">
        <f t="shared" si="33"/>
        <v>-254.60180659999992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15.748515809922017</v>
      </c>
    </row>
    <row r="312" spans="1:19" x14ac:dyDescent="0.25">
      <c r="A312" t="s">
        <v>359</v>
      </c>
      <c r="B312">
        <v>1545.2672118999999</v>
      </c>
      <c r="C312">
        <v>1380.6899414</v>
      </c>
      <c r="D312">
        <v>1451.6143798999999</v>
      </c>
      <c r="E312">
        <v>1434.3692627</v>
      </c>
      <c r="F312">
        <v>1387.6099853999999</v>
      </c>
      <c r="G312">
        <v>1355.4000243999999</v>
      </c>
      <c r="H312">
        <v>1375.5</v>
      </c>
      <c r="I312">
        <v>1380.6899414</v>
      </c>
      <c r="J312">
        <v>1390.1628418</v>
      </c>
      <c r="L312" t="str">
        <f t="shared" si="31"/>
        <v>13APR2024:22:00:00</v>
      </c>
      <c r="M312">
        <v>24</v>
      </c>
      <c r="N312">
        <f t="shared" si="32"/>
        <v>-164.57727049999994</v>
      </c>
      <c r="O312">
        <f t="shared" si="33"/>
        <v>-164.57727049999994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10.650408501041202</v>
      </c>
    </row>
    <row r="313" spans="1:19" x14ac:dyDescent="0.25">
      <c r="A313" t="s">
        <v>360</v>
      </c>
      <c r="B313">
        <v>1502.5484618999999</v>
      </c>
      <c r="C313">
        <v>1362.1400146000001</v>
      </c>
      <c r="D313">
        <v>1440.3105469</v>
      </c>
      <c r="E313">
        <v>1479.2419434000001</v>
      </c>
      <c r="F313">
        <v>1344.4000243999999</v>
      </c>
      <c r="G313">
        <v>1323.8699951000001</v>
      </c>
      <c r="H313">
        <v>1326.3000488</v>
      </c>
      <c r="I313">
        <v>1362.1400146000001</v>
      </c>
      <c r="J313">
        <v>1359.4041748</v>
      </c>
      <c r="L313" t="str">
        <f t="shared" si="31"/>
        <v>13APR2024:23:00:00</v>
      </c>
      <c r="M313">
        <v>1</v>
      </c>
      <c r="N313">
        <f t="shared" si="32"/>
        <v>-140.40844729999981</v>
      </c>
      <c r="O313">
        <f t="shared" si="33"/>
        <v>-140.40844729999981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9.3446867678697547</v>
      </c>
    </row>
    <row r="314" spans="1:19" x14ac:dyDescent="0.25">
      <c r="A314" t="s">
        <v>361</v>
      </c>
      <c r="B314">
        <v>1452.5858154</v>
      </c>
      <c r="C314">
        <v>1323.4399414</v>
      </c>
      <c r="D314">
        <v>1367.5347899999999</v>
      </c>
      <c r="E314">
        <v>1403.9296875</v>
      </c>
      <c r="F314">
        <v>1284.0100098</v>
      </c>
      <c r="G314">
        <v>1277.6700439000001</v>
      </c>
      <c r="H314">
        <v>1256.0999756000001</v>
      </c>
      <c r="I314">
        <v>1323.4399414</v>
      </c>
      <c r="J314">
        <v>1301.7509766000001</v>
      </c>
      <c r="L314" t="str">
        <f t="shared" si="31"/>
        <v>14APR2024:00:00:00</v>
      </c>
      <c r="M314">
        <v>2</v>
      </c>
      <c r="N314">
        <f t="shared" si="32"/>
        <v>-129.14587400000005</v>
      </c>
      <c r="O314">
        <f t="shared" si="33"/>
        <v>-129.14587400000005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8.8907569267731716</v>
      </c>
    </row>
    <row r="315" spans="1:19" x14ac:dyDescent="0.25">
      <c r="A315" t="s">
        <v>362</v>
      </c>
      <c r="B315">
        <v>1338.4545897999999</v>
      </c>
      <c r="C315">
        <v>1264.7800293</v>
      </c>
      <c r="D315">
        <v>1305.7718506000001</v>
      </c>
      <c r="E315">
        <v>1334.3046875</v>
      </c>
      <c r="F315">
        <v>1221.0100098</v>
      </c>
      <c r="G315">
        <v>1151.7399902</v>
      </c>
      <c r="H315">
        <v>1161.1099853999999</v>
      </c>
      <c r="I315">
        <v>1264.7800293</v>
      </c>
      <c r="J315">
        <v>1220.8824463000001</v>
      </c>
      <c r="L315" t="str">
        <f t="shared" si="31"/>
        <v>14APR2024:01:00:00</v>
      </c>
      <c r="M315">
        <v>3</v>
      </c>
      <c r="N315">
        <f t="shared" si="32"/>
        <v>-73.67456049999987</v>
      </c>
      <c r="O315">
        <f t="shared" si="33"/>
        <v>-73.67456049999987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5.5044497632907197</v>
      </c>
    </row>
    <row r="316" spans="1:19" x14ac:dyDescent="0.25">
      <c r="A316" t="s">
        <v>363</v>
      </c>
      <c r="B316">
        <v>1292.9254149999999</v>
      </c>
      <c r="C316">
        <v>1247.6999512</v>
      </c>
      <c r="D316">
        <v>1258.5064697</v>
      </c>
      <c r="E316">
        <v>1284.6738281</v>
      </c>
      <c r="F316">
        <v>1176.9000243999999</v>
      </c>
      <c r="G316">
        <v>1093.8299560999999</v>
      </c>
      <c r="H316">
        <v>1092.2600098</v>
      </c>
      <c r="I316">
        <v>1247.6999512</v>
      </c>
      <c r="J316">
        <v>1173.8393555</v>
      </c>
      <c r="L316" t="str">
        <f t="shared" si="31"/>
        <v>14APR2024:02:00:00</v>
      </c>
      <c r="M316">
        <v>4</v>
      </c>
      <c r="N316">
        <f t="shared" si="32"/>
        <v>-45.225463799999943</v>
      </c>
      <c r="O316">
        <f t="shared" si="33"/>
        <v>-45.225463799999943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3.4979174572107814</v>
      </c>
    </row>
    <row r="317" spans="1:19" x14ac:dyDescent="0.25">
      <c r="A317" t="s">
        <v>364</v>
      </c>
      <c r="B317">
        <v>1266.4245605000001</v>
      </c>
      <c r="C317">
        <v>1252.1999512</v>
      </c>
      <c r="D317">
        <v>1240.3156738</v>
      </c>
      <c r="E317">
        <v>1261.8111572</v>
      </c>
      <c r="F317">
        <v>1145.9000243999999</v>
      </c>
      <c r="G317">
        <v>1055.9599608999999</v>
      </c>
      <c r="H317">
        <v>1045.3399658000001</v>
      </c>
      <c r="I317">
        <v>1252.1999512</v>
      </c>
      <c r="J317">
        <v>1147.9431152</v>
      </c>
      <c r="L317" t="str">
        <f t="shared" si="31"/>
        <v>14APR2024:03:00:00</v>
      </c>
      <c r="M317">
        <v>5</v>
      </c>
      <c r="N317">
        <f t="shared" si="32"/>
        <v>-14.224609300000111</v>
      </c>
      <c r="O317">
        <f t="shared" si="33"/>
        <v>-14.224609300000111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1.1232101574517837</v>
      </c>
    </row>
    <row r="318" spans="1:19" x14ac:dyDescent="0.25">
      <c r="A318" t="s">
        <v>365</v>
      </c>
      <c r="B318">
        <v>1243.9885254000001</v>
      </c>
      <c r="C318">
        <v>1243.5300293</v>
      </c>
      <c r="D318">
        <v>1227.9527588000001</v>
      </c>
      <c r="E318">
        <v>1242.8564452999999</v>
      </c>
      <c r="F318">
        <v>1124.25</v>
      </c>
      <c r="G318">
        <v>1038.2600098</v>
      </c>
      <c r="H318">
        <v>1029.5600586</v>
      </c>
      <c r="I318">
        <v>1243.5300293</v>
      </c>
      <c r="J318">
        <v>1132.7105713000001</v>
      </c>
      <c r="L318" t="str">
        <f t="shared" si="31"/>
        <v>14APR2024:04:00:00</v>
      </c>
      <c r="M318">
        <v>6</v>
      </c>
      <c r="N318">
        <f t="shared" si="32"/>
        <v>-0.45849610000004759</v>
      </c>
      <c r="O318">
        <f t="shared" si="33"/>
        <v>-0.45849610000004759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3.6856939645212548E-2</v>
      </c>
    </row>
    <row r="319" spans="1:19" x14ac:dyDescent="0.25">
      <c r="A319" t="s">
        <v>366</v>
      </c>
      <c r="B319">
        <v>1231.7928466999999</v>
      </c>
      <c r="C319">
        <v>1236.9899902</v>
      </c>
      <c r="D319">
        <v>1231.4509277</v>
      </c>
      <c r="E319">
        <v>1245.4160156</v>
      </c>
      <c r="F319">
        <v>1114.1899414</v>
      </c>
      <c r="G319">
        <v>1030.1099853999999</v>
      </c>
      <c r="H319">
        <v>1023.5</v>
      </c>
      <c r="I319">
        <v>1236.9899902</v>
      </c>
      <c r="J319">
        <v>1127.2481689000001</v>
      </c>
      <c r="L319" t="str">
        <f t="shared" si="31"/>
        <v>14APR2024:05:00:00</v>
      </c>
      <c r="M319">
        <v>7</v>
      </c>
      <c r="N319">
        <f t="shared" si="32"/>
        <v>5.1971435000000383</v>
      </c>
      <c r="O319" t="str">
        <f t="shared" si="33"/>
        <v/>
      </c>
      <c r="P319">
        <f t="shared" si="34"/>
        <v>5.1971435000000383</v>
      </c>
      <c r="Q319" t="str">
        <f t="shared" si="35"/>
        <v/>
      </c>
      <c r="R319">
        <f t="shared" si="36"/>
        <v>1</v>
      </c>
      <c r="S319">
        <f t="shared" si="37"/>
        <v>0.42191700608777682</v>
      </c>
    </row>
    <row r="320" spans="1:19" x14ac:dyDescent="0.25">
      <c r="A320" t="s">
        <v>367</v>
      </c>
      <c r="B320">
        <v>1252.7482910000001</v>
      </c>
      <c r="C320">
        <v>1238.2199707</v>
      </c>
      <c r="D320">
        <v>1230.5634766000001</v>
      </c>
      <c r="E320">
        <v>1228.9781493999999</v>
      </c>
      <c r="F320">
        <v>1120.8299560999999</v>
      </c>
      <c r="G320">
        <v>1035.0699463000001</v>
      </c>
      <c r="H320">
        <v>1037.2600098</v>
      </c>
      <c r="I320">
        <v>1238.2199707</v>
      </c>
      <c r="J320">
        <v>1132.3886719</v>
      </c>
      <c r="L320" t="str">
        <f t="shared" si="31"/>
        <v>14APR2024:06:00:00</v>
      </c>
      <c r="M320">
        <v>8</v>
      </c>
      <c r="N320">
        <f t="shared" si="32"/>
        <v>-14.528320300000132</v>
      </c>
      <c r="O320">
        <f t="shared" si="33"/>
        <v>-14.528320300000132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1.1597158347271002</v>
      </c>
    </row>
    <row r="321" spans="1:19" x14ac:dyDescent="0.25">
      <c r="A321" t="s">
        <v>368</v>
      </c>
      <c r="B321">
        <v>1275.6428223</v>
      </c>
      <c r="C321">
        <v>1254.6700439000001</v>
      </c>
      <c r="D321">
        <v>1219.1761475000001</v>
      </c>
      <c r="E321">
        <v>1196.5318603999999</v>
      </c>
      <c r="F321">
        <v>1136.0500488</v>
      </c>
      <c r="G321">
        <v>1051.4599608999999</v>
      </c>
      <c r="H321">
        <v>1059.4000243999999</v>
      </c>
      <c r="I321">
        <v>1254.6700439000001</v>
      </c>
      <c r="J321">
        <v>1144.1512451000001</v>
      </c>
      <c r="L321" t="str">
        <f t="shared" si="31"/>
        <v>14APR2024:07:00:00</v>
      </c>
      <c r="M321">
        <v>9</v>
      </c>
      <c r="N321">
        <f t="shared" si="32"/>
        <v>-20.972778399999925</v>
      </c>
      <c r="O321">
        <f t="shared" si="33"/>
        <v>-20.972778399999925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1.6440948856033026</v>
      </c>
    </row>
    <row r="322" spans="1:19" x14ac:dyDescent="0.25">
      <c r="A322" t="s">
        <v>369</v>
      </c>
      <c r="B322">
        <v>1270.8801269999999</v>
      </c>
      <c r="C322">
        <v>1271.1600341999999</v>
      </c>
      <c r="D322">
        <v>1243.2568358999999</v>
      </c>
      <c r="E322">
        <v>1228.8104248</v>
      </c>
      <c r="F322">
        <v>1144.0799560999999</v>
      </c>
      <c r="G322">
        <v>1056.0200195</v>
      </c>
      <c r="H322">
        <v>1065.4499512</v>
      </c>
      <c r="I322">
        <v>1271.1600341999999</v>
      </c>
      <c r="J322">
        <v>1155.9934082</v>
      </c>
      <c r="L322" t="str">
        <f t="shared" si="31"/>
        <v>14APR2024:08:00:00</v>
      </c>
      <c r="M322">
        <v>10</v>
      </c>
      <c r="N322">
        <f t="shared" si="32"/>
        <v>0.27990720000002511</v>
      </c>
      <c r="O322" t="str">
        <f t="shared" si="33"/>
        <v/>
      </c>
      <c r="P322">
        <f t="shared" si="34"/>
        <v>0.27990720000002511</v>
      </c>
      <c r="Q322" t="str">
        <f t="shared" si="35"/>
        <v/>
      </c>
      <c r="R322">
        <f t="shared" si="36"/>
        <v>1</v>
      </c>
      <c r="S322">
        <f t="shared" si="37"/>
        <v>2.202467361424286E-2</v>
      </c>
    </row>
    <row r="323" spans="1:19" x14ac:dyDescent="0.25">
      <c r="A323" t="s">
        <v>370</v>
      </c>
      <c r="B323">
        <v>1298.2722168</v>
      </c>
      <c r="C323">
        <v>1302.8499756000001</v>
      </c>
      <c r="D323">
        <v>1295.9403076000001</v>
      </c>
      <c r="E323">
        <v>1287.8322754000001</v>
      </c>
      <c r="F323">
        <v>1180.6700439000001</v>
      </c>
      <c r="G323">
        <v>1096.9100341999999</v>
      </c>
      <c r="H323">
        <v>1111.5300293</v>
      </c>
      <c r="I323">
        <v>1302.8499756000001</v>
      </c>
      <c r="J323">
        <v>1197.5800781</v>
      </c>
      <c r="L323" t="str">
        <f t="shared" si="31"/>
        <v>14APR2024:09:00:00</v>
      </c>
      <c r="M323">
        <v>11</v>
      </c>
      <c r="N323">
        <f t="shared" si="32"/>
        <v>4.5777588000000833</v>
      </c>
      <c r="O323" t="str">
        <f t="shared" ref="O323:O386" si="38">IF(N323&lt;0,N323,"")</f>
        <v/>
      </c>
      <c r="P323">
        <f t="shared" ref="P323:P386" si="39">IF(N323&gt;0,N323,"")</f>
        <v>4.5777588000000833</v>
      </c>
      <c r="Q323" t="str">
        <f t="shared" ref="Q323:Q386" si="40">IF(O323&lt;0,1,"")</f>
        <v/>
      </c>
      <c r="R323">
        <f t="shared" ref="R323:R386" si="41">IF(AND(P323&gt;0,P323&lt;&gt;""),1,"")</f>
        <v>1</v>
      </c>
      <c r="S323">
        <f t="shared" si="37"/>
        <v>0.35260392549132791</v>
      </c>
    </row>
    <row r="324" spans="1:19" x14ac:dyDescent="0.25">
      <c r="A324" t="s">
        <v>371</v>
      </c>
      <c r="B324">
        <v>1337.7174072</v>
      </c>
      <c r="C324">
        <v>1318.7900391000001</v>
      </c>
      <c r="D324">
        <v>1311.4696045000001</v>
      </c>
      <c r="E324">
        <v>1301.6655272999999</v>
      </c>
      <c r="F324">
        <v>1225.1800536999999</v>
      </c>
      <c r="G324">
        <v>1140.1899414</v>
      </c>
      <c r="H324">
        <v>1153.7600098</v>
      </c>
      <c r="I324">
        <v>1318.7900391000001</v>
      </c>
      <c r="J324">
        <v>1229.8779297000001</v>
      </c>
      <c r="L324" t="str">
        <f t="shared" ref="L324:L387" si="42">A324</f>
        <v>14APR2024:10:00:00</v>
      </c>
      <c r="M324">
        <v>12</v>
      </c>
      <c r="N324">
        <f t="shared" ref="N324:N387" si="43">C324-B324</f>
        <v>-18.927368099999967</v>
      </c>
      <c r="O324">
        <f t="shared" si="38"/>
        <v>-18.927368099999967</v>
      </c>
      <c r="P324" t="str">
        <f t="shared" si="39"/>
        <v/>
      </c>
      <c r="Q324">
        <f t="shared" si="40"/>
        <v>1</v>
      </c>
      <c r="R324" t="str">
        <f t="shared" si="41"/>
        <v/>
      </c>
      <c r="S324">
        <f t="shared" ref="S324:S387" si="44">ABS((B324-C324)/B324)*100</f>
        <v>1.4149003368070971</v>
      </c>
    </row>
    <row r="325" spans="1:19" x14ac:dyDescent="0.25">
      <c r="A325" t="s">
        <v>372</v>
      </c>
      <c r="B325">
        <v>1363.8903809000001</v>
      </c>
      <c r="C325">
        <v>1327.6199951000001</v>
      </c>
      <c r="D325">
        <v>1310.0814209</v>
      </c>
      <c r="E325">
        <v>1284.9077147999999</v>
      </c>
      <c r="F325">
        <v>1251.6099853999999</v>
      </c>
      <c r="G325">
        <v>1173.3100586</v>
      </c>
      <c r="H325">
        <v>1182.8299560999999</v>
      </c>
      <c r="I325">
        <v>1327.6199951000001</v>
      </c>
      <c r="J325">
        <v>1249.090332</v>
      </c>
      <c r="L325" t="str">
        <f t="shared" si="42"/>
        <v>14APR2024:11:00:00</v>
      </c>
      <c r="M325">
        <v>13</v>
      </c>
      <c r="N325">
        <f t="shared" si="43"/>
        <v>-36.270385799999985</v>
      </c>
      <c r="O325">
        <f t="shared" si="38"/>
        <v>-36.270385799999985</v>
      </c>
      <c r="P325" t="str">
        <f t="shared" si="39"/>
        <v/>
      </c>
      <c r="Q325">
        <f t="shared" si="40"/>
        <v>1</v>
      </c>
      <c r="R325" t="str">
        <f t="shared" si="41"/>
        <v/>
      </c>
      <c r="S325">
        <f t="shared" si="44"/>
        <v>2.6593329132555352</v>
      </c>
    </row>
    <row r="326" spans="1:19" x14ac:dyDescent="0.25">
      <c r="A326" t="s">
        <v>373</v>
      </c>
      <c r="B326">
        <v>1397.1707764</v>
      </c>
      <c r="C326">
        <v>1347.7399902</v>
      </c>
      <c r="D326">
        <v>1311.5662841999999</v>
      </c>
      <c r="E326">
        <v>1282.9221190999999</v>
      </c>
      <c r="F326">
        <v>1271.0600586</v>
      </c>
      <c r="G326">
        <v>1196.4799805</v>
      </c>
      <c r="H326">
        <v>1200.7800293</v>
      </c>
      <c r="I326">
        <v>1347.7399902</v>
      </c>
      <c r="J326">
        <v>1265.5252685999999</v>
      </c>
      <c r="L326" t="str">
        <f t="shared" si="42"/>
        <v>14APR2024:12:00:00</v>
      </c>
      <c r="M326">
        <v>14</v>
      </c>
      <c r="N326">
        <f t="shared" si="43"/>
        <v>-49.430786200000057</v>
      </c>
      <c r="O326">
        <f t="shared" si="38"/>
        <v>-49.430786200000057</v>
      </c>
      <c r="P326" t="str">
        <f t="shared" si="39"/>
        <v/>
      </c>
      <c r="Q326">
        <f t="shared" si="40"/>
        <v>1</v>
      </c>
      <c r="R326" t="str">
        <f t="shared" si="41"/>
        <v/>
      </c>
      <c r="S326">
        <f t="shared" si="44"/>
        <v>3.5379201336693562</v>
      </c>
    </row>
    <row r="327" spans="1:19" x14ac:dyDescent="0.25">
      <c r="A327" t="s">
        <v>374</v>
      </c>
      <c r="B327">
        <v>1487.7227783000001</v>
      </c>
      <c r="C327">
        <v>1373.3599853999999</v>
      </c>
      <c r="D327">
        <v>1336.1534423999999</v>
      </c>
      <c r="E327">
        <v>1315.4020995999999</v>
      </c>
      <c r="F327">
        <v>1309.3699951000001</v>
      </c>
      <c r="G327">
        <v>1244.0400391000001</v>
      </c>
      <c r="H327">
        <v>1242.5300293</v>
      </c>
      <c r="I327">
        <v>1373.3599853999999</v>
      </c>
      <c r="J327">
        <v>1301.0906981999999</v>
      </c>
      <c r="L327" t="str">
        <f t="shared" si="42"/>
        <v>14APR2024:13:00:00</v>
      </c>
      <c r="M327">
        <v>15</v>
      </c>
      <c r="N327">
        <f t="shared" si="43"/>
        <v>-114.36279290000016</v>
      </c>
      <c r="O327">
        <f t="shared" si="38"/>
        <v>-114.36279290000016</v>
      </c>
      <c r="P327" t="str">
        <f t="shared" si="39"/>
        <v/>
      </c>
      <c r="Q327">
        <f t="shared" si="40"/>
        <v>1</v>
      </c>
      <c r="R327" t="str">
        <f t="shared" si="41"/>
        <v/>
      </c>
      <c r="S327">
        <f t="shared" si="44"/>
        <v>7.6871037109938536</v>
      </c>
    </row>
    <row r="328" spans="1:19" x14ac:dyDescent="0.25">
      <c r="A328" t="s">
        <v>375</v>
      </c>
      <c r="B328">
        <v>1572.4174805</v>
      </c>
      <c r="C328">
        <v>1405.9000243999999</v>
      </c>
      <c r="D328">
        <v>1353.652832</v>
      </c>
      <c r="E328">
        <v>1347.3028564000001</v>
      </c>
      <c r="F328">
        <v>1344.0899658000001</v>
      </c>
      <c r="G328">
        <v>1275.0899658000001</v>
      </c>
      <c r="H328">
        <v>1267.1099853999999</v>
      </c>
      <c r="I328">
        <v>1405.9000243999999</v>
      </c>
      <c r="J328">
        <v>1329.1685791</v>
      </c>
      <c r="L328" t="str">
        <f t="shared" si="42"/>
        <v>14APR2024:14:00:00</v>
      </c>
      <c r="M328">
        <v>16</v>
      </c>
      <c r="N328">
        <f t="shared" si="43"/>
        <v>-166.51745610000012</v>
      </c>
      <c r="O328">
        <f t="shared" si="38"/>
        <v>-166.51745610000012</v>
      </c>
      <c r="P328" t="str">
        <f t="shared" si="39"/>
        <v/>
      </c>
      <c r="Q328">
        <f t="shared" si="40"/>
        <v>1</v>
      </c>
      <c r="R328" t="str">
        <f t="shared" si="41"/>
        <v/>
      </c>
      <c r="S328">
        <f t="shared" si="44"/>
        <v>10.589901102285546</v>
      </c>
    </row>
    <row r="329" spans="1:19" x14ac:dyDescent="0.25">
      <c r="A329" t="s">
        <v>376</v>
      </c>
      <c r="B329">
        <v>1628.9239502</v>
      </c>
      <c r="C329">
        <v>1457.1800536999999</v>
      </c>
      <c r="D329">
        <v>1395.7844238</v>
      </c>
      <c r="E329">
        <v>1394.7208252</v>
      </c>
      <c r="F329">
        <v>1383.8599853999999</v>
      </c>
      <c r="G329">
        <v>1327.8800048999999</v>
      </c>
      <c r="H329">
        <v>1301.5699463000001</v>
      </c>
      <c r="I329">
        <v>1457.1800536999999</v>
      </c>
      <c r="J329">
        <v>1373.2548827999999</v>
      </c>
      <c r="L329" t="str">
        <f t="shared" si="42"/>
        <v>14APR2024:15:00:00</v>
      </c>
      <c r="M329">
        <v>17</v>
      </c>
      <c r="N329">
        <f t="shared" si="43"/>
        <v>-171.74389650000012</v>
      </c>
      <c r="O329">
        <f t="shared" si="38"/>
        <v>-171.74389650000012</v>
      </c>
      <c r="P329" t="str">
        <f t="shared" si="39"/>
        <v/>
      </c>
      <c r="Q329">
        <f t="shared" si="40"/>
        <v>1</v>
      </c>
      <c r="R329" t="str">
        <f t="shared" si="41"/>
        <v/>
      </c>
      <c r="S329">
        <f t="shared" si="44"/>
        <v>10.543395625002217</v>
      </c>
    </row>
    <row r="330" spans="1:19" x14ac:dyDescent="0.25">
      <c r="A330" t="s">
        <v>377</v>
      </c>
      <c r="B330">
        <v>1666.0307617000001</v>
      </c>
      <c r="C330">
        <v>1528.8499756000001</v>
      </c>
      <c r="D330">
        <v>1439.0313721</v>
      </c>
      <c r="E330">
        <v>1442.5408935999999</v>
      </c>
      <c r="F330">
        <v>1425.9599608999999</v>
      </c>
      <c r="G330">
        <v>1377.4300536999999</v>
      </c>
      <c r="H330">
        <v>1339.6300048999999</v>
      </c>
      <c r="I330">
        <v>1528.8499756000001</v>
      </c>
      <c r="J330">
        <v>1422.1802978999999</v>
      </c>
      <c r="L330" t="str">
        <f t="shared" si="42"/>
        <v>14APR2024:16:00:00</v>
      </c>
      <c r="M330">
        <v>18</v>
      </c>
      <c r="N330">
        <f t="shared" si="43"/>
        <v>-137.18078609999998</v>
      </c>
      <c r="O330">
        <f t="shared" si="38"/>
        <v>-137.18078609999998</v>
      </c>
      <c r="P330" t="str">
        <f t="shared" si="39"/>
        <v/>
      </c>
      <c r="Q330">
        <f t="shared" si="40"/>
        <v>1</v>
      </c>
      <c r="R330" t="str">
        <f t="shared" si="41"/>
        <v/>
      </c>
      <c r="S330">
        <f t="shared" si="44"/>
        <v>8.2339887866189319</v>
      </c>
    </row>
    <row r="331" spans="1:19" x14ac:dyDescent="0.25">
      <c r="A331" t="s">
        <v>378</v>
      </c>
      <c r="B331">
        <v>1731.5863036999999</v>
      </c>
      <c r="C331">
        <v>1585.7299805</v>
      </c>
      <c r="D331">
        <v>1489.2531738</v>
      </c>
      <c r="E331">
        <v>1507.2407227000001</v>
      </c>
      <c r="F331">
        <v>1459.3699951000001</v>
      </c>
      <c r="G331">
        <v>1415.2399902</v>
      </c>
      <c r="H331">
        <v>1363.5</v>
      </c>
      <c r="I331">
        <v>1585.7299805</v>
      </c>
      <c r="J331">
        <v>1462.6186522999999</v>
      </c>
      <c r="L331" t="str">
        <f t="shared" si="42"/>
        <v>14APR2024:17:00:00</v>
      </c>
      <c r="M331">
        <v>19</v>
      </c>
      <c r="N331">
        <f t="shared" si="43"/>
        <v>-145.85632319999991</v>
      </c>
      <c r="O331">
        <f t="shared" si="38"/>
        <v>-145.85632319999991</v>
      </c>
      <c r="P331" t="str">
        <f t="shared" si="39"/>
        <v/>
      </c>
      <c r="Q331">
        <f t="shared" si="40"/>
        <v>1</v>
      </c>
      <c r="R331" t="str">
        <f t="shared" si="41"/>
        <v/>
      </c>
      <c r="S331">
        <f t="shared" si="44"/>
        <v>8.4232777129467138</v>
      </c>
    </row>
    <row r="332" spans="1:19" x14ac:dyDescent="0.25">
      <c r="A332" t="s">
        <v>379</v>
      </c>
      <c r="B332">
        <v>1770.2664795000001</v>
      </c>
      <c r="C332">
        <v>1627</v>
      </c>
      <c r="D332">
        <v>1539.9384766000001</v>
      </c>
      <c r="E332">
        <v>1561.8116454999999</v>
      </c>
      <c r="F332">
        <v>1477.3399658000001</v>
      </c>
      <c r="G332">
        <v>1431.5600586</v>
      </c>
      <c r="H332">
        <v>1376.8199463000001</v>
      </c>
      <c r="I332">
        <v>1627</v>
      </c>
      <c r="J332">
        <v>1490.5317382999999</v>
      </c>
      <c r="L332" t="str">
        <f t="shared" si="42"/>
        <v>14APR2024:18:00:00</v>
      </c>
      <c r="M332">
        <v>20</v>
      </c>
      <c r="N332">
        <f t="shared" si="43"/>
        <v>-143.26647950000006</v>
      </c>
      <c r="O332">
        <f t="shared" si="38"/>
        <v>-143.26647950000006</v>
      </c>
      <c r="P332" t="str">
        <f t="shared" si="39"/>
        <v/>
      </c>
      <c r="Q332">
        <f t="shared" si="40"/>
        <v>1</v>
      </c>
      <c r="R332" t="str">
        <f t="shared" si="41"/>
        <v/>
      </c>
      <c r="S332">
        <f t="shared" si="44"/>
        <v>8.0929329656891387</v>
      </c>
    </row>
    <row r="333" spans="1:19" x14ac:dyDescent="0.25">
      <c r="A333" t="s">
        <v>380</v>
      </c>
      <c r="B333">
        <v>1757.9385986</v>
      </c>
      <c r="C333">
        <v>1664.9799805</v>
      </c>
      <c r="D333">
        <v>1567.5709228999999</v>
      </c>
      <c r="E333">
        <v>1585.0855713000001</v>
      </c>
      <c r="F333">
        <v>1465.2399902</v>
      </c>
      <c r="G333">
        <v>1407.4399414</v>
      </c>
      <c r="H333">
        <v>1358.4300536999999</v>
      </c>
      <c r="I333">
        <v>1664.9799805</v>
      </c>
      <c r="J333">
        <v>1492.7321777</v>
      </c>
      <c r="L333" t="str">
        <f t="shared" si="42"/>
        <v>14APR2024:19:00:00</v>
      </c>
      <c r="M333">
        <v>21</v>
      </c>
      <c r="N333">
        <f t="shared" si="43"/>
        <v>-92.958618099999967</v>
      </c>
      <c r="O333">
        <f t="shared" si="38"/>
        <v>-92.958618099999967</v>
      </c>
      <c r="P333" t="str">
        <f t="shared" si="39"/>
        <v/>
      </c>
      <c r="Q333">
        <f t="shared" si="40"/>
        <v>1</v>
      </c>
      <c r="R333" t="str">
        <f t="shared" si="41"/>
        <v/>
      </c>
      <c r="S333">
        <f t="shared" si="44"/>
        <v>5.2879331606934983</v>
      </c>
    </row>
    <row r="334" spans="1:19" x14ac:dyDescent="0.25">
      <c r="A334" t="s">
        <v>381</v>
      </c>
      <c r="B334">
        <v>1643.8572998</v>
      </c>
      <c r="C334">
        <v>1512.6999512</v>
      </c>
      <c r="D334">
        <v>1499.8359375</v>
      </c>
      <c r="E334">
        <v>1522.0769043</v>
      </c>
      <c r="F334">
        <v>1420.1500243999999</v>
      </c>
      <c r="G334">
        <v>1343.75</v>
      </c>
      <c r="H334">
        <v>1311.0100098</v>
      </c>
      <c r="I334">
        <v>1512.6999512</v>
      </c>
      <c r="J334">
        <v>1417.4892577999999</v>
      </c>
      <c r="L334" t="str">
        <f t="shared" si="42"/>
        <v>14APR2024:20:00:00</v>
      </c>
      <c r="M334">
        <v>22</v>
      </c>
      <c r="N334">
        <f t="shared" si="43"/>
        <v>-131.15734859999998</v>
      </c>
      <c r="O334">
        <f t="shared" si="38"/>
        <v>-131.15734859999998</v>
      </c>
      <c r="P334" t="str">
        <f t="shared" si="39"/>
        <v/>
      </c>
      <c r="Q334">
        <f t="shared" si="40"/>
        <v>1</v>
      </c>
      <c r="R334" t="str">
        <f t="shared" si="41"/>
        <v/>
      </c>
      <c r="S334">
        <f t="shared" si="44"/>
        <v>7.9786334626464992</v>
      </c>
    </row>
    <row r="335" spans="1:19" x14ac:dyDescent="0.25">
      <c r="A335" t="s">
        <v>382</v>
      </c>
      <c r="B335">
        <v>1711.0545654</v>
      </c>
      <c r="C335">
        <v>1400.0600586</v>
      </c>
      <c r="D335">
        <v>1472.1853027</v>
      </c>
      <c r="E335">
        <v>1507.2230225000001</v>
      </c>
      <c r="F335">
        <v>1412.0600586</v>
      </c>
      <c r="G335">
        <v>1333.0699463000001</v>
      </c>
      <c r="H335">
        <v>1314.2099608999999</v>
      </c>
      <c r="I335">
        <v>1400.0600586</v>
      </c>
      <c r="J335">
        <v>1386.3171387</v>
      </c>
      <c r="L335" t="str">
        <f t="shared" si="42"/>
        <v>14APR2024:21:00:00</v>
      </c>
      <c r="M335">
        <v>23</v>
      </c>
      <c r="N335">
        <f t="shared" si="43"/>
        <v>-310.99450679999995</v>
      </c>
      <c r="O335">
        <f t="shared" si="38"/>
        <v>-310.99450679999995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18.175604278715536</v>
      </c>
    </row>
    <row r="336" spans="1:19" x14ac:dyDescent="0.25">
      <c r="A336" t="s">
        <v>383</v>
      </c>
      <c r="B336">
        <v>1655.7232666</v>
      </c>
      <c r="C336">
        <v>1460.0400391000001</v>
      </c>
      <c r="D336">
        <v>1476.0614014</v>
      </c>
      <c r="E336">
        <v>1489.5810547000001</v>
      </c>
      <c r="F336">
        <v>1388.2399902</v>
      </c>
      <c r="G336">
        <v>1302.5899658000001</v>
      </c>
      <c r="H336">
        <v>1293.0600586</v>
      </c>
      <c r="I336">
        <v>1460.0400391000001</v>
      </c>
      <c r="J336">
        <v>1383.9984131000001</v>
      </c>
      <c r="L336" t="str">
        <f t="shared" si="42"/>
        <v>14APR2024:22:00:00</v>
      </c>
      <c r="M336">
        <v>24</v>
      </c>
      <c r="N336">
        <f t="shared" si="43"/>
        <v>-195.68322749999993</v>
      </c>
      <c r="O336">
        <f t="shared" si="38"/>
        <v>-195.68322749999993</v>
      </c>
      <c r="P336" t="str">
        <f t="shared" si="39"/>
        <v/>
      </c>
      <c r="Q336">
        <f t="shared" si="40"/>
        <v>1</v>
      </c>
      <c r="R336" t="str">
        <f t="shared" si="41"/>
        <v/>
      </c>
      <c r="S336">
        <f t="shared" si="44"/>
        <v>11.818595018105421</v>
      </c>
    </row>
    <row r="337" spans="1:19" x14ac:dyDescent="0.25">
      <c r="A337" t="s">
        <v>384</v>
      </c>
      <c r="B337">
        <v>1553.1743164</v>
      </c>
      <c r="C337">
        <v>1443.6800536999999</v>
      </c>
      <c r="D337">
        <v>1436.6265868999999</v>
      </c>
      <c r="E337">
        <v>1455.2092285000001</v>
      </c>
      <c r="F337">
        <v>1335.1300048999999</v>
      </c>
      <c r="G337">
        <v>1243.9200439000001</v>
      </c>
      <c r="H337">
        <v>1237.8699951000001</v>
      </c>
      <c r="I337">
        <v>1443.6800536999999</v>
      </c>
      <c r="J337">
        <v>1339.4453125</v>
      </c>
      <c r="L337" t="str">
        <f t="shared" si="42"/>
        <v>14APR2024:23:00:00</v>
      </c>
      <c r="M337">
        <v>1</v>
      </c>
      <c r="N337">
        <f t="shared" si="43"/>
        <v>-109.49426270000004</v>
      </c>
      <c r="O337">
        <f t="shared" si="38"/>
        <v>-109.49426270000004</v>
      </c>
      <c r="P337" t="str">
        <f t="shared" si="39"/>
        <v/>
      </c>
      <c r="Q337">
        <f t="shared" si="40"/>
        <v>1</v>
      </c>
      <c r="R337" t="str">
        <f t="shared" si="41"/>
        <v/>
      </c>
      <c r="S337">
        <f t="shared" si="44"/>
        <v>7.0497085577483372</v>
      </c>
    </row>
    <row r="338" spans="1:19" x14ac:dyDescent="0.25">
      <c r="A338" t="s">
        <v>385</v>
      </c>
      <c r="B338">
        <v>1480.1574707</v>
      </c>
      <c r="C338">
        <v>1405.5</v>
      </c>
      <c r="D338">
        <v>1367.9750977000001</v>
      </c>
      <c r="E338">
        <v>1387.0095214999999</v>
      </c>
      <c r="F338">
        <v>1281.9399414</v>
      </c>
      <c r="G338">
        <v>1187.6500243999999</v>
      </c>
      <c r="H338">
        <v>1181.5200195</v>
      </c>
      <c r="I338">
        <v>1405.5</v>
      </c>
      <c r="J338">
        <v>1284.9171143000001</v>
      </c>
      <c r="L338" t="str">
        <f t="shared" si="42"/>
        <v>15APR2024:00:00:00</v>
      </c>
      <c r="M338">
        <v>2</v>
      </c>
      <c r="N338">
        <f t="shared" si="43"/>
        <v>-74.657470699999976</v>
      </c>
      <c r="O338">
        <f t="shared" si="38"/>
        <v>-74.657470699999976</v>
      </c>
      <c r="P338" t="str">
        <f t="shared" si="39"/>
        <v/>
      </c>
      <c r="Q338">
        <f t="shared" si="40"/>
        <v>1</v>
      </c>
      <c r="R338" t="str">
        <f t="shared" si="41"/>
        <v/>
      </c>
      <c r="S338">
        <f t="shared" si="44"/>
        <v>5.0438870307963093</v>
      </c>
    </row>
    <row r="339" spans="1:19" x14ac:dyDescent="0.25">
      <c r="A339" t="s">
        <v>386</v>
      </c>
      <c r="B339">
        <v>1396.7043457</v>
      </c>
      <c r="C339">
        <v>1276.5699463000001</v>
      </c>
      <c r="D339">
        <v>1312.6054687999999</v>
      </c>
      <c r="E339">
        <v>1353.1427002</v>
      </c>
      <c r="F339">
        <v>1276.5699463000001</v>
      </c>
      <c r="G339">
        <v>1320.9399414</v>
      </c>
      <c r="H339">
        <v>1237.6199951000001</v>
      </c>
      <c r="I339">
        <v>1323.0300293</v>
      </c>
      <c r="J339">
        <v>1294.1530762</v>
      </c>
      <c r="L339" t="str">
        <f t="shared" si="42"/>
        <v>15APR2024:01:00:00</v>
      </c>
      <c r="M339">
        <v>3</v>
      </c>
      <c r="N339">
        <f t="shared" si="43"/>
        <v>-120.13439939999989</v>
      </c>
      <c r="O339">
        <f t="shared" si="38"/>
        <v>-120.13439939999989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8.6012762665094282</v>
      </c>
    </row>
    <row r="340" spans="1:19" x14ac:dyDescent="0.25">
      <c r="A340" t="s">
        <v>387</v>
      </c>
      <c r="B340">
        <v>1303.8690185999999</v>
      </c>
      <c r="C340">
        <v>1227.9899902</v>
      </c>
      <c r="D340">
        <v>1269.0480957</v>
      </c>
      <c r="E340">
        <v>1312.6103516000001</v>
      </c>
      <c r="F340">
        <v>1227.9899902</v>
      </c>
      <c r="G340">
        <v>1272.5500488</v>
      </c>
      <c r="H340">
        <v>1189.9200439000001</v>
      </c>
      <c r="I340">
        <v>1272.1899414</v>
      </c>
      <c r="J340">
        <v>1246.3395995999999</v>
      </c>
      <c r="L340" t="str">
        <f t="shared" si="42"/>
        <v>15APR2024:02:00:00</v>
      </c>
      <c r="M340">
        <v>4</v>
      </c>
      <c r="N340">
        <f t="shared" si="43"/>
        <v>-75.879028399999925</v>
      </c>
      <c r="O340">
        <f t="shared" si="38"/>
        <v>-75.879028399999925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5.8195284432383652</v>
      </c>
    </row>
    <row r="341" spans="1:19" x14ac:dyDescent="0.25">
      <c r="A341" t="s">
        <v>388</v>
      </c>
      <c r="B341">
        <v>1268.5338135</v>
      </c>
      <c r="C341">
        <v>1194.4599608999999</v>
      </c>
      <c r="D341">
        <v>1241.6335449000001</v>
      </c>
      <c r="E341">
        <v>1276.6304932</v>
      </c>
      <c r="F341">
        <v>1194.4599608999999</v>
      </c>
      <c r="G341">
        <v>1236.8599853999999</v>
      </c>
      <c r="H341">
        <v>1156.8199463000001</v>
      </c>
      <c r="I341">
        <v>1244.3199463000001</v>
      </c>
      <c r="J341">
        <v>1214.8187256000001</v>
      </c>
      <c r="L341" t="str">
        <f t="shared" si="42"/>
        <v>15APR2024:03:00:00</v>
      </c>
      <c r="M341">
        <v>5</v>
      </c>
      <c r="N341">
        <f t="shared" si="43"/>
        <v>-74.073852600000009</v>
      </c>
      <c r="O341">
        <f t="shared" si="38"/>
        <v>-74.073852600000009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5.8393281922555555</v>
      </c>
    </row>
    <row r="342" spans="1:19" x14ac:dyDescent="0.25">
      <c r="A342" t="s">
        <v>389</v>
      </c>
      <c r="B342">
        <v>1262.3665771000001</v>
      </c>
      <c r="C342">
        <v>1178.3499756000001</v>
      </c>
      <c r="D342">
        <v>1231.5194091999999</v>
      </c>
      <c r="E342">
        <v>1262.9665527</v>
      </c>
      <c r="F342">
        <v>1178.3499756000001</v>
      </c>
      <c r="G342">
        <v>1217.75</v>
      </c>
      <c r="H342">
        <v>1138.7399902</v>
      </c>
      <c r="I342">
        <v>1230.0699463000001</v>
      </c>
      <c r="J342">
        <v>1199.2858887</v>
      </c>
      <c r="L342" t="str">
        <f t="shared" si="42"/>
        <v>15APR2024:04:00:00</v>
      </c>
      <c r="M342">
        <v>6</v>
      </c>
      <c r="N342">
        <f t="shared" si="43"/>
        <v>-84.016601499999979</v>
      </c>
      <c r="O342">
        <f t="shared" si="38"/>
        <v>-84.016601499999979</v>
      </c>
      <c r="P342" t="str">
        <f t="shared" si="39"/>
        <v/>
      </c>
      <c r="Q342">
        <f t="shared" si="40"/>
        <v>1</v>
      </c>
      <c r="R342" t="str">
        <f t="shared" si="41"/>
        <v/>
      </c>
      <c r="S342">
        <f t="shared" si="44"/>
        <v>6.6554836783629838</v>
      </c>
    </row>
    <row r="343" spans="1:19" x14ac:dyDescent="0.25">
      <c r="A343" t="s">
        <v>390</v>
      </c>
      <c r="B343">
        <v>1267.9036865</v>
      </c>
      <c r="C343">
        <v>1176.4100341999999</v>
      </c>
      <c r="D343">
        <v>1242.0217285000001</v>
      </c>
      <c r="E343">
        <v>1270.9250488</v>
      </c>
      <c r="F343">
        <v>1176.4100341999999</v>
      </c>
      <c r="G343">
        <v>1217.2399902</v>
      </c>
      <c r="H343">
        <v>1140.4000243999999</v>
      </c>
      <c r="I343">
        <v>1241.2900391000001</v>
      </c>
      <c r="J343">
        <v>1203.4724120999999</v>
      </c>
      <c r="L343" t="str">
        <f t="shared" si="42"/>
        <v>15APR2024:05:00:00</v>
      </c>
      <c r="M343">
        <v>7</v>
      </c>
      <c r="N343">
        <f t="shared" si="43"/>
        <v>-91.493652300000122</v>
      </c>
      <c r="O343">
        <f t="shared" si="38"/>
        <v>-91.493652300000122</v>
      </c>
      <c r="P343" t="str">
        <f t="shared" si="39"/>
        <v/>
      </c>
      <c r="Q343">
        <f t="shared" si="40"/>
        <v>1</v>
      </c>
      <c r="R343" t="str">
        <f t="shared" si="41"/>
        <v/>
      </c>
      <c r="S343">
        <f t="shared" si="44"/>
        <v>7.2161358369865525</v>
      </c>
    </row>
    <row r="344" spans="1:19" x14ac:dyDescent="0.25">
      <c r="A344" t="s">
        <v>391</v>
      </c>
      <c r="B344">
        <v>1318.7683105000001</v>
      </c>
      <c r="C344">
        <v>1206.1800536999999</v>
      </c>
      <c r="D344">
        <v>1281.9489745999999</v>
      </c>
      <c r="E344">
        <v>1309.8137207</v>
      </c>
      <c r="F344">
        <v>1206.1800536999999</v>
      </c>
      <c r="G344">
        <v>1244.1099853999999</v>
      </c>
      <c r="H344">
        <v>1171.1300048999999</v>
      </c>
      <c r="I344">
        <v>1289.0100098</v>
      </c>
      <c r="J344">
        <v>1238.4758300999999</v>
      </c>
      <c r="L344" t="str">
        <f t="shared" si="42"/>
        <v>15APR2024:06:00:00</v>
      </c>
      <c r="M344">
        <v>8</v>
      </c>
      <c r="N344">
        <f t="shared" si="43"/>
        <v>-112.58825680000018</v>
      </c>
      <c r="O344">
        <f t="shared" si="38"/>
        <v>-112.58825680000018</v>
      </c>
      <c r="P344" t="str">
        <f t="shared" si="39"/>
        <v/>
      </c>
      <c r="Q344">
        <f t="shared" si="40"/>
        <v>1</v>
      </c>
      <c r="R344" t="str">
        <f t="shared" si="41"/>
        <v/>
      </c>
      <c r="S344">
        <f t="shared" si="44"/>
        <v>8.5373796066811209</v>
      </c>
    </row>
    <row r="345" spans="1:19" x14ac:dyDescent="0.25">
      <c r="A345" t="s">
        <v>392</v>
      </c>
      <c r="B345">
        <v>1403.7951660000001</v>
      </c>
      <c r="C345">
        <v>1277.1600341999999</v>
      </c>
      <c r="D345">
        <v>1320.4073486</v>
      </c>
      <c r="E345">
        <v>1367.5096435999999</v>
      </c>
      <c r="F345">
        <v>1277.1600341999999</v>
      </c>
      <c r="G345">
        <v>1310.4599608999999</v>
      </c>
      <c r="H345">
        <v>1243.6600341999999</v>
      </c>
      <c r="I345">
        <v>1310.5500488</v>
      </c>
      <c r="J345">
        <v>1292.4475098</v>
      </c>
      <c r="L345" t="str">
        <f t="shared" si="42"/>
        <v>15APR2024:07:00:00</v>
      </c>
      <c r="M345">
        <v>9</v>
      </c>
      <c r="N345">
        <f t="shared" si="43"/>
        <v>-126.63513180000018</v>
      </c>
      <c r="O345">
        <f t="shared" si="38"/>
        <v>-126.63513180000018</v>
      </c>
      <c r="P345" t="str">
        <f t="shared" si="39"/>
        <v/>
      </c>
      <c r="Q345">
        <f t="shared" si="40"/>
        <v>1</v>
      </c>
      <c r="R345" t="str">
        <f t="shared" si="41"/>
        <v/>
      </c>
      <c r="S345">
        <f t="shared" si="44"/>
        <v>9.020912371484842</v>
      </c>
    </row>
    <row r="346" spans="1:19" x14ac:dyDescent="0.25">
      <c r="A346" t="s">
        <v>393</v>
      </c>
      <c r="B346">
        <v>1456.6900635</v>
      </c>
      <c r="C346">
        <v>1294.0100098</v>
      </c>
      <c r="D346">
        <v>1346.3565673999999</v>
      </c>
      <c r="E346">
        <v>1396.7573242000001</v>
      </c>
      <c r="F346">
        <v>1294.0100098</v>
      </c>
      <c r="G346">
        <v>1328.8900146000001</v>
      </c>
      <c r="H346">
        <v>1266.5400391000001</v>
      </c>
      <c r="I346">
        <v>1309.1400146000001</v>
      </c>
      <c r="J346">
        <v>1308.9874268000001</v>
      </c>
      <c r="L346" t="str">
        <f t="shared" si="42"/>
        <v>15APR2024:08:00:00</v>
      </c>
      <c r="M346">
        <v>10</v>
      </c>
      <c r="N346">
        <f t="shared" si="43"/>
        <v>-162.68005369999992</v>
      </c>
      <c r="O346">
        <f t="shared" si="38"/>
        <v>-162.68005369999992</v>
      </c>
      <c r="P346" t="str">
        <f t="shared" si="39"/>
        <v/>
      </c>
      <c r="Q346">
        <f t="shared" si="40"/>
        <v>1</v>
      </c>
      <c r="R346" t="str">
        <f t="shared" si="41"/>
        <v/>
      </c>
      <c r="S346">
        <f t="shared" si="44"/>
        <v>11.167787697344989</v>
      </c>
    </row>
    <row r="347" spans="1:19" x14ac:dyDescent="0.25">
      <c r="A347" t="s">
        <v>394</v>
      </c>
      <c r="B347">
        <v>1451.9754639</v>
      </c>
      <c r="C347">
        <v>1317.6899414</v>
      </c>
      <c r="D347">
        <v>1371.7088623</v>
      </c>
      <c r="E347">
        <v>1420.0970459</v>
      </c>
      <c r="F347">
        <v>1317.6899414</v>
      </c>
      <c r="G347">
        <v>1354.8499756000001</v>
      </c>
      <c r="H347">
        <v>1293.5500488</v>
      </c>
      <c r="I347">
        <v>1349.6300048999999</v>
      </c>
      <c r="J347">
        <v>1337.4858397999999</v>
      </c>
      <c r="L347" t="str">
        <f t="shared" si="42"/>
        <v>15APR2024:09:00:00</v>
      </c>
      <c r="M347">
        <v>11</v>
      </c>
      <c r="N347">
        <f t="shared" si="43"/>
        <v>-134.28552250000007</v>
      </c>
      <c r="O347">
        <f t="shared" si="38"/>
        <v>-134.28552250000007</v>
      </c>
      <c r="P347" t="str">
        <f t="shared" si="39"/>
        <v/>
      </c>
      <c r="Q347">
        <f t="shared" si="40"/>
        <v>1</v>
      </c>
      <c r="R347" t="str">
        <f t="shared" si="41"/>
        <v/>
      </c>
      <c r="S347">
        <f t="shared" si="44"/>
        <v>9.2484705037170336</v>
      </c>
    </row>
    <row r="348" spans="1:19" x14ac:dyDescent="0.25">
      <c r="A348" t="s">
        <v>395</v>
      </c>
      <c r="B348">
        <v>1450.1518555</v>
      </c>
      <c r="C348">
        <v>1358.3599853999999</v>
      </c>
      <c r="D348">
        <v>1399.2913818</v>
      </c>
      <c r="E348">
        <v>1431.0839844</v>
      </c>
      <c r="F348">
        <v>1358.3599853999999</v>
      </c>
      <c r="G348">
        <v>1394.3599853999999</v>
      </c>
      <c r="H348">
        <v>1329.1300048999999</v>
      </c>
      <c r="I348">
        <v>1369.0699463000001</v>
      </c>
      <c r="J348">
        <v>1370.0422363</v>
      </c>
      <c r="L348" t="str">
        <f t="shared" si="42"/>
        <v>15APR2024:10:00:00</v>
      </c>
      <c r="M348">
        <v>12</v>
      </c>
      <c r="N348">
        <f t="shared" si="43"/>
        <v>-91.791870100000096</v>
      </c>
      <c r="O348">
        <f t="shared" si="38"/>
        <v>-91.791870100000096</v>
      </c>
      <c r="P348" t="str">
        <f t="shared" si="39"/>
        <v/>
      </c>
      <c r="Q348">
        <f t="shared" si="40"/>
        <v>1</v>
      </c>
      <c r="R348" t="str">
        <f t="shared" si="41"/>
        <v/>
      </c>
      <c r="S348">
        <f t="shared" si="44"/>
        <v>6.3298108920014471</v>
      </c>
    </row>
    <row r="349" spans="1:19" x14ac:dyDescent="0.25">
      <c r="A349" t="s">
        <v>396</v>
      </c>
      <c r="B349">
        <v>1494.2376709</v>
      </c>
      <c r="C349">
        <v>1394.5200195</v>
      </c>
      <c r="D349">
        <v>1406.378418</v>
      </c>
      <c r="E349">
        <v>1417.0566406</v>
      </c>
      <c r="F349">
        <v>1394.5200195</v>
      </c>
      <c r="G349">
        <v>1430.6999512</v>
      </c>
      <c r="H349">
        <v>1361.5799560999999</v>
      </c>
      <c r="I349">
        <v>1390.3499756000001</v>
      </c>
      <c r="J349">
        <v>1396.7058105000001</v>
      </c>
      <c r="L349" t="str">
        <f t="shared" si="42"/>
        <v>15APR2024:11:00:00</v>
      </c>
      <c r="M349">
        <v>13</v>
      </c>
      <c r="N349">
        <f t="shared" si="43"/>
        <v>-99.717651400000022</v>
      </c>
      <c r="O349">
        <f t="shared" si="38"/>
        <v>-99.717651400000022</v>
      </c>
      <c r="P349" t="str">
        <f t="shared" si="39"/>
        <v/>
      </c>
      <c r="Q349">
        <f t="shared" si="40"/>
        <v>1</v>
      </c>
      <c r="R349" t="str">
        <f t="shared" si="41"/>
        <v/>
      </c>
      <c r="S349">
        <f t="shared" si="44"/>
        <v>6.6734799518164136</v>
      </c>
    </row>
    <row r="350" spans="1:19" x14ac:dyDescent="0.25">
      <c r="A350" t="s">
        <v>397</v>
      </c>
      <c r="B350">
        <v>1518.9088135</v>
      </c>
      <c r="C350">
        <v>1421.8599853999999</v>
      </c>
      <c r="D350">
        <v>1420.463501</v>
      </c>
      <c r="E350">
        <v>1459.1130370999999</v>
      </c>
      <c r="F350">
        <v>1421.8599853999999</v>
      </c>
      <c r="G350">
        <v>1460.0500488</v>
      </c>
      <c r="H350">
        <v>1386.9899902</v>
      </c>
      <c r="I350">
        <v>1387.4200439000001</v>
      </c>
      <c r="J350">
        <v>1415.3568115</v>
      </c>
      <c r="L350" t="str">
        <f t="shared" si="42"/>
        <v>15APR2024:12:00:00</v>
      </c>
      <c r="M350">
        <v>14</v>
      </c>
      <c r="N350">
        <f t="shared" si="43"/>
        <v>-97.048828100000037</v>
      </c>
      <c r="O350">
        <f t="shared" si="38"/>
        <v>-97.048828100000037</v>
      </c>
      <c r="P350" t="str">
        <f t="shared" si="39"/>
        <v/>
      </c>
      <c r="Q350">
        <f t="shared" si="40"/>
        <v>1</v>
      </c>
      <c r="R350" t="str">
        <f t="shared" si="41"/>
        <v/>
      </c>
      <c r="S350">
        <f t="shared" si="44"/>
        <v>6.3893781665781368</v>
      </c>
    </row>
    <row r="351" spans="1:19" x14ac:dyDescent="0.25">
      <c r="A351" t="s">
        <v>398</v>
      </c>
      <c r="B351">
        <v>1553.1812743999999</v>
      </c>
      <c r="C351">
        <v>1453.5699463000001</v>
      </c>
      <c r="D351">
        <v>1427.7236327999999</v>
      </c>
      <c r="E351">
        <v>1485.7626952999999</v>
      </c>
      <c r="F351">
        <v>1453.5699463000001</v>
      </c>
      <c r="G351">
        <v>1493.6500243999999</v>
      </c>
      <c r="H351">
        <v>1413.4899902</v>
      </c>
      <c r="I351">
        <v>1385.4799805</v>
      </c>
      <c r="J351">
        <v>1434.7827147999999</v>
      </c>
      <c r="L351" t="str">
        <f t="shared" si="42"/>
        <v>15APR2024:13:00:00</v>
      </c>
      <c r="M351">
        <v>15</v>
      </c>
      <c r="N351">
        <f t="shared" si="43"/>
        <v>-99.61132809999981</v>
      </c>
      <c r="O351">
        <f t="shared" si="38"/>
        <v>-99.61132809999981</v>
      </c>
      <c r="P351" t="str">
        <f t="shared" si="39"/>
        <v/>
      </c>
      <c r="Q351">
        <f t="shared" si="40"/>
        <v>1</v>
      </c>
      <c r="R351" t="str">
        <f t="shared" si="41"/>
        <v/>
      </c>
      <c r="S351">
        <f t="shared" si="44"/>
        <v>6.4133742623493877</v>
      </c>
    </row>
    <row r="352" spans="1:19" x14ac:dyDescent="0.25">
      <c r="A352" t="s">
        <v>399</v>
      </c>
      <c r="B352">
        <v>1584.1717529</v>
      </c>
      <c r="C352">
        <v>1480.4799805</v>
      </c>
      <c r="D352">
        <v>1434.8221435999999</v>
      </c>
      <c r="E352">
        <v>1512.2460937999999</v>
      </c>
      <c r="F352">
        <v>1480.4799805</v>
      </c>
      <c r="G352">
        <v>1521.1800536999999</v>
      </c>
      <c r="H352">
        <v>1432.3199463000001</v>
      </c>
      <c r="I352">
        <v>1305.4899902</v>
      </c>
      <c r="J352">
        <v>1434.8585204999999</v>
      </c>
      <c r="L352" t="str">
        <f t="shared" si="42"/>
        <v>15APR2024:14:00:00</v>
      </c>
      <c r="M352">
        <v>16</v>
      </c>
      <c r="N352">
        <f t="shared" si="43"/>
        <v>-103.69177239999999</v>
      </c>
      <c r="O352">
        <f t="shared" si="38"/>
        <v>-103.69177239999999</v>
      </c>
      <c r="P352" t="str">
        <f t="shared" si="39"/>
        <v/>
      </c>
      <c r="Q352">
        <f t="shared" si="40"/>
        <v>1</v>
      </c>
      <c r="R352" t="str">
        <f t="shared" si="41"/>
        <v/>
      </c>
      <c r="S352">
        <f t="shared" si="44"/>
        <v>6.5454880261676704</v>
      </c>
    </row>
    <row r="353" spans="1:19" x14ac:dyDescent="0.25">
      <c r="A353" t="s">
        <v>400</v>
      </c>
      <c r="B353">
        <v>1611.4626464999999</v>
      </c>
      <c r="C353">
        <v>1501.6700439000001</v>
      </c>
      <c r="D353">
        <v>1475.0247803</v>
      </c>
      <c r="E353">
        <v>1568.2198486</v>
      </c>
      <c r="F353">
        <v>1501.6700439000001</v>
      </c>
      <c r="G353">
        <v>1545.4000243999999</v>
      </c>
      <c r="H353">
        <v>1446.0200195</v>
      </c>
      <c r="I353">
        <v>1395.9599608999999</v>
      </c>
      <c r="J353">
        <v>1472.8150635</v>
      </c>
      <c r="L353" t="str">
        <f t="shared" si="42"/>
        <v>15APR2024:15:00:00</v>
      </c>
      <c r="M353">
        <v>17</v>
      </c>
      <c r="N353">
        <f t="shared" si="43"/>
        <v>-109.79260259999978</v>
      </c>
      <c r="O353">
        <f t="shared" si="38"/>
        <v>-109.79260259999978</v>
      </c>
      <c r="P353" t="str">
        <f t="shared" si="39"/>
        <v/>
      </c>
      <c r="Q353">
        <f t="shared" si="40"/>
        <v>1</v>
      </c>
      <c r="R353" t="str">
        <f t="shared" si="41"/>
        <v/>
      </c>
      <c r="S353">
        <f t="shared" si="44"/>
        <v>6.8132266570660338</v>
      </c>
    </row>
    <row r="354" spans="1:19" x14ac:dyDescent="0.25">
      <c r="A354" t="s">
        <v>401</v>
      </c>
      <c r="B354">
        <v>1628.8302002</v>
      </c>
      <c r="C354">
        <v>1525.2299805</v>
      </c>
      <c r="D354">
        <v>1509.0144043</v>
      </c>
      <c r="E354">
        <v>1610.3857422000001</v>
      </c>
      <c r="F354">
        <v>1525.2299805</v>
      </c>
      <c r="G354">
        <v>1568.5300293</v>
      </c>
      <c r="H354">
        <v>1457.4799805</v>
      </c>
      <c r="I354">
        <v>1463.2600098</v>
      </c>
      <c r="J354">
        <v>1504.7028809000001</v>
      </c>
      <c r="L354" t="str">
        <f t="shared" si="42"/>
        <v>15APR2024:16:00:00</v>
      </c>
      <c r="M354">
        <v>18</v>
      </c>
      <c r="N354">
        <f t="shared" si="43"/>
        <v>-103.60021970000003</v>
      </c>
      <c r="O354">
        <f t="shared" si="38"/>
        <v>-103.60021970000003</v>
      </c>
      <c r="P354" t="str">
        <f t="shared" si="39"/>
        <v/>
      </c>
      <c r="Q354">
        <f t="shared" si="40"/>
        <v>1</v>
      </c>
      <c r="R354" t="str">
        <f t="shared" si="41"/>
        <v/>
      </c>
      <c r="S354">
        <f t="shared" si="44"/>
        <v>6.3604063632464083</v>
      </c>
    </row>
    <row r="355" spans="1:19" x14ac:dyDescent="0.25">
      <c r="A355" t="s">
        <v>402</v>
      </c>
      <c r="B355">
        <v>1704.3930664</v>
      </c>
      <c r="C355">
        <v>1550.1899414</v>
      </c>
      <c r="D355">
        <v>1545.1478271000001</v>
      </c>
      <c r="E355">
        <v>1657.9959716999999</v>
      </c>
      <c r="F355">
        <v>1550.1899414</v>
      </c>
      <c r="G355">
        <v>1588.3199463000001</v>
      </c>
      <c r="H355">
        <v>1473.8800048999999</v>
      </c>
      <c r="I355">
        <v>1480.5200195</v>
      </c>
      <c r="J355">
        <v>1527.6115723</v>
      </c>
      <c r="L355" t="str">
        <f t="shared" si="42"/>
        <v>15APR2024:17:00:00</v>
      </c>
      <c r="M355">
        <v>19</v>
      </c>
      <c r="N355">
        <f t="shared" si="43"/>
        <v>-154.203125</v>
      </c>
      <c r="O355">
        <f t="shared" si="38"/>
        <v>-154.203125</v>
      </c>
      <c r="P355" t="str">
        <f t="shared" si="39"/>
        <v/>
      </c>
      <c r="Q355">
        <f t="shared" si="40"/>
        <v>1</v>
      </c>
      <c r="R355" t="str">
        <f t="shared" si="41"/>
        <v/>
      </c>
      <c r="S355">
        <f t="shared" si="44"/>
        <v>9.0473921796517356</v>
      </c>
    </row>
    <row r="356" spans="1:19" x14ac:dyDescent="0.25">
      <c r="A356" t="s">
        <v>403</v>
      </c>
      <c r="B356">
        <v>1720.4562988</v>
      </c>
      <c r="C356">
        <v>1552.9399414</v>
      </c>
      <c r="D356">
        <v>1558.7747803</v>
      </c>
      <c r="E356">
        <v>1670.0472411999999</v>
      </c>
      <c r="F356">
        <v>1552.9399414</v>
      </c>
      <c r="G356">
        <v>1582.3499756000001</v>
      </c>
      <c r="H356">
        <v>1469.3000488</v>
      </c>
      <c r="I356">
        <v>1495.8399658000001</v>
      </c>
      <c r="J356">
        <v>1531.8409423999999</v>
      </c>
      <c r="L356" t="str">
        <f t="shared" si="42"/>
        <v>15APR2024:18:00:00</v>
      </c>
      <c r="M356">
        <v>20</v>
      </c>
      <c r="N356">
        <f t="shared" si="43"/>
        <v>-167.51635740000006</v>
      </c>
      <c r="O356">
        <f t="shared" si="38"/>
        <v>-167.51635740000006</v>
      </c>
      <c r="P356" t="str">
        <f t="shared" si="39"/>
        <v/>
      </c>
      <c r="Q356">
        <f t="shared" si="40"/>
        <v>1</v>
      </c>
      <c r="R356" t="str">
        <f t="shared" si="41"/>
        <v/>
      </c>
      <c r="S356">
        <f t="shared" si="44"/>
        <v>9.7367400448846588</v>
      </c>
    </row>
    <row r="357" spans="1:19" x14ac:dyDescent="0.25">
      <c r="A357" t="s">
        <v>404</v>
      </c>
      <c r="B357">
        <v>1728.1506348</v>
      </c>
      <c r="C357">
        <v>1531.3900146000001</v>
      </c>
      <c r="D357">
        <v>1579.9151611</v>
      </c>
      <c r="E357">
        <v>1691.0625</v>
      </c>
      <c r="F357">
        <v>1531.3900146000001</v>
      </c>
      <c r="G357">
        <v>1559.4100341999999</v>
      </c>
      <c r="H357">
        <v>1453.6999512</v>
      </c>
      <c r="I357">
        <v>1507.4000243999999</v>
      </c>
      <c r="J357">
        <v>1526.3630370999999</v>
      </c>
      <c r="L357" t="str">
        <f t="shared" si="42"/>
        <v>15APR2024:19:00:00</v>
      </c>
      <c r="M357">
        <v>21</v>
      </c>
      <c r="N357">
        <f t="shared" si="43"/>
        <v>-196.76062019999995</v>
      </c>
      <c r="O357">
        <f t="shared" si="38"/>
        <v>-196.76062019999995</v>
      </c>
      <c r="P357" t="str">
        <f t="shared" si="39"/>
        <v/>
      </c>
      <c r="Q357">
        <f t="shared" si="40"/>
        <v>1</v>
      </c>
      <c r="R357" t="str">
        <f t="shared" si="41"/>
        <v/>
      </c>
      <c r="S357">
        <f t="shared" si="44"/>
        <v>11.385617447796799</v>
      </c>
    </row>
    <row r="358" spans="1:19" x14ac:dyDescent="0.25">
      <c r="A358" t="s">
        <v>405</v>
      </c>
      <c r="B358">
        <v>1701.3621826000001</v>
      </c>
      <c r="C358">
        <v>1492.5400391000001</v>
      </c>
      <c r="D358">
        <v>1516.0467529</v>
      </c>
      <c r="E358">
        <v>1659.1859131000001</v>
      </c>
      <c r="F358">
        <v>1492.5400391000001</v>
      </c>
      <c r="G358">
        <v>1522.4100341999999</v>
      </c>
      <c r="H358">
        <v>1425.6199951000001</v>
      </c>
      <c r="I358">
        <v>1485.1400146000001</v>
      </c>
      <c r="J358">
        <v>1488.3515625</v>
      </c>
      <c r="L358" t="str">
        <f t="shared" si="42"/>
        <v>15APR2024:20:00:00</v>
      </c>
      <c r="M358">
        <v>22</v>
      </c>
      <c r="N358">
        <f t="shared" si="43"/>
        <v>-208.82214350000004</v>
      </c>
      <c r="O358">
        <f t="shared" si="38"/>
        <v>-208.82214350000004</v>
      </c>
      <c r="P358" t="str">
        <f t="shared" si="39"/>
        <v/>
      </c>
      <c r="Q358">
        <f t="shared" si="40"/>
        <v>1</v>
      </c>
      <c r="R358" t="str">
        <f t="shared" si="41"/>
        <v/>
      </c>
      <c r="S358">
        <f t="shared" si="44"/>
        <v>12.273820685309973</v>
      </c>
    </row>
    <row r="359" spans="1:19" x14ac:dyDescent="0.25">
      <c r="A359" t="s">
        <v>406</v>
      </c>
      <c r="B359">
        <v>1684.0089111</v>
      </c>
      <c r="C359">
        <v>1496.6199951000001</v>
      </c>
      <c r="D359">
        <v>1520.8475341999999</v>
      </c>
      <c r="E359">
        <v>1650.2171631000001</v>
      </c>
      <c r="F359">
        <v>1496.6199951000001</v>
      </c>
      <c r="G359">
        <v>1523.8199463000001</v>
      </c>
      <c r="H359">
        <v>1436.1800536999999</v>
      </c>
      <c r="I359">
        <v>1476.4000243999999</v>
      </c>
      <c r="J359">
        <v>1490.7736815999999</v>
      </c>
      <c r="L359" t="str">
        <f t="shared" si="42"/>
        <v>15APR2024:21:00:00</v>
      </c>
      <c r="M359">
        <v>23</v>
      </c>
      <c r="N359">
        <f t="shared" si="43"/>
        <v>-187.38891599999988</v>
      </c>
      <c r="O359">
        <f t="shared" si="38"/>
        <v>-187.38891599999988</v>
      </c>
      <c r="P359" t="str">
        <f t="shared" si="39"/>
        <v/>
      </c>
      <c r="Q359">
        <f t="shared" si="40"/>
        <v>1</v>
      </c>
      <c r="R359" t="str">
        <f t="shared" si="41"/>
        <v/>
      </c>
      <c r="S359">
        <f t="shared" si="44"/>
        <v>11.127548955640433</v>
      </c>
    </row>
    <row r="360" spans="1:19" x14ac:dyDescent="0.25">
      <c r="A360" t="s">
        <v>407</v>
      </c>
      <c r="B360">
        <v>1638.2213135</v>
      </c>
      <c r="C360">
        <v>1483.3800048999999</v>
      </c>
      <c r="D360">
        <v>1497.7602539</v>
      </c>
      <c r="E360">
        <v>1592.5889893000001</v>
      </c>
      <c r="F360">
        <v>1483.3800048999999</v>
      </c>
      <c r="G360">
        <v>1512.0600586</v>
      </c>
      <c r="H360">
        <v>1426.9100341999999</v>
      </c>
      <c r="I360">
        <v>1470.75</v>
      </c>
      <c r="J360">
        <v>1478.1719971</v>
      </c>
      <c r="L360" t="str">
        <f t="shared" si="42"/>
        <v>15APR2024:22:00:00</v>
      </c>
      <c r="M360">
        <v>24</v>
      </c>
      <c r="N360">
        <f t="shared" si="43"/>
        <v>-154.84130860000005</v>
      </c>
      <c r="O360">
        <f t="shared" si="38"/>
        <v>-154.84130860000005</v>
      </c>
      <c r="P360" t="str">
        <f t="shared" si="39"/>
        <v/>
      </c>
      <c r="Q360">
        <f t="shared" si="40"/>
        <v>1</v>
      </c>
      <c r="R360" t="str">
        <f t="shared" si="41"/>
        <v/>
      </c>
      <c r="S360">
        <f t="shared" si="44"/>
        <v>9.4517942920170679</v>
      </c>
    </row>
    <row r="361" spans="1:19" x14ac:dyDescent="0.25">
      <c r="A361" t="s">
        <v>408</v>
      </c>
      <c r="B361">
        <v>1555.6776123</v>
      </c>
      <c r="C361">
        <v>1410.8000488</v>
      </c>
      <c r="D361">
        <v>1458.9650879000001</v>
      </c>
      <c r="E361">
        <v>1540.1937256000001</v>
      </c>
      <c r="F361">
        <v>1410.8000488</v>
      </c>
      <c r="G361">
        <v>1441.2800293</v>
      </c>
      <c r="H361">
        <v>1342.9399414</v>
      </c>
      <c r="I361">
        <v>1407.2600098</v>
      </c>
      <c r="J361">
        <v>1412.2490233999999</v>
      </c>
      <c r="L361" t="str">
        <f t="shared" si="42"/>
        <v>15APR2024:23:00:00</v>
      </c>
      <c r="M361">
        <v>1</v>
      </c>
      <c r="N361">
        <f t="shared" si="43"/>
        <v>-144.87756349999995</v>
      </c>
      <c r="O361">
        <f t="shared" si="38"/>
        <v>-144.87756349999995</v>
      </c>
      <c r="P361" t="str">
        <f t="shared" si="39"/>
        <v/>
      </c>
      <c r="Q361">
        <f t="shared" si="40"/>
        <v>1</v>
      </c>
      <c r="R361" t="str">
        <f t="shared" si="41"/>
        <v/>
      </c>
      <c r="S361">
        <f t="shared" si="44"/>
        <v>9.3128269221413387</v>
      </c>
    </row>
    <row r="362" spans="1:19" x14ac:dyDescent="0.25">
      <c r="A362" t="s">
        <v>409</v>
      </c>
      <c r="B362">
        <v>1456.4003906</v>
      </c>
      <c r="C362">
        <v>1342.6899414</v>
      </c>
      <c r="D362">
        <v>1388.3088379000001</v>
      </c>
      <c r="E362">
        <v>1478.6489257999999</v>
      </c>
      <c r="F362">
        <v>1342.6899414</v>
      </c>
      <c r="G362">
        <v>1370</v>
      </c>
      <c r="H362">
        <v>1256.5899658000001</v>
      </c>
      <c r="I362">
        <v>1350.6899414</v>
      </c>
      <c r="J362">
        <v>1341.6557617000001</v>
      </c>
      <c r="L362" t="str">
        <f t="shared" si="42"/>
        <v>16APR2024:00:00:00</v>
      </c>
      <c r="M362">
        <v>2</v>
      </c>
      <c r="N362">
        <f t="shared" si="43"/>
        <v>-113.71044920000008</v>
      </c>
      <c r="O362">
        <f t="shared" si="38"/>
        <v>-113.71044920000008</v>
      </c>
      <c r="P362" t="str">
        <f t="shared" si="39"/>
        <v/>
      </c>
      <c r="Q362">
        <f t="shared" si="40"/>
        <v>1</v>
      </c>
      <c r="R362" t="str">
        <f t="shared" si="41"/>
        <v/>
      </c>
      <c r="S362">
        <f t="shared" si="44"/>
        <v>7.8076365492565039</v>
      </c>
    </row>
    <row r="363" spans="1:19" x14ac:dyDescent="0.25">
      <c r="A363" t="s">
        <v>410</v>
      </c>
      <c r="B363">
        <v>1395.6965332</v>
      </c>
      <c r="C363">
        <v>1393.9699707</v>
      </c>
      <c r="D363">
        <v>1319.0731201000001</v>
      </c>
      <c r="E363">
        <v>1397.1313477000001</v>
      </c>
      <c r="F363">
        <v>1401.0600586</v>
      </c>
      <c r="G363">
        <v>1393.9699707</v>
      </c>
      <c r="H363">
        <v>1387.7199707</v>
      </c>
      <c r="I363">
        <v>1395.75</v>
      </c>
      <c r="J363">
        <v>1379.5146483999999</v>
      </c>
      <c r="L363" t="str">
        <f t="shared" si="42"/>
        <v>16APR2024:01:00:00</v>
      </c>
      <c r="M363">
        <v>3</v>
      </c>
      <c r="N363">
        <f t="shared" si="43"/>
        <v>-1.7265625</v>
      </c>
      <c r="O363">
        <f t="shared" si="38"/>
        <v>-1.7265625</v>
      </c>
      <c r="P363" t="str">
        <f t="shared" si="39"/>
        <v/>
      </c>
      <c r="Q363">
        <f t="shared" si="40"/>
        <v>1</v>
      </c>
      <c r="R363" t="str">
        <f t="shared" si="41"/>
        <v/>
      </c>
      <c r="S363">
        <f t="shared" si="44"/>
        <v>0.12370615380418</v>
      </c>
    </row>
    <row r="364" spans="1:19" x14ac:dyDescent="0.25">
      <c r="A364" t="s">
        <v>411</v>
      </c>
      <c r="B364">
        <v>1356.2438964999999</v>
      </c>
      <c r="C364">
        <v>1338.6800536999999</v>
      </c>
      <c r="D364">
        <v>1271.8558350000001</v>
      </c>
      <c r="E364">
        <v>1352.6160889</v>
      </c>
      <c r="F364">
        <v>1348.6999512</v>
      </c>
      <c r="G364">
        <v>1338.6800536999999</v>
      </c>
      <c r="H364">
        <v>1333.3000488</v>
      </c>
      <c r="I364">
        <v>1332.5799560999999</v>
      </c>
      <c r="J364">
        <v>1325.0231934000001</v>
      </c>
      <c r="L364" t="str">
        <f t="shared" si="42"/>
        <v>16APR2024:02:00:00</v>
      </c>
      <c r="M364">
        <v>4</v>
      </c>
      <c r="N364">
        <f t="shared" si="43"/>
        <v>-17.563842799999975</v>
      </c>
      <c r="O364">
        <f t="shared" si="38"/>
        <v>-17.563842799999975</v>
      </c>
      <c r="P364" t="str">
        <f t="shared" si="39"/>
        <v/>
      </c>
      <c r="Q364">
        <f t="shared" si="40"/>
        <v>1</v>
      </c>
      <c r="R364" t="str">
        <f t="shared" si="41"/>
        <v/>
      </c>
      <c r="S364">
        <f t="shared" si="44"/>
        <v>1.295035711889744</v>
      </c>
    </row>
    <row r="365" spans="1:19" x14ac:dyDescent="0.25">
      <c r="A365" t="s">
        <v>412</v>
      </c>
      <c r="B365">
        <v>1321.3009033000001</v>
      </c>
      <c r="C365">
        <v>1299.2099608999999</v>
      </c>
      <c r="D365">
        <v>1241.2109375</v>
      </c>
      <c r="E365">
        <v>1317.362793</v>
      </c>
      <c r="F365">
        <v>1311.3599853999999</v>
      </c>
      <c r="G365">
        <v>1299.2099608999999</v>
      </c>
      <c r="H365">
        <v>1294.9399414</v>
      </c>
      <c r="I365">
        <v>1323.7299805</v>
      </c>
      <c r="J365">
        <v>1294.0902100000001</v>
      </c>
      <c r="L365" t="str">
        <f t="shared" si="42"/>
        <v>16APR2024:03:00:00</v>
      </c>
      <c r="M365">
        <v>5</v>
      </c>
      <c r="N365">
        <f t="shared" si="43"/>
        <v>-22.090942400000131</v>
      </c>
      <c r="O365">
        <f t="shared" si="38"/>
        <v>-22.090942400000131</v>
      </c>
      <c r="P365" t="str">
        <f t="shared" si="39"/>
        <v/>
      </c>
      <c r="Q365">
        <f t="shared" si="40"/>
        <v>1</v>
      </c>
      <c r="R365" t="str">
        <f t="shared" si="41"/>
        <v/>
      </c>
      <c r="S365">
        <f t="shared" si="44"/>
        <v>1.6719085217324192</v>
      </c>
    </row>
    <row r="366" spans="1:19" x14ac:dyDescent="0.25">
      <c r="A366" t="s">
        <v>413</v>
      </c>
      <c r="B366">
        <v>1324.9648437999999</v>
      </c>
      <c r="C366">
        <v>1284.0300293</v>
      </c>
      <c r="D366">
        <v>1228.6917725000001</v>
      </c>
      <c r="E366">
        <v>1302.7277832</v>
      </c>
      <c r="F366">
        <v>1293.9599608999999</v>
      </c>
      <c r="G366">
        <v>1284.0300293</v>
      </c>
      <c r="H366">
        <v>1275.1999512</v>
      </c>
      <c r="I366">
        <v>1306.3900146000001</v>
      </c>
      <c r="J366">
        <v>1277.6542969</v>
      </c>
      <c r="L366" t="str">
        <f t="shared" si="42"/>
        <v>16APR2024:04:00:00</v>
      </c>
      <c r="M366">
        <v>6</v>
      </c>
      <c r="N366">
        <f t="shared" si="43"/>
        <v>-40.934814499999902</v>
      </c>
      <c r="O366">
        <f t="shared" si="38"/>
        <v>-40.934814499999902</v>
      </c>
      <c r="P366" t="str">
        <f t="shared" si="39"/>
        <v/>
      </c>
      <c r="Q366">
        <f t="shared" si="40"/>
        <v>1</v>
      </c>
      <c r="R366" t="str">
        <f t="shared" si="41"/>
        <v/>
      </c>
      <c r="S366">
        <f t="shared" si="44"/>
        <v>3.0895019359607181</v>
      </c>
    </row>
    <row r="367" spans="1:19" x14ac:dyDescent="0.25">
      <c r="A367" t="s">
        <v>414</v>
      </c>
      <c r="B367">
        <v>1323.8264160000001</v>
      </c>
      <c r="C367">
        <v>1279.9399414</v>
      </c>
      <c r="D367">
        <v>1239.6324463000001</v>
      </c>
      <c r="E367">
        <v>1305.8092041</v>
      </c>
      <c r="F367">
        <v>1290.3800048999999</v>
      </c>
      <c r="G367">
        <v>1279.9399414</v>
      </c>
      <c r="H367">
        <v>1274.5600586</v>
      </c>
      <c r="I367">
        <v>1334.4000243999999</v>
      </c>
      <c r="J367">
        <v>1283.7824707</v>
      </c>
      <c r="L367" t="str">
        <f t="shared" si="42"/>
        <v>16APR2024:05:00:00</v>
      </c>
      <c r="M367">
        <v>7</v>
      </c>
      <c r="N367">
        <f t="shared" si="43"/>
        <v>-43.886474600000156</v>
      </c>
      <c r="O367">
        <f t="shared" si="38"/>
        <v>-43.886474600000156</v>
      </c>
      <c r="P367" t="str">
        <f t="shared" si="39"/>
        <v/>
      </c>
      <c r="Q367">
        <f t="shared" si="40"/>
        <v>1</v>
      </c>
      <c r="R367" t="str">
        <f t="shared" si="41"/>
        <v/>
      </c>
      <c r="S367">
        <f t="shared" si="44"/>
        <v>3.3151230455579723</v>
      </c>
    </row>
    <row r="368" spans="1:19" x14ac:dyDescent="0.25">
      <c r="A368" t="s">
        <v>415</v>
      </c>
      <c r="B368">
        <v>1363.5318603999999</v>
      </c>
      <c r="C368">
        <v>1307.3399658000001</v>
      </c>
      <c r="D368">
        <v>1281.8620605000001</v>
      </c>
      <c r="E368">
        <v>1357.5559082</v>
      </c>
      <c r="F368">
        <v>1317.6400146000001</v>
      </c>
      <c r="G368">
        <v>1307.3399658000001</v>
      </c>
      <c r="H368">
        <v>1300.1099853999999</v>
      </c>
      <c r="I368">
        <v>1391.5899658000001</v>
      </c>
      <c r="J368">
        <v>1319.708374</v>
      </c>
      <c r="L368" t="str">
        <f t="shared" si="42"/>
        <v>16APR2024:06:00:00</v>
      </c>
      <c r="M368">
        <v>8</v>
      </c>
      <c r="N368">
        <f t="shared" si="43"/>
        <v>-56.191894599999841</v>
      </c>
      <c r="O368">
        <f t="shared" si="38"/>
        <v>-56.191894599999841</v>
      </c>
      <c r="P368" t="str">
        <f t="shared" si="39"/>
        <v/>
      </c>
      <c r="Q368">
        <f t="shared" si="40"/>
        <v>1</v>
      </c>
      <c r="R368" t="str">
        <f t="shared" si="41"/>
        <v/>
      </c>
      <c r="S368">
        <f t="shared" si="44"/>
        <v>4.1210547572768572</v>
      </c>
    </row>
    <row r="369" spans="1:19" x14ac:dyDescent="0.25">
      <c r="A369" t="s">
        <v>416</v>
      </c>
      <c r="B369">
        <v>1462.2213135</v>
      </c>
      <c r="C369">
        <v>1369.1400146000001</v>
      </c>
      <c r="D369">
        <v>1319.9315185999999</v>
      </c>
      <c r="E369">
        <v>1409.0473632999999</v>
      </c>
      <c r="F369">
        <v>1384.5999756000001</v>
      </c>
      <c r="G369">
        <v>1369.1400146000001</v>
      </c>
      <c r="H369">
        <v>1371.1899414</v>
      </c>
      <c r="I369">
        <v>1413.2299805</v>
      </c>
      <c r="J369">
        <v>1371.6182861</v>
      </c>
      <c r="L369" t="str">
        <f t="shared" si="42"/>
        <v>16APR2024:07:00:00</v>
      </c>
      <c r="M369">
        <v>9</v>
      </c>
      <c r="N369">
        <f t="shared" si="43"/>
        <v>-93.081298899999865</v>
      </c>
      <c r="O369">
        <f t="shared" si="38"/>
        <v>-93.081298899999865</v>
      </c>
      <c r="P369" t="str">
        <f t="shared" si="39"/>
        <v/>
      </c>
      <c r="Q369">
        <f t="shared" si="40"/>
        <v>1</v>
      </c>
      <c r="R369" t="str">
        <f t="shared" si="41"/>
        <v/>
      </c>
      <c r="S369">
        <f t="shared" si="44"/>
        <v>6.3657462820863113</v>
      </c>
    </row>
    <row r="370" spans="1:19" x14ac:dyDescent="0.25">
      <c r="A370" t="s">
        <v>417</v>
      </c>
      <c r="B370">
        <v>1491.6024170000001</v>
      </c>
      <c r="C370">
        <v>1390.5100098</v>
      </c>
      <c r="D370">
        <v>1332.9698486</v>
      </c>
      <c r="E370">
        <v>1419.7402344</v>
      </c>
      <c r="F370">
        <v>1405.8399658000001</v>
      </c>
      <c r="G370">
        <v>1390.5100098</v>
      </c>
      <c r="H370">
        <v>1394.8800048999999</v>
      </c>
      <c r="I370">
        <v>1401.7700195</v>
      </c>
      <c r="J370">
        <v>1385.1940918</v>
      </c>
      <c r="L370" t="str">
        <f t="shared" si="42"/>
        <v>16APR2024:08:00:00</v>
      </c>
      <c r="M370">
        <v>10</v>
      </c>
      <c r="N370">
        <f t="shared" si="43"/>
        <v>-101.09240720000003</v>
      </c>
      <c r="O370">
        <f t="shared" si="38"/>
        <v>-101.09240720000003</v>
      </c>
      <c r="P370" t="str">
        <f t="shared" si="39"/>
        <v/>
      </c>
      <c r="Q370">
        <f t="shared" si="40"/>
        <v>1</v>
      </c>
      <c r="R370" t="str">
        <f t="shared" si="41"/>
        <v/>
      </c>
      <c r="S370">
        <f t="shared" si="44"/>
        <v>6.7774365372324299</v>
      </c>
    </row>
    <row r="371" spans="1:19" x14ac:dyDescent="0.25">
      <c r="A371" t="s">
        <v>418</v>
      </c>
      <c r="B371">
        <v>1532.7895507999999</v>
      </c>
      <c r="C371">
        <v>1412.3900146000001</v>
      </c>
      <c r="D371">
        <v>1366.0467529</v>
      </c>
      <c r="E371">
        <v>1428.3323975000001</v>
      </c>
      <c r="F371">
        <v>1428.1400146000001</v>
      </c>
      <c r="G371">
        <v>1412.3900146000001</v>
      </c>
      <c r="H371">
        <v>1417.4699707</v>
      </c>
      <c r="I371">
        <v>1421.5300293</v>
      </c>
      <c r="J371">
        <v>1409.1154785000001</v>
      </c>
      <c r="L371" t="str">
        <f t="shared" si="42"/>
        <v>16APR2024:09:00:00</v>
      </c>
      <c r="M371">
        <v>11</v>
      </c>
      <c r="N371">
        <f t="shared" si="43"/>
        <v>-120.39953619999983</v>
      </c>
      <c r="O371">
        <f t="shared" si="38"/>
        <v>-120.39953619999983</v>
      </c>
      <c r="P371" t="str">
        <f t="shared" si="39"/>
        <v/>
      </c>
      <c r="Q371">
        <f t="shared" si="40"/>
        <v>1</v>
      </c>
      <c r="R371" t="str">
        <f t="shared" si="41"/>
        <v/>
      </c>
      <c r="S371">
        <f t="shared" si="44"/>
        <v>7.8549293435070986</v>
      </c>
    </row>
    <row r="372" spans="1:19" x14ac:dyDescent="0.25">
      <c r="A372" t="s">
        <v>419</v>
      </c>
      <c r="B372">
        <v>1542.4289550999999</v>
      </c>
      <c r="C372">
        <v>1453.7600098</v>
      </c>
      <c r="D372">
        <v>1395.9047852000001</v>
      </c>
      <c r="E372">
        <v>1457.1708983999999</v>
      </c>
      <c r="F372">
        <v>1475.0600586</v>
      </c>
      <c r="G372">
        <v>1453.7600098</v>
      </c>
      <c r="H372">
        <v>1463.1199951000001</v>
      </c>
      <c r="I372">
        <v>1463.3699951000001</v>
      </c>
      <c r="J372">
        <v>1450.2429199000001</v>
      </c>
      <c r="L372" t="str">
        <f t="shared" si="42"/>
        <v>16APR2024:10:00:00</v>
      </c>
      <c r="M372">
        <v>12</v>
      </c>
      <c r="N372">
        <f t="shared" si="43"/>
        <v>-88.668945299999905</v>
      </c>
      <c r="O372">
        <f t="shared" si="38"/>
        <v>-88.668945299999905</v>
      </c>
      <c r="P372" t="str">
        <f t="shared" si="39"/>
        <v/>
      </c>
      <c r="Q372">
        <f t="shared" si="40"/>
        <v>1</v>
      </c>
      <c r="R372" t="str">
        <f t="shared" si="41"/>
        <v/>
      </c>
      <c r="S372">
        <f t="shared" si="44"/>
        <v>5.7486566889721837</v>
      </c>
    </row>
    <row r="373" spans="1:19" x14ac:dyDescent="0.25">
      <c r="A373" t="s">
        <v>420</v>
      </c>
      <c r="B373">
        <v>1534.7813721</v>
      </c>
      <c r="C373">
        <v>1495.7399902</v>
      </c>
      <c r="D373">
        <v>1409.6579589999999</v>
      </c>
      <c r="E373">
        <v>1478.3085937999999</v>
      </c>
      <c r="F373">
        <v>1515.3900146000001</v>
      </c>
      <c r="G373">
        <v>1495.7399902</v>
      </c>
      <c r="H373">
        <v>1502.3199463000001</v>
      </c>
      <c r="I373">
        <v>1490.5200195</v>
      </c>
      <c r="J373">
        <v>1482.7255858999999</v>
      </c>
      <c r="L373" t="str">
        <f t="shared" si="42"/>
        <v>16APR2024:11:00:00</v>
      </c>
      <c r="M373">
        <v>13</v>
      </c>
      <c r="N373">
        <f t="shared" si="43"/>
        <v>-39.041381900000033</v>
      </c>
      <c r="O373">
        <f t="shared" si="38"/>
        <v>-39.041381900000033</v>
      </c>
      <c r="P373" t="str">
        <f t="shared" si="39"/>
        <v/>
      </c>
      <c r="Q373">
        <f t="shared" si="40"/>
        <v>1</v>
      </c>
      <c r="R373" t="str">
        <f t="shared" si="41"/>
        <v/>
      </c>
      <c r="S373">
        <f t="shared" si="44"/>
        <v>2.5437748079116154</v>
      </c>
    </row>
    <row r="374" spans="1:19" x14ac:dyDescent="0.25">
      <c r="A374" t="s">
        <v>421</v>
      </c>
      <c r="B374">
        <v>1559.3170166</v>
      </c>
      <c r="C374">
        <v>1521.1999512</v>
      </c>
      <c r="D374">
        <v>1429.5642089999999</v>
      </c>
      <c r="E374">
        <v>1522.927124</v>
      </c>
      <c r="F374">
        <v>1537.7700195</v>
      </c>
      <c r="G374">
        <v>1521.1999512</v>
      </c>
      <c r="H374">
        <v>1523.3000488</v>
      </c>
      <c r="I374">
        <v>1506.6500243999999</v>
      </c>
      <c r="J374">
        <v>1503.6967772999999</v>
      </c>
      <c r="L374" t="str">
        <f t="shared" si="42"/>
        <v>16APR2024:12:00:00</v>
      </c>
      <c r="M374">
        <v>14</v>
      </c>
      <c r="N374">
        <f t="shared" si="43"/>
        <v>-38.117065400000001</v>
      </c>
      <c r="O374">
        <f t="shared" si="38"/>
        <v>-38.117065400000001</v>
      </c>
      <c r="P374" t="str">
        <f t="shared" si="39"/>
        <v/>
      </c>
      <c r="Q374">
        <f t="shared" si="40"/>
        <v>1</v>
      </c>
      <c r="R374" t="str">
        <f t="shared" si="41"/>
        <v/>
      </c>
      <c r="S374">
        <f t="shared" si="44"/>
        <v>2.4444718421089284</v>
      </c>
    </row>
    <row r="375" spans="1:19" x14ac:dyDescent="0.25">
      <c r="A375" t="s">
        <v>422</v>
      </c>
      <c r="B375">
        <v>1574.6665039</v>
      </c>
      <c r="C375">
        <v>1552.6800536999999</v>
      </c>
      <c r="D375">
        <v>1453.3229980000001</v>
      </c>
      <c r="E375">
        <v>1579.3232422000001</v>
      </c>
      <c r="F375">
        <v>1568.8299560999999</v>
      </c>
      <c r="G375">
        <v>1552.6800536999999</v>
      </c>
      <c r="H375">
        <v>1553.9599608999999</v>
      </c>
      <c r="I375">
        <v>1510.0500488</v>
      </c>
      <c r="J375">
        <v>1527.7685547000001</v>
      </c>
      <c r="L375" t="str">
        <f t="shared" si="42"/>
        <v>16APR2024:13:00:00</v>
      </c>
      <c r="M375">
        <v>15</v>
      </c>
      <c r="N375">
        <f t="shared" si="43"/>
        <v>-21.986450200000036</v>
      </c>
      <c r="O375">
        <f t="shared" si="38"/>
        <v>-21.986450200000036</v>
      </c>
      <c r="P375" t="str">
        <f t="shared" si="39"/>
        <v/>
      </c>
      <c r="Q375">
        <f t="shared" si="40"/>
        <v>1</v>
      </c>
      <c r="R375" t="str">
        <f t="shared" si="41"/>
        <v/>
      </c>
      <c r="S375">
        <f t="shared" si="44"/>
        <v>1.3962607412773351</v>
      </c>
    </row>
    <row r="376" spans="1:19" x14ac:dyDescent="0.25">
      <c r="A376" t="s">
        <v>423</v>
      </c>
      <c r="B376">
        <v>1586.4440918</v>
      </c>
      <c r="C376">
        <v>1584.3900146000001</v>
      </c>
      <c r="D376">
        <v>1480.8741454999999</v>
      </c>
      <c r="E376">
        <v>1642.0255127</v>
      </c>
      <c r="F376">
        <v>1601.2900391000001</v>
      </c>
      <c r="G376">
        <v>1584.3900146000001</v>
      </c>
      <c r="H376">
        <v>1579.3299560999999</v>
      </c>
      <c r="I376">
        <v>1534.7399902</v>
      </c>
      <c r="J376">
        <v>1556.1248779</v>
      </c>
      <c r="L376" t="str">
        <f t="shared" si="42"/>
        <v>16APR2024:14:00:00</v>
      </c>
      <c r="M376">
        <v>16</v>
      </c>
      <c r="N376">
        <f t="shared" si="43"/>
        <v>-2.0540771999999379</v>
      </c>
      <c r="O376">
        <f t="shared" si="38"/>
        <v>-2.0540771999999379</v>
      </c>
      <c r="P376" t="str">
        <f t="shared" si="39"/>
        <v/>
      </c>
      <c r="Q376">
        <f t="shared" si="40"/>
        <v>1</v>
      </c>
      <c r="R376" t="str">
        <f t="shared" si="41"/>
        <v/>
      </c>
      <c r="S376">
        <f t="shared" si="44"/>
        <v>0.12947680984265605</v>
      </c>
    </row>
    <row r="377" spans="1:19" x14ac:dyDescent="0.25">
      <c r="A377" t="s">
        <v>424</v>
      </c>
      <c r="B377">
        <v>1623.8873291</v>
      </c>
      <c r="C377">
        <v>1616.4599608999999</v>
      </c>
      <c r="D377">
        <v>1535.4572754000001</v>
      </c>
      <c r="E377">
        <v>1707.1661377</v>
      </c>
      <c r="F377">
        <v>1628.2700195</v>
      </c>
      <c r="G377">
        <v>1616.4599608999999</v>
      </c>
      <c r="H377">
        <v>1602.8599853999999</v>
      </c>
      <c r="I377">
        <v>1588.6400146000001</v>
      </c>
      <c r="J377">
        <v>1594.3375243999999</v>
      </c>
      <c r="L377" t="str">
        <f t="shared" si="42"/>
        <v>16APR2024:15:00:00</v>
      </c>
      <c r="M377">
        <v>17</v>
      </c>
      <c r="N377">
        <f t="shared" si="43"/>
        <v>-7.4273682000000463</v>
      </c>
      <c r="O377">
        <f t="shared" si="38"/>
        <v>-7.4273682000000463</v>
      </c>
      <c r="P377" t="str">
        <f t="shared" si="39"/>
        <v/>
      </c>
      <c r="Q377">
        <f t="shared" si="40"/>
        <v>1</v>
      </c>
      <c r="R377" t="str">
        <f t="shared" si="41"/>
        <v/>
      </c>
      <c r="S377">
        <f t="shared" si="44"/>
        <v>0.45738199115800016</v>
      </c>
    </row>
    <row r="378" spans="1:19" x14ac:dyDescent="0.25">
      <c r="A378" t="s">
        <v>425</v>
      </c>
      <c r="B378">
        <v>1660.7528076000001</v>
      </c>
      <c r="C378">
        <v>1648.5899658000001</v>
      </c>
      <c r="D378">
        <v>1586.0736084</v>
      </c>
      <c r="E378">
        <v>1759.7080077999999</v>
      </c>
      <c r="F378">
        <v>1657.1899414</v>
      </c>
      <c r="G378">
        <v>1648.5899658000001</v>
      </c>
      <c r="H378">
        <v>1629.9000243999999</v>
      </c>
      <c r="I378">
        <v>1627.9100341999999</v>
      </c>
      <c r="J378">
        <v>1629.9327393000001</v>
      </c>
      <c r="L378" t="str">
        <f t="shared" si="42"/>
        <v>16APR2024:16:00:00</v>
      </c>
      <c r="M378">
        <v>18</v>
      </c>
      <c r="N378">
        <f t="shared" si="43"/>
        <v>-12.162841800000024</v>
      </c>
      <c r="O378">
        <f t="shared" si="38"/>
        <v>-12.162841800000024</v>
      </c>
      <c r="P378" t="str">
        <f t="shared" si="39"/>
        <v/>
      </c>
      <c r="Q378">
        <f t="shared" si="40"/>
        <v>1</v>
      </c>
      <c r="R378" t="str">
        <f t="shared" si="41"/>
        <v/>
      </c>
      <c r="S378">
        <f t="shared" si="44"/>
        <v>0.73236918488651437</v>
      </c>
    </row>
    <row r="379" spans="1:19" x14ac:dyDescent="0.25">
      <c r="A379" t="s">
        <v>426</v>
      </c>
      <c r="B379">
        <v>1724.0650635</v>
      </c>
      <c r="C379">
        <v>1666.1199951000001</v>
      </c>
      <c r="D379">
        <v>1644.0026855000001</v>
      </c>
      <c r="E379">
        <v>1824.7443848</v>
      </c>
      <c r="F379">
        <v>1672.6099853999999</v>
      </c>
      <c r="G379">
        <v>1666.1199951000001</v>
      </c>
      <c r="H379">
        <v>1646.0600586</v>
      </c>
      <c r="I379">
        <v>1667.1999512</v>
      </c>
      <c r="J379">
        <v>1659.1984863</v>
      </c>
      <c r="L379" t="str">
        <f t="shared" si="42"/>
        <v>16APR2024:17:00:00</v>
      </c>
      <c r="M379">
        <v>19</v>
      </c>
      <c r="N379">
        <f t="shared" si="43"/>
        <v>-57.945068399999855</v>
      </c>
      <c r="O379">
        <f t="shared" si="38"/>
        <v>-57.945068399999855</v>
      </c>
      <c r="P379" t="str">
        <f t="shared" si="39"/>
        <v/>
      </c>
      <c r="Q379">
        <f t="shared" si="40"/>
        <v>1</v>
      </c>
      <c r="R379" t="str">
        <f t="shared" si="41"/>
        <v/>
      </c>
      <c r="S379">
        <f t="shared" si="44"/>
        <v>3.3609560118552833</v>
      </c>
    </row>
    <row r="380" spans="1:19" x14ac:dyDescent="0.25">
      <c r="A380" t="s">
        <v>427</v>
      </c>
      <c r="B380">
        <v>1758.8779297000001</v>
      </c>
      <c r="C380">
        <v>1656.3199463000001</v>
      </c>
      <c r="D380">
        <v>1667.8571777</v>
      </c>
      <c r="E380">
        <v>1844.1702881000001</v>
      </c>
      <c r="F380">
        <v>1667.5799560999999</v>
      </c>
      <c r="G380">
        <v>1656.3199463000001</v>
      </c>
      <c r="H380">
        <v>1643.5100098</v>
      </c>
      <c r="I380">
        <v>1688.1600341999999</v>
      </c>
      <c r="J380">
        <v>1664.6855469</v>
      </c>
      <c r="L380" t="str">
        <f t="shared" si="42"/>
        <v>16APR2024:18:00:00</v>
      </c>
      <c r="M380">
        <v>20</v>
      </c>
      <c r="N380">
        <f t="shared" si="43"/>
        <v>-102.55798340000001</v>
      </c>
      <c r="O380">
        <f t="shared" si="38"/>
        <v>-102.55798340000001</v>
      </c>
      <c r="P380" t="str">
        <f t="shared" si="39"/>
        <v/>
      </c>
      <c r="Q380">
        <f t="shared" si="40"/>
        <v>1</v>
      </c>
      <c r="R380" t="str">
        <f t="shared" si="41"/>
        <v/>
      </c>
      <c r="S380">
        <f t="shared" si="44"/>
        <v>5.8308755638029206</v>
      </c>
    </row>
    <row r="381" spans="1:19" x14ac:dyDescent="0.25">
      <c r="A381" t="s">
        <v>428</v>
      </c>
      <c r="B381">
        <v>1768.4946289</v>
      </c>
      <c r="C381">
        <v>1634.6600341999999</v>
      </c>
      <c r="D381">
        <v>1684.4676514</v>
      </c>
      <c r="E381">
        <v>1844.4641113</v>
      </c>
      <c r="F381">
        <v>1646.3499756000001</v>
      </c>
      <c r="G381">
        <v>1634.6600341999999</v>
      </c>
      <c r="H381">
        <v>1622.6500243999999</v>
      </c>
      <c r="I381">
        <v>1683.1199951000001</v>
      </c>
      <c r="J381">
        <v>1654.2495117000001</v>
      </c>
      <c r="L381" t="str">
        <f t="shared" si="42"/>
        <v>16APR2024:19:00:00</v>
      </c>
      <c r="M381">
        <v>21</v>
      </c>
      <c r="N381">
        <f t="shared" si="43"/>
        <v>-133.83459470000003</v>
      </c>
      <c r="O381">
        <f t="shared" si="38"/>
        <v>-133.83459470000003</v>
      </c>
      <c r="P381" t="str">
        <f t="shared" si="39"/>
        <v/>
      </c>
      <c r="Q381">
        <f t="shared" si="40"/>
        <v>1</v>
      </c>
      <c r="R381" t="str">
        <f t="shared" si="41"/>
        <v/>
      </c>
      <c r="S381">
        <f t="shared" si="44"/>
        <v>7.5677128170440007</v>
      </c>
    </row>
    <row r="382" spans="1:19" x14ac:dyDescent="0.25">
      <c r="A382" t="s">
        <v>429</v>
      </c>
      <c r="B382">
        <v>1452.1401367000001</v>
      </c>
      <c r="C382">
        <v>1600.0200195</v>
      </c>
      <c r="D382">
        <v>1601.1669922000001</v>
      </c>
      <c r="E382">
        <v>1748.1390381000001</v>
      </c>
      <c r="F382">
        <v>1608.1700439000001</v>
      </c>
      <c r="G382">
        <v>1600.0200195</v>
      </c>
      <c r="H382">
        <v>1585.6300048999999</v>
      </c>
      <c r="I382">
        <v>1656.9200439000001</v>
      </c>
      <c r="J382">
        <v>1610.3814697</v>
      </c>
      <c r="L382" t="str">
        <f t="shared" si="42"/>
        <v>16APR2024:20:00:00</v>
      </c>
      <c r="M382">
        <v>22</v>
      </c>
      <c r="N382">
        <f t="shared" si="43"/>
        <v>147.8798827999999</v>
      </c>
      <c r="O382" t="str">
        <f t="shared" si="38"/>
        <v/>
      </c>
      <c r="P382">
        <f t="shared" si="39"/>
        <v>147.8798827999999</v>
      </c>
      <c r="Q382" t="str">
        <f t="shared" si="40"/>
        <v/>
      </c>
      <c r="R382">
        <f t="shared" si="41"/>
        <v>1</v>
      </c>
      <c r="S382">
        <f t="shared" si="44"/>
        <v>10.18358208430614</v>
      </c>
    </row>
    <row r="383" spans="1:19" x14ac:dyDescent="0.25">
      <c r="A383" t="s">
        <v>430</v>
      </c>
      <c r="B383">
        <v>1383.1677245999999</v>
      </c>
      <c r="C383">
        <v>1593.5699463000001</v>
      </c>
      <c r="D383">
        <v>1603.0310059000001</v>
      </c>
      <c r="E383">
        <v>1777.4964600000001</v>
      </c>
      <c r="F383">
        <v>1604.4100341999999</v>
      </c>
      <c r="G383">
        <v>1593.5699463000001</v>
      </c>
      <c r="H383">
        <v>1588.6700439000001</v>
      </c>
      <c r="I383">
        <v>1650.4300536999999</v>
      </c>
      <c r="J383">
        <v>1608.0223389</v>
      </c>
      <c r="L383" t="str">
        <f t="shared" si="42"/>
        <v>16APR2024:21:00:00</v>
      </c>
      <c r="M383">
        <v>23</v>
      </c>
      <c r="N383">
        <f t="shared" si="43"/>
        <v>210.40222170000015</v>
      </c>
      <c r="O383" t="str">
        <f t="shared" si="38"/>
        <v/>
      </c>
      <c r="P383">
        <f t="shared" si="39"/>
        <v>210.40222170000015</v>
      </c>
      <c r="Q383" t="str">
        <f t="shared" si="40"/>
        <v/>
      </c>
      <c r="R383">
        <f t="shared" si="41"/>
        <v>1</v>
      </c>
      <c r="S383">
        <f t="shared" si="44"/>
        <v>15.211620250960284</v>
      </c>
    </row>
    <row r="384" spans="1:19" x14ac:dyDescent="0.25">
      <c r="A384" t="s">
        <v>431</v>
      </c>
      <c r="B384">
        <v>1531.6915283000001</v>
      </c>
      <c r="C384">
        <v>1571.2399902</v>
      </c>
      <c r="D384">
        <v>1553.7180175999999</v>
      </c>
      <c r="E384">
        <v>1695.4954834</v>
      </c>
      <c r="F384">
        <v>1583.9799805</v>
      </c>
      <c r="G384">
        <v>1571.2399902</v>
      </c>
      <c r="H384">
        <v>1569.6600341999999</v>
      </c>
      <c r="I384">
        <v>1596.8499756000001</v>
      </c>
      <c r="J384">
        <v>1575.0895995999999</v>
      </c>
      <c r="L384" t="str">
        <f t="shared" si="42"/>
        <v>16APR2024:22:00:00</v>
      </c>
      <c r="M384">
        <v>24</v>
      </c>
      <c r="N384">
        <f t="shared" si="43"/>
        <v>39.548461899999893</v>
      </c>
      <c r="O384" t="str">
        <f t="shared" si="38"/>
        <v/>
      </c>
      <c r="P384">
        <f t="shared" si="39"/>
        <v>39.548461899999893</v>
      </c>
      <c r="Q384" t="str">
        <f t="shared" si="40"/>
        <v/>
      </c>
      <c r="R384">
        <f t="shared" si="41"/>
        <v>1</v>
      </c>
      <c r="S384">
        <f t="shared" si="44"/>
        <v>2.5820121851750462</v>
      </c>
    </row>
    <row r="385" spans="1:19" x14ac:dyDescent="0.25">
      <c r="A385" t="s">
        <v>432</v>
      </c>
      <c r="B385">
        <v>1407.6389160000001</v>
      </c>
      <c r="C385">
        <v>1499.2299805</v>
      </c>
      <c r="D385">
        <v>1486.0766602000001</v>
      </c>
      <c r="E385">
        <v>1590.4357910000001</v>
      </c>
      <c r="F385">
        <v>1510.4599608999999</v>
      </c>
      <c r="G385">
        <v>1499.2299805</v>
      </c>
      <c r="H385">
        <v>1496.2600098</v>
      </c>
      <c r="I385">
        <v>1494.0999756000001</v>
      </c>
      <c r="J385">
        <v>1497.2253418</v>
      </c>
      <c r="L385" t="str">
        <f t="shared" si="42"/>
        <v>16APR2024:23:00:00</v>
      </c>
      <c r="M385">
        <v>1</v>
      </c>
      <c r="N385">
        <f t="shared" si="43"/>
        <v>91.591064499999902</v>
      </c>
      <c r="O385" t="str">
        <f t="shared" si="38"/>
        <v/>
      </c>
      <c r="P385">
        <f t="shared" si="39"/>
        <v>91.591064499999902</v>
      </c>
      <c r="Q385" t="str">
        <f t="shared" si="40"/>
        <v/>
      </c>
      <c r="R385">
        <f t="shared" si="41"/>
        <v>1</v>
      </c>
      <c r="S385">
        <f t="shared" si="44"/>
        <v>6.5067158529737528</v>
      </c>
    </row>
    <row r="386" spans="1:19" x14ac:dyDescent="0.25">
      <c r="A386" t="s">
        <v>433</v>
      </c>
      <c r="B386">
        <v>1382.1763916</v>
      </c>
      <c r="C386">
        <v>1434.3100586</v>
      </c>
      <c r="D386">
        <v>1402.0269774999999</v>
      </c>
      <c r="E386">
        <v>1504.7562256000001</v>
      </c>
      <c r="F386">
        <v>1445.5200195</v>
      </c>
      <c r="G386">
        <v>1434.3100586</v>
      </c>
      <c r="H386">
        <v>1432.7399902</v>
      </c>
      <c r="I386">
        <v>1407.0300293</v>
      </c>
      <c r="J386">
        <v>1424.3254394999999</v>
      </c>
      <c r="L386" t="str">
        <f t="shared" si="42"/>
        <v>17APR2024:00:00:00</v>
      </c>
      <c r="M386">
        <v>2</v>
      </c>
      <c r="N386">
        <f t="shared" si="43"/>
        <v>52.133667000000059</v>
      </c>
      <c r="O386" t="str">
        <f t="shared" si="38"/>
        <v/>
      </c>
      <c r="P386">
        <f t="shared" si="39"/>
        <v>52.133667000000059</v>
      </c>
      <c r="Q386" t="str">
        <f t="shared" si="40"/>
        <v/>
      </c>
      <c r="R386">
        <f t="shared" si="41"/>
        <v>1</v>
      </c>
      <c r="S386">
        <f t="shared" si="44"/>
        <v>3.7718533840424238</v>
      </c>
    </row>
    <row r="387" spans="1:19" x14ac:dyDescent="0.25">
      <c r="A387" t="s">
        <v>434</v>
      </c>
      <c r="B387">
        <v>1395.4864502</v>
      </c>
      <c r="C387">
        <v>1312.0300293</v>
      </c>
      <c r="D387">
        <v>1321.6280518000001</v>
      </c>
      <c r="E387">
        <v>1408.6192627</v>
      </c>
      <c r="F387">
        <v>1314.9399414</v>
      </c>
      <c r="G387">
        <v>1312.0300293</v>
      </c>
      <c r="H387">
        <v>1346.5999756000001</v>
      </c>
      <c r="I387">
        <v>1327.9699707</v>
      </c>
      <c r="J387">
        <v>1324.6335449000001</v>
      </c>
      <c r="L387" t="str">
        <f t="shared" si="42"/>
        <v>17APR2024:01:00:00</v>
      </c>
      <c r="M387">
        <v>3</v>
      </c>
      <c r="N387">
        <f t="shared" si="43"/>
        <v>-83.456420900000012</v>
      </c>
      <c r="O387">
        <f t="shared" ref="O387:O450" si="45">IF(N387&lt;0,N387,"")</f>
        <v>-83.456420900000012</v>
      </c>
      <c r="P387" t="str">
        <f t="shared" ref="P387:P450" si="46">IF(N387&gt;0,N387,"")</f>
        <v/>
      </c>
      <c r="Q387">
        <f t="shared" ref="Q387:Q450" si="47">IF(O387&lt;0,1,"")</f>
        <v>1</v>
      </c>
      <c r="R387" t="str">
        <f t="shared" ref="R387:R450" si="48">IF(AND(P387&gt;0,P387&lt;&gt;""),1,"")</f>
        <v/>
      </c>
      <c r="S387">
        <f t="shared" si="44"/>
        <v>5.9804536896821245</v>
      </c>
    </row>
    <row r="388" spans="1:19" x14ac:dyDescent="0.25">
      <c r="A388" t="s">
        <v>435</v>
      </c>
      <c r="B388">
        <v>1355.4632568</v>
      </c>
      <c r="C388">
        <v>1263.1999512</v>
      </c>
      <c r="D388">
        <v>1262.1090088000001</v>
      </c>
      <c r="E388">
        <v>1331.4390868999999</v>
      </c>
      <c r="F388">
        <v>1269.1800536999999</v>
      </c>
      <c r="G388">
        <v>1263.1999512</v>
      </c>
      <c r="H388">
        <v>1299.6999512</v>
      </c>
      <c r="I388">
        <v>1287.5600586</v>
      </c>
      <c r="J388">
        <v>1276.3498535000001</v>
      </c>
      <c r="L388" t="str">
        <f t="shared" ref="L388:L451" si="49">A388</f>
        <v>17APR2024:02:00:00</v>
      </c>
      <c r="M388">
        <v>4</v>
      </c>
      <c r="N388">
        <f t="shared" ref="N388:N451" si="50">C388-B388</f>
        <v>-92.263305599999967</v>
      </c>
      <c r="O388">
        <f t="shared" si="45"/>
        <v>-92.263305599999967</v>
      </c>
      <c r="P388" t="str">
        <f t="shared" si="46"/>
        <v/>
      </c>
      <c r="Q388">
        <f t="shared" si="47"/>
        <v>1</v>
      </c>
      <c r="R388" t="str">
        <f t="shared" si="48"/>
        <v/>
      </c>
      <c r="S388">
        <f t="shared" ref="S388:S451" si="51">ABS((B388-C388)/B388)*100</f>
        <v>6.8067728975418111</v>
      </c>
    </row>
    <row r="389" spans="1:19" x14ac:dyDescent="0.25">
      <c r="A389" t="s">
        <v>436</v>
      </c>
      <c r="B389">
        <v>1309.2037353999999</v>
      </c>
      <c r="C389">
        <v>1225.8699951000001</v>
      </c>
      <c r="D389">
        <v>1230.7823486</v>
      </c>
      <c r="E389">
        <v>1292.8702393000001</v>
      </c>
      <c r="F389">
        <v>1237.4200439000001</v>
      </c>
      <c r="G389">
        <v>1225.8699951000001</v>
      </c>
      <c r="H389">
        <v>1266.9699707</v>
      </c>
      <c r="I389">
        <v>1260.8699951000001</v>
      </c>
      <c r="J389">
        <v>1244.3824463000001</v>
      </c>
      <c r="L389" t="str">
        <f t="shared" si="49"/>
        <v>17APR2024:03:00:00</v>
      </c>
      <c r="M389">
        <v>5</v>
      </c>
      <c r="N389">
        <f t="shared" si="50"/>
        <v>-83.333740299999818</v>
      </c>
      <c r="O389">
        <f t="shared" si="45"/>
        <v>-83.333740299999818</v>
      </c>
      <c r="P389" t="str">
        <f t="shared" si="46"/>
        <v/>
      </c>
      <c r="Q389">
        <f t="shared" si="47"/>
        <v>1</v>
      </c>
      <c r="R389" t="str">
        <f t="shared" si="48"/>
        <v/>
      </c>
      <c r="S389">
        <f t="shared" si="51"/>
        <v>6.3652232304805434</v>
      </c>
    </row>
    <row r="390" spans="1:19" x14ac:dyDescent="0.25">
      <c r="A390" t="s">
        <v>437</v>
      </c>
      <c r="B390">
        <v>1311.1433105000001</v>
      </c>
      <c r="C390">
        <v>1204.8299560999999</v>
      </c>
      <c r="D390">
        <v>1220.5201416</v>
      </c>
      <c r="E390">
        <v>1281.0959473</v>
      </c>
      <c r="F390">
        <v>1218.0999756000001</v>
      </c>
      <c r="G390">
        <v>1204.8299560999999</v>
      </c>
      <c r="H390">
        <v>1247.8199463000001</v>
      </c>
      <c r="I390">
        <v>1250.8699951000001</v>
      </c>
      <c r="J390">
        <v>1228.4279785000001</v>
      </c>
      <c r="L390" t="str">
        <f t="shared" si="49"/>
        <v>17APR2024:04:00:00</v>
      </c>
      <c r="M390">
        <v>6</v>
      </c>
      <c r="N390">
        <f t="shared" si="50"/>
        <v>-106.31335440000021</v>
      </c>
      <c r="O390">
        <f t="shared" si="45"/>
        <v>-106.31335440000021</v>
      </c>
      <c r="P390" t="str">
        <f t="shared" si="46"/>
        <v/>
      </c>
      <c r="Q390">
        <f t="shared" si="47"/>
        <v>1</v>
      </c>
      <c r="R390" t="str">
        <f t="shared" si="48"/>
        <v/>
      </c>
      <c r="S390">
        <f t="shared" si="51"/>
        <v>8.1084465404058665</v>
      </c>
    </row>
    <row r="391" spans="1:19" x14ac:dyDescent="0.25">
      <c r="A391" t="s">
        <v>438</v>
      </c>
      <c r="B391">
        <v>1337.5247803</v>
      </c>
      <c r="C391">
        <v>1204.9599608999999</v>
      </c>
      <c r="D391">
        <v>1233.5888672000001</v>
      </c>
      <c r="E391">
        <v>1287.5637207</v>
      </c>
      <c r="F391">
        <v>1215.5500488</v>
      </c>
      <c r="G391">
        <v>1204.9599608999999</v>
      </c>
      <c r="H391">
        <v>1244.9499512</v>
      </c>
      <c r="I391">
        <v>1258.5400391000001</v>
      </c>
      <c r="J391">
        <v>1231.5178223</v>
      </c>
      <c r="L391" t="str">
        <f t="shared" si="49"/>
        <v>17APR2024:05:00:00</v>
      </c>
      <c r="M391">
        <v>7</v>
      </c>
      <c r="N391">
        <f t="shared" si="50"/>
        <v>-132.56481940000003</v>
      </c>
      <c r="O391">
        <f t="shared" si="45"/>
        <v>-132.56481940000003</v>
      </c>
      <c r="P391" t="str">
        <f t="shared" si="46"/>
        <v/>
      </c>
      <c r="Q391">
        <f t="shared" si="47"/>
        <v>1</v>
      </c>
      <c r="R391" t="str">
        <f t="shared" si="48"/>
        <v/>
      </c>
      <c r="S391">
        <f t="shared" si="51"/>
        <v>9.911204738222974</v>
      </c>
    </row>
    <row r="392" spans="1:19" x14ac:dyDescent="0.25">
      <c r="A392" t="s">
        <v>439</v>
      </c>
      <c r="B392">
        <v>1369.1640625</v>
      </c>
      <c r="C392">
        <v>1223.0500488</v>
      </c>
      <c r="D392">
        <v>1279.2342529</v>
      </c>
      <c r="E392">
        <v>1337.9437256000001</v>
      </c>
      <c r="F392">
        <v>1240.8100586</v>
      </c>
      <c r="G392">
        <v>1223.0500488</v>
      </c>
      <c r="H392">
        <v>1269.7800293</v>
      </c>
      <c r="I392">
        <v>1280.3499756000001</v>
      </c>
      <c r="J392">
        <v>1258.6448975000001</v>
      </c>
      <c r="L392" t="str">
        <f t="shared" si="49"/>
        <v>17APR2024:06:00:00</v>
      </c>
      <c r="M392">
        <v>8</v>
      </c>
      <c r="N392">
        <f t="shared" si="50"/>
        <v>-146.11401369999999</v>
      </c>
      <c r="O392">
        <f t="shared" si="45"/>
        <v>-146.11401369999999</v>
      </c>
      <c r="P392" t="str">
        <f t="shared" si="46"/>
        <v/>
      </c>
      <c r="Q392">
        <f t="shared" si="47"/>
        <v>1</v>
      </c>
      <c r="R392" t="str">
        <f t="shared" si="48"/>
        <v/>
      </c>
      <c r="S392">
        <f t="shared" si="51"/>
        <v>10.671768103028192</v>
      </c>
    </row>
    <row r="393" spans="1:19" x14ac:dyDescent="0.25">
      <c r="A393" t="s">
        <v>440</v>
      </c>
      <c r="B393">
        <v>1462.6916504000001</v>
      </c>
      <c r="C393">
        <v>1282.3100586</v>
      </c>
      <c r="D393">
        <v>1329.2636719</v>
      </c>
      <c r="E393">
        <v>1401.25</v>
      </c>
      <c r="F393">
        <v>1306.0200195</v>
      </c>
      <c r="G393">
        <v>1282.3100586</v>
      </c>
      <c r="H393">
        <v>1332.5699463000001</v>
      </c>
      <c r="I393">
        <v>1316.9300536999999</v>
      </c>
      <c r="J393">
        <v>1313.4188231999999</v>
      </c>
      <c r="L393" t="str">
        <f t="shared" si="49"/>
        <v>17APR2024:07:00:00</v>
      </c>
      <c r="M393">
        <v>9</v>
      </c>
      <c r="N393">
        <f t="shared" si="50"/>
        <v>-180.38159180000002</v>
      </c>
      <c r="O393">
        <f t="shared" si="45"/>
        <v>-180.38159180000002</v>
      </c>
      <c r="P393" t="str">
        <f t="shared" si="46"/>
        <v/>
      </c>
      <c r="Q393">
        <f t="shared" si="47"/>
        <v>1</v>
      </c>
      <c r="R393" t="str">
        <f t="shared" si="48"/>
        <v/>
      </c>
      <c r="S393">
        <f t="shared" si="51"/>
        <v>12.332168010302878</v>
      </c>
    </row>
    <row r="394" spans="1:19" x14ac:dyDescent="0.25">
      <c r="A394" t="s">
        <v>441</v>
      </c>
      <c r="B394">
        <v>1500.8568115</v>
      </c>
      <c r="C394">
        <v>1301.9399414</v>
      </c>
      <c r="D394">
        <v>1351.9221190999999</v>
      </c>
      <c r="E394">
        <v>1440.3502197</v>
      </c>
      <c r="F394">
        <v>1328.1199951000001</v>
      </c>
      <c r="G394">
        <v>1301.9399414</v>
      </c>
      <c r="H394">
        <v>1353.5200195</v>
      </c>
      <c r="I394">
        <v>1336.8100586</v>
      </c>
      <c r="J394">
        <v>1334.4625243999999</v>
      </c>
      <c r="L394" t="str">
        <f t="shared" si="49"/>
        <v>17APR2024:08:00:00</v>
      </c>
      <c r="M394">
        <v>10</v>
      </c>
      <c r="N394">
        <f t="shared" si="50"/>
        <v>-198.9168701000001</v>
      </c>
      <c r="O394">
        <f t="shared" si="45"/>
        <v>-198.9168701000001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13.253554141597077</v>
      </c>
    </row>
    <row r="395" spans="1:19" x14ac:dyDescent="0.25">
      <c r="A395" t="s">
        <v>442</v>
      </c>
      <c r="B395">
        <v>1548.0543213000001</v>
      </c>
      <c r="C395">
        <v>1334.3199463000001</v>
      </c>
      <c r="D395">
        <v>1390.1042480000001</v>
      </c>
      <c r="E395">
        <v>1446.5108643000001</v>
      </c>
      <c r="F395">
        <v>1356.1400146000001</v>
      </c>
      <c r="G395">
        <v>1334.3199463000001</v>
      </c>
      <c r="H395">
        <v>1382.6700439000001</v>
      </c>
      <c r="I395">
        <v>1359.4399414</v>
      </c>
      <c r="J395">
        <v>1364.5349120999999</v>
      </c>
      <c r="L395" t="str">
        <f t="shared" si="49"/>
        <v>17APR2024:09:00:00</v>
      </c>
      <c r="M395">
        <v>11</v>
      </c>
      <c r="N395">
        <f t="shared" si="50"/>
        <v>-213.734375</v>
      </c>
      <c r="O395">
        <f t="shared" si="45"/>
        <v>-213.734375</v>
      </c>
      <c r="P395" t="str">
        <f t="shared" si="46"/>
        <v/>
      </c>
      <c r="Q395">
        <f t="shared" si="47"/>
        <v>1</v>
      </c>
      <c r="R395" t="str">
        <f t="shared" si="48"/>
        <v/>
      </c>
      <c r="S395">
        <f t="shared" si="51"/>
        <v>13.806645675102253</v>
      </c>
    </row>
    <row r="396" spans="1:19" x14ac:dyDescent="0.25">
      <c r="A396" t="s">
        <v>443</v>
      </c>
      <c r="B396">
        <v>1569.6817627</v>
      </c>
      <c r="C396">
        <v>1384.1600341999999</v>
      </c>
      <c r="D396">
        <v>1415.6342772999999</v>
      </c>
      <c r="E396">
        <v>1470.5345459</v>
      </c>
      <c r="F396">
        <v>1396.3699951000001</v>
      </c>
      <c r="G396">
        <v>1384.1600341999999</v>
      </c>
      <c r="H396">
        <v>1422.7399902</v>
      </c>
      <c r="I396">
        <v>1370.9799805</v>
      </c>
      <c r="J396">
        <v>1397.9769286999999</v>
      </c>
      <c r="L396" t="str">
        <f t="shared" si="49"/>
        <v>17APR2024:10:00:00</v>
      </c>
      <c r="M396">
        <v>12</v>
      </c>
      <c r="N396">
        <f t="shared" si="50"/>
        <v>-185.52172850000011</v>
      </c>
      <c r="O396">
        <f t="shared" si="45"/>
        <v>-185.52172850000011</v>
      </c>
      <c r="P396" t="str">
        <f t="shared" si="46"/>
        <v/>
      </c>
      <c r="Q396">
        <f t="shared" si="47"/>
        <v>1</v>
      </c>
      <c r="R396" t="str">
        <f t="shared" si="48"/>
        <v/>
      </c>
      <c r="S396">
        <f t="shared" si="51"/>
        <v>11.819066317040297</v>
      </c>
    </row>
    <row r="397" spans="1:19" x14ac:dyDescent="0.25">
      <c r="A397" t="s">
        <v>444</v>
      </c>
      <c r="B397">
        <v>1577.4852295000001</v>
      </c>
      <c r="C397">
        <v>1439.1899414</v>
      </c>
      <c r="D397">
        <v>1445.5637207</v>
      </c>
      <c r="E397">
        <v>1529.4619141000001</v>
      </c>
      <c r="F397">
        <v>1438.5999756000001</v>
      </c>
      <c r="G397">
        <v>1439.1899414</v>
      </c>
      <c r="H397">
        <v>1465.6300048999999</v>
      </c>
      <c r="I397">
        <v>1397.3499756000001</v>
      </c>
      <c r="J397">
        <v>1437.2667236</v>
      </c>
      <c r="L397" t="str">
        <f t="shared" si="49"/>
        <v>17APR2024:11:00:00</v>
      </c>
      <c r="M397">
        <v>13</v>
      </c>
      <c r="N397">
        <f t="shared" si="50"/>
        <v>-138.29528810000011</v>
      </c>
      <c r="O397">
        <f t="shared" si="45"/>
        <v>-138.29528810000011</v>
      </c>
      <c r="P397" t="str">
        <f t="shared" si="46"/>
        <v/>
      </c>
      <c r="Q397">
        <f t="shared" si="47"/>
        <v>1</v>
      </c>
      <c r="R397" t="str">
        <f t="shared" si="48"/>
        <v/>
      </c>
      <c r="S397">
        <f t="shared" si="51"/>
        <v>8.7668198417194816</v>
      </c>
    </row>
    <row r="398" spans="1:19" x14ac:dyDescent="0.25">
      <c r="A398" t="s">
        <v>445</v>
      </c>
      <c r="B398">
        <v>1610.7751464999999</v>
      </c>
      <c r="C398">
        <v>1485.2900391000001</v>
      </c>
      <c r="D398">
        <v>1479.4548339999999</v>
      </c>
      <c r="E398">
        <v>1586.4438477000001</v>
      </c>
      <c r="F398">
        <v>1472.5100098</v>
      </c>
      <c r="G398">
        <v>1485.2900391000001</v>
      </c>
      <c r="H398">
        <v>1502.1899414</v>
      </c>
      <c r="I398">
        <v>1419</v>
      </c>
      <c r="J398">
        <v>1471.6889647999999</v>
      </c>
      <c r="L398" t="str">
        <f t="shared" si="49"/>
        <v>17APR2024:12:00:00</v>
      </c>
      <c r="M398">
        <v>14</v>
      </c>
      <c r="N398">
        <f t="shared" si="50"/>
        <v>-125.48510739999983</v>
      </c>
      <c r="O398">
        <f t="shared" si="45"/>
        <v>-125.48510739999983</v>
      </c>
      <c r="P398" t="str">
        <f t="shared" si="46"/>
        <v/>
      </c>
      <c r="Q398">
        <f t="shared" si="47"/>
        <v>1</v>
      </c>
      <c r="R398" t="str">
        <f t="shared" si="48"/>
        <v/>
      </c>
      <c r="S398">
        <f t="shared" si="51"/>
        <v>7.790355325053425</v>
      </c>
    </row>
    <row r="399" spans="1:19" x14ac:dyDescent="0.25">
      <c r="A399" t="s">
        <v>446</v>
      </c>
      <c r="B399">
        <v>1673.0089111</v>
      </c>
      <c r="C399">
        <v>1538.4300536999999</v>
      </c>
      <c r="D399">
        <v>1522.1883545000001</v>
      </c>
      <c r="E399">
        <v>1654.3323975000001</v>
      </c>
      <c r="F399">
        <v>1515.9300536999999</v>
      </c>
      <c r="G399">
        <v>1538.4300536999999</v>
      </c>
      <c r="H399">
        <v>1547.3800048999999</v>
      </c>
      <c r="I399">
        <v>1461.6999512</v>
      </c>
      <c r="J399">
        <v>1517.1256103999999</v>
      </c>
      <c r="L399" t="str">
        <f t="shared" si="49"/>
        <v>17APR2024:13:00:00</v>
      </c>
      <c r="M399">
        <v>15</v>
      </c>
      <c r="N399">
        <f t="shared" si="50"/>
        <v>-134.57885740000006</v>
      </c>
      <c r="O399">
        <f t="shared" si="45"/>
        <v>-134.57885740000006</v>
      </c>
      <c r="P399" t="str">
        <f t="shared" si="46"/>
        <v/>
      </c>
      <c r="Q399">
        <f t="shared" si="47"/>
        <v>1</v>
      </c>
      <c r="R399" t="str">
        <f t="shared" si="48"/>
        <v/>
      </c>
      <c r="S399">
        <f t="shared" si="51"/>
        <v>8.0441207758728996</v>
      </c>
    </row>
    <row r="400" spans="1:19" x14ac:dyDescent="0.25">
      <c r="A400" t="s">
        <v>447</v>
      </c>
      <c r="B400">
        <v>1744.3387451000001</v>
      </c>
      <c r="C400">
        <v>1589.3599853999999</v>
      </c>
      <c r="D400">
        <v>1571.2907714999999</v>
      </c>
      <c r="E400">
        <v>1731.7924805</v>
      </c>
      <c r="F400">
        <v>1561.6600341999999</v>
      </c>
      <c r="G400">
        <v>1589.3599853999999</v>
      </c>
      <c r="H400">
        <v>1589.1500243999999</v>
      </c>
      <c r="I400">
        <v>1506.2800293</v>
      </c>
      <c r="J400">
        <v>1563.5482178</v>
      </c>
      <c r="L400" t="str">
        <f t="shared" si="49"/>
        <v>17APR2024:14:00:00</v>
      </c>
      <c r="M400">
        <v>16</v>
      </c>
      <c r="N400">
        <f t="shared" si="50"/>
        <v>-154.97875970000018</v>
      </c>
      <c r="O400">
        <f t="shared" si="45"/>
        <v>-154.97875970000018</v>
      </c>
      <c r="P400" t="str">
        <f t="shared" si="46"/>
        <v/>
      </c>
      <c r="Q400">
        <f t="shared" si="47"/>
        <v>1</v>
      </c>
      <c r="R400" t="str">
        <f t="shared" si="48"/>
        <v/>
      </c>
      <c r="S400">
        <f t="shared" si="51"/>
        <v>8.8846710614752471</v>
      </c>
    </row>
    <row r="401" spans="1:19" x14ac:dyDescent="0.25">
      <c r="A401" t="s">
        <v>448</v>
      </c>
      <c r="B401">
        <v>1786.4974365</v>
      </c>
      <c r="C401">
        <v>1639.8399658000001</v>
      </c>
      <c r="D401">
        <v>1635.4633789</v>
      </c>
      <c r="E401">
        <v>1792.2985839999999</v>
      </c>
      <c r="F401">
        <v>1609.8299560999999</v>
      </c>
      <c r="G401">
        <v>1639.8399658000001</v>
      </c>
      <c r="H401">
        <v>1633.9799805</v>
      </c>
      <c r="I401">
        <v>1577.6500243999999</v>
      </c>
      <c r="J401">
        <v>1619.3527832</v>
      </c>
      <c r="L401" t="str">
        <f t="shared" si="49"/>
        <v>17APR2024:15:00:00</v>
      </c>
      <c r="M401">
        <v>17</v>
      </c>
      <c r="N401">
        <f t="shared" si="50"/>
        <v>-146.65747069999998</v>
      </c>
      <c r="O401">
        <f t="shared" si="45"/>
        <v>-146.65747069999998</v>
      </c>
      <c r="P401" t="str">
        <f t="shared" si="46"/>
        <v/>
      </c>
      <c r="Q401">
        <f t="shared" si="47"/>
        <v>1</v>
      </c>
      <c r="R401" t="str">
        <f t="shared" si="48"/>
        <v/>
      </c>
      <c r="S401">
        <f t="shared" si="51"/>
        <v>8.2092180880663683</v>
      </c>
    </row>
    <row r="402" spans="1:19" x14ac:dyDescent="0.25">
      <c r="A402" t="s">
        <v>449</v>
      </c>
      <c r="B402">
        <v>1848.387207</v>
      </c>
      <c r="C402">
        <v>1686.9699707</v>
      </c>
      <c r="D402">
        <v>1693.859375</v>
      </c>
      <c r="E402">
        <v>1826.9841309000001</v>
      </c>
      <c r="F402">
        <v>1656.9399414</v>
      </c>
      <c r="G402">
        <v>1686.9699707</v>
      </c>
      <c r="H402">
        <v>1676.1099853999999</v>
      </c>
      <c r="I402">
        <v>1616.3100586</v>
      </c>
      <c r="J402">
        <v>1666.0380858999999</v>
      </c>
      <c r="L402" t="str">
        <f t="shared" si="49"/>
        <v>17APR2024:16:00:00</v>
      </c>
      <c r="M402">
        <v>18</v>
      </c>
      <c r="N402">
        <f t="shared" si="50"/>
        <v>-161.41723630000001</v>
      </c>
      <c r="O402">
        <f t="shared" si="45"/>
        <v>-161.41723630000001</v>
      </c>
      <c r="P402" t="str">
        <f t="shared" si="46"/>
        <v/>
      </c>
      <c r="Q402">
        <f t="shared" si="47"/>
        <v>1</v>
      </c>
      <c r="R402" t="str">
        <f t="shared" si="48"/>
        <v/>
      </c>
      <c r="S402">
        <f t="shared" si="51"/>
        <v>8.7328691568898105</v>
      </c>
    </row>
    <row r="403" spans="1:19" x14ac:dyDescent="0.25">
      <c r="A403" t="s">
        <v>450</v>
      </c>
      <c r="B403">
        <v>1879.4111327999999</v>
      </c>
      <c r="C403">
        <v>1711.3100586</v>
      </c>
      <c r="D403">
        <v>1761.2592772999999</v>
      </c>
      <c r="E403">
        <v>1852.8902588000001</v>
      </c>
      <c r="F403">
        <v>1689.1700439000001</v>
      </c>
      <c r="G403">
        <v>1711.3100586</v>
      </c>
      <c r="H403">
        <v>1703.9000243999999</v>
      </c>
      <c r="I403">
        <v>1668.4599608999999</v>
      </c>
      <c r="J403">
        <v>1706.8199463000001</v>
      </c>
      <c r="L403" t="str">
        <f t="shared" si="49"/>
        <v>17APR2024:17:00:00</v>
      </c>
      <c r="M403">
        <v>19</v>
      </c>
      <c r="N403">
        <f t="shared" si="50"/>
        <v>-168.10107419999986</v>
      </c>
      <c r="O403">
        <f t="shared" si="45"/>
        <v>-168.10107419999986</v>
      </c>
      <c r="P403" t="str">
        <f t="shared" si="46"/>
        <v/>
      </c>
      <c r="Q403">
        <f t="shared" si="47"/>
        <v>1</v>
      </c>
      <c r="R403" t="str">
        <f t="shared" si="48"/>
        <v/>
      </c>
      <c r="S403">
        <f t="shared" si="51"/>
        <v>8.9443481134198723</v>
      </c>
    </row>
    <row r="404" spans="1:19" x14ac:dyDescent="0.25">
      <c r="A404" t="s">
        <v>451</v>
      </c>
      <c r="B404">
        <v>1910.9116211</v>
      </c>
      <c r="C404">
        <v>1700.8499756000001</v>
      </c>
      <c r="D404">
        <v>1790.5600586</v>
      </c>
      <c r="E404">
        <v>1844.1584473</v>
      </c>
      <c r="F404">
        <v>1692.2399902</v>
      </c>
      <c r="G404">
        <v>1700.8499756000001</v>
      </c>
      <c r="H404">
        <v>1703.6099853999999</v>
      </c>
      <c r="I404">
        <v>1689.0799560999999</v>
      </c>
      <c r="J404">
        <v>1715.2681885</v>
      </c>
      <c r="L404" t="str">
        <f t="shared" si="49"/>
        <v>17APR2024:18:00:00</v>
      </c>
      <c r="M404">
        <v>20</v>
      </c>
      <c r="N404">
        <f t="shared" si="50"/>
        <v>-210.06164549999994</v>
      </c>
      <c r="O404">
        <f t="shared" si="45"/>
        <v>-210.06164549999994</v>
      </c>
      <c r="P404" t="str">
        <f t="shared" si="46"/>
        <v/>
      </c>
      <c r="Q404">
        <f t="shared" si="47"/>
        <v>1</v>
      </c>
      <c r="R404" t="str">
        <f t="shared" si="48"/>
        <v/>
      </c>
      <c r="S404">
        <f t="shared" si="51"/>
        <v>10.99274519975339</v>
      </c>
    </row>
    <row r="405" spans="1:19" x14ac:dyDescent="0.25">
      <c r="A405" t="s">
        <v>452</v>
      </c>
      <c r="B405">
        <v>1903.0687256000001</v>
      </c>
      <c r="C405">
        <v>1664.2299805</v>
      </c>
      <c r="D405">
        <v>1812.9125977000001</v>
      </c>
      <c r="E405">
        <v>1842.2746582</v>
      </c>
      <c r="F405">
        <v>1667.4799805</v>
      </c>
      <c r="G405">
        <v>1664.2299805</v>
      </c>
      <c r="H405">
        <v>1677.3399658000001</v>
      </c>
      <c r="I405">
        <v>1688.4000243999999</v>
      </c>
      <c r="J405">
        <v>1702.0726318</v>
      </c>
      <c r="L405" t="str">
        <f t="shared" si="49"/>
        <v>17APR2024:19:00:00</v>
      </c>
      <c r="M405">
        <v>21</v>
      </c>
      <c r="N405">
        <f t="shared" si="50"/>
        <v>-238.8387451000001</v>
      </c>
      <c r="O405">
        <f t="shared" si="45"/>
        <v>-238.8387451000001</v>
      </c>
      <c r="P405" t="str">
        <f t="shared" si="46"/>
        <v/>
      </c>
      <c r="Q405">
        <f t="shared" si="47"/>
        <v>1</v>
      </c>
      <c r="R405" t="str">
        <f t="shared" si="48"/>
        <v/>
      </c>
      <c r="S405">
        <f t="shared" si="51"/>
        <v>12.550190221044117</v>
      </c>
    </row>
    <row r="406" spans="1:19" x14ac:dyDescent="0.25">
      <c r="A406" t="s">
        <v>453</v>
      </c>
      <c r="B406">
        <v>1769.5139160000001</v>
      </c>
      <c r="C406">
        <v>1614.6300048999999</v>
      </c>
      <c r="D406">
        <v>1731.6368408000001</v>
      </c>
      <c r="E406">
        <v>1808.6733397999999</v>
      </c>
      <c r="F406">
        <v>1617.3499756000001</v>
      </c>
      <c r="G406">
        <v>1614.6300048999999</v>
      </c>
      <c r="H406">
        <v>1630.4300536999999</v>
      </c>
      <c r="I406">
        <v>1619.8100586</v>
      </c>
      <c r="J406">
        <v>1642.7714844</v>
      </c>
      <c r="L406" t="str">
        <f t="shared" si="49"/>
        <v>17APR2024:20:00:00</v>
      </c>
      <c r="M406">
        <v>22</v>
      </c>
      <c r="N406">
        <f t="shared" si="50"/>
        <v>-154.8839111000002</v>
      </c>
      <c r="O406">
        <f t="shared" si="45"/>
        <v>-154.8839111000002</v>
      </c>
      <c r="P406" t="str">
        <f t="shared" si="46"/>
        <v/>
      </c>
      <c r="Q406">
        <f t="shared" si="47"/>
        <v>1</v>
      </c>
      <c r="R406" t="str">
        <f t="shared" si="48"/>
        <v/>
      </c>
      <c r="S406">
        <f t="shared" si="51"/>
        <v>8.7529072079928305</v>
      </c>
    </row>
    <row r="407" spans="1:19" x14ac:dyDescent="0.25">
      <c r="A407" t="s">
        <v>454</v>
      </c>
      <c r="B407">
        <v>1705.8514404</v>
      </c>
      <c r="C407">
        <v>1585.9200439000001</v>
      </c>
      <c r="D407">
        <v>1719.6131591999999</v>
      </c>
      <c r="E407">
        <v>1856.4984131000001</v>
      </c>
      <c r="F407">
        <v>1595.0999756000001</v>
      </c>
      <c r="G407">
        <v>1585.9200439000001</v>
      </c>
      <c r="H407">
        <v>1610.8900146000001</v>
      </c>
      <c r="I407">
        <v>1622.0300293</v>
      </c>
      <c r="J407">
        <v>1626.7106934000001</v>
      </c>
      <c r="L407" t="str">
        <f t="shared" si="49"/>
        <v>17APR2024:21:00:00</v>
      </c>
      <c r="M407">
        <v>23</v>
      </c>
      <c r="N407">
        <f t="shared" si="50"/>
        <v>-119.93139649999989</v>
      </c>
      <c r="O407">
        <f t="shared" si="45"/>
        <v>-119.93139649999989</v>
      </c>
      <c r="P407" t="str">
        <f t="shared" si="46"/>
        <v/>
      </c>
      <c r="Q407">
        <f t="shared" si="47"/>
        <v>1</v>
      </c>
      <c r="R407" t="str">
        <f t="shared" si="48"/>
        <v/>
      </c>
      <c r="S407">
        <f t="shared" si="51"/>
        <v>7.0305885764517422</v>
      </c>
    </row>
    <row r="408" spans="1:19" x14ac:dyDescent="0.25">
      <c r="A408" t="s">
        <v>455</v>
      </c>
      <c r="B408">
        <v>1734.5949707</v>
      </c>
      <c r="C408">
        <v>1542.5899658000001</v>
      </c>
      <c r="D408">
        <v>1655.9904785000001</v>
      </c>
      <c r="E408">
        <v>1798.3759766000001</v>
      </c>
      <c r="F408">
        <v>1565.1500243999999</v>
      </c>
      <c r="G408">
        <v>1542.5899658000001</v>
      </c>
      <c r="H408">
        <v>1583.7600098</v>
      </c>
      <c r="I408">
        <v>1563.6500243999999</v>
      </c>
      <c r="J408">
        <v>1582.2280272999999</v>
      </c>
      <c r="L408" t="str">
        <f t="shared" si="49"/>
        <v>17APR2024:22:00:00</v>
      </c>
      <c r="M408">
        <v>24</v>
      </c>
      <c r="N408">
        <f t="shared" si="50"/>
        <v>-192.0050048999999</v>
      </c>
      <c r="O408">
        <f t="shared" si="45"/>
        <v>-192.0050048999999</v>
      </c>
      <c r="P408" t="str">
        <f t="shared" si="46"/>
        <v/>
      </c>
      <c r="Q408">
        <f t="shared" si="47"/>
        <v>1</v>
      </c>
      <c r="R408" t="str">
        <f t="shared" si="48"/>
        <v/>
      </c>
      <c r="S408">
        <f t="shared" si="51"/>
        <v>11.069154940678505</v>
      </c>
    </row>
    <row r="409" spans="1:19" x14ac:dyDescent="0.25">
      <c r="A409" t="s">
        <v>456</v>
      </c>
      <c r="B409">
        <v>1643.3277588000001</v>
      </c>
      <c r="C409">
        <v>1459.1300048999999</v>
      </c>
      <c r="D409">
        <v>1570.1800536999999</v>
      </c>
      <c r="E409">
        <v>1679.9447021000001</v>
      </c>
      <c r="F409">
        <v>1474.2099608999999</v>
      </c>
      <c r="G409">
        <v>1459.1300048999999</v>
      </c>
      <c r="H409">
        <v>1513.7099608999999</v>
      </c>
      <c r="I409">
        <v>1489.1700439000001</v>
      </c>
      <c r="J409">
        <v>1501.2800293</v>
      </c>
      <c r="L409" t="str">
        <f t="shared" si="49"/>
        <v>17APR2024:23:00:00</v>
      </c>
      <c r="M409">
        <v>1</v>
      </c>
      <c r="N409">
        <f t="shared" si="50"/>
        <v>-184.19775390000018</v>
      </c>
      <c r="O409">
        <f t="shared" si="45"/>
        <v>-184.19775390000018</v>
      </c>
      <c r="P409" t="str">
        <f t="shared" si="46"/>
        <v/>
      </c>
      <c r="Q409">
        <f t="shared" si="47"/>
        <v>1</v>
      </c>
      <c r="R409" t="str">
        <f t="shared" si="48"/>
        <v/>
      </c>
      <c r="S409">
        <f t="shared" si="51"/>
        <v>11.208826292480211</v>
      </c>
    </row>
    <row r="410" spans="1:19" x14ac:dyDescent="0.25">
      <c r="A410" t="s">
        <v>457</v>
      </c>
      <c r="B410">
        <v>1543.3607178</v>
      </c>
      <c r="C410">
        <v>1379.3299560999999</v>
      </c>
      <c r="D410">
        <v>1471.5384521000001</v>
      </c>
      <c r="E410">
        <v>1568.8078613</v>
      </c>
      <c r="F410">
        <v>1379.8800048999999</v>
      </c>
      <c r="G410">
        <v>1379.3299560999999</v>
      </c>
      <c r="H410">
        <v>1438.5899658000001</v>
      </c>
      <c r="I410">
        <v>1402.6899414</v>
      </c>
      <c r="J410">
        <v>1414.4056396000001</v>
      </c>
      <c r="L410" t="str">
        <f t="shared" si="49"/>
        <v>18APR2024:00:00:00</v>
      </c>
      <c r="M410">
        <v>2</v>
      </c>
      <c r="N410">
        <f t="shared" si="50"/>
        <v>-164.03076170000008</v>
      </c>
      <c r="O410">
        <f t="shared" si="45"/>
        <v>-164.03076170000008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10.628154507769219</v>
      </c>
    </row>
    <row r="411" spans="1:19" x14ac:dyDescent="0.25">
      <c r="A411" t="s">
        <v>458</v>
      </c>
      <c r="B411">
        <v>1438.5952147999999</v>
      </c>
      <c r="C411">
        <v>1360.2399902</v>
      </c>
      <c r="D411">
        <v>1391.5925293</v>
      </c>
      <c r="E411">
        <v>1450.7922363</v>
      </c>
      <c r="F411">
        <v>1360.2399902</v>
      </c>
      <c r="G411">
        <v>1360.0200195</v>
      </c>
      <c r="H411">
        <v>1430.1300048999999</v>
      </c>
      <c r="I411">
        <v>1365.1400146000001</v>
      </c>
      <c r="J411">
        <v>1381.4245605000001</v>
      </c>
      <c r="L411" t="str">
        <f t="shared" si="49"/>
        <v>18APR2024:01:00:00</v>
      </c>
      <c r="M411">
        <v>3</v>
      </c>
      <c r="N411">
        <f t="shared" si="50"/>
        <v>-78.355224599999929</v>
      </c>
      <c r="O411">
        <f t="shared" si="45"/>
        <v>-78.355224599999929</v>
      </c>
      <c r="P411" t="str">
        <f t="shared" si="46"/>
        <v/>
      </c>
      <c r="Q411">
        <f t="shared" si="47"/>
        <v>1</v>
      </c>
      <c r="R411" t="str">
        <f t="shared" si="48"/>
        <v/>
      </c>
      <c r="S411">
        <f t="shared" si="51"/>
        <v>5.4466484938845863</v>
      </c>
    </row>
    <row r="412" spans="1:19" x14ac:dyDescent="0.25">
      <c r="A412" t="s">
        <v>459</v>
      </c>
      <c r="B412">
        <v>1379.230957</v>
      </c>
      <c r="C412">
        <v>1288.6999512</v>
      </c>
      <c r="D412">
        <v>1333.1705322</v>
      </c>
      <c r="E412">
        <v>1389.0991211</v>
      </c>
      <c r="F412">
        <v>1288.6999512</v>
      </c>
      <c r="G412">
        <v>1286.8100586</v>
      </c>
      <c r="H412">
        <v>1371.5300293</v>
      </c>
      <c r="I412">
        <v>1310.75</v>
      </c>
      <c r="J412">
        <v>1318.1922606999999</v>
      </c>
      <c r="L412" t="str">
        <f t="shared" si="49"/>
        <v>18APR2024:02:00:00</v>
      </c>
      <c r="M412">
        <v>4</v>
      </c>
      <c r="N412">
        <f t="shared" si="50"/>
        <v>-90.531005800000003</v>
      </c>
      <c r="O412">
        <f t="shared" si="45"/>
        <v>-90.531005800000003</v>
      </c>
      <c r="P412" t="str">
        <f t="shared" si="46"/>
        <v/>
      </c>
      <c r="Q412">
        <f t="shared" si="47"/>
        <v>1</v>
      </c>
      <c r="R412" t="str">
        <f t="shared" si="48"/>
        <v/>
      </c>
      <c r="S412">
        <f t="shared" si="51"/>
        <v>6.5638757120791631</v>
      </c>
    </row>
    <row r="413" spans="1:19" x14ac:dyDescent="0.25">
      <c r="A413" t="s">
        <v>460</v>
      </c>
      <c r="B413">
        <v>1344.4643555</v>
      </c>
      <c r="C413">
        <v>1226.0200195</v>
      </c>
      <c r="D413">
        <v>1294.2429199000001</v>
      </c>
      <c r="E413">
        <v>1343.0151367000001</v>
      </c>
      <c r="F413">
        <v>1226.0200195</v>
      </c>
      <c r="G413">
        <v>1222.1700439000001</v>
      </c>
      <c r="H413">
        <v>1320.9599608999999</v>
      </c>
      <c r="I413">
        <v>1272.8499756000001</v>
      </c>
      <c r="J413">
        <v>1267.2485352000001</v>
      </c>
      <c r="L413" t="str">
        <f t="shared" si="49"/>
        <v>18APR2024:03:00:00</v>
      </c>
      <c r="M413">
        <v>5</v>
      </c>
      <c r="N413">
        <f t="shared" si="50"/>
        <v>-118.44433600000002</v>
      </c>
      <c r="O413">
        <f t="shared" si="45"/>
        <v>-118.44433600000002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8.8097788175240339</v>
      </c>
    </row>
    <row r="414" spans="1:19" x14ac:dyDescent="0.25">
      <c r="A414" t="s">
        <v>461</v>
      </c>
      <c r="B414">
        <v>1324.8682861</v>
      </c>
      <c r="C414">
        <v>1212.2800293</v>
      </c>
      <c r="D414">
        <v>1286.8105469</v>
      </c>
      <c r="E414">
        <v>1341.6199951000001</v>
      </c>
      <c r="F414">
        <v>1212.2800293</v>
      </c>
      <c r="G414">
        <v>1211.3599853999999</v>
      </c>
      <c r="H414">
        <v>1304.4399414</v>
      </c>
      <c r="I414">
        <v>1263.4399414</v>
      </c>
      <c r="J414">
        <v>1255.6660156</v>
      </c>
      <c r="L414" t="str">
        <f t="shared" si="49"/>
        <v>18APR2024:04:00:00</v>
      </c>
      <c r="M414">
        <v>6</v>
      </c>
      <c r="N414">
        <f t="shared" si="50"/>
        <v>-112.58825679999995</v>
      </c>
      <c r="O414">
        <f t="shared" si="45"/>
        <v>-112.58825679999995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8.4980716937096261</v>
      </c>
    </row>
    <row r="415" spans="1:19" x14ac:dyDescent="0.25">
      <c r="A415" t="s">
        <v>462</v>
      </c>
      <c r="B415">
        <v>1302.2678223</v>
      </c>
      <c r="C415">
        <v>1206.0400391000001</v>
      </c>
      <c r="D415">
        <v>1292.5756836</v>
      </c>
      <c r="E415">
        <v>1336.7596435999999</v>
      </c>
      <c r="F415">
        <v>1206.0400391000001</v>
      </c>
      <c r="G415">
        <v>1207.4699707</v>
      </c>
      <c r="H415">
        <v>1298.6700439000001</v>
      </c>
      <c r="I415">
        <v>1273.0600586</v>
      </c>
      <c r="J415">
        <v>1255.5632324000001</v>
      </c>
      <c r="L415" t="str">
        <f t="shared" si="49"/>
        <v>18APR2024:05:00:00</v>
      </c>
      <c r="M415">
        <v>7</v>
      </c>
      <c r="N415">
        <f t="shared" si="50"/>
        <v>-96.227783199999976</v>
      </c>
      <c r="O415">
        <f t="shared" si="45"/>
        <v>-96.227783199999976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7.3892467856609789</v>
      </c>
    </row>
    <row r="416" spans="1:19" x14ac:dyDescent="0.25">
      <c r="A416" t="s">
        <v>463</v>
      </c>
      <c r="B416">
        <v>1368.9731445</v>
      </c>
      <c r="C416">
        <v>1242.4399414</v>
      </c>
      <c r="D416">
        <v>1333.4094238</v>
      </c>
      <c r="E416">
        <v>1372.8413086</v>
      </c>
      <c r="F416">
        <v>1242.4399414</v>
      </c>
      <c r="G416">
        <v>1244.0699463000001</v>
      </c>
      <c r="H416">
        <v>1331.5899658000001</v>
      </c>
      <c r="I416">
        <v>1290.6700439000001</v>
      </c>
      <c r="J416">
        <v>1288.4359131000001</v>
      </c>
      <c r="L416" t="str">
        <f t="shared" si="49"/>
        <v>18APR2024:06:00:00</v>
      </c>
      <c r="M416">
        <v>8</v>
      </c>
      <c r="N416">
        <f t="shared" si="50"/>
        <v>-126.53320310000004</v>
      </c>
      <c r="O416">
        <f t="shared" si="45"/>
        <v>-126.53320310000004</v>
      </c>
      <c r="P416" t="str">
        <f t="shared" si="46"/>
        <v/>
      </c>
      <c r="Q416">
        <f t="shared" si="47"/>
        <v>1</v>
      </c>
      <c r="R416" t="str">
        <f t="shared" si="48"/>
        <v/>
      </c>
      <c r="S416">
        <f t="shared" si="51"/>
        <v>9.2429280741087645</v>
      </c>
    </row>
    <row r="417" spans="1:19" x14ac:dyDescent="0.25">
      <c r="A417" t="s">
        <v>464</v>
      </c>
      <c r="B417">
        <v>1466.9768065999999</v>
      </c>
      <c r="C417">
        <v>1309.4000243999999</v>
      </c>
      <c r="D417">
        <v>1397.3250731999999</v>
      </c>
      <c r="E417">
        <v>1463.6882324000001</v>
      </c>
      <c r="F417">
        <v>1309.4000243999999</v>
      </c>
      <c r="G417">
        <v>1309.0300293</v>
      </c>
      <c r="H417">
        <v>1394.5200195</v>
      </c>
      <c r="I417">
        <v>1241.5899658000001</v>
      </c>
      <c r="J417">
        <v>1330.3730469</v>
      </c>
      <c r="L417" t="str">
        <f t="shared" si="49"/>
        <v>18APR2024:07:00:00</v>
      </c>
      <c r="M417">
        <v>9</v>
      </c>
      <c r="N417">
        <f t="shared" si="50"/>
        <v>-157.57678220000003</v>
      </c>
      <c r="O417">
        <f t="shared" si="45"/>
        <v>-157.57678220000003</v>
      </c>
      <c r="P417" t="str">
        <f t="shared" si="46"/>
        <v/>
      </c>
      <c r="Q417">
        <f t="shared" si="47"/>
        <v>1</v>
      </c>
      <c r="R417" t="str">
        <f t="shared" si="48"/>
        <v/>
      </c>
      <c r="S417">
        <f t="shared" si="51"/>
        <v>10.74160010513148</v>
      </c>
    </row>
    <row r="418" spans="1:19" x14ac:dyDescent="0.25">
      <c r="A418" t="s">
        <v>465</v>
      </c>
      <c r="B418">
        <v>1489.6920166</v>
      </c>
      <c r="C418">
        <v>1330.8900146000001</v>
      </c>
      <c r="D418">
        <v>1425.1881103999999</v>
      </c>
      <c r="E418">
        <v>1509.5919189000001</v>
      </c>
      <c r="F418">
        <v>1330.8900146000001</v>
      </c>
      <c r="G418">
        <v>1329.9799805</v>
      </c>
      <c r="H418">
        <v>1416.8000488</v>
      </c>
      <c r="I418">
        <v>1282.5300293</v>
      </c>
      <c r="J418">
        <v>1357.0776367000001</v>
      </c>
      <c r="L418" t="str">
        <f t="shared" si="49"/>
        <v>18APR2024:08:00:00</v>
      </c>
      <c r="M418">
        <v>10</v>
      </c>
      <c r="N418">
        <f t="shared" si="50"/>
        <v>-158.8020019999999</v>
      </c>
      <c r="O418">
        <f t="shared" si="45"/>
        <v>-158.8020019999999</v>
      </c>
      <c r="P418" t="str">
        <f t="shared" si="46"/>
        <v/>
      </c>
      <c r="Q418">
        <f t="shared" si="47"/>
        <v>1</v>
      </c>
      <c r="R418" t="str">
        <f t="shared" si="48"/>
        <v/>
      </c>
      <c r="S418">
        <f t="shared" si="51"/>
        <v>10.66005591964182</v>
      </c>
    </row>
    <row r="419" spans="1:19" x14ac:dyDescent="0.25">
      <c r="A419" t="s">
        <v>466</v>
      </c>
      <c r="B419">
        <v>1499.9239502</v>
      </c>
      <c r="C419">
        <v>1351.9200439000001</v>
      </c>
      <c r="D419">
        <v>1467.6809082</v>
      </c>
      <c r="E419">
        <v>1542.6717529</v>
      </c>
      <c r="F419">
        <v>1351.9200439000001</v>
      </c>
      <c r="G419">
        <v>1356.0500488</v>
      </c>
      <c r="H419">
        <v>1447.7399902</v>
      </c>
      <c r="I419">
        <v>1363.4200439000001</v>
      </c>
      <c r="J419">
        <v>1397.3623047000001</v>
      </c>
      <c r="L419" t="str">
        <f t="shared" si="49"/>
        <v>18APR2024:09:00:00</v>
      </c>
      <c r="M419">
        <v>11</v>
      </c>
      <c r="N419">
        <f t="shared" si="50"/>
        <v>-148.00390629999993</v>
      </c>
      <c r="O419">
        <f t="shared" si="45"/>
        <v>-148.00390629999993</v>
      </c>
      <c r="P419" t="str">
        <f t="shared" si="46"/>
        <v/>
      </c>
      <c r="Q419">
        <f t="shared" si="47"/>
        <v>1</v>
      </c>
      <c r="R419" t="str">
        <f t="shared" si="48"/>
        <v/>
      </c>
      <c r="S419">
        <f t="shared" si="51"/>
        <v>9.8674273639183543</v>
      </c>
    </row>
    <row r="420" spans="1:19" x14ac:dyDescent="0.25">
      <c r="A420" t="s">
        <v>467</v>
      </c>
      <c r="B420">
        <v>1530.4968262</v>
      </c>
      <c r="C420">
        <v>1407</v>
      </c>
      <c r="D420">
        <v>1497.9132079999999</v>
      </c>
      <c r="E420">
        <v>1565.1925048999999</v>
      </c>
      <c r="F420">
        <v>1407</v>
      </c>
      <c r="G420">
        <v>1421.0699463000001</v>
      </c>
      <c r="H420">
        <v>1497.6600341999999</v>
      </c>
      <c r="I420">
        <v>1383.2399902</v>
      </c>
      <c r="J420">
        <v>1441.3767089999999</v>
      </c>
      <c r="L420" t="str">
        <f t="shared" si="49"/>
        <v>18APR2024:10:00:00</v>
      </c>
      <c r="M420">
        <v>12</v>
      </c>
      <c r="N420">
        <f t="shared" si="50"/>
        <v>-123.49682619999999</v>
      </c>
      <c r="O420">
        <f t="shared" si="45"/>
        <v>-123.49682619999999</v>
      </c>
      <c r="P420" t="str">
        <f t="shared" si="46"/>
        <v/>
      </c>
      <c r="Q420">
        <f t="shared" si="47"/>
        <v>1</v>
      </c>
      <c r="R420" t="str">
        <f t="shared" si="48"/>
        <v/>
      </c>
      <c r="S420">
        <f t="shared" si="51"/>
        <v>8.0690677749802688</v>
      </c>
    </row>
    <row r="421" spans="1:19" x14ac:dyDescent="0.25">
      <c r="A421" t="s">
        <v>468</v>
      </c>
      <c r="B421">
        <v>1558.7270507999999</v>
      </c>
      <c r="C421">
        <v>1441.5600586</v>
      </c>
      <c r="D421">
        <v>1525.8909911999999</v>
      </c>
      <c r="E421">
        <v>1584.4250488</v>
      </c>
      <c r="F421">
        <v>1441.5600586</v>
      </c>
      <c r="G421">
        <v>1467.0400391000001</v>
      </c>
      <c r="H421">
        <v>1533.8800048999999</v>
      </c>
      <c r="I421">
        <v>1391.3599853999999</v>
      </c>
      <c r="J421">
        <v>1471.9462891000001</v>
      </c>
      <c r="L421" t="str">
        <f t="shared" si="49"/>
        <v>18APR2024:11:00:00</v>
      </c>
      <c r="M421">
        <v>13</v>
      </c>
      <c r="N421">
        <f t="shared" si="50"/>
        <v>-117.16699219999987</v>
      </c>
      <c r="O421">
        <f t="shared" si="45"/>
        <v>-117.16699219999987</v>
      </c>
      <c r="P421" t="str">
        <f t="shared" si="46"/>
        <v/>
      </c>
      <c r="Q421">
        <f t="shared" si="47"/>
        <v>1</v>
      </c>
      <c r="R421" t="str">
        <f t="shared" si="48"/>
        <v/>
      </c>
      <c r="S421">
        <f t="shared" si="51"/>
        <v>7.5168383162315155</v>
      </c>
    </row>
    <row r="422" spans="1:19" x14ac:dyDescent="0.25">
      <c r="A422" t="s">
        <v>469</v>
      </c>
      <c r="B422">
        <v>1548.8663329999999</v>
      </c>
      <c r="C422">
        <v>1472.75</v>
      </c>
      <c r="D422">
        <v>1558.9638672000001</v>
      </c>
      <c r="E422">
        <v>1629.472168</v>
      </c>
      <c r="F422">
        <v>1472.75</v>
      </c>
      <c r="G422">
        <v>1510.5400391000001</v>
      </c>
      <c r="H422">
        <v>1567.2700195</v>
      </c>
      <c r="I422">
        <v>1410.7399902</v>
      </c>
      <c r="J422">
        <v>1504.0527344</v>
      </c>
      <c r="L422" t="str">
        <f t="shared" si="49"/>
        <v>18APR2024:12:00:00</v>
      </c>
      <c r="M422">
        <v>14</v>
      </c>
      <c r="N422">
        <f t="shared" si="50"/>
        <v>-76.116332999999941</v>
      </c>
      <c r="O422">
        <f t="shared" si="45"/>
        <v>-76.116332999999941</v>
      </c>
      <c r="P422" t="str">
        <f t="shared" si="46"/>
        <v/>
      </c>
      <c r="Q422">
        <f t="shared" si="47"/>
        <v>1</v>
      </c>
      <c r="R422" t="str">
        <f t="shared" si="48"/>
        <v/>
      </c>
      <c r="S422">
        <f t="shared" si="51"/>
        <v>4.9143254894416986</v>
      </c>
    </row>
    <row r="423" spans="1:19" x14ac:dyDescent="0.25">
      <c r="A423" t="s">
        <v>470</v>
      </c>
      <c r="B423">
        <v>1564.8120117000001</v>
      </c>
      <c r="C423">
        <v>1512.0799560999999</v>
      </c>
      <c r="D423">
        <v>1585.9980469</v>
      </c>
      <c r="E423">
        <v>1662.3114014</v>
      </c>
      <c r="F423">
        <v>1512.0799560999999</v>
      </c>
      <c r="G423">
        <v>1561.9000243999999</v>
      </c>
      <c r="H423">
        <v>1603.4499512</v>
      </c>
      <c r="I423">
        <v>1455.0600586</v>
      </c>
      <c r="J423">
        <v>1543.6975098</v>
      </c>
      <c r="L423" t="str">
        <f t="shared" si="49"/>
        <v>18APR2024:13:00:00</v>
      </c>
      <c r="M423">
        <v>15</v>
      </c>
      <c r="N423">
        <f t="shared" si="50"/>
        <v>-52.732055600000194</v>
      </c>
      <c r="O423">
        <f t="shared" si="45"/>
        <v>-52.732055600000194</v>
      </c>
      <c r="P423" t="str">
        <f t="shared" si="46"/>
        <v/>
      </c>
      <c r="Q423">
        <f t="shared" si="47"/>
        <v>1</v>
      </c>
      <c r="R423" t="str">
        <f t="shared" si="48"/>
        <v/>
      </c>
      <c r="S423">
        <f t="shared" si="51"/>
        <v>3.3698652110110325</v>
      </c>
    </row>
    <row r="424" spans="1:19" x14ac:dyDescent="0.25">
      <c r="A424" t="s">
        <v>471</v>
      </c>
      <c r="B424">
        <v>1615.3839111</v>
      </c>
      <c r="C424">
        <v>1554.3499756000001</v>
      </c>
      <c r="D424">
        <v>1604.9750977000001</v>
      </c>
      <c r="E424">
        <v>1677.5943603999999</v>
      </c>
      <c r="F424">
        <v>1554.3499756000001</v>
      </c>
      <c r="G424">
        <v>1611.9200439000001</v>
      </c>
      <c r="H424">
        <v>1634.2399902</v>
      </c>
      <c r="I424">
        <v>1501.1600341999999</v>
      </c>
      <c r="J424">
        <v>1581.3291016000001</v>
      </c>
      <c r="L424" t="str">
        <f t="shared" si="49"/>
        <v>18APR2024:14:00:00</v>
      </c>
      <c r="M424">
        <v>16</v>
      </c>
      <c r="N424">
        <f t="shared" si="50"/>
        <v>-61.03393549999987</v>
      </c>
      <c r="O424">
        <f t="shared" si="45"/>
        <v>-61.03393549999987</v>
      </c>
      <c r="P424" t="str">
        <f t="shared" si="46"/>
        <v/>
      </c>
      <c r="Q424">
        <f t="shared" si="47"/>
        <v>1</v>
      </c>
      <c r="R424" t="str">
        <f t="shared" si="48"/>
        <v/>
      </c>
      <c r="S424">
        <f t="shared" si="51"/>
        <v>3.7782928925198127</v>
      </c>
    </row>
    <row r="425" spans="1:19" x14ac:dyDescent="0.25">
      <c r="A425" t="s">
        <v>472</v>
      </c>
      <c r="B425">
        <v>1622.0567627</v>
      </c>
      <c r="C425">
        <v>1578.6800536999999</v>
      </c>
      <c r="D425">
        <v>1650.2321777</v>
      </c>
      <c r="E425">
        <v>1725.5808105000001</v>
      </c>
      <c r="F425">
        <v>1578.6800536999999</v>
      </c>
      <c r="G425">
        <v>1637.5500488</v>
      </c>
      <c r="H425">
        <v>1650.9399414</v>
      </c>
      <c r="I425">
        <v>1552.7099608999999</v>
      </c>
      <c r="J425">
        <v>1614.0224608999999</v>
      </c>
      <c r="L425" t="str">
        <f t="shared" si="49"/>
        <v>18APR2024:15:00:00</v>
      </c>
      <c r="M425">
        <v>17</v>
      </c>
      <c r="N425">
        <f t="shared" si="50"/>
        <v>-43.376709000000119</v>
      </c>
      <c r="O425">
        <f t="shared" si="45"/>
        <v>-43.376709000000119</v>
      </c>
      <c r="P425" t="str">
        <f t="shared" si="46"/>
        <v/>
      </c>
      <c r="Q425">
        <f t="shared" si="47"/>
        <v>1</v>
      </c>
      <c r="R425" t="str">
        <f t="shared" si="48"/>
        <v/>
      </c>
      <c r="S425">
        <f t="shared" si="51"/>
        <v>2.6741794737070284</v>
      </c>
    </row>
    <row r="426" spans="1:19" x14ac:dyDescent="0.25">
      <c r="A426" t="s">
        <v>473</v>
      </c>
      <c r="B426">
        <v>1696.2150879000001</v>
      </c>
      <c r="C426">
        <v>1597.3900146000001</v>
      </c>
      <c r="D426">
        <v>1684.6455077999999</v>
      </c>
      <c r="E426">
        <v>1751.8084716999999</v>
      </c>
      <c r="F426">
        <v>1597.3900146000001</v>
      </c>
      <c r="G426">
        <v>1652.8800048999999</v>
      </c>
      <c r="H426">
        <v>1656.9499512</v>
      </c>
      <c r="I426">
        <v>1573.5799560999999</v>
      </c>
      <c r="J426">
        <v>1633.0891113</v>
      </c>
      <c r="L426" t="str">
        <f t="shared" si="49"/>
        <v>18APR2024:16:00:00</v>
      </c>
      <c r="M426">
        <v>18</v>
      </c>
      <c r="N426">
        <f t="shared" si="50"/>
        <v>-98.825073299999985</v>
      </c>
      <c r="O426">
        <f t="shared" si="45"/>
        <v>-98.825073299999985</v>
      </c>
      <c r="P426" t="str">
        <f t="shared" si="46"/>
        <v/>
      </c>
      <c r="Q426">
        <f t="shared" si="47"/>
        <v>1</v>
      </c>
      <c r="R426" t="str">
        <f t="shared" si="48"/>
        <v/>
      </c>
      <c r="S426">
        <f t="shared" si="51"/>
        <v>5.8262111924938962</v>
      </c>
    </row>
    <row r="427" spans="1:19" x14ac:dyDescent="0.25">
      <c r="A427" t="s">
        <v>474</v>
      </c>
      <c r="B427">
        <v>1682.0915527</v>
      </c>
      <c r="C427">
        <v>1606.7099608999999</v>
      </c>
      <c r="D427">
        <v>1738.9934082</v>
      </c>
      <c r="E427">
        <v>1780.0914307</v>
      </c>
      <c r="F427">
        <v>1606.7099608999999</v>
      </c>
      <c r="G427">
        <v>1648.2099608999999</v>
      </c>
      <c r="H427">
        <v>1656.0100098</v>
      </c>
      <c r="I427">
        <v>1603.5600586</v>
      </c>
      <c r="J427">
        <v>1650.6967772999999</v>
      </c>
      <c r="L427" t="str">
        <f t="shared" si="49"/>
        <v>18APR2024:17:00:00</v>
      </c>
      <c r="M427">
        <v>19</v>
      </c>
      <c r="N427">
        <f t="shared" si="50"/>
        <v>-75.381591800000024</v>
      </c>
      <c r="O427">
        <f t="shared" si="45"/>
        <v>-75.381591800000024</v>
      </c>
      <c r="P427" t="str">
        <f t="shared" si="46"/>
        <v/>
      </c>
      <c r="Q427">
        <f t="shared" si="47"/>
        <v>1</v>
      </c>
      <c r="R427" t="str">
        <f t="shared" si="48"/>
        <v/>
      </c>
      <c r="S427">
        <f t="shared" si="51"/>
        <v>4.4814202698421308</v>
      </c>
    </row>
    <row r="428" spans="1:19" x14ac:dyDescent="0.25">
      <c r="A428" t="s">
        <v>475</v>
      </c>
      <c r="B428">
        <v>1658.9975586</v>
      </c>
      <c r="C428">
        <v>1585.4399414</v>
      </c>
      <c r="D428">
        <v>1752.7885742000001</v>
      </c>
      <c r="E428">
        <v>1795.862793</v>
      </c>
      <c r="F428">
        <v>1585.4399414</v>
      </c>
      <c r="G428">
        <v>1612.3000488</v>
      </c>
      <c r="H428">
        <v>1623.5799560999999</v>
      </c>
      <c r="I428">
        <v>1604.2199707</v>
      </c>
      <c r="J428">
        <v>1635.6657714999999</v>
      </c>
      <c r="L428" t="str">
        <f t="shared" si="49"/>
        <v>18APR2024:18:00:00</v>
      </c>
      <c r="M428">
        <v>20</v>
      </c>
      <c r="N428">
        <f t="shared" si="50"/>
        <v>-73.557617200000095</v>
      </c>
      <c r="O428">
        <f t="shared" si="45"/>
        <v>-73.557617200000095</v>
      </c>
      <c r="P428" t="str">
        <f t="shared" si="46"/>
        <v/>
      </c>
      <c r="Q428">
        <f t="shared" si="47"/>
        <v>1</v>
      </c>
      <c r="R428" t="str">
        <f t="shared" si="48"/>
        <v/>
      </c>
      <c r="S428">
        <f t="shared" si="51"/>
        <v>4.4338592795805027</v>
      </c>
    </row>
    <row r="429" spans="1:19" x14ac:dyDescent="0.25">
      <c r="A429" t="s">
        <v>476</v>
      </c>
      <c r="B429">
        <v>1625.9544678</v>
      </c>
      <c r="C429">
        <v>1559.2199707</v>
      </c>
      <c r="D429">
        <v>1750.1984863</v>
      </c>
      <c r="E429">
        <v>1798.9436035000001</v>
      </c>
      <c r="F429">
        <v>1559.2199707</v>
      </c>
      <c r="G429">
        <v>1573.8399658000001</v>
      </c>
      <c r="H429">
        <v>1600.6800536999999</v>
      </c>
      <c r="I429">
        <v>1603.9699707</v>
      </c>
      <c r="J429">
        <v>1617.5817870999999</v>
      </c>
      <c r="L429" t="str">
        <f t="shared" si="49"/>
        <v>18APR2024:19:00:00</v>
      </c>
      <c r="M429">
        <v>21</v>
      </c>
      <c r="N429">
        <f t="shared" si="50"/>
        <v>-66.734497099999999</v>
      </c>
      <c r="O429">
        <f t="shared" si="45"/>
        <v>-66.734497099999999</v>
      </c>
      <c r="P429" t="str">
        <f t="shared" si="46"/>
        <v/>
      </c>
      <c r="Q429">
        <f t="shared" si="47"/>
        <v>1</v>
      </c>
      <c r="R429" t="str">
        <f t="shared" si="48"/>
        <v/>
      </c>
      <c r="S429">
        <f t="shared" si="51"/>
        <v>4.1043275455489967</v>
      </c>
    </row>
    <row r="430" spans="1:19" x14ac:dyDescent="0.25">
      <c r="A430" t="s">
        <v>477</v>
      </c>
      <c r="B430">
        <v>1571.7591553</v>
      </c>
      <c r="C430">
        <v>1532.2199707</v>
      </c>
      <c r="D430">
        <v>1587.8729248</v>
      </c>
      <c r="E430">
        <v>1580.7869873</v>
      </c>
      <c r="F430">
        <v>1532.2199707</v>
      </c>
      <c r="G430">
        <v>1548.6199951000001</v>
      </c>
      <c r="H430">
        <v>1576.6899414</v>
      </c>
      <c r="I430">
        <v>1454.0400391000001</v>
      </c>
      <c r="J430">
        <v>1539.8885498</v>
      </c>
      <c r="L430" t="str">
        <f t="shared" si="49"/>
        <v>18APR2024:20:00:00</v>
      </c>
      <c r="M430">
        <v>22</v>
      </c>
      <c r="N430">
        <f t="shared" si="50"/>
        <v>-39.539184599999999</v>
      </c>
      <c r="O430">
        <f t="shared" si="45"/>
        <v>-39.539184599999999</v>
      </c>
      <c r="P430" t="str">
        <f t="shared" si="46"/>
        <v/>
      </c>
      <c r="Q430">
        <f t="shared" si="47"/>
        <v>1</v>
      </c>
      <c r="R430" t="str">
        <f t="shared" si="48"/>
        <v/>
      </c>
      <c r="S430">
        <f t="shared" si="51"/>
        <v>2.5156007182571938</v>
      </c>
    </row>
    <row r="431" spans="1:19" x14ac:dyDescent="0.25">
      <c r="A431" t="s">
        <v>478</v>
      </c>
      <c r="B431">
        <v>1546.043457</v>
      </c>
      <c r="C431">
        <v>1527.6300048999999</v>
      </c>
      <c r="D431">
        <v>1544.8842772999999</v>
      </c>
      <c r="E431">
        <v>1505.6694336</v>
      </c>
      <c r="F431">
        <v>1527.6300048999999</v>
      </c>
      <c r="G431">
        <v>1540.7399902</v>
      </c>
      <c r="H431">
        <v>1578.2399902</v>
      </c>
      <c r="I431">
        <v>1424.3299560999999</v>
      </c>
      <c r="J431">
        <v>1523.1647949000001</v>
      </c>
      <c r="L431" t="str">
        <f t="shared" si="49"/>
        <v>18APR2024:21:00:00</v>
      </c>
      <c r="M431">
        <v>23</v>
      </c>
      <c r="N431">
        <f t="shared" si="50"/>
        <v>-18.413452100000086</v>
      </c>
      <c r="O431">
        <f t="shared" si="45"/>
        <v>-18.413452100000086</v>
      </c>
      <c r="P431" t="str">
        <f t="shared" si="46"/>
        <v/>
      </c>
      <c r="Q431">
        <f t="shared" si="47"/>
        <v>1</v>
      </c>
      <c r="R431" t="str">
        <f t="shared" si="48"/>
        <v/>
      </c>
      <c r="S431">
        <f t="shared" si="51"/>
        <v>1.1910048205068071</v>
      </c>
    </row>
    <row r="432" spans="1:19" x14ac:dyDescent="0.25">
      <c r="A432" t="s">
        <v>479</v>
      </c>
      <c r="B432">
        <v>1510.8420410000001</v>
      </c>
      <c r="C432">
        <v>1506.3100586</v>
      </c>
      <c r="D432">
        <v>1543.5633545000001</v>
      </c>
      <c r="E432">
        <v>1572.5164795000001</v>
      </c>
      <c r="F432">
        <v>1506.3100586</v>
      </c>
      <c r="G432">
        <v>1512.1600341999999</v>
      </c>
      <c r="H432">
        <v>1567.0100098</v>
      </c>
      <c r="I432">
        <v>1411.6099853999999</v>
      </c>
      <c r="J432">
        <v>1508.1307373</v>
      </c>
      <c r="L432" t="str">
        <f t="shared" si="49"/>
        <v>18APR2024:22:00:00</v>
      </c>
      <c r="M432">
        <v>24</v>
      </c>
      <c r="N432">
        <f t="shared" si="50"/>
        <v>-4.5319824000000608</v>
      </c>
      <c r="O432">
        <f t="shared" si="45"/>
        <v>-4.5319824000000608</v>
      </c>
      <c r="P432" t="str">
        <f t="shared" si="46"/>
        <v/>
      </c>
      <c r="Q432">
        <f t="shared" si="47"/>
        <v>1</v>
      </c>
      <c r="R432" t="str">
        <f t="shared" si="48"/>
        <v/>
      </c>
      <c r="S432">
        <f t="shared" si="51"/>
        <v>0.29996401192280964</v>
      </c>
    </row>
    <row r="433" spans="1:19" x14ac:dyDescent="0.25">
      <c r="A433" t="s">
        <v>480</v>
      </c>
      <c r="B433">
        <v>1412.9367675999999</v>
      </c>
      <c r="C433">
        <v>1425.1999512</v>
      </c>
      <c r="D433">
        <v>1457.5371094</v>
      </c>
      <c r="E433">
        <v>1444.1019286999999</v>
      </c>
      <c r="F433">
        <v>1425.1999512</v>
      </c>
      <c r="G433">
        <v>1433.25</v>
      </c>
      <c r="H433">
        <v>1491.7199707</v>
      </c>
      <c r="I433">
        <v>1413.8399658000001</v>
      </c>
      <c r="J433">
        <v>1444.3093262</v>
      </c>
      <c r="L433" t="str">
        <f t="shared" si="49"/>
        <v>18APR2024:23:00:00</v>
      </c>
      <c r="M433">
        <v>1</v>
      </c>
      <c r="N433">
        <f t="shared" si="50"/>
        <v>12.263183600000048</v>
      </c>
      <c r="O433" t="str">
        <f t="shared" si="45"/>
        <v/>
      </c>
      <c r="P433">
        <f t="shared" si="46"/>
        <v>12.263183600000048</v>
      </c>
      <c r="Q433" t="str">
        <f t="shared" si="47"/>
        <v/>
      </c>
      <c r="R433">
        <f t="shared" si="48"/>
        <v>1</v>
      </c>
      <c r="S433">
        <f t="shared" si="51"/>
        <v>0.86792161413069935</v>
      </c>
    </row>
    <row r="434" spans="1:19" x14ac:dyDescent="0.25">
      <c r="A434" t="s">
        <v>481</v>
      </c>
      <c r="B434">
        <v>1342.2922363</v>
      </c>
      <c r="C434">
        <v>1339.9499512</v>
      </c>
      <c r="D434">
        <v>1385.0914307</v>
      </c>
      <c r="E434">
        <v>1376.8050536999999</v>
      </c>
      <c r="F434">
        <v>1339.9499512</v>
      </c>
      <c r="G434">
        <v>1352.9300536999999</v>
      </c>
      <c r="H434">
        <v>1405.0200195</v>
      </c>
      <c r="I434">
        <v>1344.3699951000001</v>
      </c>
      <c r="J434">
        <v>1365.4724120999999</v>
      </c>
      <c r="L434" t="str">
        <f t="shared" si="49"/>
        <v>19APR2024:00:00:00</v>
      </c>
      <c r="M434">
        <v>2</v>
      </c>
      <c r="N434">
        <f t="shared" si="50"/>
        <v>-2.3422851000000264</v>
      </c>
      <c r="O434">
        <f t="shared" si="45"/>
        <v>-2.3422851000000264</v>
      </c>
      <c r="P434" t="str">
        <f t="shared" si="46"/>
        <v/>
      </c>
      <c r="Q434">
        <f t="shared" si="47"/>
        <v>1</v>
      </c>
      <c r="R434" t="str">
        <f t="shared" si="48"/>
        <v/>
      </c>
      <c r="S434">
        <f t="shared" si="51"/>
        <v>0.17449889350894893</v>
      </c>
    </row>
    <row r="435" spans="1:19" x14ac:dyDescent="0.25">
      <c r="A435" t="s">
        <v>482</v>
      </c>
      <c r="B435">
        <v>1309.2979736</v>
      </c>
      <c r="C435">
        <v>1342.4699707</v>
      </c>
      <c r="D435">
        <v>1325.6033935999999</v>
      </c>
      <c r="E435">
        <v>1310.1898193</v>
      </c>
      <c r="F435">
        <v>1342.4699707</v>
      </c>
      <c r="G435">
        <v>1289.1800536999999</v>
      </c>
      <c r="H435">
        <v>1351.5999756000001</v>
      </c>
      <c r="I435">
        <v>1347.9599608999999</v>
      </c>
      <c r="J435">
        <v>1331.362793</v>
      </c>
      <c r="L435" t="str">
        <f t="shared" si="49"/>
        <v>19APR2024:01:00:00</v>
      </c>
      <c r="M435">
        <v>3</v>
      </c>
      <c r="N435">
        <f t="shared" si="50"/>
        <v>33.171997099999999</v>
      </c>
      <c r="O435" t="str">
        <f t="shared" si="45"/>
        <v/>
      </c>
      <c r="P435">
        <f t="shared" si="46"/>
        <v>33.171997099999999</v>
      </c>
      <c r="Q435" t="str">
        <f t="shared" si="47"/>
        <v/>
      </c>
      <c r="R435">
        <f t="shared" si="48"/>
        <v>1</v>
      </c>
      <c r="S435">
        <f t="shared" si="51"/>
        <v>2.5335712548910037</v>
      </c>
    </row>
    <row r="436" spans="1:19" x14ac:dyDescent="0.25">
      <c r="A436" t="s">
        <v>483</v>
      </c>
      <c r="B436">
        <v>1263.918457</v>
      </c>
      <c r="C436">
        <v>1276.4799805</v>
      </c>
      <c r="D436">
        <v>1280.1307373</v>
      </c>
      <c r="E436">
        <v>1266.0524902</v>
      </c>
      <c r="F436">
        <v>1276.4799805</v>
      </c>
      <c r="G436">
        <v>1221.8699951000001</v>
      </c>
      <c r="H436">
        <v>1295.1600341999999</v>
      </c>
      <c r="I436">
        <v>1282.1500243999999</v>
      </c>
      <c r="J436">
        <v>1271.1582031</v>
      </c>
      <c r="L436" t="str">
        <f t="shared" si="49"/>
        <v>19APR2024:02:00:00</v>
      </c>
      <c r="M436">
        <v>4</v>
      </c>
      <c r="N436">
        <f t="shared" si="50"/>
        <v>12.561523500000021</v>
      </c>
      <c r="O436" t="str">
        <f t="shared" si="45"/>
        <v/>
      </c>
      <c r="P436">
        <f t="shared" si="46"/>
        <v>12.561523500000021</v>
      </c>
      <c r="Q436" t="str">
        <f t="shared" si="47"/>
        <v/>
      </c>
      <c r="R436">
        <f t="shared" si="48"/>
        <v>1</v>
      </c>
      <c r="S436">
        <f t="shared" si="51"/>
        <v>0.99385553161520301</v>
      </c>
    </row>
    <row r="437" spans="1:19" x14ac:dyDescent="0.25">
      <c r="A437" t="s">
        <v>484</v>
      </c>
      <c r="B437">
        <v>1240.3850098</v>
      </c>
      <c r="C437">
        <v>1221.25</v>
      </c>
      <c r="D437">
        <v>1247.7597656</v>
      </c>
      <c r="E437">
        <v>1219.0134277</v>
      </c>
      <c r="F437">
        <v>1221.25</v>
      </c>
      <c r="G437">
        <v>1167.9000243999999</v>
      </c>
      <c r="H437">
        <v>1247.7199707</v>
      </c>
      <c r="I437">
        <v>1236.8800048999999</v>
      </c>
      <c r="J437">
        <v>1224.3020019999999</v>
      </c>
      <c r="L437" t="str">
        <f t="shared" si="49"/>
        <v>19APR2024:03:00:00</v>
      </c>
      <c r="M437">
        <v>5</v>
      </c>
      <c r="N437">
        <f t="shared" si="50"/>
        <v>-19.135009800000034</v>
      </c>
      <c r="O437">
        <f t="shared" si="45"/>
        <v>-19.135009800000034</v>
      </c>
      <c r="P437" t="str">
        <f t="shared" si="46"/>
        <v/>
      </c>
      <c r="Q437">
        <f t="shared" si="47"/>
        <v>1</v>
      </c>
      <c r="R437" t="str">
        <f t="shared" si="48"/>
        <v/>
      </c>
      <c r="S437">
        <f t="shared" si="51"/>
        <v>1.5426669662095778</v>
      </c>
    </row>
    <row r="438" spans="1:19" x14ac:dyDescent="0.25">
      <c r="A438" t="s">
        <v>485</v>
      </c>
      <c r="B438">
        <v>1207.3674315999999</v>
      </c>
      <c r="C438">
        <v>1213.6600341999999</v>
      </c>
      <c r="D438">
        <v>1250.6588135</v>
      </c>
      <c r="E438">
        <v>1224.8139647999999</v>
      </c>
      <c r="F438">
        <v>1213.6600341999999</v>
      </c>
      <c r="G438">
        <v>1160.2600098</v>
      </c>
      <c r="H438">
        <v>1241.4100341999999</v>
      </c>
      <c r="I438">
        <v>1237.5100098</v>
      </c>
      <c r="J438">
        <v>1220.699707</v>
      </c>
      <c r="L438" t="str">
        <f t="shared" si="49"/>
        <v>19APR2024:04:00:00</v>
      </c>
      <c r="M438">
        <v>6</v>
      </c>
      <c r="N438">
        <f t="shared" si="50"/>
        <v>6.2926026000000093</v>
      </c>
      <c r="O438" t="str">
        <f t="shared" si="45"/>
        <v/>
      </c>
      <c r="P438">
        <f t="shared" si="46"/>
        <v>6.2926026000000093</v>
      </c>
      <c r="Q438" t="str">
        <f t="shared" si="47"/>
        <v/>
      </c>
      <c r="R438">
        <f t="shared" si="48"/>
        <v>1</v>
      </c>
      <c r="S438">
        <f t="shared" si="51"/>
        <v>0.52118372877269603</v>
      </c>
    </row>
    <row r="439" spans="1:19" x14ac:dyDescent="0.25">
      <c r="A439" t="s">
        <v>486</v>
      </c>
      <c r="B439">
        <v>1195.4418945</v>
      </c>
      <c r="C439">
        <v>1221.5899658000001</v>
      </c>
      <c r="D439">
        <v>1270.8570557</v>
      </c>
      <c r="E439">
        <v>1239.6168213000001</v>
      </c>
      <c r="F439">
        <v>1221.5899658000001</v>
      </c>
      <c r="G439">
        <v>1166.4899902</v>
      </c>
      <c r="H439">
        <v>1249.0300293</v>
      </c>
      <c r="I439">
        <v>1258.1800536999999</v>
      </c>
      <c r="J439">
        <v>1233.2294922000001</v>
      </c>
      <c r="L439" t="str">
        <f t="shared" si="49"/>
        <v>19APR2024:05:00:00</v>
      </c>
      <c r="M439">
        <v>7</v>
      </c>
      <c r="N439">
        <f t="shared" si="50"/>
        <v>26.148071300000083</v>
      </c>
      <c r="O439" t="str">
        <f t="shared" si="45"/>
        <v/>
      </c>
      <c r="P439">
        <f t="shared" si="46"/>
        <v>26.148071300000083</v>
      </c>
      <c r="Q439" t="str">
        <f t="shared" si="47"/>
        <v/>
      </c>
      <c r="R439">
        <f t="shared" si="48"/>
        <v>1</v>
      </c>
      <c r="S439">
        <f t="shared" si="51"/>
        <v>2.1873142827185803</v>
      </c>
    </row>
    <row r="440" spans="1:19" x14ac:dyDescent="0.25">
      <c r="A440" t="s">
        <v>487</v>
      </c>
      <c r="B440">
        <v>1227.8352050999999</v>
      </c>
      <c r="C440">
        <v>1272.1600341999999</v>
      </c>
      <c r="D440">
        <v>1320.2070312999999</v>
      </c>
      <c r="E440">
        <v>1282.9188231999999</v>
      </c>
      <c r="F440">
        <v>1272.1600341999999</v>
      </c>
      <c r="G440">
        <v>1208.1400146000001</v>
      </c>
      <c r="H440">
        <v>1286.0300293</v>
      </c>
      <c r="I440">
        <v>1302.5600586</v>
      </c>
      <c r="J440">
        <v>1277.8193358999999</v>
      </c>
      <c r="L440" t="str">
        <f t="shared" si="49"/>
        <v>19APR2024:06:00:00</v>
      </c>
      <c r="M440">
        <v>8</v>
      </c>
      <c r="N440">
        <f t="shared" si="50"/>
        <v>44.324829099999988</v>
      </c>
      <c r="O440" t="str">
        <f t="shared" si="45"/>
        <v/>
      </c>
      <c r="P440">
        <f t="shared" si="46"/>
        <v>44.324829099999988</v>
      </c>
      <c r="Q440" t="str">
        <f t="shared" si="47"/>
        <v/>
      </c>
      <c r="R440">
        <f t="shared" si="48"/>
        <v>1</v>
      </c>
      <c r="S440">
        <f t="shared" si="51"/>
        <v>3.6099982241826987</v>
      </c>
    </row>
    <row r="441" spans="1:19" x14ac:dyDescent="0.25">
      <c r="A441" t="s">
        <v>488</v>
      </c>
      <c r="B441">
        <v>1314.7550048999999</v>
      </c>
      <c r="C441">
        <v>1383.9300536999999</v>
      </c>
      <c r="D441">
        <v>1400.3702393000001</v>
      </c>
      <c r="E441">
        <v>1392.2857666</v>
      </c>
      <c r="F441">
        <v>1383.9300536999999</v>
      </c>
      <c r="G441">
        <v>1299.4899902</v>
      </c>
      <c r="H441">
        <v>1366.8699951000001</v>
      </c>
      <c r="I441">
        <v>1385.2600098</v>
      </c>
      <c r="J441">
        <v>1367.184082</v>
      </c>
      <c r="L441" t="str">
        <f t="shared" si="49"/>
        <v>19APR2024:07:00:00</v>
      </c>
      <c r="M441">
        <v>9</v>
      </c>
      <c r="N441">
        <f t="shared" si="50"/>
        <v>69.175048800000013</v>
      </c>
      <c r="O441" t="str">
        <f t="shared" si="45"/>
        <v/>
      </c>
      <c r="P441">
        <f t="shared" si="46"/>
        <v>69.175048800000013</v>
      </c>
      <c r="Q441" t="str">
        <f t="shared" si="47"/>
        <v/>
      </c>
      <c r="R441">
        <f t="shared" si="48"/>
        <v>1</v>
      </c>
      <c r="S441">
        <f t="shared" si="51"/>
        <v>5.2614402335179893</v>
      </c>
    </row>
    <row r="442" spans="1:19" x14ac:dyDescent="0.25">
      <c r="A442" t="s">
        <v>489</v>
      </c>
      <c r="B442">
        <v>1365.4532471</v>
      </c>
      <c r="C442">
        <v>1420.6999512</v>
      </c>
      <c r="D442">
        <v>1436.5157471</v>
      </c>
      <c r="E442">
        <v>1406.2744141000001</v>
      </c>
      <c r="F442">
        <v>1420.6999512</v>
      </c>
      <c r="G442">
        <v>1327.9899902</v>
      </c>
      <c r="H442">
        <v>1400.3599853999999</v>
      </c>
      <c r="I442">
        <v>1419.7700195</v>
      </c>
      <c r="J442">
        <v>1401.0671387</v>
      </c>
      <c r="L442" t="str">
        <f t="shared" si="49"/>
        <v>19APR2024:08:00:00</v>
      </c>
      <c r="M442">
        <v>10</v>
      </c>
      <c r="N442">
        <f t="shared" si="50"/>
        <v>55.246704099999988</v>
      </c>
      <c r="O442" t="str">
        <f t="shared" si="45"/>
        <v/>
      </c>
      <c r="P442">
        <f t="shared" si="46"/>
        <v>55.246704099999988</v>
      </c>
      <c r="Q442" t="str">
        <f t="shared" si="47"/>
        <v/>
      </c>
      <c r="R442">
        <f t="shared" si="48"/>
        <v>1</v>
      </c>
      <c r="S442">
        <f t="shared" si="51"/>
        <v>4.0460341075269319</v>
      </c>
    </row>
    <row r="443" spans="1:19" x14ac:dyDescent="0.25">
      <c r="A443" t="s">
        <v>490</v>
      </c>
      <c r="B443">
        <v>1383.8250731999999</v>
      </c>
      <c r="C443">
        <v>1460.4599608999999</v>
      </c>
      <c r="D443">
        <v>1474.4682617000001</v>
      </c>
      <c r="E443">
        <v>1432.3763428</v>
      </c>
      <c r="F443">
        <v>1460.4599608999999</v>
      </c>
      <c r="G443">
        <v>1356.8800048999999</v>
      </c>
      <c r="H443">
        <v>1436.1800536999999</v>
      </c>
      <c r="I443">
        <v>1455.9100341999999</v>
      </c>
      <c r="J443">
        <v>1436.7796631000001</v>
      </c>
      <c r="L443" t="str">
        <f t="shared" si="49"/>
        <v>19APR2024:09:00:00</v>
      </c>
      <c r="M443">
        <v>11</v>
      </c>
      <c r="N443">
        <f t="shared" si="50"/>
        <v>76.634887700000036</v>
      </c>
      <c r="O443" t="str">
        <f t="shared" si="45"/>
        <v/>
      </c>
      <c r="P443">
        <f t="shared" si="46"/>
        <v>76.634887700000036</v>
      </c>
      <c r="Q443" t="str">
        <f t="shared" si="47"/>
        <v/>
      </c>
      <c r="R443">
        <f t="shared" si="48"/>
        <v>1</v>
      </c>
      <c r="S443">
        <f t="shared" si="51"/>
        <v>5.5379028161982315</v>
      </c>
    </row>
    <row r="444" spans="1:19" x14ac:dyDescent="0.25">
      <c r="A444" t="s">
        <v>491</v>
      </c>
      <c r="B444">
        <v>1402.2213135</v>
      </c>
      <c r="C444">
        <v>1494.2800293</v>
      </c>
      <c r="D444">
        <v>1483.3472899999999</v>
      </c>
      <c r="E444">
        <v>1451.4978027</v>
      </c>
      <c r="F444">
        <v>1494.2800293</v>
      </c>
      <c r="G444">
        <v>1382.8399658000001</v>
      </c>
      <c r="H444">
        <v>1466.4899902</v>
      </c>
      <c r="I444">
        <v>1464.8299560999999</v>
      </c>
      <c r="J444">
        <v>1458.3574219</v>
      </c>
      <c r="L444" t="str">
        <f t="shared" si="49"/>
        <v>19APR2024:10:00:00</v>
      </c>
      <c r="M444">
        <v>12</v>
      </c>
      <c r="N444">
        <f t="shared" si="50"/>
        <v>92.058715800000073</v>
      </c>
      <c r="O444" t="str">
        <f t="shared" si="45"/>
        <v/>
      </c>
      <c r="P444">
        <f t="shared" si="46"/>
        <v>92.058715800000073</v>
      </c>
      <c r="Q444" t="str">
        <f t="shared" si="47"/>
        <v/>
      </c>
      <c r="R444">
        <f t="shared" si="48"/>
        <v>1</v>
      </c>
      <c r="S444">
        <f t="shared" si="51"/>
        <v>6.5652058568570659</v>
      </c>
    </row>
    <row r="445" spans="1:19" x14ac:dyDescent="0.25">
      <c r="A445" t="s">
        <v>492</v>
      </c>
      <c r="B445">
        <v>1411.2398682</v>
      </c>
      <c r="C445">
        <v>1513.6099853999999</v>
      </c>
      <c r="D445">
        <v>1476.6235352000001</v>
      </c>
      <c r="E445">
        <v>1436.824707</v>
      </c>
      <c r="F445">
        <v>1513.6099853999999</v>
      </c>
      <c r="G445">
        <v>1406.1899414</v>
      </c>
      <c r="H445">
        <v>1489.8100586</v>
      </c>
      <c r="I445">
        <v>1454.0400391000001</v>
      </c>
      <c r="J445">
        <v>1468.0548096</v>
      </c>
      <c r="L445" t="str">
        <f t="shared" si="49"/>
        <v>19APR2024:11:00:00</v>
      </c>
      <c r="M445">
        <v>13</v>
      </c>
      <c r="N445">
        <f t="shared" si="50"/>
        <v>102.37011719999987</v>
      </c>
      <c r="O445" t="str">
        <f t="shared" si="45"/>
        <v/>
      </c>
      <c r="P445">
        <f t="shared" si="46"/>
        <v>102.37011719999987</v>
      </c>
      <c r="Q445" t="str">
        <f t="shared" si="47"/>
        <v/>
      </c>
      <c r="R445">
        <f t="shared" si="48"/>
        <v>1</v>
      </c>
      <c r="S445">
        <f t="shared" si="51"/>
        <v>7.2539133500083368</v>
      </c>
    </row>
    <row r="446" spans="1:19" x14ac:dyDescent="0.25">
      <c r="A446" t="s">
        <v>493</v>
      </c>
      <c r="B446">
        <v>1403.5095214999999</v>
      </c>
      <c r="C446">
        <v>1518.1500243999999</v>
      </c>
      <c r="D446">
        <v>1481.3623047000001</v>
      </c>
      <c r="E446">
        <v>1440.5198975000001</v>
      </c>
      <c r="F446">
        <v>1518.1500243999999</v>
      </c>
      <c r="G446">
        <v>1422.2099608999999</v>
      </c>
      <c r="H446">
        <v>1500.2299805</v>
      </c>
      <c r="I446">
        <v>1455.9699707</v>
      </c>
      <c r="J446">
        <v>1475.5844727000001</v>
      </c>
      <c r="L446" t="str">
        <f t="shared" si="49"/>
        <v>19APR2024:12:00:00</v>
      </c>
      <c r="M446">
        <v>14</v>
      </c>
      <c r="N446">
        <f t="shared" si="50"/>
        <v>114.6405029</v>
      </c>
      <c r="O446" t="str">
        <f t="shared" si="45"/>
        <v/>
      </c>
      <c r="P446">
        <f t="shared" si="46"/>
        <v>114.6405029</v>
      </c>
      <c r="Q446" t="str">
        <f t="shared" si="47"/>
        <v/>
      </c>
      <c r="R446">
        <f t="shared" si="48"/>
        <v>1</v>
      </c>
      <c r="S446">
        <f t="shared" si="51"/>
        <v>8.1681314692812368</v>
      </c>
    </row>
    <row r="447" spans="1:19" x14ac:dyDescent="0.25">
      <c r="A447" t="s">
        <v>494</v>
      </c>
      <c r="B447">
        <v>1392.5963135</v>
      </c>
      <c r="C447">
        <v>1515.2600098</v>
      </c>
      <c r="D447">
        <v>1491.8361815999999</v>
      </c>
      <c r="E447">
        <v>1460.1401367000001</v>
      </c>
      <c r="F447">
        <v>1515.2600098</v>
      </c>
      <c r="G447">
        <v>1434.7099608999999</v>
      </c>
      <c r="H447">
        <v>1500.6400146000001</v>
      </c>
      <c r="I447">
        <v>1454.9799805</v>
      </c>
      <c r="J447">
        <v>1479.4852295000001</v>
      </c>
      <c r="L447" t="str">
        <f t="shared" si="49"/>
        <v>19APR2024:13:00:00</v>
      </c>
      <c r="M447">
        <v>15</v>
      </c>
      <c r="N447">
        <f t="shared" si="50"/>
        <v>122.66369630000008</v>
      </c>
      <c r="O447" t="str">
        <f t="shared" si="45"/>
        <v/>
      </c>
      <c r="P447">
        <f t="shared" si="46"/>
        <v>122.66369630000008</v>
      </c>
      <c r="Q447" t="str">
        <f t="shared" si="47"/>
        <v/>
      </c>
      <c r="R447">
        <f t="shared" si="48"/>
        <v>1</v>
      </c>
      <c r="S447">
        <f t="shared" si="51"/>
        <v>8.8082738056163947</v>
      </c>
    </row>
    <row r="448" spans="1:19" x14ac:dyDescent="0.25">
      <c r="A448" t="s">
        <v>495</v>
      </c>
      <c r="B448">
        <v>1403.4339600000001</v>
      </c>
      <c r="C448">
        <v>1505.1999512</v>
      </c>
      <c r="D448">
        <v>1501.3212891000001</v>
      </c>
      <c r="E448">
        <v>1472.8103027</v>
      </c>
      <c r="F448">
        <v>1505.1999512</v>
      </c>
      <c r="G448">
        <v>1443.3000488</v>
      </c>
      <c r="H448">
        <v>1489.5400391000001</v>
      </c>
      <c r="I448">
        <v>1446.0999756000001</v>
      </c>
      <c r="J448">
        <v>1477.0922852000001</v>
      </c>
      <c r="L448" t="str">
        <f t="shared" si="49"/>
        <v>19APR2024:14:00:00</v>
      </c>
      <c r="M448">
        <v>16</v>
      </c>
      <c r="N448">
        <f t="shared" si="50"/>
        <v>101.76599119999992</v>
      </c>
      <c r="O448" t="str">
        <f t="shared" si="45"/>
        <v/>
      </c>
      <c r="P448">
        <f t="shared" si="46"/>
        <v>101.76599119999992</v>
      </c>
      <c r="Q448" t="str">
        <f t="shared" si="47"/>
        <v/>
      </c>
      <c r="R448">
        <f t="shared" si="48"/>
        <v>1</v>
      </c>
      <c r="S448">
        <f t="shared" si="51"/>
        <v>7.2512133880528236</v>
      </c>
    </row>
    <row r="449" spans="1:19" x14ac:dyDescent="0.25">
      <c r="A449" t="s">
        <v>496</v>
      </c>
      <c r="B449">
        <v>1398.5028076000001</v>
      </c>
      <c r="C449">
        <v>1486.9499512</v>
      </c>
      <c r="D449">
        <v>1520.519043</v>
      </c>
      <c r="E449">
        <v>1473.5328368999999</v>
      </c>
      <c r="F449">
        <v>1486.9499512</v>
      </c>
      <c r="G449">
        <v>1452.1500243999999</v>
      </c>
      <c r="H449">
        <v>1466.9200439000001</v>
      </c>
      <c r="I449">
        <v>1438.4899902</v>
      </c>
      <c r="J449">
        <v>1473.0058594</v>
      </c>
      <c r="L449" t="str">
        <f t="shared" si="49"/>
        <v>19APR2024:15:00:00</v>
      </c>
      <c r="M449">
        <v>17</v>
      </c>
      <c r="N449">
        <f t="shared" si="50"/>
        <v>88.44714359999989</v>
      </c>
      <c r="O449" t="str">
        <f t="shared" si="45"/>
        <v/>
      </c>
      <c r="P449">
        <f t="shared" si="46"/>
        <v>88.44714359999989</v>
      </c>
      <c r="Q449" t="str">
        <f t="shared" si="47"/>
        <v/>
      </c>
      <c r="R449">
        <f t="shared" si="48"/>
        <v>1</v>
      </c>
      <c r="S449">
        <f t="shared" si="51"/>
        <v>6.3244165917539981</v>
      </c>
    </row>
    <row r="450" spans="1:19" x14ac:dyDescent="0.25">
      <c r="A450" t="s">
        <v>497</v>
      </c>
      <c r="B450">
        <v>1401.7244873</v>
      </c>
      <c r="C450">
        <v>1479.7600098</v>
      </c>
      <c r="D450">
        <v>1508.9771728999999</v>
      </c>
      <c r="E450">
        <v>1499.0668945</v>
      </c>
      <c r="F450">
        <v>1479.7600098</v>
      </c>
      <c r="G450">
        <v>1467.9100341999999</v>
      </c>
      <c r="H450">
        <v>1446.0300293</v>
      </c>
      <c r="I450">
        <v>1440.5799560999999</v>
      </c>
      <c r="J450">
        <v>1468.6514893000001</v>
      </c>
      <c r="L450" t="str">
        <f t="shared" si="49"/>
        <v>19APR2024:16:00:00</v>
      </c>
      <c r="M450">
        <v>18</v>
      </c>
      <c r="N450">
        <f t="shared" si="50"/>
        <v>78.03552250000007</v>
      </c>
      <c r="O450" t="str">
        <f t="shared" si="45"/>
        <v/>
      </c>
      <c r="P450">
        <f t="shared" si="46"/>
        <v>78.03552250000007</v>
      </c>
      <c r="Q450" t="str">
        <f t="shared" si="47"/>
        <v/>
      </c>
      <c r="R450">
        <f t="shared" si="48"/>
        <v>1</v>
      </c>
      <c r="S450">
        <f t="shared" si="51"/>
        <v>5.5671084586894821</v>
      </c>
    </row>
    <row r="451" spans="1:19" x14ac:dyDescent="0.25">
      <c r="A451" t="s">
        <v>498</v>
      </c>
      <c r="B451">
        <v>1407.1232910000001</v>
      </c>
      <c r="C451">
        <v>1498.7700195</v>
      </c>
      <c r="D451">
        <v>1532.6654053</v>
      </c>
      <c r="E451">
        <v>1541.1394043</v>
      </c>
      <c r="F451">
        <v>1498.7700195</v>
      </c>
      <c r="G451">
        <v>1495.9699707</v>
      </c>
      <c r="H451">
        <v>1443.1899414</v>
      </c>
      <c r="I451">
        <v>1480.6300048999999</v>
      </c>
      <c r="J451">
        <v>1490.2451172000001</v>
      </c>
      <c r="L451" t="str">
        <f t="shared" si="49"/>
        <v>19APR2024:17:00:00</v>
      </c>
      <c r="M451">
        <v>19</v>
      </c>
      <c r="N451">
        <f t="shared" si="50"/>
        <v>91.646728499999881</v>
      </c>
      <c r="O451" t="str">
        <f t="shared" ref="O451:O514" si="52">IF(N451&lt;0,N451,"")</f>
        <v/>
      </c>
      <c r="P451">
        <f t="shared" ref="P451:P514" si="53">IF(N451&gt;0,N451,"")</f>
        <v>91.646728499999881</v>
      </c>
      <c r="Q451" t="str">
        <f t="shared" ref="Q451:Q514" si="54">IF(O451&lt;0,1,"")</f>
        <v/>
      </c>
      <c r="R451">
        <f t="shared" ref="R451:R514" si="55">IF(AND(P451&gt;0,P451&lt;&gt;""),1,"")</f>
        <v>1</v>
      </c>
      <c r="S451">
        <f t="shared" si="51"/>
        <v>6.513056040375063</v>
      </c>
    </row>
    <row r="452" spans="1:19" x14ac:dyDescent="0.25">
      <c r="A452" t="s">
        <v>499</v>
      </c>
      <c r="B452">
        <v>1399.7663574000001</v>
      </c>
      <c r="C452">
        <v>1501.3000488</v>
      </c>
      <c r="D452">
        <v>1547.6933594</v>
      </c>
      <c r="E452">
        <v>1569.3295897999999</v>
      </c>
      <c r="F452">
        <v>1501.3000488</v>
      </c>
      <c r="G452">
        <v>1500.2399902</v>
      </c>
      <c r="H452">
        <v>1420.6600341999999</v>
      </c>
      <c r="I452">
        <v>1503.7099608999999</v>
      </c>
      <c r="J452">
        <v>1494.7207031</v>
      </c>
      <c r="L452" t="str">
        <f t="shared" ref="L452:L515" si="56">A452</f>
        <v>19APR2024:18:00:00</v>
      </c>
      <c r="M452">
        <v>20</v>
      </c>
      <c r="N452">
        <f t="shared" ref="N452:N515" si="57">C452-B452</f>
        <v>101.53369139999995</v>
      </c>
      <c r="O452" t="str">
        <f t="shared" si="52"/>
        <v/>
      </c>
      <c r="P452">
        <f t="shared" si="53"/>
        <v>101.53369139999995</v>
      </c>
      <c r="Q452" t="str">
        <f t="shared" si="54"/>
        <v/>
      </c>
      <c r="R452">
        <f t="shared" si="55"/>
        <v>1</v>
      </c>
      <c r="S452">
        <f t="shared" ref="S452:S515" si="58">ABS((B452-C452)/B452)*100</f>
        <v>7.2536170671078271</v>
      </c>
    </row>
    <row r="453" spans="1:19" x14ac:dyDescent="0.25">
      <c r="A453" t="s">
        <v>500</v>
      </c>
      <c r="B453">
        <v>1387.4455565999999</v>
      </c>
      <c r="C453">
        <v>1492.8100586</v>
      </c>
      <c r="D453">
        <v>1544.4180908000001</v>
      </c>
      <c r="E453">
        <v>1556.0229492000001</v>
      </c>
      <c r="F453">
        <v>1492.8100586</v>
      </c>
      <c r="G453">
        <v>1481.0899658000001</v>
      </c>
      <c r="H453">
        <v>1413.4000243999999</v>
      </c>
      <c r="I453">
        <v>1520.4899902</v>
      </c>
      <c r="J453">
        <v>1490.4417725000001</v>
      </c>
      <c r="L453" t="str">
        <f t="shared" si="56"/>
        <v>19APR2024:19:00:00</v>
      </c>
      <c r="M453">
        <v>21</v>
      </c>
      <c r="N453">
        <f t="shared" si="57"/>
        <v>105.36450200000013</v>
      </c>
      <c r="O453" t="str">
        <f t="shared" si="52"/>
        <v/>
      </c>
      <c r="P453">
        <f t="shared" si="53"/>
        <v>105.36450200000013</v>
      </c>
      <c r="Q453" t="str">
        <f t="shared" si="54"/>
        <v/>
      </c>
      <c r="R453">
        <f t="shared" si="55"/>
        <v>1</v>
      </c>
      <c r="S453">
        <f t="shared" si="58"/>
        <v>7.5941359643834065</v>
      </c>
    </row>
    <row r="454" spans="1:19" x14ac:dyDescent="0.25">
      <c r="A454" t="s">
        <v>501</v>
      </c>
      <c r="B454">
        <v>1376.2214355000001</v>
      </c>
      <c r="C454">
        <v>1448.5</v>
      </c>
      <c r="D454">
        <v>1482.7366943</v>
      </c>
      <c r="E454">
        <v>1434.5823975000001</v>
      </c>
      <c r="F454">
        <v>1448.5</v>
      </c>
      <c r="G454">
        <v>1436.2199707</v>
      </c>
      <c r="H454">
        <v>1392.2299805</v>
      </c>
      <c r="I454">
        <v>1455.9899902</v>
      </c>
      <c r="J454">
        <v>1443.135376</v>
      </c>
      <c r="L454" t="str">
        <f t="shared" si="56"/>
        <v>19APR2024:20:00:00</v>
      </c>
      <c r="M454">
        <v>22</v>
      </c>
      <c r="N454">
        <f t="shared" si="57"/>
        <v>72.278564499999902</v>
      </c>
      <c r="O454" t="str">
        <f t="shared" si="52"/>
        <v/>
      </c>
      <c r="P454">
        <f t="shared" si="53"/>
        <v>72.278564499999902</v>
      </c>
      <c r="Q454" t="str">
        <f t="shared" si="54"/>
        <v/>
      </c>
      <c r="R454">
        <f t="shared" si="55"/>
        <v>1</v>
      </c>
      <c r="S454">
        <f t="shared" si="58"/>
        <v>5.2519574710548023</v>
      </c>
    </row>
    <row r="455" spans="1:19" x14ac:dyDescent="0.25">
      <c r="A455" t="s">
        <v>502</v>
      </c>
      <c r="B455">
        <v>1398.4449463000001</v>
      </c>
      <c r="C455">
        <v>1467.8699951000001</v>
      </c>
      <c r="D455">
        <v>1484.3790283000001</v>
      </c>
      <c r="E455">
        <v>1394.4949951000001</v>
      </c>
      <c r="F455">
        <v>1467.8699951000001</v>
      </c>
      <c r="G455">
        <v>1445.0999756000001</v>
      </c>
      <c r="H455">
        <v>1408.2299805</v>
      </c>
      <c r="I455">
        <v>1465.6600341999999</v>
      </c>
      <c r="J455">
        <v>1454.2478027</v>
      </c>
      <c r="L455" t="str">
        <f t="shared" si="56"/>
        <v>19APR2024:21:00:00</v>
      </c>
      <c r="M455">
        <v>23</v>
      </c>
      <c r="N455">
        <f t="shared" si="57"/>
        <v>69.425048800000013</v>
      </c>
      <c r="O455" t="str">
        <f t="shared" si="52"/>
        <v/>
      </c>
      <c r="P455">
        <f t="shared" si="53"/>
        <v>69.425048800000013</v>
      </c>
      <c r="Q455" t="str">
        <f t="shared" si="54"/>
        <v/>
      </c>
      <c r="R455">
        <f t="shared" si="55"/>
        <v>1</v>
      </c>
      <c r="S455">
        <f t="shared" si="58"/>
        <v>4.9644463290231426</v>
      </c>
    </row>
    <row r="456" spans="1:19" x14ac:dyDescent="0.25">
      <c r="A456" t="s">
        <v>503</v>
      </c>
      <c r="B456">
        <v>1387.0378418</v>
      </c>
      <c r="C456">
        <v>1479.7900391000001</v>
      </c>
      <c r="D456">
        <v>1495.5472411999999</v>
      </c>
      <c r="E456">
        <v>1456.8427733999999</v>
      </c>
      <c r="F456">
        <v>1479.7900391000001</v>
      </c>
      <c r="G456">
        <v>1444.6099853999999</v>
      </c>
      <c r="H456">
        <v>1418.4499512</v>
      </c>
      <c r="I456">
        <v>1469.0500488</v>
      </c>
      <c r="J456">
        <v>1461.4895019999999</v>
      </c>
      <c r="L456" t="str">
        <f t="shared" si="56"/>
        <v>19APR2024:22:00:00</v>
      </c>
      <c r="M456">
        <v>24</v>
      </c>
      <c r="N456">
        <f t="shared" si="57"/>
        <v>92.752197300000034</v>
      </c>
      <c r="O456" t="str">
        <f t="shared" si="52"/>
        <v/>
      </c>
      <c r="P456">
        <f t="shared" si="53"/>
        <v>92.752197300000034</v>
      </c>
      <c r="Q456" t="str">
        <f t="shared" si="54"/>
        <v/>
      </c>
      <c r="R456">
        <f t="shared" si="55"/>
        <v>1</v>
      </c>
      <c r="S456">
        <f t="shared" si="58"/>
        <v>6.6870704248149977</v>
      </c>
    </row>
    <row r="457" spans="1:19" x14ac:dyDescent="0.25">
      <c r="A457" t="s">
        <v>504</v>
      </c>
      <c r="B457">
        <v>1344.7607422000001</v>
      </c>
      <c r="C457">
        <v>1415.3399658000001</v>
      </c>
      <c r="D457">
        <v>1436.2728271000001</v>
      </c>
      <c r="E457">
        <v>1395.4481201000001</v>
      </c>
      <c r="F457">
        <v>1415.3399658000001</v>
      </c>
      <c r="G457">
        <v>1378.9699707</v>
      </c>
      <c r="H457">
        <v>1376.6400146000001</v>
      </c>
      <c r="I457">
        <v>1410.9899902</v>
      </c>
      <c r="J457">
        <v>1403.6425781</v>
      </c>
      <c r="L457" t="str">
        <f t="shared" si="56"/>
        <v>19APR2024:23:00:00</v>
      </c>
      <c r="M457">
        <v>1</v>
      </c>
      <c r="N457">
        <f t="shared" si="57"/>
        <v>70.579223599999978</v>
      </c>
      <c r="O457" t="str">
        <f t="shared" si="52"/>
        <v/>
      </c>
      <c r="P457">
        <f t="shared" si="53"/>
        <v>70.579223599999978</v>
      </c>
      <c r="Q457" t="str">
        <f t="shared" si="54"/>
        <v/>
      </c>
      <c r="R457">
        <f t="shared" si="55"/>
        <v>1</v>
      </c>
      <c r="S457">
        <f t="shared" si="58"/>
        <v>5.2484595501006277</v>
      </c>
    </row>
    <row r="458" spans="1:19" x14ac:dyDescent="0.25">
      <c r="A458" t="s">
        <v>505</v>
      </c>
      <c r="B458">
        <v>1291.3804932</v>
      </c>
      <c r="C458">
        <v>1333.8800048999999</v>
      </c>
      <c r="D458">
        <v>1376.3032227000001</v>
      </c>
      <c r="E458">
        <v>1333.3408202999999</v>
      </c>
      <c r="F458">
        <v>1333.8800048999999</v>
      </c>
      <c r="G458">
        <v>1297.4699707</v>
      </c>
      <c r="H458">
        <v>1313.4100341999999</v>
      </c>
      <c r="I458">
        <v>1339.4799805</v>
      </c>
      <c r="J458">
        <v>1332.1086425999999</v>
      </c>
      <c r="L458" t="str">
        <f t="shared" si="56"/>
        <v>20APR2024:00:00:00</v>
      </c>
      <c r="M458">
        <v>2</v>
      </c>
      <c r="N458">
        <f t="shared" si="57"/>
        <v>42.499511699999857</v>
      </c>
      <c r="O458" t="str">
        <f t="shared" si="52"/>
        <v/>
      </c>
      <c r="P458">
        <f t="shared" si="53"/>
        <v>42.499511699999857</v>
      </c>
      <c r="Q458" t="str">
        <f t="shared" si="54"/>
        <v/>
      </c>
      <c r="R458">
        <f t="shared" si="55"/>
        <v>1</v>
      </c>
      <c r="S458">
        <f t="shared" si="58"/>
        <v>3.2910139129240998</v>
      </c>
    </row>
    <row r="459" spans="1:19" x14ac:dyDescent="0.25">
      <c r="A459" t="s">
        <v>506</v>
      </c>
      <c r="B459">
        <v>1239.7813721</v>
      </c>
      <c r="C459">
        <v>1323.7700195</v>
      </c>
      <c r="D459">
        <v>1319.9167480000001</v>
      </c>
      <c r="E459">
        <v>1260.3662108999999</v>
      </c>
      <c r="F459">
        <v>1270.6500243999999</v>
      </c>
      <c r="G459">
        <v>1323.7700195</v>
      </c>
      <c r="H459">
        <v>1191.0100098</v>
      </c>
      <c r="I459">
        <v>1310.5699463000001</v>
      </c>
      <c r="J459">
        <v>1283.1834716999999</v>
      </c>
      <c r="L459" t="str">
        <f t="shared" si="56"/>
        <v>20APR2024:01:00:00</v>
      </c>
      <c r="M459">
        <v>3</v>
      </c>
      <c r="N459">
        <f t="shared" si="57"/>
        <v>83.988647399999991</v>
      </c>
      <c r="O459" t="str">
        <f t="shared" si="52"/>
        <v/>
      </c>
      <c r="P459">
        <f t="shared" si="53"/>
        <v>83.988647399999991</v>
      </c>
      <c r="Q459" t="str">
        <f t="shared" si="54"/>
        <v/>
      </c>
      <c r="R459">
        <f t="shared" si="55"/>
        <v>1</v>
      </c>
      <c r="S459">
        <f t="shared" si="58"/>
        <v>6.7744724424868616</v>
      </c>
    </row>
    <row r="460" spans="1:19" x14ac:dyDescent="0.25">
      <c r="A460" t="s">
        <v>507</v>
      </c>
      <c r="B460">
        <v>1217.7799072</v>
      </c>
      <c r="C460">
        <v>1284.7199707</v>
      </c>
      <c r="D460">
        <v>1283.0063477000001</v>
      </c>
      <c r="E460">
        <v>1224.4479980000001</v>
      </c>
      <c r="F460">
        <v>1234.1400146000001</v>
      </c>
      <c r="G460">
        <v>1284.7199707</v>
      </c>
      <c r="H460">
        <v>1146.5600586</v>
      </c>
      <c r="I460">
        <v>1276.9399414</v>
      </c>
      <c r="J460">
        <v>1245.0732422000001</v>
      </c>
      <c r="L460" t="str">
        <f t="shared" si="56"/>
        <v>20APR2024:02:00:00</v>
      </c>
      <c r="M460">
        <v>4</v>
      </c>
      <c r="N460">
        <f t="shared" si="57"/>
        <v>66.940063499999951</v>
      </c>
      <c r="O460" t="str">
        <f t="shared" si="52"/>
        <v/>
      </c>
      <c r="P460">
        <f t="shared" si="53"/>
        <v>66.940063499999951</v>
      </c>
      <c r="Q460" t="str">
        <f t="shared" si="54"/>
        <v/>
      </c>
      <c r="R460">
        <f t="shared" si="55"/>
        <v>1</v>
      </c>
      <c r="S460">
        <f t="shared" si="58"/>
        <v>5.4968934126949893</v>
      </c>
    </row>
    <row r="461" spans="1:19" x14ac:dyDescent="0.25">
      <c r="A461" t="s">
        <v>508</v>
      </c>
      <c r="B461">
        <v>1202.6976318</v>
      </c>
      <c r="C461">
        <v>1235.4899902</v>
      </c>
      <c r="D461">
        <v>1251.7617187999999</v>
      </c>
      <c r="E461">
        <v>1193.3015137</v>
      </c>
      <c r="F461">
        <v>1188.4000243999999</v>
      </c>
      <c r="G461">
        <v>1235.4899902</v>
      </c>
      <c r="H461">
        <v>1090.0200195</v>
      </c>
      <c r="I461">
        <v>1224.2299805</v>
      </c>
      <c r="J461">
        <v>1197.9803466999999</v>
      </c>
      <c r="L461" t="str">
        <f t="shared" si="56"/>
        <v>20APR2024:03:00:00</v>
      </c>
      <c r="M461">
        <v>5</v>
      </c>
      <c r="N461">
        <f t="shared" si="57"/>
        <v>32.792358400000012</v>
      </c>
      <c r="O461" t="str">
        <f t="shared" si="52"/>
        <v/>
      </c>
      <c r="P461">
        <f t="shared" si="53"/>
        <v>32.792358400000012</v>
      </c>
      <c r="Q461" t="str">
        <f t="shared" si="54"/>
        <v/>
      </c>
      <c r="R461">
        <f t="shared" si="55"/>
        <v>1</v>
      </c>
      <c r="S461">
        <f t="shared" si="58"/>
        <v>2.7265671381527379</v>
      </c>
    </row>
    <row r="462" spans="1:19" x14ac:dyDescent="0.25">
      <c r="A462" t="s">
        <v>509</v>
      </c>
      <c r="B462">
        <v>1195.6032714999999</v>
      </c>
      <c r="C462">
        <v>1220.1199951000001</v>
      </c>
      <c r="D462">
        <v>1237.3666992000001</v>
      </c>
      <c r="E462">
        <v>1178.8994141000001</v>
      </c>
      <c r="F462">
        <v>1176.6600341999999</v>
      </c>
      <c r="G462">
        <v>1220.1199951000001</v>
      </c>
      <c r="H462">
        <v>1082.8800048999999</v>
      </c>
      <c r="I462">
        <v>1207.9899902</v>
      </c>
      <c r="J462">
        <v>1185.0032959</v>
      </c>
      <c r="L462" t="str">
        <f t="shared" si="56"/>
        <v>20APR2024:04:00:00</v>
      </c>
      <c r="M462">
        <v>6</v>
      </c>
      <c r="N462">
        <f t="shared" si="57"/>
        <v>24.516723600000205</v>
      </c>
      <c r="O462" t="str">
        <f t="shared" si="52"/>
        <v/>
      </c>
      <c r="P462">
        <f t="shared" si="53"/>
        <v>24.516723600000205</v>
      </c>
      <c r="Q462" t="str">
        <f t="shared" si="54"/>
        <v/>
      </c>
      <c r="R462">
        <f t="shared" si="55"/>
        <v>1</v>
      </c>
      <c r="S462">
        <f t="shared" si="58"/>
        <v>2.0505734790472432</v>
      </c>
    </row>
    <row r="463" spans="1:19" x14ac:dyDescent="0.25">
      <c r="A463" t="s">
        <v>510</v>
      </c>
      <c r="B463">
        <v>1180.7724608999999</v>
      </c>
      <c r="C463">
        <v>1212.6500243999999</v>
      </c>
      <c r="D463">
        <v>1228.0682373</v>
      </c>
      <c r="E463">
        <v>1158.6809082</v>
      </c>
      <c r="F463">
        <v>1172.5600586</v>
      </c>
      <c r="G463">
        <v>1212.6500243999999</v>
      </c>
      <c r="H463">
        <v>1083.9799805</v>
      </c>
      <c r="I463">
        <v>1202.7099608999999</v>
      </c>
      <c r="J463">
        <v>1179.9936522999999</v>
      </c>
      <c r="L463" t="str">
        <f t="shared" si="56"/>
        <v>20APR2024:05:00:00</v>
      </c>
      <c r="M463">
        <v>7</v>
      </c>
      <c r="N463">
        <f t="shared" si="57"/>
        <v>31.877563499999951</v>
      </c>
      <c r="O463" t="str">
        <f t="shared" si="52"/>
        <v/>
      </c>
      <c r="P463">
        <f t="shared" si="53"/>
        <v>31.877563499999951</v>
      </c>
      <c r="Q463" t="str">
        <f t="shared" si="54"/>
        <v/>
      </c>
      <c r="R463">
        <f t="shared" si="55"/>
        <v>1</v>
      </c>
      <c r="S463">
        <f t="shared" si="58"/>
        <v>2.6997211194866844</v>
      </c>
    </row>
    <row r="464" spans="1:19" x14ac:dyDescent="0.25">
      <c r="A464" t="s">
        <v>511</v>
      </c>
      <c r="B464">
        <v>1205.6837158000001</v>
      </c>
      <c r="C464">
        <v>1229.8800048999999</v>
      </c>
      <c r="D464">
        <v>1238.4719238</v>
      </c>
      <c r="E464">
        <v>1181.4897461</v>
      </c>
      <c r="F464">
        <v>1188.2600098</v>
      </c>
      <c r="G464">
        <v>1229.8800048999999</v>
      </c>
      <c r="H464">
        <v>1099.0400391000001</v>
      </c>
      <c r="I464">
        <v>1221.0699463000001</v>
      </c>
      <c r="J464">
        <v>1195.3443603999999</v>
      </c>
      <c r="L464" t="str">
        <f t="shared" si="56"/>
        <v>20APR2024:06:00:00</v>
      </c>
      <c r="M464">
        <v>8</v>
      </c>
      <c r="N464">
        <f t="shared" si="57"/>
        <v>24.196289099999831</v>
      </c>
      <c r="O464" t="str">
        <f t="shared" si="52"/>
        <v/>
      </c>
      <c r="P464">
        <f t="shared" si="53"/>
        <v>24.196289099999831</v>
      </c>
      <c r="Q464" t="str">
        <f t="shared" si="54"/>
        <v/>
      </c>
      <c r="R464">
        <f t="shared" si="55"/>
        <v>1</v>
      </c>
      <c r="S464">
        <f t="shared" si="58"/>
        <v>2.0068521107913457</v>
      </c>
    </row>
    <row r="465" spans="1:19" x14ac:dyDescent="0.25">
      <c r="A465" t="s">
        <v>512</v>
      </c>
      <c r="B465">
        <v>1210.4545897999999</v>
      </c>
      <c r="C465">
        <v>1250.4699707</v>
      </c>
      <c r="D465">
        <v>1271.4868164</v>
      </c>
      <c r="E465">
        <v>1235.0891113</v>
      </c>
      <c r="F465">
        <v>1213.9699707</v>
      </c>
      <c r="G465">
        <v>1250.4699707</v>
      </c>
      <c r="H465">
        <v>1134.8399658000001</v>
      </c>
      <c r="I465">
        <v>1262.2399902</v>
      </c>
      <c r="J465">
        <v>1226.6013184000001</v>
      </c>
      <c r="L465" t="str">
        <f t="shared" si="56"/>
        <v>20APR2024:07:00:00</v>
      </c>
      <c r="M465">
        <v>9</v>
      </c>
      <c r="N465">
        <f t="shared" si="57"/>
        <v>40.015380900000082</v>
      </c>
      <c r="O465" t="str">
        <f t="shared" si="52"/>
        <v/>
      </c>
      <c r="P465">
        <f t="shared" si="53"/>
        <v>40.015380900000082</v>
      </c>
      <c r="Q465" t="str">
        <f t="shared" si="54"/>
        <v/>
      </c>
      <c r="R465">
        <f t="shared" si="55"/>
        <v>1</v>
      </c>
      <c r="S465">
        <f t="shared" si="58"/>
        <v>3.3058142979664953</v>
      </c>
    </row>
    <row r="466" spans="1:19" x14ac:dyDescent="0.25">
      <c r="A466" t="s">
        <v>513</v>
      </c>
      <c r="B466">
        <v>1247.9022216999999</v>
      </c>
      <c r="C466">
        <v>1259.6899414</v>
      </c>
      <c r="D466">
        <v>1292.1765137</v>
      </c>
      <c r="E466">
        <v>1253.5910644999999</v>
      </c>
      <c r="F466">
        <v>1227</v>
      </c>
      <c r="G466">
        <v>1259.6899414</v>
      </c>
      <c r="H466">
        <v>1155.0300293</v>
      </c>
      <c r="I466">
        <v>1266.4499512</v>
      </c>
      <c r="J466">
        <v>1240.0693358999999</v>
      </c>
      <c r="L466" t="str">
        <f t="shared" si="56"/>
        <v>20APR2024:08:00:00</v>
      </c>
      <c r="M466">
        <v>10</v>
      </c>
      <c r="N466">
        <f t="shared" si="57"/>
        <v>11.787719700000025</v>
      </c>
      <c r="O466" t="str">
        <f t="shared" si="52"/>
        <v/>
      </c>
      <c r="P466">
        <f t="shared" si="53"/>
        <v>11.787719700000025</v>
      </c>
      <c r="Q466" t="str">
        <f t="shared" si="54"/>
        <v/>
      </c>
      <c r="R466">
        <f t="shared" si="55"/>
        <v>1</v>
      </c>
      <c r="S466">
        <f t="shared" si="58"/>
        <v>0.94460282985487265</v>
      </c>
    </row>
    <row r="467" spans="1:19" x14ac:dyDescent="0.25">
      <c r="A467" t="s">
        <v>514</v>
      </c>
      <c r="B467">
        <v>1307.0235596</v>
      </c>
      <c r="C467">
        <v>1339.7600098</v>
      </c>
      <c r="D467">
        <v>1334.765625</v>
      </c>
      <c r="E467">
        <v>1286.7320557</v>
      </c>
      <c r="F467">
        <v>1301.8399658000001</v>
      </c>
      <c r="G467">
        <v>1339.7600098</v>
      </c>
      <c r="H467">
        <v>1225.5</v>
      </c>
      <c r="I467">
        <v>1329.7199707</v>
      </c>
      <c r="J467">
        <v>1306.3171387</v>
      </c>
      <c r="L467" t="str">
        <f t="shared" si="56"/>
        <v>20APR2024:09:00:00</v>
      </c>
      <c r="M467">
        <v>11</v>
      </c>
      <c r="N467">
        <f t="shared" si="57"/>
        <v>32.736450200000036</v>
      </c>
      <c r="O467" t="str">
        <f t="shared" si="52"/>
        <v/>
      </c>
      <c r="P467">
        <f t="shared" si="53"/>
        <v>32.736450200000036</v>
      </c>
      <c r="Q467" t="str">
        <f t="shared" si="54"/>
        <v/>
      </c>
      <c r="R467">
        <f t="shared" si="55"/>
        <v>1</v>
      </c>
      <c r="S467">
        <f t="shared" si="58"/>
        <v>2.5046564738296424</v>
      </c>
    </row>
    <row r="468" spans="1:19" x14ac:dyDescent="0.25">
      <c r="A468" t="s">
        <v>515</v>
      </c>
      <c r="B468">
        <v>1375.4030762</v>
      </c>
      <c r="C468">
        <v>1415.7600098</v>
      </c>
      <c r="D468">
        <v>1362.1208495999999</v>
      </c>
      <c r="E468">
        <v>1313.1256103999999</v>
      </c>
      <c r="F468">
        <v>1379.5999756000001</v>
      </c>
      <c r="G468">
        <v>1415.7600098</v>
      </c>
      <c r="H468">
        <v>1300.1099853999999</v>
      </c>
      <c r="I468">
        <v>1387.0699463000001</v>
      </c>
      <c r="J468">
        <v>1368.9321289</v>
      </c>
      <c r="L468" t="str">
        <f t="shared" si="56"/>
        <v>20APR2024:10:00:00</v>
      </c>
      <c r="M468">
        <v>12</v>
      </c>
      <c r="N468">
        <f t="shared" si="57"/>
        <v>40.356933600000048</v>
      </c>
      <c r="O468" t="str">
        <f t="shared" si="52"/>
        <v/>
      </c>
      <c r="P468">
        <f t="shared" si="53"/>
        <v>40.356933600000048</v>
      </c>
      <c r="Q468" t="str">
        <f t="shared" si="54"/>
        <v/>
      </c>
      <c r="R468">
        <f t="shared" si="55"/>
        <v>1</v>
      </c>
      <c r="S468">
        <f t="shared" si="58"/>
        <v>2.9341895694678284</v>
      </c>
    </row>
    <row r="469" spans="1:19" x14ac:dyDescent="0.25">
      <c r="A469" t="s">
        <v>516</v>
      </c>
      <c r="B469">
        <v>1436.4812012</v>
      </c>
      <c r="C469">
        <v>1445.8000488</v>
      </c>
      <c r="D469">
        <v>1365.1419678</v>
      </c>
      <c r="E469">
        <v>1312.1732178</v>
      </c>
      <c r="F469">
        <v>1416.9799805</v>
      </c>
      <c r="G469">
        <v>1445.8000488</v>
      </c>
      <c r="H469">
        <v>1342.5600586</v>
      </c>
      <c r="I469">
        <v>1388.6400146000001</v>
      </c>
      <c r="J469">
        <v>1391.8244629000001</v>
      </c>
      <c r="L469" t="str">
        <f t="shared" si="56"/>
        <v>20APR2024:11:00:00</v>
      </c>
      <c r="M469">
        <v>13</v>
      </c>
      <c r="N469">
        <f t="shared" si="57"/>
        <v>9.3188476000000264</v>
      </c>
      <c r="O469" t="str">
        <f t="shared" si="52"/>
        <v/>
      </c>
      <c r="P469">
        <f t="shared" si="53"/>
        <v>9.3188476000000264</v>
      </c>
      <c r="Q469" t="str">
        <f t="shared" si="54"/>
        <v/>
      </c>
      <c r="R469">
        <f t="shared" si="55"/>
        <v>1</v>
      </c>
      <c r="S469">
        <f t="shared" si="58"/>
        <v>0.64872743146344669</v>
      </c>
    </row>
    <row r="470" spans="1:19" x14ac:dyDescent="0.25">
      <c r="A470" t="s">
        <v>517</v>
      </c>
      <c r="B470">
        <v>1434.1466064000001</v>
      </c>
      <c r="C470">
        <v>1441.0100098</v>
      </c>
      <c r="D470">
        <v>1420.9204102000001</v>
      </c>
      <c r="E470">
        <v>1341.4368896000001</v>
      </c>
      <c r="F470">
        <v>1418.7099608999999</v>
      </c>
      <c r="G470">
        <v>1441.0100098</v>
      </c>
      <c r="H470">
        <v>1349.5300293</v>
      </c>
      <c r="I470">
        <v>1460.4599608999999</v>
      </c>
      <c r="J470">
        <v>1418.1260986</v>
      </c>
      <c r="L470" t="str">
        <f t="shared" si="56"/>
        <v>20APR2024:12:00:00</v>
      </c>
      <c r="M470">
        <v>14</v>
      </c>
      <c r="N470">
        <f t="shared" si="57"/>
        <v>6.8634033999999247</v>
      </c>
      <c r="O470" t="str">
        <f t="shared" si="52"/>
        <v/>
      </c>
      <c r="P470">
        <f t="shared" si="53"/>
        <v>6.8634033999999247</v>
      </c>
      <c r="Q470" t="str">
        <f t="shared" si="54"/>
        <v/>
      </c>
      <c r="R470">
        <f t="shared" si="55"/>
        <v>1</v>
      </c>
      <c r="S470">
        <f t="shared" si="58"/>
        <v>0.47857055682950461</v>
      </c>
    </row>
    <row r="471" spans="1:19" x14ac:dyDescent="0.25">
      <c r="A471" t="s">
        <v>518</v>
      </c>
      <c r="B471">
        <v>1422.0625</v>
      </c>
      <c r="C471">
        <v>1449.8699951000001</v>
      </c>
      <c r="D471">
        <v>1463.7844238</v>
      </c>
      <c r="E471">
        <v>1375.5927733999999</v>
      </c>
      <c r="F471">
        <v>1426.25</v>
      </c>
      <c r="G471">
        <v>1449.8699951000001</v>
      </c>
      <c r="H471">
        <v>1354.4699707</v>
      </c>
      <c r="I471">
        <v>1499.8900146000001</v>
      </c>
      <c r="J471">
        <v>1438.8529053</v>
      </c>
      <c r="L471" t="str">
        <f t="shared" si="56"/>
        <v>20APR2024:13:00:00</v>
      </c>
      <c r="M471">
        <v>15</v>
      </c>
      <c r="N471">
        <f t="shared" si="57"/>
        <v>27.807495100000096</v>
      </c>
      <c r="O471" t="str">
        <f t="shared" si="52"/>
        <v/>
      </c>
      <c r="P471">
        <f t="shared" si="53"/>
        <v>27.807495100000096</v>
      </c>
      <c r="Q471" t="str">
        <f t="shared" si="54"/>
        <v/>
      </c>
      <c r="R471">
        <f t="shared" si="55"/>
        <v>1</v>
      </c>
      <c r="S471">
        <f t="shared" si="58"/>
        <v>1.9554341036346925</v>
      </c>
    </row>
    <row r="472" spans="1:19" x14ac:dyDescent="0.25">
      <c r="A472" t="s">
        <v>519</v>
      </c>
      <c r="B472">
        <v>1418.5969238</v>
      </c>
      <c r="C472">
        <v>1433.2900391000001</v>
      </c>
      <c r="D472">
        <v>1486.1835937999999</v>
      </c>
      <c r="E472">
        <v>1398.9439697</v>
      </c>
      <c r="F472">
        <v>1407.2099608999999</v>
      </c>
      <c r="G472">
        <v>1433.2900391000001</v>
      </c>
      <c r="H472">
        <v>1329.6400146000001</v>
      </c>
      <c r="I472">
        <v>1494.0500488</v>
      </c>
      <c r="J472">
        <v>1430.0748291</v>
      </c>
      <c r="L472" t="str">
        <f t="shared" si="56"/>
        <v>20APR2024:14:00:00</v>
      </c>
      <c r="M472">
        <v>16</v>
      </c>
      <c r="N472">
        <f t="shared" si="57"/>
        <v>14.693115300000045</v>
      </c>
      <c r="O472" t="str">
        <f t="shared" si="52"/>
        <v/>
      </c>
      <c r="P472">
        <f t="shared" si="53"/>
        <v>14.693115300000045</v>
      </c>
      <c r="Q472" t="str">
        <f t="shared" si="54"/>
        <v/>
      </c>
      <c r="R472">
        <f t="shared" si="55"/>
        <v>1</v>
      </c>
      <c r="S472">
        <f t="shared" si="58"/>
        <v>1.035749835171047</v>
      </c>
    </row>
    <row r="473" spans="1:19" x14ac:dyDescent="0.25">
      <c r="A473" t="s">
        <v>520</v>
      </c>
      <c r="B473">
        <v>1432.1580810999999</v>
      </c>
      <c r="C473">
        <v>1418.5300293</v>
      </c>
      <c r="D473">
        <v>1499.6591797000001</v>
      </c>
      <c r="E473">
        <v>1387.302124</v>
      </c>
      <c r="F473">
        <v>1390.5</v>
      </c>
      <c r="G473">
        <v>1418.5300293</v>
      </c>
      <c r="H473">
        <v>1311.5200195</v>
      </c>
      <c r="I473">
        <v>1498.2800293</v>
      </c>
      <c r="J473">
        <v>1423.6979980000001</v>
      </c>
      <c r="L473" t="str">
        <f t="shared" si="56"/>
        <v>20APR2024:15:00:00</v>
      </c>
      <c r="M473">
        <v>17</v>
      </c>
      <c r="N473">
        <f t="shared" si="57"/>
        <v>-13.628051799999866</v>
      </c>
      <c r="O473">
        <f t="shared" si="52"/>
        <v>-13.628051799999866</v>
      </c>
      <c r="P473" t="str">
        <f t="shared" si="53"/>
        <v/>
      </c>
      <c r="Q473">
        <f t="shared" si="54"/>
        <v>1</v>
      </c>
      <c r="R473" t="str">
        <f t="shared" si="55"/>
        <v/>
      </c>
      <c r="S473">
        <f t="shared" si="58"/>
        <v>0.95157454891659365</v>
      </c>
    </row>
    <row r="474" spans="1:19" x14ac:dyDescent="0.25">
      <c r="A474" t="s">
        <v>521</v>
      </c>
      <c r="B474">
        <v>1414.0620117000001</v>
      </c>
      <c r="C474">
        <v>1410.8399658000001</v>
      </c>
      <c r="D474">
        <v>1524.1136475000001</v>
      </c>
      <c r="E474">
        <v>1424.3071289</v>
      </c>
      <c r="F474">
        <v>1385.5999756000001</v>
      </c>
      <c r="G474">
        <v>1410.8399658000001</v>
      </c>
      <c r="H474">
        <v>1311.8800048999999</v>
      </c>
      <c r="I474">
        <v>1498.5200195</v>
      </c>
      <c r="J474">
        <v>1426.1906738</v>
      </c>
      <c r="L474" t="str">
        <f t="shared" si="56"/>
        <v>20APR2024:16:00:00</v>
      </c>
      <c r="M474">
        <v>18</v>
      </c>
      <c r="N474">
        <f t="shared" si="57"/>
        <v>-3.2220459000000119</v>
      </c>
      <c r="O474">
        <f t="shared" si="52"/>
        <v>-3.2220459000000119</v>
      </c>
      <c r="P474" t="str">
        <f t="shared" si="53"/>
        <v/>
      </c>
      <c r="Q474">
        <f t="shared" si="54"/>
        <v>1</v>
      </c>
      <c r="R474" t="str">
        <f t="shared" si="55"/>
        <v/>
      </c>
      <c r="S474">
        <f t="shared" si="58"/>
        <v>0.22785746829634682</v>
      </c>
    </row>
    <row r="475" spans="1:19" x14ac:dyDescent="0.25">
      <c r="A475" t="s">
        <v>522</v>
      </c>
      <c r="B475">
        <v>1427.5767822</v>
      </c>
      <c r="C475">
        <v>1396.0100098</v>
      </c>
      <c r="D475">
        <v>1532.3275146000001</v>
      </c>
      <c r="E475">
        <v>1416.1120605000001</v>
      </c>
      <c r="F475">
        <v>1381.0799560999999</v>
      </c>
      <c r="G475">
        <v>1396.0100098</v>
      </c>
      <c r="H475">
        <v>1322.0400391000001</v>
      </c>
      <c r="I475">
        <v>1521.0999756000001</v>
      </c>
      <c r="J475">
        <v>1430.5114745999999</v>
      </c>
      <c r="L475" t="str">
        <f t="shared" si="56"/>
        <v>20APR2024:17:00:00</v>
      </c>
      <c r="M475">
        <v>19</v>
      </c>
      <c r="N475">
        <f t="shared" si="57"/>
        <v>-31.566772399999991</v>
      </c>
      <c r="O475">
        <f t="shared" si="52"/>
        <v>-31.566772399999991</v>
      </c>
      <c r="P475" t="str">
        <f t="shared" si="53"/>
        <v/>
      </c>
      <c r="Q475">
        <f t="shared" si="54"/>
        <v>1</v>
      </c>
      <c r="R475" t="str">
        <f t="shared" si="55"/>
        <v/>
      </c>
      <c r="S475">
        <f t="shared" si="58"/>
        <v>2.21121363093012</v>
      </c>
    </row>
    <row r="476" spans="1:19" x14ac:dyDescent="0.25">
      <c r="A476" t="s">
        <v>523</v>
      </c>
      <c r="B476">
        <v>1414.7583007999999</v>
      </c>
      <c r="C476">
        <v>1396.4300536999999</v>
      </c>
      <c r="D476">
        <v>1528.8829346</v>
      </c>
      <c r="E476">
        <v>1405.3553466999999</v>
      </c>
      <c r="F476">
        <v>1388.6199951000001</v>
      </c>
      <c r="G476">
        <v>1396.4300536999999</v>
      </c>
      <c r="H476">
        <v>1340.0300293</v>
      </c>
      <c r="I476">
        <v>1532.0899658000001</v>
      </c>
      <c r="J476">
        <v>1437.2105713000001</v>
      </c>
      <c r="L476" t="str">
        <f t="shared" si="56"/>
        <v>20APR2024:18:00:00</v>
      </c>
      <c r="M476">
        <v>20</v>
      </c>
      <c r="N476">
        <f t="shared" si="57"/>
        <v>-18.328247099999999</v>
      </c>
      <c r="O476">
        <f t="shared" si="52"/>
        <v>-18.328247099999999</v>
      </c>
      <c r="P476" t="str">
        <f t="shared" si="53"/>
        <v/>
      </c>
      <c r="Q476">
        <f t="shared" si="54"/>
        <v>1</v>
      </c>
      <c r="R476" t="str">
        <f t="shared" si="55"/>
        <v/>
      </c>
      <c r="S476">
        <f t="shared" si="58"/>
        <v>1.2955037683564727</v>
      </c>
    </row>
    <row r="477" spans="1:19" x14ac:dyDescent="0.25">
      <c r="A477" t="s">
        <v>524</v>
      </c>
      <c r="B477">
        <v>1419.7449951000001</v>
      </c>
      <c r="C477">
        <v>1409.6999512</v>
      </c>
      <c r="D477">
        <v>1514.1745605000001</v>
      </c>
      <c r="E477">
        <v>1374.7648925999999</v>
      </c>
      <c r="F477">
        <v>1405.5100098</v>
      </c>
      <c r="G477">
        <v>1409.6999512</v>
      </c>
      <c r="H477">
        <v>1361.9699707</v>
      </c>
      <c r="I477">
        <v>1583.6500243999999</v>
      </c>
      <c r="J477">
        <v>1455.0009766000001</v>
      </c>
      <c r="L477" t="str">
        <f t="shared" si="56"/>
        <v>20APR2024:19:00:00</v>
      </c>
      <c r="M477">
        <v>21</v>
      </c>
      <c r="N477">
        <f t="shared" si="57"/>
        <v>-10.04504390000011</v>
      </c>
      <c r="O477">
        <f t="shared" si="52"/>
        <v>-10.04504390000011</v>
      </c>
      <c r="P477" t="str">
        <f t="shared" si="53"/>
        <v/>
      </c>
      <c r="Q477">
        <f t="shared" si="54"/>
        <v>1</v>
      </c>
      <c r="R477" t="str">
        <f t="shared" si="55"/>
        <v/>
      </c>
      <c r="S477">
        <f t="shared" si="58"/>
        <v>0.70752451564674002</v>
      </c>
    </row>
    <row r="478" spans="1:19" x14ac:dyDescent="0.25">
      <c r="A478" t="s">
        <v>525</v>
      </c>
      <c r="B478">
        <v>1433.4107666</v>
      </c>
      <c r="C478">
        <v>1383.5200195</v>
      </c>
      <c r="D478">
        <v>1484.2966309000001</v>
      </c>
      <c r="E478">
        <v>1361.2401123</v>
      </c>
      <c r="F478">
        <v>1381.0500488</v>
      </c>
      <c r="G478">
        <v>1383.5200195</v>
      </c>
      <c r="H478">
        <v>1338.8599853999999</v>
      </c>
      <c r="I478">
        <v>1577.7299805</v>
      </c>
      <c r="J478">
        <v>1433.0913086</v>
      </c>
      <c r="L478" t="str">
        <f t="shared" si="56"/>
        <v>20APR2024:20:00:00</v>
      </c>
      <c r="M478">
        <v>22</v>
      </c>
      <c r="N478">
        <f t="shared" si="57"/>
        <v>-49.890747099999999</v>
      </c>
      <c r="O478">
        <f t="shared" si="52"/>
        <v>-49.890747099999999</v>
      </c>
      <c r="P478" t="str">
        <f t="shared" si="53"/>
        <v/>
      </c>
      <c r="Q478">
        <f t="shared" si="54"/>
        <v>1</v>
      </c>
      <c r="R478" t="str">
        <f t="shared" si="55"/>
        <v/>
      </c>
      <c r="S478">
        <f t="shared" si="58"/>
        <v>3.4805617665576141</v>
      </c>
    </row>
    <row r="479" spans="1:19" x14ac:dyDescent="0.25">
      <c r="A479" t="s">
        <v>526</v>
      </c>
      <c r="B479">
        <v>1452.4134521000001</v>
      </c>
      <c r="C479">
        <v>1402.7199707</v>
      </c>
      <c r="D479">
        <v>1485.8029785000001</v>
      </c>
      <c r="E479">
        <v>1356.7821045000001</v>
      </c>
      <c r="F479">
        <v>1402.5200195</v>
      </c>
      <c r="G479">
        <v>1402.7199707</v>
      </c>
      <c r="H479">
        <v>1363.2099608999999</v>
      </c>
      <c r="I479">
        <v>1591.1199951000001</v>
      </c>
      <c r="J479">
        <v>1449.0745850000001</v>
      </c>
      <c r="L479" t="str">
        <f t="shared" si="56"/>
        <v>20APR2024:21:00:00</v>
      </c>
      <c r="M479">
        <v>23</v>
      </c>
      <c r="N479">
        <f t="shared" si="57"/>
        <v>-49.69348140000011</v>
      </c>
      <c r="O479">
        <f t="shared" si="52"/>
        <v>-49.69348140000011</v>
      </c>
      <c r="P479" t="str">
        <f t="shared" si="53"/>
        <v/>
      </c>
      <c r="Q479">
        <f t="shared" si="54"/>
        <v>1</v>
      </c>
      <c r="R479" t="str">
        <f t="shared" si="55"/>
        <v/>
      </c>
      <c r="S479">
        <f t="shared" si="58"/>
        <v>3.4214418303651644</v>
      </c>
    </row>
    <row r="480" spans="1:19" x14ac:dyDescent="0.25">
      <c r="A480" t="s">
        <v>527</v>
      </c>
      <c r="B480">
        <v>1435.9285889</v>
      </c>
      <c r="C480">
        <v>1406.9399414</v>
      </c>
      <c r="D480">
        <v>1522.9718018000001</v>
      </c>
      <c r="E480">
        <v>1401.609375</v>
      </c>
      <c r="F480">
        <v>1405.8299560999999</v>
      </c>
      <c r="G480">
        <v>1406.9399414</v>
      </c>
      <c r="H480">
        <v>1361.4499512</v>
      </c>
      <c r="I480">
        <v>1538.6300048999999</v>
      </c>
      <c r="J480">
        <v>1447.1643065999999</v>
      </c>
      <c r="L480" t="str">
        <f t="shared" si="56"/>
        <v>20APR2024:22:00:00</v>
      </c>
      <c r="M480">
        <v>24</v>
      </c>
      <c r="N480">
        <f t="shared" si="57"/>
        <v>-28.98864750000007</v>
      </c>
      <c r="O480">
        <f t="shared" si="52"/>
        <v>-28.98864750000007</v>
      </c>
      <c r="P480" t="str">
        <f t="shared" si="53"/>
        <v/>
      </c>
      <c r="Q480">
        <f t="shared" si="54"/>
        <v>1</v>
      </c>
      <c r="R480" t="str">
        <f t="shared" si="55"/>
        <v/>
      </c>
      <c r="S480">
        <f t="shared" si="58"/>
        <v>2.018808436860148</v>
      </c>
    </row>
    <row r="481" spans="1:19" x14ac:dyDescent="0.25">
      <c r="A481" t="s">
        <v>528</v>
      </c>
      <c r="B481">
        <v>1388.1622314000001</v>
      </c>
      <c r="C481">
        <v>1379.7199707</v>
      </c>
      <c r="D481">
        <v>1493.1925048999999</v>
      </c>
      <c r="E481">
        <v>1369.6317139</v>
      </c>
      <c r="F481">
        <v>1373.3499756000001</v>
      </c>
      <c r="G481">
        <v>1379.7199707</v>
      </c>
      <c r="H481">
        <v>1326.9599608999999</v>
      </c>
      <c r="I481">
        <v>1470.2299805</v>
      </c>
      <c r="J481">
        <v>1408.6905518000001</v>
      </c>
      <c r="L481" t="str">
        <f t="shared" si="56"/>
        <v>20APR2024:23:00:00</v>
      </c>
      <c r="M481">
        <v>1</v>
      </c>
      <c r="N481">
        <f t="shared" si="57"/>
        <v>-8.4422607000001335</v>
      </c>
      <c r="O481">
        <f t="shared" si="52"/>
        <v>-8.4422607000001335</v>
      </c>
      <c r="P481" t="str">
        <f t="shared" si="53"/>
        <v/>
      </c>
      <c r="Q481">
        <f t="shared" si="54"/>
        <v>1</v>
      </c>
      <c r="R481" t="str">
        <f t="shared" si="55"/>
        <v/>
      </c>
      <c r="S481">
        <f t="shared" si="58"/>
        <v>0.60816095619356247</v>
      </c>
    </row>
    <row r="482" spans="1:19" x14ac:dyDescent="0.25">
      <c r="A482" t="s">
        <v>529</v>
      </c>
      <c r="B482">
        <v>1330.9370117000001</v>
      </c>
      <c r="C482">
        <v>1326.9100341999999</v>
      </c>
      <c r="D482">
        <v>1448.4786377</v>
      </c>
      <c r="E482">
        <v>1335.3935547000001</v>
      </c>
      <c r="F482">
        <v>1314.1400146000001</v>
      </c>
      <c r="G482">
        <v>1326.9100341999999</v>
      </c>
      <c r="H482">
        <v>1268.6999512</v>
      </c>
      <c r="I482">
        <v>1398.2099608999999</v>
      </c>
      <c r="J482">
        <v>1351.2877197</v>
      </c>
      <c r="L482" t="str">
        <f t="shared" si="56"/>
        <v>21APR2024:00:00:00</v>
      </c>
      <c r="M482">
        <v>2</v>
      </c>
      <c r="N482">
        <f t="shared" si="57"/>
        <v>-4.0269775000001573</v>
      </c>
      <c r="O482">
        <f t="shared" si="52"/>
        <v>-4.0269775000001573</v>
      </c>
      <c r="P482" t="str">
        <f t="shared" si="53"/>
        <v/>
      </c>
      <c r="Q482">
        <f t="shared" si="54"/>
        <v>1</v>
      </c>
      <c r="R482" t="str">
        <f t="shared" si="55"/>
        <v/>
      </c>
      <c r="S482">
        <f t="shared" si="58"/>
        <v>0.30256709856287761</v>
      </c>
    </row>
    <row r="483" spans="1:19" x14ac:dyDescent="0.25">
      <c r="A483" t="s">
        <v>530</v>
      </c>
      <c r="B483">
        <v>1293.7366943</v>
      </c>
      <c r="C483">
        <v>1186.7700195</v>
      </c>
      <c r="D483">
        <v>1382.4884033000001</v>
      </c>
      <c r="E483">
        <v>1307.1320800999999</v>
      </c>
      <c r="F483">
        <v>1186.4699707</v>
      </c>
      <c r="G483">
        <v>1186.7700195</v>
      </c>
      <c r="H483">
        <v>1218.1800536999999</v>
      </c>
      <c r="I483">
        <v>1202.2700195</v>
      </c>
      <c r="J483">
        <v>1235.2357178</v>
      </c>
      <c r="L483" t="str">
        <f t="shared" si="56"/>
        <v>21APR2024:01:00:00</v>
      </c>
      <c r="M483">
        <v>3</v>
      </c>
      <c r="N483">
        <f t="shared" si="57"/>
        <v>-106.96667479999996</v>
      </c>
      <c r="O483">
        <f t="shared" si="52"/>
        <v>-106.96667479999996</v>
      </c>
      <c r="P483" t="str">
        <f t="shared" si="53"/>
        <v/>
      </c>
      <c r="Q483">
        <f t="shared" si="54"/>
        <v>1</v>
      </c>
      <c r="R483" t="str">
        <f t="shared" si="55"/>
        <v/>
      </c>
      <c r="S483">
        <f t="shared" si="58"/>
        <v>8.2680405735787108</v>
      </c>
    </row>
    <row r="484" spans="1:19" x14ac:dyDescent="0.25">
      <c r="A484" t="s">
        <v>531</v>
      </c>
      <c r="B484">
        <v>1268.4553223</v>
      </c>
      <c r="C484">
        <v>1166.3100586</v>
      </c>
      <c r="D484">
        <v>1339.5689697</v>
      </c>
      <c r="E484">
        <v>1275.0529785000001</v>
      </c>
      <c r="F484">
        <v>1158.1400146000001</v>
      </c>
      <c r="G484">
        <v>1166.3100586</v>
      </c>
      <c r="H484">
        <v>1189.6600341999999</v>
      </c>
      <c r="I484">
        <v>1175.0200195</v>
      </c>
      <c r="J484">
        <v>1205.7398682</v>
      </c>
      <c r="L484" t="str">
        <f t="shared" si="56"/>
        <v>21APR2024:02:00:00</v>
      </c>
      <c r="M484">
        <v>4</v>
      </c>
      <c r="N484">
        <f t="shared" si="57"/>
        <v>-102.14526369999999</v>
      </c>
      <c r="O484">
        <f t="shared" si="52"/>
        <v>-102.14526369999999</v>
      </c>
      <c r="P484" t="str">
        <f t="shared" si="53"/>
        <v/>
      </c>
      <c r="Q484">
        <f t="shared" si="54"/>
        <v>1</v>
      </c>
      <c r="R484" t="str">
        <f t="shared" si="55"/>
        <v/>
      </c>
      <c r="S484">
        <f t="shared" si="58"/>
        <v>8.0527285355850946</v>
      </c>
    </row>
    <row r="485" spans="1:19" x14ac:dyDescent="0.25">
      <c r="A485" t="s">
        <v>532</v>
      </c>
      <c r="B485">
        <v>1225.6020507999999</v>
      </c>
      <c r="C485">
        <v>1133.0699463000001</v>
      </c>
      <c r="D485">
        <v>1317.0649414</v>
      </c>
      <c r="E485">
        <v>1266.2163086</v>
      </c>
      <c r="F485">
        <v>1120.4000243999999</v>
      </c>
      <c r="G485">
        <v>1133.0699463000001</v>
      </c>
      <c r="H485">
        <v>1144.7199707</v>
      </c>
      <c r="I485">
        <v>1128.3900146000001</v>
      </c>
      <c r="J485">
        <v>1168.7290039</v>
      </c>
      <c r="L485" t="str">
        <f t="shared" si="56"/>
        <v>21APR2024:03:00:00</v>
      </c>
      <c r="M485">
        <v>5</v>
      </c>
      <c r="N485">
        <f t="shared" si="57"/>
        <v>-92.532104499999832</v>
      </c>
      <c r="O485">
        <f t="shared" si="52"/>
        <v>-92.532104499999832</v>
      </c>
      <c r="P485" t="str">
        <f t="shared" si="53"/>
        <v/>
      </c>
      <c r="Q485">
        <f t="shared" si="54"/>
        <v>1</v>
      </c>
      <c r="R485" t="str">
        <f t="shared" si="55"/>
        <v/>
      </c>
      <c r="S485">
        <f t="shared" si="58"/>
        <v>7.5499306189639928</v>
      </c>
    </row>
    <row r="486" spans="1:19" x14ac:dyDescent="0.25">
      <c r="A486" t="s">
        <v>533</v>
      </c>
      <c r="B486">
        <v>1230.9956055</v>
      </c>
      <c r="C486">
        <v>1116.5100098</v>
      </c>
      <c r="D486">
        <v>1299.2725829999999</v>
      </c>
      <c r="E486">
        <v>1245.4886475000001</v>
      </c>
      <c r="F486">
        <v>1107.1899414</v>
      </c>
      <c r="G486">
        <v>1116.5100098</v>
      </c>
      <c r="H486">
        <v>1130.5899658000001</v>
      </c>
      <c r="I486">
        <v>1107.7099608999999</v>
      </c>
      <c r="J486">
        <v>1152.2543945</v>
      </c>
      <c r="L486" t="str">
        <f t="shared" si="56"/>
        <v>21APR2024:04:00:00</v>
      </c>
      <c r="M486">
        <v>6</v>
      </c>
      <c r="N486">
        <f t="shared" si="57"/>
        <v>-114.48559569999998</v>
      </c>
      <c r="O486">
        <f t="shared" si="52"/>
        <v>-114.48559569999998</v>
      </c>
      <c r="P486" t="str">
        <f t="shared" si="53"/>
        <v/>
      </c>
      <c r="Q486">
        <f t="shared" si="54"/>
        <v>1</v>
      </c>
      <c r="R486" t="str">
        <f t="shared" si="55"/>
        <v/>
      </c>
      <c r="S486">
        <f t="shared" si="58"/>
        <v>9.3002440616754889</v>
      </c>
    </row>
    <row r="487" spans="1:19" x14ac:dyDescent="0.25">
      <c r="A487" t="s">
        <v>534</v>
      </c>
      <c r="B487">
        <v>1239.8997803</v>
      </c>
      <c r="C487">
        <v>1116.7600098</v>
      </c>
      <c r="D487">
        <v>1286.9913329999999</v>
      </c>
      <c r="E487">
        <v>1231.2192382999999</v>
      </c>
      <c r="F487">
        <v>1109.9300536999999</v>
      </c>
      <c r="G487">
        <v>1116.7600098</v>
      </c>
      <c r="H487">
        <v>1135.4300536999999</v>
      </c>
      <c r="I487">
        <v>1106.9399414</v>
      </c>
      <c r="J487">
        <v>1151.2102050999999</v>
      </c>
      <c r="L487" t="str">
        <f t="shared" si="56"/>
        <v>21APR2024:05:00:00</v>
      </c>
      <c r="M487">
        <v>7</v>
      </c>
      <c r="N487">
        <f t="shared" si="57"/>
        <v>-123.13977049999994</v>
      </c>
      <c r="O487">
        <f t="shared" si="52"/>
        <v>-123.13977049999994</v>
      </c>
      <c r="P487" t="str">
        <f t="shared" si="53"/>
        <v/>
      </c>
      <c r="Q487">
        <f t="shared" si="54"/>
        <v>1</v>
      </c>
      <c r="R487" t="str">
        <f t="shared" si="55"/>
        <v/>
      </c>
      <c r="S487">
        <f t="shared" si="58"/>
        <v>9.9314293345713516</v>
      </c>
    </row>
    <row r="488" spans="1:19" x14ac:dyDescent="0.25">
      <c r="A488" t="s">
        <v>535</v>
      </c>
      <c r="B488">
        <v>1261.6776123</v>
      </c>
      <c r="C488">
        <v>1137.6600341999999</v>
      </c>
      <c r="D488">
        <v>1299.8028564000001</v>
      </c>
      <c r="E488">
        <v>1245.5515137</v>
      </c>
      <c r="F488">
        <v>1129.2399902</v>
      </c>
      <c r="G488">
        <v>1137.6600341999999</v>
      </c>
      <c r="H488">
        <v>1158.8100586</v>
      </c>
      <c r="I488">
        <v>1135.9300536999999</v>
      </c>
      <c r="J488">
        <v>1172.2885742000001</v>
      </c>
      <c r="L488" t="str">
        <f t="shared" si="56"/>
        <v>21APR2024:06:00:00</v>
      </c>
      <c r="M488">
        <v>8</v>
      </c>
      <c r="N488">
        <f t="shared" si="57"/>
        <v>-124.01757810000004</v>
      </c>
      <c r="O488">
        <f t="shared" si="52"/>
        <v>-124.01757810000004</v>
      </c>
      <c r="P488" t="str">
        <f t="shared" si="53"/>
        <v/>
      </c>
      <c r="Q488">
        <f t="shared" si="54"/>
        <v>1</v>
      </c>
      <c r="R488" t="str">
        <f t="shared" si="55"/>
        <v/>
      </c>
      <c r="S488">
        <f t="shared" si="58"/>
        <v>9.8295774523509039</v>
      </c>
    </row>
    <row r="489" spans="1:19" x14ac:dyDescent="0.25">
      <c r="A489" t="s">
        <v>536</v>
      </c>
      <c r="B489">
        <v>1293.3951416</v>
      </c>
      <c r="C489">
        <v>1157.5300293</v>
      </c>
      <c r="D489">
        <v>1345.6359863</v>
      </c>
      <c r="E489">
        <v>1294.715332</v>
      </c>
      <c r="F489">
        <v>1151.8399658000001</v>
      </c>
      <c r="G489">
        <v>1157.5300293</v>
      </c>
      <c r="H489">
        <v>1186.7700195</v>
      </c>
      <c r="I489">
        <v>1171.2099608999999</v>
      </c>
      <c r="J489">
        <v>1202.597168</v>
      </c>
      <c r="L489" t="str">
        <f t="shared" si="56"/>
        <v>21APR2024:07:00:00</v>
      </c>
      <c r="M489">
        <v>9</v>
      </c>
      <c r="N489">
        <f t="shared" si="57"/>
        <v>-135.86511229999996</v>
      </c>
      <c r="O489">
        <f t="shared" si="52"/>
        <v>-135.86511229999996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10.504532445662926</v>
      </c>
    </row>
    <row r="490" spans="1:19" x14ac:dyDescent="0.25">
      <c r="A490" t="s">
        <v>537</v>
      </c>
      <c r="B490">
        <v>1319.7414550999999</v>
      </c>
      <c r="C490">
        <v>1169.4599608999999</v>
      </c>
      <c r="D490">
        <v>1377.8358154</v>
      </c>
      <c r="E490">
        <v>1342.7331543</v>
      </c>
      <c r="F490">
        <v>1168.3800048999999</v>
      </c>
      <c r="G490">
        <v>1169.4599608999999</v>
      </c>
      <c r="H490">
        <v>1202.8599853999999</v>
      </c>
      <c r="I490">
        <v>1180.9599608999999</v>
      </c>
      <c r="J490">
        <v>1219.8991699000001</v>
      </c>
      <c r="L490" t="str">
        <f t="shared" si="56"/>
        <v>21APR2024:08:00:00</v>
      </c>
      <c r="M490">
        <v>10</v>
      </c>
      <c r="N490">
        <f t="shared" si="57"/>
        <v>-150.2814942</v>
      </c>
      <c r="O490">
        <f t="shared" si="52"/>
        <v>-150.2814942</v>
      </c>
      <c r="P490" t="str">
        <f t="shared" si="53"/>
        <v/>
      </c>
      <c r="Q490">
        <f t="shared" si="54"/>
        <v>1</v>
      </c>
      <c r="R490" t="str">
        <f t="shared" si="55"/>
        <v/>
      </c>
      <c r="S490">
        <f t="shared" si="58"/>
        <v>11.387192060933845</v>
      </c>
    </row>
    <row r="491" spans="1:19" x14ac:dyDescent="0.25">
      <c r="A491" t="s">
        <v>538</v>
      </c>
      <c r="B491">
        <v>1374.8898925999999</v>
      </c>
      <c r="C491">
        <v>1229.0100098</v>
      </c>
      <c r="D491">
        <v>1405.8155518000001</v>
      </c>
      <c r="E491">
        <v>1378.7564697</v>
      </c>
      <c r="F491">
        <v>1223.9699707</v>
      </c>
      <c r="G491">
        <v>1229.0100098</v>
      </c>
      <c r="H491">
        <v>1266.2399902</v>
      </c>
      <c r="I491">
        <v>1215.1300048999999</v>
      </c>
      <c r="J491">
        <v>1268.0330810999999</v>
      </c>
      <c r="L491" t="str">
        <f t="shared" si="56"/>
        <v>21APR2024:09:00:00</v>
      </c>
      <c r="M491">
        <v>11</v>
      </c>
      <c r="N491">
        <f t="shared" si="57"/>
        <v>-145.8798827999999</v>
      </c>
      <c r="O491">
        <f t="shared" si="52"/>
        <v>-145.8798827999999</v>
      </c>
      <c r="P491" t="str">
        <f t="shared" si="53"/>
        <v/>
      </c>
      <c r="Q491">
        <f t="shared" si="54"/>
        <v>1</v>
      </c>
      <c r="R491" t="str">
        <f t="shared" si="55"/>
        <v/>
      </c>
      <c r="S491">
        <f t="shared" si="58"/>
        <v>10.610295674232663</v>
      </c>
    </row>
    <row r="492" spans="1:19" x14ac:dyDescent="0.25">
      <c r="A492" t="s">
        <v>539</v>
      </c>
      <c r="B492">
        <v>1384.1970214999999</v>
      </c>
      <c r="C492">
        <v>1272.0999756000001</v>
      </c>
      <c r="D492">
        <v>1408.7072754000001</v>
      </c>
      <c r="E492">
        <v>1381.4095459</v>
      </c>
      <c r="F492">
        <v>1265.0200195</v>
      </c>
      <c r="G492">
        <v>1272.0999756000001</v>
      </c>
      <c r="H492">
        <v>1303.4499512</v>
      </c>
      <c r="I492">
        <v>1242.5799560999999</v>
      </c>
      <c r="J492">
        <v>1298.3714600000001</v>
      </c>
      <c r="L492" t="str">
        <f t="shared" si="56"/>
        <v>21APR2024:10:00:00</v>
      </c>
      <c r="M492">
        <v>12</v>
      </c>
      <c r="N492">
        <f t="shared" si="57"/>
        <v>-112.09704589999978</v>
      </c>
      <c r="O492">
        <f t="shared" si="52"/>
        <v>-112.09704589999978</v>
      </c>
      <c r="P492" t="str">
        <f t="shared" si="53"/>
        <v/>
      </c>
      <c r="Q492">
        <f t="shared" si="54"/>
        <v>1</v>
      </c>
      <c r="R492" t="str">
        <f t="shared" si="55"/>
        <v/>
      </c>
      <c r="S492">
        <f t="shared" si="58"/>
        <v>8.0983446835136679</v>
      </c>
    </row>
    <row r="493" spans="1:19" x14ac:dyDescent="0.25">
      <c r="A493" t="s">
        <v>540</v>
      </c>
      <c r="B493">
        <v>1350.8568115</v>
      </c>
      <c r="C493">
        <v>1281.8599853999999</v>
      </c>
      <c r="D493">
        <v>1395.1474608999999</v>
      </c>
      <c r="E493">
        <v>1358.4475098</v>
      </c>
      <c r="F493">
        <v>1276.9599608999999</v>
      </c>
      <c r="G493">
        <v>1281.8599853999999</v>
      </c>
      <c r="H493">
        <v>1310.5799560999999</v>
      </c>
      <c r="I493">
        <v>1237.0799560999999</v>
      </c>
      <c r="J493">
        <v>1300.3255615</v>
      </c>
      <c r="L493" t="str">
        <f t="shared" si="56"/>
        <v>21APR2024:11:00:00</v>
      </c>
      <c r="M493">
        <v>13</v>
      </c>
      <c r="N493">
        <f t="shared" si="57"/>
        <v>-68.996826100000135</v>
      </c>
      <c r="O493">
        <f t="shared" si="52"/>
        <v>-68.996826100000135</v>
      </c>
      <c r="P493" t="str">
        <f t="shared" si="53"/>
        <v/>
      </c>
      <c r="Q493">
        <f t="shared" si="54"/>
        <v>1</v>
      </c>
      <c r="R493" t="str">
        <f t="shared" si="55"/>
        <v/>
      </c>
      <c r="S493">
        <f t="shared" si="58"/>
        <v>5.1076343186503701</v>
      </c>
    </row>
    <row r="494" spans="1:19" x14ac:dyDescent="0.25">
      <c r="A494" t="s">
        <v>541</v>
      </c>
      <c r="B494">
        <v>1336.6384277</v>
      </c>
      <c r="C494">
        <v>1278.6099853999999</v>
      </c>
      <c r="D494">
        <v>1389.6308594</v>
      </c>
      <c r="E494">
        <v>1343.7775879000001</v>
      </c>
      <c r="F494">
        <v>1274.0600586</v>
      </c>
      <c r="G494">
        <v>1278.6099853999999</v>
      </c>
      <c r="H494">
        <v>1299.2800293</v>
      </c>
      <c r="I494">
        <v>1260.5</v>
      </c>
      <c r="J494">
        <v>1300.4161377</v>
      </c>
      <c r="L494" t="str">
        <f t="shared" si="56"/>
        <v>21APR2024:12:00:00</v>
      </c>
      <c r="M494">
        <v>14</v>
      </c>
      <c r="N494">
        <f t="shared" si="57"/>
        <v>-58.028442300000052</v>
      </c>
      <c r="O494">
        <f t="shared" si="52"/>
        <v>-58.028442300000052</v>
      </c>
      <c r="P494" t="str">
        <f t="shared" si="53"/>
        <v/>
      </c>
      <c r="Q494">
        <f t="shared" si="54"/>
        <v>1</v>
      </c>
      <c r="R494" t="str">
        <f t="shared" si="55"/>
        <v/>
      </c>
      <c r="S494">
        <f t="shared" si="58"/>
        <v>4.3413716901624326</v>
      </c>
    </row>
    <row r="495" spans="1:19" x14ac:dyDescent="0.25">
      <c r="A495" t="s">
        <v>542</v>
      </c>
      <c r="B495">
        <v>1322.1906738</v>
      </c>
      <c r="C495">
        <v>1285.9599608999999</v>
      </c>
      <c r="D495">
        <v>1419.3276367000001</v>
      </c>
      <c r="E495">
        <v>1355.0460204999999</v>
      </c>
      <c r="F495">
        <v>1279.8000488</v>
      </c>
      <c r="G495">
        <v>1285.9599608999999</v>
      </c>
      <c r="H495">
        <v>1302.8599853999999</v>
      </c>
      <c r="I495">
        <v>1299.4699707</v>
      </c>
      <c r="J495">
        <v>1317.4836425999999</v>
      </c>
      <c r="L495" t="str">
        <f t="shared" si="56"/>
        <v>21APR2024:13:00:00</v>
      </c>
      <c r="M495">
        <v>15</v>
      </c>
      <c r="N495">
        <f t="shared" si="57"/>
        <v>-36.230712900000071</v>
      </c>
      <c r="O495">
        <f t="shared" si="52"/>
        <v>-36.230712900000071</v>
      </c>
      <c r="P495" t="str">
        <f t="shared" si="53"/>
        <v/>
      </c>
      <c r="Q495">
        <f t="shared" si="54"/>
        <v>1</v>
      </c>
      <c r="R495" t="str">
        <f t="shared" si="55"/>
        <v/>
      </c>
      <c r="S495">
        <f t="shared" si="58"/>
        <v>2.7402033320861614</v>
      </c>
    </row>
    <row r="496" spans="1:19" x14ac:dyDescent="0.25">
      <c r="A496" t="s">
        <v>543</v>
      </c>
      <c r="B496">
        <v>1302.0806885</v>
      </c>
      <c r="C496">
        <v>1279.6800536999999</v>
      </c>
      <c r="D496">
        <v>1442.4121094</v>
      </c>
      <c r="E496">
        <v>1364.855957</v>
      </c>
      <c r="F496">
        <v>1269.75</v>
      </c>
      <c r="G496">
        <v>1279.6800536999999</v>
      </c>
      <c r="H496">
        <v>1279.3800048999999</v>
      </c>
      <c r="I496">
        <v>1327.9499512</v>
      </c>
      <c r="J496">
        <v>1319.8344727000001</v>
      </c>
      <c r="L496" t="str">
        <f t="shared" si="56"/>
        <v>21APR2024:14:00:00</v>
      </c>
      <c r="M496">
        <v>16</v>
      </c>
      <c r="N496">
        <f t="shared" si="57"/>
        <v>-22.400634800000034</v>
      </c>
      <c r="O496">
        <f t="shared" si="52"/>
        <v>-22.400634800000034</v>
      </c>
      <c r="P496" t="str">
        <f t="shared" si="53"/>
        <v/>
      </c>
      <c r="Q496">
        <f t="shared" si="54"/>
        <v>1</v>
      </c>
      <c r="R496" t="str">
        <f t="shared" si="55"/>
        <v/>
      </c>
      <c r="S496">
        <f t="shared" si="58"/>
        <v>1.720372247115163</v>
      </c>
    </row>
    <row r="497" spans="1:19" x14ac:dyDescent="0.25">
      <c r="A497" t="s">
        <v>544</v>
      </c>
      <c r="B497">
        <v>1286.4454346</v>
      </c>
      <c r="C497">
        <v>1267.8699951000001</v>
      </c>
      <c r="D497">
        <v>1447.0839844</v>
      </c>
      <c r="E497">
        <v>1352.4582519999999</v>
      </c>
      <c r="F497">
        <v>1254.25</v>
      </c>
      <c r="G497">
        <v>1267.8699951000001</v>
      </c>
      <c r="H497">
        <v>1262.3599853999999</v>
      </c>
      <c r="I497">
        <v>1323.1199951000001</v>
      </c>
      <c r="J497">
        <v>1310.9368896000001</v>
      </c>
      <c r="L497" t="str">
        <f t="shared" si="56"/>
        <v>21APR2024:15:00:00</v>
      </c>
      <c r="M497">
        <v>17</v>
      </c>
      <c r="N497">
        <f t="shared" si="57"/>
        <v>-18.575439499999902</v>
      </c>
      <c r="O497">
        <f t="shared" si="52"/>
        <v>-18.575439499999902</v>
      </c>
      <c r="P497" t="str">
        <f t="shared" si="53"/>
        <v/>
      </c>
      <c r="Q497">
        <f t="shared" si="54"/>
        <v>1</v>
      </c>
      <c r="R497" t="str">
        <f t="shared" si="55"/>
        <v/>
      </c>
      <c r="S497">
        <f t="shared" si="58"/>
        <v>1.4439352809220116</v>
      </c>
    </row>
    <row r="498" spans="1:19" x14ac:dyDescent="0.25">
      <c r="A498" t="s">
        <v>545</v>
      </c>
      <c r="B498">
        <v>1290.4697266000001</v>
      </c>
      <c r="C498">
        <v>1266.5100098</v>
      </c>
      <c r="D498">
        <v>1469.9475098</v>
      </c>
      <c r="E498">
        <v>1359.5905762</v>
      </c>
      <c r="F498">
        <v>1251.8900146000001</v>
      </c>
      <c r="G498">
        <v>1266.5100098</v>
      </c>
      <c r="H498">
        <v>1258.7299805</v>
      </c>
      <c r="I498">
        <v>1321.5</v>
      </c>
      <c r="J498">
        <v>1313.7155762</v>
      </c>
      <c r="L498" t="str">
        <f t="shared" si="56"/>
        <v>21APR2024:16:00:00</v>
      </c>
      <c r="M498">
        <v>18</v>
      </c>
      <c r="N498">
        <f t="shared" si="57"/>
        <v>-23.959716800000024</v>
      </c>
      <c r="O498">
        <f t="shared" si="52"/>
        <v>-23.959716800000024</v>
      </c>
      <c r="P498" t="str">
        <f t="shared" si="53"/>
        <v/>
      </c>
      <c r="Q498">
        <f t="shared" si="54"/>
        <v>1</v>
      </c>
      <c r="R498" t="str">
        <f t="shared" si="55"/>
        <v/>
      </c>
      <c r="S498">
        <f t="shared" si="58"/>
        <v>1.8566663212725396</v>
      </c>
    </row>
    <row r="499" spans="1:19" x14ac:dyDescent="0.25">
      <c r="A499" t="s">
        <v>546</v>
      </c>
      <c r="B499">
        <v>1312.8229980000001</v>
      </c>
      <c r="C499">
        <v>1278.7700195</v>
      </c>
      <c r="D499">
        <v>1488.2033690999999</v>
      </c>
      <c r="E499">
        <v>1362.8699951000001</v>
      </c>
      <c r="F499">
        <v>1264.0999756000001</v>
      </c>
      <c r="G499">
        <v>1278.7700195</v>
      </c>
      <c r="H499">
        <v>1264.6800536999999</v>
      </c>
      <c r="I499">
        <v>1374.0500488</v>
      </c>
      <c r="J499">
        <v>1333.9608154</v>
      </c>
      <c r="L499" t="str">
        <f t="shared" si="56"/>
        <v>21APR2024:17:00:00</v>
      </c>
      <c r="M499">
        <v>19</v>
      </c>
      <c r="N499">
        <f t="shared" si="57"/>
        <v>-34.052978500000108</v>
      </c>
      <c r="O499">
        <f t="shared" si="52"/>
        <v>-34.052978500000108</v>
      </c>
      <c r="P499" t="str">
        <f t="shared" si="53"/>
        <v/>
      </c>
      <c r="Q499">
        <f t="shared" si="54"/>
        <v>1</v>
      </c>
      <c r="R499" t="str">
        <f t="shared" si="55"/>
        <v/>
      </c>
      <c r="S499">
        <f t="shared" si="58"/>
        <v>2.5938743114553593</v>
      </c>
    </row>
    <row r="500" spans="1:19" x14ac:dyDescent="0.25">
      <c r="A500" t="s">
        <v>547</v>
      </c>
      <c r="B500">
        <v>1349.3173827999999</v>
      </c>
      <c r="C500">
        <v>1296.4300536999999</v>
      </c>
      <c r="D500">
        <v>1512.1807861</v>
      </c>
      <c r="E500">
        <v>1372.1192627</v>
      </c>
      <c r="F500">
        <v>1282.3699951000001</v>
      </c>
      <c r="G500">
        <v>1296.4300536999999</v>
      </c>
      <c r="H500">
        <v>1282.8100586</v>
      </c>
      <c r="I500">
        <v>1410.7800293</v>
      </c>
      <c r="J500">
        <v>1356.9141846</v>
      </c>
      <c r="L500" t="str">
        <f t="shared" si="56"/>
        <v>21APR2024:18:00:00</v>
      </c>
      <c r="M500">
        <v>20</v>
      </c>
      <c r="N500">
        <f t="shared" si="57"/>
        <v>-52.887329099999988</v>
      </c>
      <c r="O500">
        <f t="shared" si="52"/>
        <v>-52.887329099999988</v>
      </c>
      <c r="P500" t="str">
        <f t="shared" si="53"/>
        <v/>
      </c>
      <c r="Q500">
        <f t="shared" si="54"/>
        <v>1</v>
      </c>
      <c r="R500" t="str">
        <f t="shared" si="55"/>
        <v/>
      </c>
      <c r="S500">
        <f t="shared" si="58"/>
        <v>3.9195618298678001</v>
      </c>
    </row>
    <row r="501" spans="1:19" x14ac:dyDescent="0.25">
      <c r="A501" t="s">
        <v>548</v>
      </c>
      <c r="B501">
        <v>1374.9094238</v>
      </c>
      <c r="C501">
        <v>1309.9000243999999</v>
      </c>
      <c r="D501">
        <v>1507.7066649999999</v>
      </c>
      <c r="E501">
        <v>1356.4229736</v>
      </c>
      <c r="F501">
        <v>1299.6899414</v>
      </c>
      <c r="G501">
        <v>1309.9000243999999</v>
      </c>
      <c r="H501">
        <v>1318.2600098</v>
      </c>
      <c r="I501">
        <v>1450.6199951000001</v>
      </c>
      <c r="J501">
        <v>1377.2353516000001</v>
      </c>
      <c r="L501" t="str">
        <f t="shared" si="56"/>
        <v>21APR2024:19:00:00</v>
      </c>
      <c r="M501">
        <v>21</v>
      </c>
      <c r="N501">
        <f t="shared" si="57"/>
        <v>-65.00939940000012</v>
      </c>
      <c r="O501">
        <f t="shared" si="52"/>
        <v>-65.00939940000012</v>
      </c>
      <c r="P501" t="str">
        <f t="shared" si="53"/>
        <v/>
      </c>
      <c r="Q501">
        <f t="shared" si="54"/>
        <v>1</v>
      </c>
      <c r="R501" t="str">
        <f t="shared" si="55"/>
        <v/>
      </c>
      <c r="S501">
        <f t="shared" si="58"/>
        <v>4.72826778802097</v>
      </c>
    </row>
    <row r="502" spans="1:19" x14ac:dyDescent="0.25">
      <c r="A502" t="s">
        <v>549</v>
      </c>
      <c r="B502">
        <v>1350.1851807</v>
      </c>
      <c r="C502">
        <v>1307.9200439000001</v>
      </c>
      <c r="D502">
        <v>1428.786499</v>
      </c>
      <c r="E502">
        <v>1313.9464111</v>
      </c>
      <c r="F502">
        <v>1296.9000243999999</v>
      </c>
      <c r="G502">
        <v>1307.9200439000001</v>
      </c>
      <c r="H502">
        <v>1327.5999756000001</v>
      </c>
      <c r="I502">
        <v>1406.75</v>
      </c>
      <c r="J502">
        <v>1353.5913086</v>
      </c>
      <c r="L502" t="str">
        <f t="shared" si="56"/>
        <v>21APR2024:20:00:00</v>
      </c>
      <c r="M502">
        <v>22</v>
      </c>
      <c r="N502">
        <f t="shared" si="57"/>
        <v>-42.265136799999937</v>
      </c>
      <c r="O502">
        <f t="shared" si="52"/>
        <v>-42.265136799999937</v>
      </c>
      <c r="P502" t="str">
        <f t="shared" si="53"/>
        <v/>
      </c>
      <c r="Q502">
        <f t="shared" si="54"/>
        <v>1</v>
      </c>
      <c r="R502" t="str">
        <f t="shared" si="55"/>
        <v/>
      </c>
      <c r="S502">
        <f t="shared" si="58"/>
        <v>3.1303214850934511</v>
      </c>
    </row>
    <row r="503" spans="1:19" x14ac:dyDescent="0.25">
      <c r="A503" t="s">
        <v>550</v>
      </c>
      <c r="B503">
        <v>1394.2172852000001</v>
      </c>
      <c r="C503">
        <v>1327.6899414</v>
      </c>
      <c r="D503">
        <v>1441.0233154</v>
      </c>
      <c r="E503">
        <v>1330.5926514</v>
      </c>
      <c r="F503">
        <v>1323.4200439000001</v>
      </c>
      <c r="G503">
        <v>1327.6899414</v>
      </c>
      <c r="H503">
        <v>1355.3800048999999</v>
      </c>
      <c r="I503">
        <v>1464.6700439000001</v>
      </c>
      <c r="J503">
        <v>1382.4367675999999</v>
      </c>
      <c r="L503" t="str">
        <f t="shared" si="56"/>
        <v>21APR2024:21:00:00</v>
      </c>
      <c r="M503">
        <v>23</v>
      </c>
      <c r="N503">
        <f t="shared" si="57"/>
        <v>-66.527343800000153</v>
      </c>
      <c r="O503">
        <f t="shared" si="52"/>
        <v>-66.527343800000153</v>
      </c>
      <c r="P503" t="str">
        <f t="shared" si="53"/>
        <v/>
      </c>
      <c r="Q503">
        <f t="shared" si="54"/>
        <v>1</v>
      </c>
      <c r="R503" t="str">
        <f t="shared" si="55"/>
        <v/>
      </c>
      <c r="S503">
        <f t="shared" si="58"/>
        <v>4.7716625310994347</v>
      </c>
    </row>
    <row r="504" spans="1:19" x14ac:dyDescent="0.25">
      <c r="A504" t="s">
        <v>551</v>
      </c>
      <c r="B504">
        <v>1432.1707764</v>
      </c>
      <c r="C504">
        <v>1332.6300048999999</v>
      </c>
      <c r="D504">
        <v>1475.6541748</v>
      </c>
      <c r="E504">
        <v>1356.1522216999999</v>
      </c>
      <c r="F504">
        <v>1325.0100098</v>
      </c>
      <c r="G504">
        <v>1332.6300048999999</v>
      </c>
      <c r="H504">
        <v>1357.7299805</v>
      </c>
      <c r="I504">
        <v>1429.2099608999999</v>
      </c>
      <c r="J504">
        <v>1384.046875</v>
      </c>
      <c r="L504" t="str">
        <f t="shared" si="56"/>
        <v>21APR2024:22:00:00</v>
      </c>
      <c r="M504">
        <v>24</v>
      </c>
      <c r="N504">
        <f t="shared" si="57"/>
        <v>-99.540771500000119</v>
      </c>
      <c r="O504">
        <f t="shared" si="52"/>
        <v>-99.540771500000119</v>
      </c>
      <c r="P504" t="str">
        <f t="shared" si="53"/>
        <v/>
      </c>
      <c r="Q504">
        <f t="shared" si="54"/>
        <v>1</v>
      </c>
      <c r="R504" t="str">
        <f t="shared" si="55"/>
        <v/>
      </c>
      <c r="S504">
        <f t="shared" si="58"/>
        <v>6.9503423153356367</v>
      </c>
    </row>
    <row r="505" spans="1:19" x14ac:dyDescent="0.25">
      <c r="A505" t="s">
        <v>552</v>
      </c>
      <c r="B505">
        <v>1356.5207519999999</v>
      </c>
      <c r="C505">
        <v>1298.3199463000001</v>
      </c>
      <c r="D505">
        <v>1427.6956786999999</v>
      </c>
      <c r="E505">
        <v>1316.6878661999999</v>
      </c>
      <c r="F505">
        <v>1297.1899414</v>
      </c>
      <c r="G505">
        <v>1298.3199463000001</v>
      </c>
      <c r="H505">
        <v>1317.6899414</v>
      </c>
      <c r="I505">
        <v>1356.4599608999999</v>
      </c>
      <c r="J505">
        <v>1339.4711914</v>
      </c>
      <c r="L505" t="str">
        <f t="shared" si="56"/>
        <v>21APR2024:23:00:00</v>
      </c>
      <c r="M505">
        <v>1</v>
      </c>
      <c r="N505">
        <f t="shared" si="57"/>
        <v>-58.200805699999819</v>
      </c>
      <c r="O505">
        <f t="shared" si="52"/>
        <v>-58.200805699999819</v>
      </c>
      <c r="P505" t="str">
        <f t="shared" si="53"/>
        <v/>
      </c>
      <c r="Q505">
        <f t="shared" si="54"/>
        <v>1</v>
      </c>
      <c r="R505" t="str">
        <f t="shared" si="55"/>
        <v/>
      </c>
      <c r="S505">
        <f t="shared" si="58"/>
        <v>4.2904471320612592</v>
      </c>
    </row>
    <row r="506" spans="1:19" x14ac:dyDescent="0.25">
      <c r="A506" t="s">
        <v>553</v>
      </c>
      <c r="B506">
        <v>1311.9290771000001</v>
      </c>
      <c r="C506">
        <v>1248.8599853999999</v>
      </c>
      <c r="D506">
        <v>1392.2764893000001</v>
      </c>
      <c r="E506">
        <v>1288.3052978999999</v>
      </c>
      <c r="F506">
        <v>1253.9399414</v>
      </c>
      <c r="G506">
        <v>1248.8599853999999</v>
      </c>
      <c r="H506">
        <v>1261.8499756000001</v>
      </c>
      <c r="I506">
        <v>1291.3599853999999</v>
      </c>
      <c r="J506">
        <v>1289.6572266000001</v>
      </c>
      <c r="L506" t="str">
        <f t="shared" si="56"/>
        <v>22APR2024:00:00:00</v>
      </c>
      <c r="M506">
        <v>2</v>
      </c>
      <c r="N506">
        <f t="shared" si="57"/>
        <v>-63.069091700000172</v>
      </c>
      <c r="O506">
        <f t="shared" si="52"/>
        <v>-63.069091700000172</v>
      </c>
      <c r="P506" t="str">
        <f t="shared" si="53"/>
        <v/>
      </c>
      <c r="Q506">
        <f t="shared" si="54"/>
        <v>1</v>
      </c>
      <c r="R506" t="str">
        <f t="shared" si="55"/>
        <v/>
      </c>
      <c r="S506">
        <f t="shared" si="58"/>
        <v>4.8073552755926006</v>
      </c>
    </row>
    <row r="507" spans="1:19" x14ac:dyDescent="0.25">
      <c r="A507" t="s">
        <v>554</v>
      </c>
      <c r="B507">
        <v>1283.3048096</v>
      </c>
      <c r="C507">
        <v>1257.75</v>
      </c>
      <c r="D507">
        <v>1339.0031738</v>
      </c>
      <c r="E507">
        <v>1254.4235839999999</v>
      </c>
      <c r="F507">
        <v>1283.9599608999999</v>
      </c>
      <c r="G507">
        <v>1266.5300293</v>
      </c>
      <c r="H507">
        <v>1257.3100586</v>
      </c>
      <c r="I507">
        <v>1257.75</v>
      </c>
      <c r="J507">
        <v>1280.9107666</v>
      </c>
      <c r="L507" t="str">
        <f t="shared" si="56"/>
        <v>22APR2024:01:00:00</v>
      </c>
      <c r="M507">
        <v>3</v>
      </c>
      <c r="N507">
        <f t="shared" si="57"/>
        <v>-25.554809599999999</v>
      </c>
      <c r="O507">
        <f t="shared" si="52"/>
        <v>-25.554809599999999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1.9913281247629169</v>
      </c>
    </row>
    <row r="508" spans="1:19" x14ac:dyDescent="0.25">
      <c r="A508" t="s">
        <v>555</v>
      </c>
      <c r="B508">
        <v>1260.5178223</v>
      </c>
      <c r="C508">
        <v>1190.6099853999999</v>
      </c>
      <c r="D508">
        <v>1306.3989257999999</v>
      </c>
      <c r="E508">
        <v>1238.5870361</v>
      </c>
      <c r="F508">
        <v>1239.4699707</v>
      </c>
      <c r="G508">
        <v>1211.6199951000001</v>
      </c>
      <c r="H508">
        <v>1205.3800048999999</v>
      </c>
      <c r="I508">
        <v>1190.6099853999999</v>
      </c>
      <c r="J508">
        <v>1230.6958007999999</v>
      </c>
      <c r="L508" t="str">
        <f t="shared" si="56"/>
        <v>22APR2024:02:00:00</v>
      </c>
      <c r="M508">
        <v>4</v>
      </c>
      <c r="N508">
        <f t="shared" si="57"/>
        <v>-69.90783690000012</v>
      </c>
      <c r="O508">
        <f t="shared" si="52"/>
        <v>-69.90783690000012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5.5459617994486576</v>
      </c>
    </row>
    <row r="509" spans="1:19" x14ac:dyDescent="0.25">
      <c r="A509" t="s">
        <v>556</v>
      </c>
      <c r="B509">
        <v>1254.2692870999999</v>
      </c>
      <c r="C509">
        <v>1160.6899414</v>
      </c>
      <c r="D509">
        <v>1299.2103271000001</v>
      </c>
      <c r="E509">
        <v>1239.1890868999999</v>
      </c>
      <c r="F509">
        <v>1208.2099608999999</v>
      </c>
      <c r="G509">
        <v>1171.8800048999999</v>
      </c>
      <c r="H509">
        <v>1168.0500488</v>
      </c>
      <c r="I509">
        <v>1160.6899414</v>
      </c>
      <c r="J509">
        <v>1201.6080322</v>
      </c>
      <c r="L509" t="str">
        <f t="shared" si="56"/>
        <v>22APR2024:03:00:00</v>
      </c>
      <c r="M509">
        <v>5</v>
      </c>
      <c r="N509">
        <f t="shared" si="57"/>
        <v>-93.579345699999976</v>
      </c>
      <c r="O509">
        <f t="shared" si="52"/>
        <v>-93.579345699999976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7.4608655942110396</v>
      </c>
    </row>
    <row r="510" spans="1:19" x14ac:dyDescent="0.25">
      <c r="A510" t="s">
        <v>557</v>
      </c>
      <c r="B510">
        <v>1261.7884521000001</v>
      </c>
      <c r="C510">
        <v>1172.4799805</v>
      </c>
      <c r="D510">
        <v>1321.8625488</v>
      </c>
      <c r="E510">
        <v>1251.03125</v>
      </c>
      <c r="F510">
        <v>1218.4000243999999</v>
      </c>
      <c r="G510">
        <v>1180.25</v>
      </c>
      <c r="H510">
        <v>1175.75</v>
      </c>
      <c r="I510">
        <v>1172.4799805</v>
      </c>
      <c r="J510">
        <v>1213.7485352000001</v>
      </c>
      <c r="L510" t="str">
        <f t="shared" si="56"/>
        <v>22APR2024:04:00:00</v>
      </c>
      <c r="M510">
        <v>6</v>
      </c>
      <c r="N510">
        <f t="shared" si="57"/>
        <v>-89.308471600000075</v>
      </c>
      <c r="O510">
        <f t="shared" si="52"/>
        <v>-89.308471600000075</v>
      </c>
      <c r="P510" t="str">
        <f t="shared" si="53"/>
        <v/>
      </c>
      <c r="Q510">
        <f t="shared" si="54"/>
        <v>1</v>
      </c>
      <c r="R510" t="str">
        <f t="shared" si="55"/>
        <v/>
      </c>
      <c r="S510">
        <f t="shared" si="58"/>
        <v>7.0779274807408159</v>
      </c>
    </row>
    <row r="511" spans="1:19" x14ac:dyDescent="0.25">
      <c r="A511" t="s">
        <v>558</v>
      </c>
      <c r="B511">
        <v>1280.9626464999999</v>
      </c>
      <c r="C511">
        <v>1192.5100098</v>
      </c>
      <c r="D511">
        <v>1356.2847899999999</v>
      </c>
      <c r="E511">
        <v>1272.2257079999999</v>
      </c>
      <c r="F511">
        <v>1234.2099608999999</v>
      </c>
      <c r="G511">
        <v>1197.3199463000001</v>
      </c>
      <c r="H511">
        <v>1192.6999512</v>
      </c>
      <c r="I511">
        <v>1192.5100098</v>
      </c>
      <c r="J511">
        <v>1234.6048584</v>
      </c>
      <c r="L511" t="str">
        <f t="shared" si="56"/>
        <v>22APR2024:05:00:00</v>
      </c>
      <c r="M511">
        <v>7</v>
      </c>
      <c r="N511">
        <f t="shared" si="57"/>
        <v>-88.452636699999857</v>
      </c>
      <c r="O511">
        <f t="shared" si="52"/>
        <v>-88.452636699999857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6.9051690883946373</v>
      </c>
    </row>
    <row r="512" spans="1:19" x14ac:dyDescent="0.25">
      <c r="A512" t="s">
        <v>559</v>
      </c>
      <c r="B512">
        <v>1336.2462158000001</v>
      </c>
      <c r="C512">
        <v>1276.4200439000001</v>
      </c>
      <c r="D512">
        <v>1447.5013428</v>
      </c>
      <c r="E512">
        <v>1354.8851318</v>
      </c>
      <c r="F512">
        <v>1311.3800048999999</v>
      </c>
      <c r="G512">
        <v>1279.4699707</v>
      </c>
      <c r="H512">
        <v>1273.2199707</v>
      </c>
      <c r="I512">
        <v>1276.4200439000001</v>
      </c>
      <c r="J512">
        <v>1317.5982666</v>
      </c>
      <c r="L512" t="str">
        <f t="shared" si="56"/>
        <v>22APR2024:06:00:00</v>
      </c>
      <c r="M512">
        <v>8</v>
      </c>
      <c r="N512">
        <f t="shared" si="57"/>
        <v>-59.826171899999963</v>
      </c>
      <c r="O512">
        <f t="shared" si="52"/>
        <v>-59.826171899999963</v>
      </c>
      <c r="P512" t="str">
        <f t="shared" si="53"/>
        <v/>
      </c>
      <c r="Q512">
        <f t="shared" si="54"/>
        <v>1</v>
      </c>
      <c r="R512" t="str">
        <f t="shared" si="55"/>
        <v/>
      </c>
      <c r="S512">
        <f t="shared" si="58"/>
        <v>4.4771817643040066</v>
      </c>
    </row>
    <row r="513" spans="1:19" x14ac:dyDescent="0.25">
      <c r="A513" t="s">
        <v>560</v>
      </c>
      <c r="B513">
        <v>1434.1154785000001</v>
      </c>
      <c r="C513">
        <v>1409.0799560999999</v>
      </c>
      <c r="D513">
        <v>1567.5845947</v>
      </c>
      <c r="E513">
        <v>1460.1207274999999</v>
      </c>
      <c r="F513">
        <v>1438.9100341999999</v>
      </c>
      <c r="G513">
        <v>1413.2600098</v>
      </c>
      <c r="H513">
        <v>1407.9399414</v>
      </c>
      <c r="I513">
        <v>1409.0799560999999</v>
      </c>
      <c r="J513">
        <v>1447.3549805</v>
      </c>
      <c r="L513" t="str">
        <f t="shared" si="56"/>
        <v>22APR2024:07:00:00</v>
      </c>
      <c r="M513">
        <v>9</v>
      </c>
      <c r="N513">
        <f t="shared" si="57"/>
        <v>-25.035522400000218</v>
      </c>
      <c r="O513">
        <f t="shared" si="52"/>
        <v>-25.035522400000218</v>
      </c>
      <c r="P513" t="str">
        <f t="shared" si="53"/>
        <v/>
      </c>
      <c r="Q513">
        <f t="shared" si="54"/>
        <v>1</v>
      </c>
      <c r="R513" t="str">
        <f t="shared" si="55"/>
        <v/>
      </c>
      <c r="S513">
        <f t="shared" si="58"/>
        <v>1.7457117488325204</v>
      </c>
    </row>
    <row r="514" spans="1:19" x14ac:dyDescent="0.25">
      <c r="A514" t="s">
        <v>561</v>
      </c>
      <c r="B514">
        <v>1476.2486572</v>
      </c>
      <c r="C514">
        <v>1479.2600098</v>
      </c>
      <c r="D514">
        <v>1631.6011963000001</v>
      </c>
      <c r="E514">
        <v>1528.7023925999999</v>
      </c>
      <c r="F514">
        <v>1479.9699707</v>
      </c>
      <c r="G514">
        <v>1458.4799805</v>
      </c>
      <c r="H514">
        <v>1450.2800293</v>
      </c>
      <c r="I514">
        <v>1479.2600098</v>
      </c>
      <c r="J514">
        <v>1499.9183350000001</v>
      </c>
      <c r="L514" t="str">
        <f t="shared" si="56"/>
        <v>22APR2024:08:00:00</v>
      </c>
      <c r="M514">
        <v>10</v>
      </c>
      <c r="N514">
        <f t="shared" si="57"/>
        <v>3.0113526000000093</v>
      </c>
      <c r="O514" t="str">
        <f t="shared" si="52"/>
        <v/>
      </c>
      <c r="P514">
        <f t="shared" si="53"/>
        <v>3.0113526000000093</v>
      </c>
      <c r="Q514" t="str">
        <f t="shared" si="54"/>
        <v/>
      </c>
      <c r="R514">
        <f t="shared" si="55"/>
        <v>1</v>
      </c>
      <c r="S514">
        <f t="shared" si="58"/>
        <v>0.20398681382793873</v>
      </c>
    </row>
    <row r="515" spans="1:19" x14ac:dyDescent="0.25">
      <c r="A515" t="s">
        <v>562</v>
      </c>
      <c r="B515">
        <v>1460.7019043</v>
      </c>
      <c r="C515">
        <v>1465.9000243999999</v>
      </c>
      <c r="D515">
        <v>1604.4632568</v>
      </c>
      <c r="E515">
        <v>1537.8978271000001</v>
      </c>
      <c r="F515">
        <v>1490.5799560999999</v>
      </c>
      <c r="G515">
        <v>1475.8699951000001</v>
      </c>
      <c r="H515">
        <v>1461.4699707</v>
      </c>
      <c r="I515">
        <v>1465.9000243999999</v>
      </c>
      <c r="J515">
        <v>1499.6567382999999</v>
      </c>
      <c r="L515" t="str">
        <f t="shared" si="56"/>
        <v>22APR2024:09:00:00</v>
      </c>
      <c r="M515">
        <v>11</v>
      </c>
      <c r="N515">
        <f t="shared" si="57"/>
        <v>5.1981200999998691</v>
      </c>
      <c r="O515" t="str">
        <f t="shared" ref="O515:O578" si="59">IF(N515&lt;0,N515,"")</f>
        <v/>
      </c>
      <c r="P515">
        <f t="shared" ref="P515:P578" si="60">IF(N515&gt;0,N515,"")</f>
        <v>5.1981200999998691</v>
      </c>
      <c r="Q515" t="str">
        <f t="shared" ref="Q515:Q578" si="61">IF(O515&lt;0,1,"")</f>
        <v/>
      </c>
      <c r="R515">
        <f t="shared" ref="R515:R578" si="62">IF(AND(P515&gt;0,P515&lt;&gt;""),1,"")</f>
        <v>1</v>
      </c>
      <c r="S515">
        <f t="shared" si="58"/>
        <v>0.35586453914366056</v>
      </c>
    </row>
    <row r="516" spans="1:19" x14ac:dyDescent="0.25">
      <c r="A516" t="s">
        <v>563</v>
      </c>
      <c r="B516">
        <v>1465.1706543</v>
      </c>
      <c r="C516">
        <v>1418.5699463000001</v>
      </c>
      <c r="D516">
        <v>1540.5477295000001</v>
      </c>
      <c r="E516">
        <v>1516.6007079999999</v>
      </c>
      <c r="F516">
        <v>1482.7099608999999</v>
      </c>
      <c r="G516">
        <v>1478.0799560999999</v>
      </c>
      <c r="H516">
        <v>1458.7099608999999</v>
      </c>
      <c r="I516">
        <v>1418.5699463000001</v>
      </c>
      <c r="J516">
        <v>1475.7235106999999</v>
      </c>
      <c r="L516" t="str">
        <f t="shared" ref="L516:L579" si="63">A516</f>
        <v>22APR2024:10:00:00</v>
      </c>
      <c r="M516">
        <v>12</v>
      </c>
      <c r="N516">
        <f t="shared" ref="N516:N579" si="64">C516-B516</f>
        <v>-46.600707999999941</v>
      </c>
      <c r="O516">
        <f t="shared" si="59"/>
        <v>-46.600707999999941</v>
      </c>
      <c r="P516" t="str">
        <f t="shared" si="60"/>
        <v/>
      </c>
      <c r="Q516">
        <f t="shared" si="61"/>
        <v>1</v>
      </c>
      <c r="R516" t="str">
        <f t="shared" si="62"/>
        <v/>
      </c>
      <c r="S516">
        <f t="shared" ref="S516:S579" si="65">ABS((B516-C516)/B516)*100</f>
        <v>3.1805652033253353</v>
      </c>
    </row>
    <row r="517" spans="1:19" x14ac:dyDescent="0.25">
      <c r="A517" t="s">
        <v>564</v>
      </c>
      <c r="B517">
        <v>1432.9228516000001</v>
      </c>
      <c r="C517">
        <v>1382.7800293</v>
      </c>
      <c r="D517">
        <v>1491.8139647999999</v>
      </c>
      <c r="E517">
        <v>1510.4608154</v>
      </c>
      <c r="F517">
        <v>1451.4499512</v>
      </c>
      <c r="G517">
        <v>1453.1899414</v>
      </c>
      <c r="H517">
        <v>1428.9899902</v>
      </c>
      <c r="I517">
        <v>1382.7800293</v>
      </c>
      <c r="J517">
        <v>1441.6448975000001</v>
      </c>
      <c r="L517" t="str">
        <f t="shared" si="63"/>
        <v>22APR2024:11:00:00</v>
      </c>
      <c r="M517">
        <v>13</v>
      </c>
      <c r="N517">
        <f t="shared" si="64"/>
        <v>-50.142822300000034</v>
      </c>
      <c r="O517">
        <f t="shared" si="59"/>
        <v>-50.142822300000034</v>
      </c>
      <c r="P517" t="str">
        <f t="shared" si="60"/>
        <v/>
      </c>
      <c r="Q517">
        <f t="shared" si="61"/>
        <v>1</v>
      </c>
      <c r="R517" t="str">
        <f t="shared" si="62"/>
        <v/>
      </c>
      <c r="S517">
        <f t="shared" si="65"/>
        <v>3.4993385892346276</v>
      </c>
    </row>
    <row r="518" spans="1:19" x14ac:dyDescent="0.25">
      <c r="A518" t="s">
        <v>565</v>
      </c>
      <c r="B518">
        <v>1421.3881836</v>
      </c>
      <c r="C518">
        <v>1334.7299805</v>
      </c>
      <c r="D518">
        <v>1461.9780272999999</v>
      </c>
      <c r="E518">
        <v>1466.6665039</v>
      </c>
      <c r="F518">
        <v>1403.5300293</v>
      </c>
      <c r="G518">
        <v>1410.2700195</v>
      </c>
      <c r="H518">
        <v>1383.5200195</v>
      </c>
      <c r="I518">
        <v>1334.7299805</v>
      </c>
      <c r="J518">
        <v>1398.8056641000001</v>
      </c>
      <c r="L518" t="str">
        <f t="shared" si="63"/>
        <v>22APR2024:12:00:00</v>
      </c>
      <c r="M518">
        <v>14</v>
      </c>
      <c r="N518">
        <f t="shared" si="64"/>
        <v>-86.658203100000037</v>
      </c>
      <c r="O518">
        <f t="shared" si="59"/>
        <v>-86.658203100000037</v>
      </c>
      <c r="P518" t="str">
        <f t="shared" si="60"/>
        <v/>
      </c>
      <c r="Q518">
        <f t="shared" si="61"/>
        <v>1</v>
      </c>
      <c r="R518" t="str">
        <f t="shared" si="62"/>
        <v/>
      </c>
      <c r="S518">
        <f t="shared" si="65"/>
        <v>6.0967302317455427</v>
      </c>
    </row>
    <row r="519" spans="1:19" x14ac:dyDescent="0.25">
      <c r="A519" t="s">
        <v>566</v>
      </c>
      <c r="B519">
        <v>1436.215332</v>
      </c>
      <c r="C519">
        <v>1315.6700439000001</v>
      </c>
      <c r="D519">
        <v>1454.2641602000001</v>
      </c>
      <c r="E519">
        <v>1429.2099608999999</v>
      </c>
      <c r="F519">
        <v>1379.1400146000001</v>
      </c>
      <c r="G519">
        <v>1393.3800048999999</v>
      </c>
      <c r="H519">
        <v>1362.8000488</v>
      </c>
      <c r="I519">
        <v>1315.6700439000001</v>
      </c>
      <c r="J519">
        <v>1381.0509033000001</v>
      </c>
      <c r="L519" t="str">
        <f t="shared" si="63"/>
        <v>22APR2024:13:00:00</v>
      </c>
      <c r="M519">
        <v>15</v>
      </c>
      <c r="N519">
        <f t="shared" si="64"/>
        <v>-120.54528809999988</v>
      </c>
      <c r="O519">
        <f t="shared" si="59"/>
        <v>-120.54528809999988</v>
      </c>
      <c r="P519" t="str">
        <f t="shared" si="60"/>
        <v/>
      </c>
      <c r="Q519">
        <f t="shared" si="61"/>
        <v>1</v>
      </c>
      <c r="R519" t="str">
        <f t="shared" si="62"/>
        <v/>
      </c>
      <c r="S519">
        <f t="shared" si="65"/>
        <v>8.3932600783571001</v>
      </c>
    </row>
    <row r="520" spans="1:19" x14ac:dyDescent="0.25">
      <c r="A520" t="s">
        <v>567</v>
      </c>
      <c r="B520">
        <v>1430.0527344</v>
      </c>
      <c r="C520">
        <v>1314.1999512</v>
      </c>
      <c r="D520">
        <v>1466.0946045000001</v>
      </c>
      <c r="E520">
        <v>1417.6627197</v>
      </c>
      <c r="F520">
        <v>1366.9200439000001</v>
      </c>
      <c r="G520">
        <v>1388.6899414</v>
      </c>
      <c r="H520">
        <v>1354.7800293</v>
      </c>
      <c r="I520">
        <v>1314.1999512</v>
      </c>
      <c r="J520">
        <v>1378.1369629000001</v>
      </c>
      <c r="L520" t="str">
        <f t="shared" si="63"/>
        <v>22APR2024:14:00:00</v>
      </c>
      <c r="M520">
        <v>16</v>
      </c>
      <c r="N520">
        <f t="shared" si="64"/>
        <v>-115.85278319999998</v>
      </c>
      <c r="O520">
        <f t="shared" si="59"/>
        <v>-115.85278319999998</v>
      </c>
      <c r="P520" t="str">
        <f t="shared" si="60"/>
        <v/>
      </c>
      <c r="Q520">
        <f t="shared" si="61"/>
        <v>1</v>
      </c>
      <c r="R520" t="str">
        <f t="shared" si="62"/>
        <v/>
      </c>
      <c r="S520">
        <f t="shared" si="65"/>
        <v>8.1012944776898568</v>
      </c>
    </row>
    <row r="521" spans="1:19" x14ac:dyDescent="0.25">
      <c r="A521" t="s">
        <v>568</v>
      </c>
      <c r="B521">
        <v>1435.8718262</v>
      </c>
      <c r="C521">
        <v>1302.0600586</v>
      </c>
      <c r="D521">
        <v>1476.0126952999999</v>
      </c>
      <c r="E521">
        <v>1417.5504149999999</v>
      </c>
      <c r="F521">
        <v>1335.5799560999999</v>
      </c>
      <c r="G521">
        <v>1365.3699951000001</v>
      </c>
      <c r="H521">
        <v>1332.3199463000001</v>
      </c>
      <c r="I521">
        <v>1302.0600586</v>
      </c>
      <c r="J521">
        <v>1362.2685547000001</v>
      </c>
      <c r="L521" t="str">
        <f t="shared" si="63"/>
        <v>22APR2024:15:00:00</v>
      </c>
      <c r="M521">
        <v>17</v>
      </c>
      <c r="N521">
        <f t="shared" si="64"/>
        <v>-133.81176759999994</v>
      </c>
      <c r="O521">
        <f t="shared" si="59"/>
        <v>-133.81176759999994</v>
      </c>
      <c r="P521" t="str">
        <f t="shared" si="60"/>
        <v/>
      </c>
      <c r="Q521">
        <f t="shared" si="61"/>
        <v>1</v>
      </c>
      <c r="R521" t="str">
        <f t="shared" si="62"/>
        <v/>
      </c>
      <c r="S521">
        <f t="shared" si="65"/>
        <v>9.3192000259611998</v>
      </c>
    </row>
    <row r="522" spans="1:19" x14ac:dyDescent="0.25">
      <c r="A522" t="s">
        <v>569</v>
      </c>
      <c r="B522">
        <v>1440.1563721</v>
      </c>
      <c r="C522">
        <v>1307.8499756000001</v>
      </c>
      <c r="D522">
        <v>1509.1364745999999</v>
      </c>
      <c r="E522">
        <v>1403.2495117000001</v>
      </c>
      <c r="F522">
        <v>1333.7099608999999</v>
      </c>
      <c r="G522">
        <v>1368.9499512</v>
      </c>
      <c r="H522">
        <v>1339.6700439000001</v>
      </c>
      <c r="I522">
        <v>1307.8499756000001</v>
      </c>
      <c r="J522">
        <v>1371.8635254000001</v>
      </c>
      <c r="L522" t="str">
        <f t="shared" si="63"/>
        <v>22APR2024:16:00:00</v>
      </c>
      <c r="M522">
        <v>18</v>
      </c>
      <c r="N522">
        <f t="shared" si="64"/>
        <v>-132.30639649999989</v>
      </c>
      <c r="O522">
        <f t="shared" si="59"/>
        <v>-132.30639649999989</v>
      </c>
      <c r="P522" t="str">
        <f t="shared" si="60"/>
        <v/>
      </c>
      <c r="Q522">
        <f t="shared" si="61"/>
        <v>1</v>
      </c>
      <c r="R522" t="str">
        <f t="shared" si="62"/>
        <v/>
      </c>
      <c r="S522">
        <f t="shared" si="65"/>
        <v>9.1869465749107526</v>
      </c>
    </row>
    <row r="523" spans="1:19" x14ac:dyDescent="0.25">
      <c r="A523" t="s">
        <v>570</v>
      </c>
      <c r="B523">
        <v>1461.0970459</v>
      </c>
      <c r="C523">
        <v>1355.0799560999999</v>
      </c>
      <c r="D523">
        <v>1528.2585449000001</v>
      </c>
      <c r="E523">
        <v>1406.4641113</v>
      </c>
      <c r="F523">
        <v>1354.25</v>
      </c>
      <c r="G523">
        <v>1391.9300536999999</v>
      </c>
      <c r="H523">
        <v>1368.9599608999999</v>
      </c>
      <c r="I523">
        <v>1355.0799560999999</v>
      </c>
      <c r="J523">
        <v>1399.6956786999999</v>
      </c>
      <c r="L523" t="str">
        <f t="shared" si="63"/>
        <v>22APR2024:17:00:00</v>
      </c>
      <c r="M523">
        <v>19</v>
      </c>
      <c r="N523">
        <f t="shared" si="64"/>
        <v>-106.01708980000012</v>
      </c>
      <c r="O523">
        <f t="shared" si="59"/>
        <v>-106.01708980000012</v>
      </c>
      <c r="P523" t="str">
        <f t="shared" si="60"/>
        <v/>
      </c>
      <c r="Q523">
        <f t="shared" si="61"/>
        <v>1</v>
      </c>
      <c r="R523" t="str">
        <f t="shared" si="62"/>
        <v/>
      </c>
      <c r="S523">
        <f t="shared" si="65"/>
        <v>7.2559923447587424</v>
      </c>
    </row>
    <row r="524" spans="1:19" x14ac:dyDescent="0.25">
      <c r="A524" t="s">
        <v>571</v>
      </c>
      <c r="B524">
        <v>1493.8660889</v>
      </c>
      <c r="C524">
        <v>1376.1199951000001</v>
      </c>
      <c r="D524">
        <v>1535.1791992000001</v>
      </c>
      <c r="E524">
        <v>1408.4002685999999</v>
      </c>
      <c r="F524">
        <v>1365.2399902</v>
      </c>
      <c r="G524">
        <v>1402.4499512</v>
      </c>
      <c r="H524">
        <v>1383.5200195</v>
      </c>
      <c r="I524">
        <v>1376.1199951000001</v>
      </c>
      <c r="J524">
        <v>1412.5018310999999</v>
      </c>
      <c r="L524" t="str">
        <f t="shared" si="63"/>
        <v>22APR2024:18:00:00</v>
      </c>
      <c r="M524">
        <v>20</v>
      </c>
      <c r="N524">
        <f t="shared" si="64"/>
        <v>-117.74609379999993</v>
      </c>
      <c r="O524">
        <f t="shared" si="59"/>
        <v>-117.74609379999993</v>
      </c>
      <c r="P524" t="str">
        <f t="shared" si="60"/>
        <v/>
      </c>
      <c r="Q524">
        <f t="shared" si="61"/>
        <v>1</v>
      </c>
      <c r="R524" t="str">
        <f t="shared" si="62"/>
        <v/>
      </c>
      <c r="S524">
        <f t="shared" si="65"/>
        <v>7.8819711267896579</v>
      </c>
    </row>
    <row r="525" spans="1:19" x14ac:dyDescent="0.25">
      <c r="A525" t="s">
        <v>572</v>
      </c>
      <c r="B525">
        <v>1512.2779541</v>
      </c>
      <c r="C525">
        <v>1399.6500243999999</v>
      </c>
      <c r="D525">
        <v>1540.3782959</v>
      </c>
      <c r="E525">
        <v>1412.7492675999999</v>
      </c>
      <c r="F525">
        <v>1372.6899414</v>
      </c>
      <c r="G525">
        <v>1409.4899902</v>
      </c>
      <c r="H525">
        <v>1390.1899414</v>
      </c>
      <c r="I525">
        <v>1399.6500243999999</v>
      </c>
      <c r="J525">
        <v>1422.4797363</v>
      </c>
      <c r="L525" t="str">
        <f t="shared" si="63"/>
        <v>22APR2024:19:00:00</v>
      </c>
      <c r="M525">
        <v>21</v>
      </c>
      <c r="N525">
        <f t="shared" si="64"/>
        <v>-112.6279297000001</v>
      </c>
      <c r="O525">
        <f t="shared" si="59"/>
        <v>-112.6279297000001</v>
      </c>
      <c r="P525" t="str">
        <f t="shared" si="60"/>
        <v/>
      </c>
      <c r="Q525">
        <f t="shared" si="61"/>
        <v>1</v>
      </c>
      <c r="R525" t="str">
        <f t="shared" si="62"/>
        <v/>
      </c>
      <c r="S525">
        <f t="shared" si="65"/>
        <v>7.4475680475702104</v>
      </c>
    </row>
    <row r="526" spans="1:19" x14ac:dyDescent="0.25">
      <c r="A526" t="s">
        <v>573</v>
      </c>
      <c r="B526">
        <v>1489.4732666</v>
      </c>
      <c r="C526">
        <v>1351.7700195</v>
      </c>
      <c r="D526">
        <v>1452.2976074000001</v>
      </c>
      <c r="E526">
        <v>1367.0402832</v>
      </c>
      <c r="F526">
        <v>1338.8000488</v>
      </c>
      <c r="G526">
        <v>1375.3800048999999</v>
      </c>
      <c r="H526">
        <v>1353.75</v>
      </c>
      <c r="I526">
        <v>1351.7700195</v>
      </c>
      <c r="J526">
        <v>1374.3995361</v>
      </c>
      <c r="L526" t="str">
        <f t="shared" si="63"/>
        <v>22APR2024:20:00:00</v>
      </c>
      <c r="M526">
        <v>22</v>
      </c>
      <c r="N526">
        <f t="shared" si="64"/>
        <v>-137.7032471</v>
      </c>
      <c r="O526">
        <f t="shared" si="59"/>
        <v>-137.7032471</v>
      </c>
      <c r="P526" t="str">
        <f t="shared" si="60"/>
        <v/>
      </c>
      <c r="Q526">
        <f t="shared" si="61"/>
        <v>1</v>
      </c>
      <c r="R526" t="str">
        <f t="shared" si="62"/>
        <v/>
      </c>
      <c r="S526">
        <f t="shared" si="65"/>
        <v>9.2450969203585167</v>
      </c>
    </row>
    <row r="527" spans="1:19" x14ac:dyDescent="0.25">
      <c r="A527" t="s">
        <v>574</v>
      </c>
      <c r="B527">
        <v>1503.7980957</v>
      </c>
      <c r="C527">
        <v>1351.2800293</v>
      </c>
      <c r="D527">
        <v>1447.4539795000001</v>
      </c>
      <c r="E527">
        <v>1378.7631836</v>
      </c>
      <c r="F527">
        <v>1361.3100586</v>
      </c>
      <c r="G527">
        <v>1398.2399902</v>
      </c>
      <c r="H527">
        <v>1378.1500243999999</v>
      </c>
      <c r="I527">
        <v>1351.2800293</v>
      </c>
      <c r="J527">
        <v>1387.2867432</v>
      </c>
      <c r="L527" t="str">
        <f t="shared" si="63"/>
        <v>22APR2024:21:00:00</v>
      </c>
      <c r="M527">
        <v>23</v>
      </c>
      <c r="N527">
        <f t="shared" si="64"/>
        <v>-152.51806639999995</v>
      </c>
      <c r="O527">
        <f t="shared" si="59"/>
        <v>-152.51806639999995</v>
      </c>
      <c r="P527" t="str">
        <f t="shared" si="60"/>
        <v/>
      </c>
      <c r="Q527">
        <f t="shared" si="61"/>
        <v>1</v>
      </c>
      <c r="R527" t="str">
        <f t="shared" si="62"/>
        <v/>
      </c>
      <c r="S527">
        <f t="shared" si="65"/>
        <v>10.142190420117842</v>
      </c>
    </row>
    <row r="528" spans="1:19" x14ac:dyDescent="0.25">
      <c r="A528" t="s">
        <v>575</v>
      </c>
      <c r="B528">
        <v>1473.5313721</v>
      </c>
      <c r="C528">
        <v>1353.8900146000001</v>
      </c>
      <c r="D528">
        <v>1459.4454346</v>
      </c>
      <c r="E528">
        <v>1372.8558350000001</v>
      </c>
      <c r="F528">
        <v>1375.5500488</v>
      </c>
      <c r="G528">
        <v>1413.0400391000001</v>
      </c>
      <c r="H528">
        <v>1391.6300048999999</v>
      </c>
      <c r="I528">
        <v>1353.8900146000001</v>
      </c>
      <c r="J528">
        <v>1398.7111815999999</v>
      </c>
      <c r="L528" t="str">
        <f t="shared" si="63"/>
        <v>22APR2024:22:00:00</v>
      </c>
      <c r="M528">
        <v>24</v>
      </c>
      <c r="N528">
        <f t="shared" si="64"/>
        <v>-119.64135749999991</v>
      </c>
      <c r="O528">
        <f t="shared" si="59"/>
        <v>-119.64135749999991</v>
      </c>
      <c r="P528" t="str">
        <f t="shared" si="60"/>
        <v/>
      </c>
      <c r="Q528">
        <f t="shared" si="61"/>
        <v>1</v>
      </c>
      <c r="R528" t="str">
        <f t="shared" si="62"/>
        <v/>
      </c>
      <c r="S528">
        <f t="shared" si="65"/>
        <v>8.1193627611398114</v>
      </c>
    </row>
    <row r="529" spans="1:19" x14ac:dyDescent="0.25">
      <c r="A529" t="s">
        <v>576</v>
      </c>
      <c r="B529">
        <v>1404.1550293</v>
      </c>
      <c r="C529">
        <v>1274.1300048999999</v>
      </c>
      <c r="D529">
        <v>1394.1005858999999</v>
      </c>
      <c r="E529">
        <v>1313.6945800999999</v>
      </c>
      <c r="F529">
        <v>1309.1700439000001</v>
      </c>
      <c r="G529">
        <v>1338.2700195</v>
      </c>
      <c r="H529">
        <v>1320.0999756000001</v>
      </c>
      <c r="I529">
        <v>1274.1300048999999</v>
      </c>
      <c r="J529">
        <v>1327.1542969</v>
      </c>
      <c r="L529" t="str">
        <f t="shared" si="63"/>
        <v>22APR2024:23:00:00</v>
      </c>
      <c r="M529">
        <v>1</v>
      </c>
      <c r="N529">
        <f t="shared" si="64"/>
        <v>-130.02502440000012</v>
      </c>
      <c r="O529">
        <f t="shared" si="59"/>
        <v>-130.02502440000012</v>
      </c>
      <c r="P529" t="str">
        <f t="shared" si="60"/>
        <v/>
      </c>
      <c r="Q529">
        <f t="shared" si="61"/>
        <v>1</v>
      </c>
      <c r="R529" t="str">
        <f t="shared" si="62"/>
        <v/>
      </c>
      <c r="S529">
        <f t="shared" si="65"/>
        <v>9.2600191351250061</v>
      </c>
    </row>
    <row r="530" spans="1:19" x14ac:dyDescent="0.25">
      <c r="A530" t="s">
        <v>577</v>
      </c>
      <c r="B530">
        <v>1336.7576904</v>
      </c>
      <c r="C530">
        <v>1187.9300536999999</v>
      </c>
      <c r="D530">
        <v>1337.0166016000001</v>
      </c>
      <c r="E530">
        <v>1261.3319091999999</v>
      </c>
      <c r="F530">
        <v>1234.0400391000001</v>
      </c>
      <c r="G530">
        <v>1251.6999512</v>
      </c>
      <c r="H530">
        <v>1239.1600341999999</v>
      </c>
      <c r="I530">
        <v>1187.9300536999999</v>
      </c>
      <c r="J530">
        <v>1249.9693603999999</v>
      </c>
      <c r="L530" t="str">
        <f t="shared" si="63"/>
        <v>23APR2024:00:00:00</v>
      </c>
      <c r="M530">
        <v>2</v>
      </c>
      <c r="N530">
        <f t="shared" si="64"/>
        <v>-148.82763670000008</v>
      </c>
      <c r="O530">
        <f t="shared" si="59"/>
        <v>-148.82763670000008</v>
      </c>
      <c r="P530" t="str">
        <f t="shared" si="60"/>
        <v/>
      </c>
      <c r="Q530">
        <f t="shared" si="61"/>
        <v>1</v>
      </c>
      <c r="R530" t="str">
        <f t="shared" si="62"/>
        <v/>
      </c>
      <c r="S530">
        <f t="shared" si="65"/>
        <v>11.133478996890316</v>
      </c>
    </row>
    <row r="531" spans="1:19" x14ac:dyDescent="0.25">
      <c r="A531" t="s">
        <v>578</v>
      </c>
      <c r="B531">
        <v>1289.7338867000001</v>
      </c>
      <c r="C531">
        <v>1218.8399658000001</v>
      </c>
      <c r="D531">
        <v>1290.6080322</v>
      </c>
      <c r="E531">
        <v>1223.8839111</v>
      </c>
      <c r="F531">
        <v>1208.3699951000001</v>
      </c>
      <c r="G531">
        <v>1218.8399658000001</v>
      </c>
      <c r="H531">
        <v>1227.1300048999999</v>
      </c>
      <c r="I531">
        <v>1173.1099853999999</v>
      </c>
      <c r="J531">
        <v>1223.6115723</v>
      </c>
      <c r="L531" t="str">
        <f t="shared" si="63"/>
        <v>23APR2024:01:00:00</v>
      </c>
      <c r="M531">
        <v>3</v>
      </c>
      <c r="N531">
        <f t="shared" si="64"/>
        <v>-70.893920900000012</v>
      </c>
      <c r="O531">
        <f t="shared" si="59"/>
        <v>-70.893920900000012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5.4967867116676272</v>
      </c>
    </row>
    <row r="532" spans="1:19" x14ac:dyDescent="0.25">
      <c r="A532" t="s">
        <v>579</v>
      </c>
      <c r="B532">
        <v>1270.2324219</v>
      </c>
      <c r="C532">
        <v>1181.7099608999999</v>
      </c>
      <c r="D532">
        <v>1255.104126</v>
      </c>
      <c r="E532">
        <v>1205.0850829999999</v>
      </c>
      <c r="F532">
        <v>1169.4499512</v>
      </c>
      <c r="G532">
        <v>1181.7099608999999</v>
      </c>
      <c r="H532">
        <v>1188.8800048999999</v>
      </c>
      <c r="I532">
        <v>1138.8599853999999</v>
      </c>
      <c r="J532">
        <v>1186.8007812999999</v>
      </c>
      <c r="L532" t="str">
        <f t="shared" si="63"/>
        <v>23APR2024:02:00:00</v>
      </c>
      <c r="M532">
        <v>4</v>
      </c>
      <c r="N532">
        <f t="shared" si="64"/>
        <v>-88.522461000000021</v>
      </c>
      <c r="O532">
        <f t="shared" si="59"/>
        <v>-88.522461000000021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6.9689971279105816</v>
      </c>
    </row>
    <row r="533" spans="1:19" x14ac:dyDescent="0.25">
      <c r="A533" t="s">
        <v>580</v>
      </c>
      <c r="B533">
        <v>1254.9334716999999</v>
      </c>
      <c r="C533">
        <v>1160.8800048999999</v>
      </c>
      <c r="D533">
        <v>1225.5841064000001</v>
      </c>
      <c r="E533">
        <v>1173.1508789</v>
      </c>
      <c r="F533">
        <v>1146.0699463000001</v>
      </c>
      <c r="G533">
        <v>1160.8800048999999</v>
      </c>
      <c r="H533">
        <v>1166.4699707</v>
      </c>
      <c r="I533">
        <v>1121</v>
      </c>
      <c r="J533">
        <v>1164.0008545000001</v>
      </c>
      <c r="L533" t="str">
        <f t="shared" si="63"/>
        <v>23APR2024:03:00:00</v>
      </c>
      <c r="M533">
        <v>5</v>
      </c>
      <c r="N533">
        <f t="shared" si="64"/>
        <v>-94.053466800000024</v>
      </c>
      <c r="O533">
        <f t="shared" si="59"/>
        <v>-94.053466800000024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7.4946974418165908</v>
      </c>
    </row>
    <row r="534" spans="1:19" x14ac:dyDescent="0.25">
      <c r="A534" t="s">
        <v>581</v>
      </c>
      <c r="B534">
        <v>1243.8132324000001</v>
      </c>
      <c r="C534">
        <v>1155.9200439000001</v>
      </c>
      <c r="D534">
        <v>1222.3284911999999</v>
      </c>
      <c r="E534">
        <v>1177.3382568</v>
      </c>
      <c r="F534">
        <v>1141.8900146000001</v>
      </c>
      <c r="G534">
        <v>1155.9200439000001</v>
      </c>
      <c r="H534">
        <v>1160.7399902</v>
      </c>
      <c r="I534">
        <v>1127.5300293</v>
      </c>
      <c r="J534">
        <v>1161.6817627</v>
      </c>
      <c r="L534" t="str">
        <f t="shared" si="63"/>
        <v>23APR2024:04:00:00</v>
      </c>
      <c r="M534">
        <v>6</v>
      </c>
      <c r="N534">
        <f t="shared" si="64"/>
        <v>-87.893188499999951</v>
      </c>
      <c r="O534">
        <f t="shared" si="59"/>
        <v>-87.893188499999951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7.0664297669840375</v>
      </c>
    </row>
    <row r="535" spans="1:19" x14ac:dyDescent="0.25">
      <c r="A535" t="s">
        <v>582</v>
      </c>
      <c r="B535">
        <v>1270.5302733999999</v>
      </c>
      <c r="C535">
        <v>1162.1600341999999</v>
      </c>
      <c r="D535">
        <v>1231.3370361</v>
      </c>
      <c r="E535">
        <v>1192.9311522999999</v>
      </c>
      <c r="F535">
        <v>1149.5300293</v>
      </c>
      <c r="G535">
        <v>1162.1600341999999</v>
      </c>
      <c r="H535">
        <v>1166.8699951000001</v>
      </c>
      <c r="I535">
        <v>1136.8299560999999</v>
      </c>
      <c r="J535">
        <v>1169.3454589999999</v>
      </c>
      <c r="L535" t="str">
        <f t="shared" si="63"/>
        <v>23APR2024:05:00:00</v>
      </c>
      <c r="M535">
        <v>7</v>
      </c>
      <c r="N535">
        <f t="shared" si="64"/>
        <v>-108.37023920000001</v>
      </c>
      <c r="O535">
        <f t="shared" si="59"/>
        <v>-108.37023920000001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8.5295282976607911</v>
      </c>
    </row>
    <row r="536" spans="1:19" x14ac:dyDescent="0.25">
      <c r="A536" t="s">
        <v>583</v>
      </c>
      <c r="B536">
        <v>1314.6191406</v>
      </c>
      <c r="C536">
        <v>1204.8399658000001</v>
      </c>
      <c r="D536">
        <v>1284.1708983999999</v>
      </c>
      <c r="E536">
        <v>1257.3718262</v>
      </c>
      <c r="F536">
        <v>1191.0600586</v>
      </c>
      <c r="G536">
        <v>1204.8399658000001</v>
      </c>
      <c r="H536">
        <v>1209.3199463000001</v>
      </c>
      <c r="I536">
        <v>1190.5100098</v>
      </c>
      <c r="J536">
        <v>1215.9802245999999</v>
      </c>
      <c r="L536" t="str">
        <f t="shared" si="63"/>
        <v>23APR2024:06:00:00</v>
      </c>
      <c r="M536">
        <v>8</v>
      </c>
      <c r="N536">
        <f t="shared" si="64"/>
        <v>-109.77917479999996</v>
      </c>
      <c r="O536">
        <f t="shared" si="59"/>
        <v>-109.77917479999996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8.3506447920647258</v>
      </c>
    </row>
    <row r="537" spans="1:19" x14ac:dyDescent="0.25">
      <c r="A537" t="s">
        <v>584</v>
      </c>
      <c r="B537">
        <v>1404.8922118999999</v>
      </c>
      <c r="C537">
        <v>1286.3599853999999</v>
      </c>
      <c r="D537">
        <v>1365.9985352000001</v>
      </c>
      <c r="E537">
        <v>1330.557251</v>
      </c>
      <c r="F537">
        <v>1272.6500243999999</v>
      </c>
      <c r="G537">
        <v>1286.3599853999999</v>
      </c>
      <c r="H537">
        <v>1287.5999756000001</v>
      </c>
      <c r="I537">
        <v>1292.5600586</v>
      </c>
      <c r="J537">
        <v>1301.0336914</v>
      </c>
      <c r="L537" t="str">
        <f t="shared" si="63"/>
        <v>23APR2024:07:00:00</v>
      </c>
      <c r="M537">
        <v>9</v>
      </c>
      <c r="N537">
        <f t="shared" si="64"/>
        <v>-118.53222649999998</v>
      </c>
      <c r="O537">
        <f t="shared" si="59"/>
        <v>-118.53222649999998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8.4371046757882588</v>
      </c>
    </row>
    <row r="538" spans="1:19" x14ac:dyDescent="0.25">
      <c r="A538" t="s">
        <v>585</v>
      </c>
      <c r="B538">
        <v>1447.2761230000001</v>
      </c>
      <c r="C538">
        <v>1314.6500243999999</v>
      </c>
      <c r="D538">
        <v>1403.3283690999999</v>
      </c>
      <c r="E538">
        <v>1368.6791992000001</v>
      </c>
      <c r="F538">
        <v>1300.8399658000001</v>
      </c>
      <c r="G538">
        <v>1314.6500243999999</v>
      </c>
      <c r="H538">
        <v>1314.9599608999999</v>
      </c>
      <c r="I538">
        <v>1335.7099608999999</v>
      </c>
      <c r="J538">
        <v>1333.8975829999999</v>
      </c>
      <c r="L538" t="str">
        <f t="shared" si="63"/>
        <v>23APR2024:08:00:00</v>
      </c>
      <c r="M538">
        <v>10</v>
      </c>
      <c r="N538">
        <f t="shared" si="64"/>
        <v>-132.6260986000002</v>
      </c>
      <c r="O538">
        <f t="shared" si="59"/>
        <v>-132.6260986000002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9.1638420956662312</v>
      </c>
    </row>
    <row r="539" spans="1:19" x14ac:dyDescent="0.25">
      <c r="A539" t="s">
        <v>586</v>
      </c>
      <c r="B539">
        <v>1408.4669189000001</v>
      </c>
      <c r="C539">
        <v>1328.5600586</v>
      </c>
      <c r="D539">
        <v>1426.3867187999999</v>
      </c>
      <c r="E539">
        <v>1392.2089844</v>
      </c>
      <c r="F539">
        <v>1311.7299805</v>
      </c>
      <c r="G539">
        <v>1328.5600586</v>
      </c>
      <c r="H539">
        <v>1327.9399414</v>
      </c>
      <c r="I539">
        <v>1350.0699463000001</v>
      </c>
      <c r="J539">
        <v>1348.9373779</v>
      </c>
      <c r="L539" t="str">
        <f t="shared" si="63"/>
        <v>23APR2024:09:00:00</v>
      </c>
      <c r="M539">
        <v>11</v>
      </c>
      <c r="N539">
        <f t="shared" si="64"/>
        <v>-79.906860300000062</v>
      </c>
      <c r="O539">
        <f t="shared" si="59"/>
        <v>-79.906860300000062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5.673321767642693</v>
      </c>
    </row>
    <row r="540" spans="1:19" x14ac:dyDescent="0.25">
      <c r="A540" t="s">
        <v>587</v>
      </c>
      <c r="B540">
        <v>1388.1290283000001</v>
      </c>
      <c r="C540">
        <v>1361.9499512</v>
      </c>
      <c r="D540">
        <v>1439.5429687999999</v>
      </c>
      <c r="E540">
        <v>1406.7818603999999</v>
      </c>
      <c r="F540">
        <v>1340.3900146000001</v>
      </c>
      <c r="G540">
        <v>1361.9499512</v>
      </c>
      <c r="H540">
        <v>1360.5</v>
      </c>
      <c r="I540">
        <v>1346.0500488</v>
      </c>
      <c r="J540">
        <v>1369.6865233999999</v>
      </c>
      <c r="L540" t="str">
        <f t="shared" si="63"/>
        <v>23APR2024:10:00:00</v>
      </c>
      <c r="M540">
        <v>12</v>
      </c>
      <c r="N540">
        <f t="shared" si="64"/>
        <v>-26.179077100000086</v>
      </c>
      <c r="O540">
        <f t="shared" si="59"/>
        <v>-26.179077100000086</v>
      </c>
      <c r="P540" t="str">
        <f t="shared" si="60"/>
        <v/>
      </c>
      <c r="Q540">
        <f t="shared" si="61"/>
        <v>1</v>
      </c>
      <c r="R540" t="str">
        <f t="shared" si="62"/>
        <v/>
      </c>
      <c r="S540">
        <f t="shared" si="65"/>
        <v>1.8859253402445457</v>
      </c>
    </row>
    <row r="541" spans="1:19" x14ac:dyDescent="0.25">
      <c r="A541" t="s">
        <v>588</v>
      </c>
      <c r="B541">
        <v>1394.5187988</v>
      </c>
      <c r="C541">
        <v>1383.3199463000001</v>
      </c>
      <c r="D541">
        <v>1447.1556396000001</v>
      </c>
      <c r="E541">
        <v>1417.2854004000001</v>
      </c>
      <c r="F541">
        <v>1359.4000243999999</v>
      </c>
      <c r="G541">
        <v>1383.3199463000001</v>
      </c>
      <c r="H541">
        <v>1378.7700195</v>
      </c>
      <c r="I541">
        <v>1334.5300293</v>
      </c>
      <c r="J541">
        <v>1380.6351318</v>
      </c>
      <c r="L541" t="str">
        <f t="shared" si="63"/>
        <v>23APR2024:11:00:00</v>
      </c>
      <c r="M541">
        <v>13</v>
      </c>
      <c r="N541">
        <f t="shared" si="64"/>
        <v>-11.19885249999993</v>
      </c>
      <c r="O541">
        <f t="shared" si="59"/>
        <v>-11.19885249999993</v>
      </c>
      <c r="P541" t="str">
        <f t="shared" si="60"/>
        <v/>
      </c>
      <c r="Q541">
        <f t="shared" si="61"/>
        <v>1</v>
      </c>
      <c r="R541" t="str">
        <f t="shared" si="62"/>
        <v/>
      </c>
      <c r="S541">
        <f t="shared" si="65"/>
        <v>0.80306213940153948</v>
      </c>
    </row>
    <row r="542" spans="1:19" x14ac:dyDescent="0.25">
      <c r="A542" t="s">
        <v>589</v>
      </c>
      <c r="B542">
        <v>1411.1665039</v>
      </c>
      <c r="C542">
        <v>1387.7099608999999</v>
      </c>
      <c r="D542">
        <v>1449.8408202999999</v>
      </c>
      <c r="E542">
        <v>1411.2653809000001</v>
      </c>
      <c r="F542">
        <v>1363.3100586</v>
      </c>
      <c r="G542">
        <v>1387.7099608999999</v>
      </c>
      <c r="H542">
        <v>1382.9899902</v>
      </c>
      <c r="I542">
        <v>1333.3399658000001</v>
      </c>
      <c r="J542">
        <v>1383.4381103999999</v>
      </c>
      <c r="L542" t="str">
        <f t="shared" si="63"/>
        <v>23APR2024:12:00:00</v>
      </c>
      <c r="M542">
        <v>14</v>
      </c>
      <c r="N542">
        <f t="shared" si="64"/>
        <v>-23.456543000000011</v>
      </c>
      <c r="O542">
        <f t="shared" si="59"/>
        <v>-23.456543000000011</v>
      </c>
      <c r="P542" t="str">
        <f t="shared" si="60"/>
        <v/>
      </c>
      <c r="Q542">
        <f t="shared" si="61"/>
        <v>1</v>
      </c>
      <c r="R542" t="str">
        <f t="shared" si="62"/>
        <v/>
      </c>
      <c r="S542">
        <f t="shared" si="65"/>
        <v>1.6622094512003964</v>
      </c>
    </row>
    <row r="543" spans="1:19" x14ac:dyDescent="0.25">
      <c r="A543" t="s">
        <v>590</v>
      </c>
      <c r="B543">
        <v>1466.3687743999999</v>
      </c>
      <c r="C543">
        <v>1409.4699707</v>
      </c>
      <c r="D543">
        <v>1464.7851562999999</v>
      </c>
      <c r="E543">
        <v>1395.6254882999999</v>
      </c>
      <c r="F543">
        <v>1381.6500243999999</v>
      </c>
      <c r="G543">
        <v>1409.4699707</v>
      </c>
      <c r="H543">
        <v>1408.75</v>
      </c>
      <c r="I543">
        <v>1344.1700439000001</v>
      </c>
      <c r="J543">
        <v>1401.7650146000001</v>
      </c>
      <c r="L543" t="str">
        <f t="shared" si="63"/>
        <v>23APR2024:13:00:00</v>
      </c>
      <c r="M543">
        <v>15</v>
      </c>
      <c r="N543">
        <f t="shared" si="64"/>
        <v>-56.898803699999917</v>
      </c>
      <c r="O543">
        <f t="shared" si="59"/>
        <v>-56.898803699999917</v>
      </c>
      <c r="P543" t="str">
        <f t="shared" si="60"/>
        <v/>
      </c>
      <c r="Q543">
        <f t="shared" si="61"/>
        <v>1</v>
      </c>
      <c r="R543" t="str">
        <f t="shared" si="62"/>
        <v/>
      </c>
      <c r="S543">
        <f t="shared" si="65"/>
        <v>3.8802520002706302</v>
      </c>
    </row>
    <row r="544" spans="1:19" x14ac:dyDescent="0.25">
      <c r="A544" t="s">
        <v>591</v>
      </c>
      <c r="B544">
        <v>1524.7248535000001</v>
      </c>
      <c r="C544">
        <v>1432.9000243999999</v>
      </c>
      <c r="D544">
        <v>1497.4313964999999</v>
      </c>
      <c r="E544">
        <v>1397.5997314000001</v>
      </c>
      <c r="F544">
        <v>1402.1500243999999</v>
      </c>
      <c r="G544">
        <v>1432.9000243999999</v>
      </c>
      <c r="H544">
        <v>1429.9499512</v>
      </c>
      <c r="I544">
        <v>1367.2800293</v>
      </c>
      <c r="J544">
        <v>1425.9423827999999</v>
      </c>
      <c r="L544" t="str">
        <f t="shared" si="63"/>
        <v>23APR2024:14:00:00</v>
      </c>
      <c r="M544">
        <v>16</v>
      </c>
      <c r="N544">
        <f t="shared" si="64"/>
        <v>-91.824829100000215</v>
      </c>
      <c r="O544">
        <f t="shared" si="59"/>
        <v>-91.824829100000215</v>
      </c>
      <c r="P544" t="str">
        <f t="shared" si="60"/>
        <v/>
      </c>
      <c r="Q544">
        <f t="shared" si="61"/>
        <v>1</v>
      </c>
      <c r="R544" t="str">
        <f t="shared" si="62"/>
        <v/>
      </c>
      <c r="S544">
        <f t="shared" si="65"/>
        <v>6.0223868515828718</v>
      </c>
    </row>
    <row r="545" spans="1:19" x14ac:dyDescent="0.25">
      <c r="A545" t="s">
        <v>592</v>
      </c>
      <c r="B545">
        <v>1525.4830322</v>
      </c>
      <c r="C545">
        <v>1460.1300048999999</v>
      </c>
      <c r="D545">
        <v>1527.9547118999999</v>
      </c>
      <c r="E545">
        <v>1409.1484375</v>
      </c>
      <c r="F545">
        <v>1427.3399658000001</v>
      </c>
      <c r="G545">
        <v>1460.1300048999999</v>
      </c>
      <c r="H545">
        <v>1454.8499756000001</v>
      </c>
      <c r="I545">
        <v>1406.3399658000001</v>
      </c>
      <c r="J545">
        <v>1455.3229980000001</v>
      </c>
      <c r="L545" t="str">
        <f t="shared" si="63"/>
        <v>23APR2024:15:00:00</v>
      </c>
      <c r="M545">
        <v>17</v>
      </c>
      <c r="N545">
        <f t="shared" si="64"/>
        <v>-65.353027300000122</v>
      </c>
      <c r="O545">
        <f t="shared" si="59"/>
        <v>-65.353027300000122</v>
      </c>
      <c r="P545" t="str">
        <f t="shared" si="60"/>
        <v/>
      </c>
      <c r="Q545">
        <f t="shared" si="61"/>
        <v>1</v>
      </c>
      <c r="R545" t="str">
        <f t="shared" si="62"/>
        <v/>
      </c>
      <c r="S545">
        <f t="shared" si="65"/>
        <v>4.2840874608582302</v>
      </c>
    </row>
    <row r="546" spans="1:19" x14ac:dyDescent="0.25">
      <c r="A546" t="s">
        <v>593</v>
      </c>
      <c r="B546">
        <v>1516.9600829999999</v>
      </c>
      <c r="C546">
        <v>1494.8800048999999</v>
      </c>
      <c r="D546">
        <v>1589.7747803</v>
      </c>
      <c r="E546">
        <v>1432.1083983999999</v>
      </c>
      <c r="F546">
        <v>1464.0500488</v>
      </c>
      <c r="G546">
        <v>1494.8800048999999</v>
      </c>
      <c r="H546">
        <v>1481.4399414</v>
      </c>
      <c r="I546">
        <v>1459.2399902</v>
      </c>
      <c r="J546">
        <v>1497.8770752</v>
      </c>
      <c r="L546" t="str">
        <f t="shared" si="63"/>
        <v>23APR2024:16:00:00</v>
      </c>
      <c r="M546">
        <v>18</v>
      </c>
      <c r="N546">
        <f t="shared" si="64"/>
        <v>-22.080078100000037</v>
      </c>
      <c r="O546">
        <f t="shared" si="59"/>
        <v>-22.080078100000037</v>
      </c>
      <c r="P546" t="str">
        <f t="shared" si="60"/>
        <v/>
      </c>
      <c r="Q546">
        <f t="shared" si="61"/>
        <v>1</v>
      </c>
      <c r="R546" t="str">
        <f t="shared" si="62"/>
        <v/>
      </c>
      <c r="S546">
        <f t="shared" si="65"/>
        <v>1.4555477330908804</v>
      </c>
    </row>
    <row r="547" spans="1:19" x14ac:dyDescent="0.25">
      <c r="A547" t="s">
        <v>594</v>
      </c>
      <c r="B547">
        <v>1579.3850098</v>
      </c>
      <c r="C547">
        <v>1525.4699707</v>
      </c>
      <c r="D547">
        <v>1634.0642089999999</v>
      </c>
      <c r="E547">
        <v>1466.5980225000001</v>
      </c>
      <c r="F547">
        <v>1497.0500488</v>
      </c>
      <c r="G547">
        <v>1525.4699707</v>
      </c>
      <c r="H547">
        <v>1504.8699951000001</v>
      </c>
      <c r="I547">
        <v>1519.7099608999999</v>
      </c>
      <c r="J547">
        <v>1536.2327881000001</v>
      </c>
      <c r="L547" t="str">
        <f t="shared" si="63"/>
        <v>23APR2024:17:00:00</v>
      </c>
      <c r="M547">
        <v>19</v>
      </c>
      <c r="N547">
        <f t="shared" si="64"/>
        <v>-53.915039100000058</v>
      </c>
      <c r="O547">
        <f t="shared" si="59"/>
        <v>-53.915039100000058</v>
      </c>
      <c r="P547" t="str">
        <f t="shared" si="60"/>
        <v/>
      </c>
      <c r="Q547">
        <f t="shared" si="61"/>
        <v>1</v>
      </c>
      <c r="R547" t="str">
        <f t="shared" si="62"/>
        <v/>
      </c>
      <c r="S547">
        <f t="shared" si="65"/>
        <v>3.4136729654555475</v>
      </c>
    </row>
    <row r="548" spans="1:19" x14ac:dyDescent="0.25">
      <c r="A548" t="s">
        <v>595</v>
      </c>
      <c r="B548">
        <v>1606.9998779</v>
      </c>
      <c r="C548">
        <v>1529.5600586</v>
      </c>
      <c r="D548">
        <v>1658.371582</v>
      </c>
      <c r="E548">
        <v>1495.4968262</v>
      </c>
      <c r="F548">
        <v>1512.75</v>
      </c>
      <c r="G548">
        <v>1529.5600586</v>
      </c>
      <c r="H548">
        <v>1506.0799560999999</v>
      </c>
      <c r="I548">
        <v>1554.7099608999999</v>
      </c>
      <c r="J548">
        <v>1552.2943115</v>
      </c>
      <c r="L548" t="str">
        <f t="shared" si="63"/>
        <v>23APR2024:18:00:00</v>
      </c>
      <c r="M548">
        <v>20</v>
      </c>
      <c r="N548">
        <f t="shared" si="64"/>
        <v>-77.439819299999954</v>
      </c>
      <c r="O548">
        <f t="shared" si="59"/>
        <v>-77.439819299999954</v>
      </c>
      <c r="P548" t="str">
        <f t="shared" si="60"/>
        <v/>
      </c>
      <c r="Q548">
        <f t="shared" si="61"/>
        <v>1</v>
      </c>
      <c r="R548" t="str">
        <f t="shared" si="62"/>
        <v/>
      </c>
      <c r="S548">
        <f t="shared" si="65"/>
        <v>4.8189063586735914</v>
      </c>
    </row>
    <row r="549" spans="1:19" x14ac:dyDescent="0.25">
      <c r="A549" t="s">
        <v>596</v>
      </c>
      <c r="B549">
        <v>1612.4354248</v>
      </c>
      <c r="C549">
        <v>1516.5999756000001</v>
      </c>
      <c r="D549">
        <v>1677.9187012</v>
      </c>
      <c r="E549">
        <v>1526.9960937999999</v>
      </c>
      <c r="F549">
        <v>1503.0799560999999</v>
      </c>
      <c r="G549">
        <v>1516.5999756000001</v>
      </c>
      <c r="H549">
        <v>1496.0200195</v>
      </c>
      <c r="I549">
        <v>1564.5200195</v>
      </c>
      <c r="J549">
        <v>1551.6278076000001</v>
      </c>
      <c r="L549" t="str">
        <f t="shared" si="63"/>
        <v>23APR2024:19:00:00</v>
      </c>
      <c r="M549">
        <v>21</v>
      </c>
      <c r="N549">
        <f t="shared" si="64"/>
        <v>-95.835449199999857</v>
      </c>
      <c r="O549">
        <f t="shared" si="59"/>
        <v>-95.835449199999857</v>
      </c>
      <c r="P549" t="str">
        <f t="shared" si="60"/>
        <v/>
      </c>
      <c r="Q549">
        <f t="shared" si="61"/>
        <v>1</v>
      </c>
      <c r="R549" t="str">
        <f t="shared" si="62"/>
        <v/>
      </c>
      <c r="S549">
        <f t="shared" si="65"/>
        <v>5.9435216893654452</v>
      </c>
    </row>
    <row r="550" spans="1:19" x14ac:dyDescent="0.25">
      <c r="A550" t="s">
        <v>597</v>
      </c>
      <c r="B550">
        <v>1568.8051757999999</v>
      </c>
      <c r="C550">
        <v>1487.9000243999999</v>
      </c>
      <c r="D550">
        <v>1593.0809326000001</v>
      </c>
      <c r="E550">
        <v>1485.1986084</v>
      </c>
      <c r="F550">
        <v>1475.7399902</v>
      </c>
      <c r="G550">
        <v>1487.9000243999999</v>
      </c>
      <c r="H550">
        <v>1474.9599608999999</v>
      </c>
      <c r="I550">
        <v>1396</v>
      </c>
      <c r="J550">
        <v>1485.5361327999999</v>
      </c>
      <c r="L550" t="str">
        <f t="shared" si="63"/>
        <v>23APR2024:20:00:00</v>
      </c>
      <c r="M550">
        <v>22</v>
      </c>
      <c r="N550">
        <f t="shared" si="64"/>
        <v>-80.905151400000022</v>
      </c>
      <c r="O550">
        <f t="shared" si="59"/>
        <v>-80.905151400000022</v>
      </c>
      <c r="P550" t="str">
        <f t="shared" si="60"/>
        <v/>
      </c>
      <c r="Q550">
        <f t="shared" si="61"/>
        <v>1</v>
      </c>
      <c r="R550" t="str">
        <f t="shared" si="62"/>
        <v/>
      </c>
      <c r="S550">
        <f t="shared" si="65"/>
        <v>5.1571191023603724</v>
      </c>
    </row>
    <row r="551" spans="1:19" x14ac:dyDescent="0.25">
      <c r="A551" t="s">
        <v>598</v>
      </c>
      <c r="B551">
        <v>1562.4555664</v>
      </c>
      <c r="C551">
        <v>1491.3499756000001</v>
      </c>
      <c r="D551">
        <v>1577.6335449000001</v>
      </c>
      <c r="E551">
        <v>1499.1490478999999</v>
      </c>
      <c r="F551">
        <v>1483.1500243999999</v>
      </c>
      <c r="G551">
        <v>1491.3499756000001</v>
      </c>
      <c r="H551">
        <v>1483.5799560999999</v>
      </c>
      <c r="I551">
        <v>1356.4399414</v>
      </c>
      <c r="J551">
        <v>1478.4307861</v>
      </c>
      <c r="L551" t="str">
        <f t="shared" si="63"/>
        <v>23APR2024:21:00:00</v>
      </c>
      <c r="M551">
        <v>23</v>
      </c>
      <c r="N551">
        <f t="shared" si="64"/>
        <v>-71.105590799999845</v>
      </c>
      <c r="O551">
        <f t="shared" si="59"/>
        <v>-71.105590799999845</v>
      </c>
      <c r="P551" t="str">
        <f t="shared" si="60"/>
        <v/>
      </c>
      <c r="Q551">
        <f t="shared" si="61"/>
        <v>1</v>
      </c>
      <c r="R551" t="str">
        <f t="shared" si="62"/>
        <v/>
      </c>
      <c r="S551">
        <f t="shared" si="65"/>
        <v>4.550887227073714</v>
      </c>
    </row>
    <row r="552" spans="1:19" x14ac:dyDescent="0.25">
      <c r="A552" t="s">
        <v>599</v>
      </c>
      <c r="B552">
        <v>1520.3618164</v>
      </c>
      <c r="C552">
        <v>1474.2600098</v>
      </c>
      <c r="D552">
        <v>1564.6920166</v>
      </c>
      <c r="E552">
        <v>1493.5185547000001</v>
      </c>
      <c r="F552">
        <v>1466.1600341999999</v>
      </c>
      <c r="G552">
        <v>1474.2600098</v>
      </c>
      <c r="H552">
        <v>1469.8900146000001</v>
      </c>
      <c r="I552">
        <v>1426</v>
      </c>
      <c r="J552">
        <v>1480.2004394999999</v>
      </c>
      <c r="L552" t="str">
        <f t="shared" si="63"/>
        <v>23APR2024:22:00:00</v>
      </c>
      <c r="M552">
        <v>24</v>
      </c>
      <c r="N552">
        <f t="shared" si="64"/>
        <v>-46.101806599999918</v>
      </c>
      <c r="O552">
        <f t="shared" si="59"/>
        <v>-46.101806599999918</v>
      </c>
      <c r="P552" t="str">
        <f t="shared" si="60"/>
        <v/>
      </c>
      <c r="Q552">
        <f t="shared" si="61"/>
        <v>1</v>
      </c>
      <c r="R552" t="str">
        <f t="shared" si="62"/>
        <v/>
      </c>
      <c r="S552">
        <f t="shared" si="65"/>
        <v>3.0322917941442666</v>
      </c>
    </row>
    <row r="553" spans="1:19" x14ac:dyDescent="0.25">
      <c r="A553" t="s">
        <v>600</v>
      </c>
      <c r="B553">
        <v>1448.324707</v>
      </c>
      <c r="C553">
        <v>1397.0500488</v>
      </c>
      <c r="D553">
        <v>1468.0770264</v>
      </c>
      <c r="E553">
        <v>1404.4073486</v>
      </c>
      <c r="F553">
        <v>1392.4200439000001</v>
      </c>
      <c r="G553">
        <v>1397.0500488</v>
      </c>
      <c r="H553">
        <v>1405.4399414</v>
      </c>
      <c r="I553">
        <v>1318.1500243999999</v>
      </c>
      <c r="J553">
        <v>1396.2274170000001</v>
      </c>
      <c r="L553" t="str">
        <f t="shared" si="63"/>
        <v>23APR2024:23:00:00</v>
      </c>
      <c r="M553">
        <v>1</v>
      </c>
      <c r="N553">
        <f t="shared" si="64"/>
        <v>-51.274658199999976</v>
      </c>
      <c r="O553">
        <f t="shared" si="59"/>
        <v>-51.274658199999976</v>
      </c>
      <c r="P553" t="str">
        <f t="shared" si="60"/>
        <v/>
      </c>
      <c r="Q553">
        <f t="shared" si="61"/>
        <v>1</v>
      </c>
      <c r="R553" t="str">
        <f t="shared" si="62"/>
        <v/>
      </c>
      <c r="S553">
        <f t="shared" si="65"/>
        <v>3.5402736659936007</v>
      </c>
    </row>
    <row r="554" spans="1:19" x14ac:dyDescent="0.25">
      <c r="A554" t="s">
        <v>601</v>
      </c>
      <c r="B554">
        <v>1371.4394531</v>
      </c>
      <c r="C554">
        <v>1326.25</v>
      </c>
      <c r="D554">
        <v>1387.2841797000001</v>
      </c>
      <c r="E554">
        <v>1339.7308350000001</v>
      </c>
      <c r="F554">
        <v>1321.5</v>
      </c>
      <c r="G554">
        <v>1326.25</v>
      </c>
      <c r="H554">
        <v>1338.5300293</v>
      </c>
      <c r="I554">
        <v>1256.6700439000001</v>
      </c>
      <c r="J554">
        <v>1326.046875</v>
      </c>
      <c r="L554" t="str">
        <f t="shared" si="63"/>
        <v>24APR2024:00:00:00</v>
      </c>
      <c r="M554">
        <v>2</v>
      </c>
      <c r="N554">
        <f t="shared" si="64"/>
        <v>-45.189453100000037</v>
      </c>
      <c r="O554">
        <f t="shared" si="59"/>
        <v>-45.189453100000037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3.2950381438898999</v>
      </c>
    </row>
    <row r="555" spans="1:19" x14ac:dyDescent="0.25">
      <c r="A555" t="s">
        <v>602</v>
      </c>
      <c r="B555">
        <v>1288.0106201000001</v>
      </c>
      <c r="C555">
        <v>1306.8699951000001</v>
      </c>
      <c r="D555">
        <v>1336.0626221</v>
      </c>
      <c r="E555">
        <v>1304.8020019999999</v>
      </c>
      <c r="F555">
        <v>1340.0300293</v>
      </c>
      <c r="G555">
        <v>1306.8699951000001</v>
      </c>
      <c r="H555">
        <v>1316.6700439000001</v>
      </c>
      <c r="I555">
        <v>1297.9699707</v>
      </c>
      <c r="J555">
        <v>1319.5205077999999</v>
      </c>
      <c r="L555" t="str">
        <f t="shared" si="63"/>
        <v>24APR2024:01:00:00</v>
      </c>
      <c r="M555">
        <v>3</v>
      </c>
      <c r="N555">
        <f t="shared" si="64"/>
        <v>18.859375</v>
      </c>
      <c r="O555" t="str">
        <f t="shared" si="59"/>
        <v/>
      </c>
      <c r="P555">
        <f t="shared" si="60"/>
        <v>18.859375</v>
      </c>
      <c r="Q555" t="str">
        <f t="shared" si="61"/>
        <v/>
      </c>
      <c r="R555">
        <f t="shared" si="62"/>
        <v>1</v>
      </c>
      <c r="S555">
        <f t="shared" si="65"/>
        <v>1.4642251162910267</v>
      </c>
    </row>
    <row r="556" spans="1:19" x14ac:dyDescent="0.25">
      <c r="A556" t="s">
        <v>603</v>
      </c>
      <c r="B556">
        <v>1236.1931152</v>
      </c>
      <c r="C556">
        <v>1251.0200195</v>
      </c>
      <c r="D556">
        <v>1287.8358154</v>
      </c>
      <c r="E556">
        <v>1270.1802978999999</v>
      </c>
      <c r="F556">
        <v>1282.6500243999999</v>
      </c>
      <c r="G556">
        <v>1251.0200195</v>
      </c>
      <c r="H556">
        <v>1258.7900391000001</v>
      </c>
      <c r="I556">
        <v>1248.7900391000001</v>
      </c>
      <c r="J556">
        <v>1265.8171387</v>
      </c>
      <c r="L556" t="str">
        <f t="shared" si="63"/>
        <v>24APR2024:02:00:00</v>
      </c>
      <c r="M556">
        <v>4</v>
      </c>
      <c r="N556">
        <f t="shared" si="64"/>
        <v>14.826904300000024</v>
      </c>
      <c r="O556" t="str">
        <f t="shared" si="59"/>
        <v/>
      </c>
      <c r="P556">
        <f t="shared" si="60"/>
        <v>14.826904300000024</v>
      </c>
      <c r="Q556" t="str">
        <f t="shared" si="61"/>
        <v/>
      </c>
      <c r="R556">
        <f t="shared" si="62"/>
        <v>1</v>
      </c>
      <c r="S556">
        <f t="shared" si="65"/>
        <v>1.1994003297455045</v>
      </c>
    </row>
    <row r="557" spans="1:19" x14ac:dyDescent="0.25">
      <c r="A557" t="s">
        <v>604</v>
      </c>
      <c r="B557">
        <v>1211.0187988</v>
      </c>
      <c r="C557">
        <v>1210.3199463000001</v>
      </c>
      <c r="D557">
        <v>1250.9846190999999</v>
      </c>
      <c r="E557">
        <v>1238.5100098</v>
      </c>
      <c r="F557">
        <v>1239.3599853999999</v>
      </c>
      <c r="G557">
        <v>1210.3199463000001</v>
      </c>
      <c r="H557">
        <v>1217.1500243999999</v>
      </c>
      <c r="I557">
        <v>1212.3399658000001</v>
      </c>
      <c r="J557">
        <v>1226.0308838000001</v>
      </c>
      <c r="L557" t="str">
        <f t="shared" si="63"/>
        <v>24APR2024:03:00:00</v>
      </c>
      <c r="M557">
        <v>5</v>
      </c>
      <c r="N557">
        <f t="shared" si="64"/>
        <v>-0.69885249999992993</v>
      </c>
      <c r="O557">
        <f t="shared" si="59"/>
        <v>-0.69885249999992993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5.7707815988688509E-2</v>
      </c>
    </row>
    <row r="558" spans="1:19" x14ac:dyDescent="0.25">
      <c r="A558" t="s">
        <v>605</v>
      </c>
      <c r="B558">
        <v>1189.1500243999999</v>
      </c>
      <c r="C558">
        <v>1199.0999756000001</v>
      </c>
      <c r="D558">
        <v>1238.1616211</v>
      </c>
      <c r="E558">
        <v>1232.3320312999999</v>
      </c>
      <c r="F558">
        <v>1224.4599608999999</v>
      </c>
      <c r="G558">
        <v>1199.0999756000001</v>
      </c>
      <c r="H558">
        <v>1201.1899414</v>
      </c>
      <c r="I558">
        <v>1203.4599608999999</v>
      </c>
      <c r="J558">
        <v>1213.2742920000001</v>
      </c>
      <c r="L558" t="str">
        <f t="shared" si="63"/>
        <v>24APR2024:04:00:00</v>
      </c>
      <c r="M558">
        <v>6</v>
      </c>
      <c r="N558">
        <f t="shared" si="64"/>
        <v>9.9499512000002142</v>
      </c>
      <c r="O558" t="str">
        <f t="shared" si="59"/>
        <v/>
      </c>
      <c r="P558">
        <f t="shared" si="60"/>
        <v>9.9499512000002142</v>
      </c>
      <c r="Q558" t="str">
        <f t="shared" si="61"/>
        <v/>
      </c>
      <c r="R558">
        <f t="shared" si="62"/>
        <v>1</v>
      </c>
      <c r="S558">
        <f t="shared" si="65"/>
        <v>0.83672799864092706</v>
      </c>
    </row>
    <row r="559" spans="1:19" x14ac:dyDescent="0.25">
      <c r="A559" t="s">
        <v>606</v>
      </c>
      <c r="B559">
        <v>1180.3503418</v>
      </c>
      <c r="C559">
        <v>1197.0699463000001</v>
      </c>
      <c r="D559">
        <v>1237.9700928</v>
      </c>
      <c r="E559">
        <v>1237.8895264</v>
      </c>
      <c r="F559">
        <v>1222.3499756000001</v>
      </c>
      <c r="G559">
        <v>1197.0699463000001</v>
      </c>
      <c r="H559">
        <v>1201.5600586</v>
      </c>
      <c r="I559">
        <v>1216.3299560999999</v>
      </c>
      <c r="J559">
        <v>1215.0560303</v>
      </c>
      <c r="L559" t="str">
        <f t="shared" si="63"/>
        <v>24APR2024:05:00:00</v>
      </c>
      <c r="M559">
        <v>7</v>
      </c>
      <c r="N559">
        <f t="shared" si="64"/>
        <v>16.719604500000059</v>
      </c>
      <c r="O559" t="str">
        <f t="shared" si="59"/>
        <v/>
      </c>
      <c r="P559">
        <f t="shared" si="60"/>
        <v>16.719604500000059</v>
      </c>
      <c r="Q559" t="str">
        <f t="shared" si="61"/>
        <v/>
      </c>
      <c r="R559">
        <f t="shared" si="62"/>
        <v>1</v>
      </c>
      <c r="S559">
        <f t="shared" si="65"/>
        <v>1.4164950784445189</v>
      </c>
    </row>
    <row r="560" spans="1:19" x14ac:dyDescent="0.25">
      <c r="A560" t="s">
        <v>607</v>
      </c>
      <c r="B560">
        <v>1207.2326660000001</v>
      </c>
      <c r="C560">
        <v>1234.2600098</v>
      </c>
      <c r="D560">
        <v>1276.6169434000001</v>
      </c>
      <c r="E560">
        <v>1281.4272461</v>
      </c>
      <c r="F560">
        <v>1254.6099853999999</v>
      </c>
      <c r="G560">
        <v>1234.2600098</v>
      </c>
      <c r="H560">
        <v>1234.5100098</v>
      </c>
      <c r="I560">
        <v>1248.4000243999999</v>
      </c>
      <c r="J560">
        <v>1249.6794434000001</v>
      </c>
      <c r="L560" t="str">
        <f t="shared" si="63"/>
        <v>24APR2024:06:00:00</v>
      </c>
      <c r="M560">
        <v>8</v>
      </c>
      <c r="N560">
        <f t="shared" si="64"/>
        <v>27.027343799999926</v>
      </c>
      <c r="O560" t="str">
        <f t="shared" si="59"/>
        <v/>
      </c>
      <c r="P560">
        <f t="shared" si="60"/>
        <v>27.027343799999926</v>
      </c>
      <c r="Q560" t="str">
        <f t="shared" si="61"/>
        <v/>
      </c>
      <c r="R560">
        <f t="shared" si="62"/>
        <v>1</v>
      </c>
      <c r="S560">
        <f t="shared" si="65"/>
        <v>2.2387849965617086</v>
      </c>
    </row>
    <row r="561" spans="1:19" x14ac:dyDescent="0.25">
      <c r="A561" t="s">
        <v>608</v>
      </c>
      <c r="B561">
        <v>1055.8968506000001</v>
      </c>
      <c r="C561">
        <v>1304.9300536999999</v>
      </c>
      <c r="D561">
        <v>1346.6181641000001</v>
      </c>
      <c r="E561">
        <v>1342.0620117000001</v>
      </c>
      <c r="F561">
        <v>1327.6400146000001</v>
      </c>
      <c r="G561">
        <v>1304.9300536999999</v>
      </c>
      <c r="H561">
        <v>1314</v>
      </c>
      <c r="I561">
        <v>1335.1199951000001</v>
      </c>
      <c r="J561">
        <v>1325.6617432</v>
      </c>
      <c r="L561" t="str">
        <f t="shared" si="63"/>
        <v>24APR2024:07:00:00</v>
      </c>
      <c r="M561">
        <v>9</v>
      </c>
      <c r="N561">
        <f t="shared" si="64"/>
        <v>249.03320309999981</v>
      </c>
      <c r="O561" t="str">
        <f t="shared" si="59"/>
        <v/>
      </c>
      <c r="P561">
        <f t="shared" si="60"/>
        <v>249.03320309999981</v>
      </c>
      <c r="Q561" t="str">
        <f t="shared" si="61"/>
        <v/>
      </c>
      <c r="R561">
        <f t="shared" si="62"/>
        <v>1</v>
      </c>
      <c r="S561">
        <f t="shared" si="65"/>
        <v>23.584993454473306</v>
      </c>
    </row>
    <row r="562" spans="1:19" x14ac:dyDescent="0.25">
      <c r="A562" t="s">
        <v>609</v>
      </c>
      <c r="B562">
        <v>1024.4295654</v>
      </c>
      <c r="C562">
        <v>1320.3299560999999</v>
      </c>
      <c r="D562">
        <v>1373.3193358999999</v>
      </c>
      <c r="E562">
        <v>1369.5306396000001</v>
      </c>
      <c r="F562">
        <v>1342.0600586</v>
      </c>
      <c r="G562">
        <v>1320.3299560999999</v>
      </c>
      <c r="H562">
        <v>1332.6999512</v>
      </c>
      <c r="I562">
        <v>1364.8900146000001</v>
      </c>
      <c r="J562">
        <v>1346.6600341999999</v>
      </c>
      <c r="L562" t="str">
        <f t="shared" si="63"/>
        <v>24APR2024:08:00:00</v>
      </c>
      <c r="M562">
        <v>10</v>
      </c>
      <c r="N562">
        <f t="shared" si="64"/>
        <v>295.90039069999989</v>
      </c>
      <c r="O562" t="str">
        <f t="shared" si="59"/>
        <v/>
      </c>
      <c r="P562">
        <f t="shared" si="60"/>
        <v>295.90039069999989</v>
      </c>
      <c r="Q562" t="str">
        <f t="shared" si="61"/>
        <v/>
      </c>
      <c r="R562">
        <f t="shared" si="62"/>
        <v>1</v>
      </c>
      <c r="S562">
        <f t="shared" si="65"/>
        <v>28.884405594489287</v>
      </c>
    </row>
    <row r="563" spans="1:19" x14ac:dyDescent="0.25">
      <c r="A563" t="s">
        <v>610</v>
      </c>
      <c r="B563">
        <v>1122.6768798999999</v>
      </c>
      <c r="C563">
        <v>1344.5899658000001</v>
      </c>
      <c r="D563">
        <v>1397.7736815999999</v>
      </c>
      <c r="E563">
        <v>1384.6577147999999</v>
      </c>
      <c r="F563">
        <v>1366.9300536999999</v>
      </c>
      <c r="G563">
        <v>1344.5899658000001</v>
      </c>
      <c r="H563">
        <v>1362.4699707</v>
      </c>
      <c r="I563">
        <v>1384.0799560999999</v>
      </c>
      <c r="J563">
        <v>1371.1688231999999</v>
      </c>
      <c r="L563" t="str">
        <f t="shared" si="63"/>
        <v>24APR2024:09:00:00</v>
      </c>
      <c r="M563">
        <v>11</v>
      </c>
      <c r="N563">
        <f t="shared" si="64"/>
        <v>221.91308590000017</v>
      </c>
      <c r="O563" t="str">
        <f t="shared" si="59"/>
        <v/>
      </c>
      <c r="P563">
        <f t="shared" si="60"/>
        <v>221.91308590000017</v>
      </c>
      <c r="Q563" t="str">
        <f t="shared" si="61"/>
        <v/>
      </c>
      <c r="R563">
        <f t="shared" si="62"/>
        <v>1</v>
      </c>
      <c r="S563">
        <f t="shared" si="65"/>
        <v>19.766425217536021</v>
      </c>
    </row>
    <row r="564" spans="1:19" x14ac:dyDescent="0.25">
      <c r="A564" t="s">
        <v>611</v>
      </c>
      <c r="B564">
        <v>1397.4454346</v>
      </c>
      <c r="C564">
        <v>1381.0799560999999</v>
      </c>
      <c r="D564">
        <v>1448.8291016000001</v>
      </c>
      <c r="E564">
        <v>1435.8044434000001</v>
      </c>
      <c r="F564">
        <v>1407.6899414</v>
      </c>
      <c r="G564">
        <v>1381.0799560999999</v>
      </c>
      <c r="H564">
        <v>1400.4799805</v>
      </c>
      <c r="I564">
        <v>1401.4899902</v>
      </c>
      <c r="J564">
        <v>1407.9138184000001</v>
      </c>
      <c r="L564" t="str">
        <f t="shared" si="63"/>
        <v>24APR2024:10:00:00</v>
      </c>
      <c r="M564">
        <v>12</v>
      </c>
      <c r="N564">
        <f t="shared" si="64"/>
        <v>-16.365478500000108</v>
      </c>
      <c r="O564">
        <f t="shared" si="59"/>
        <v>-16.365478500000108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1.1710996433062524</v>
      </c>
    </row>
    <row r="565" spans="1:19" x14ac:dyDescent="0.25">
      <c r="A565" t="s">
        <v>612</v>
      </c>
      <c r="B565">
        <v>1439.2320557</v>
      </c>
      <c r="C565">
        <v>1416.6400146000001</v>
      </c>
      <c r="D565">
        <v>1471.3874512</v>
      </c>
      <c r="E565">
        <v>1456.4361572</v>
      </c>
      <c r="F565">
        <v>1436.8100586</v>
      </c>
      <c r="G565">
        <v>1416.6400146000001</v>
      </c>
      <c r="H565">
        <v>1431.0699463000001</v>
      </c>
      <c r="I565">
        <v>1399.3199463000001</v>
      </c>
      <c r="J565">
        <v>1431.0455322</v>
      </c>
      <c r="L565" t="str">
        <f t="shared" si="63"/>
        <v>24APR2024:11:00:00</v>
      </c>
      <c r="M565">
        <v>13</v>
      </c>
      <c r="N565">
        <f t="shared" si="64"/>
        <v>-22.59204109999996</v>
      </c>
      <c r="O565">
        <f t="shared" si="59"/>
        <v>-22.59204109999996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1.5697288710688047</v>
      </c>
    </row>
    <row r="566" spans="1:19" x14ac:dyDescent="0.25">
      <c r="A566" t="s">
        <v>613</v>
      </c>
      <c r="B566">
        <v>1437.4108887</v>
      </c>
      <c r="C566">
        <v>1450.4699707</v>
      </c>
      <c r="D566">
        <v>1485.1053466999999</v>
      </c>
      <c r="E566">
        <v>1471.3570557</v>
      </c>
      <c r="F566">
        <v>1462.7199707</v>
      </c>
      <c r="G566">
        <v>1450.4699707</v>
      </c>
      <c r="H566">
        <v>1458.0899658000001</v>
      </c>
      <c r="I566">
        <v>1420.2900391000001</v>
      </c>
      <c r="J566">
        <v>1455.3350829999999</v>
      </c>
      <c r="L566" t="str">
        <f t="shared" si="63"/>
        <v>24APR2024:12:00:00</v>
      </c>
      <c r="M566">
        <v>14</v>
      </c>
      <c r="N566">
        <f t="shared" si="64"/>
        <v>13.059081999999989</v>
      </c>
      <c r="O566" t="str">
        <f t="shared" si="59"/>
        <v/>
      </c>
      <c r="P566">
        <f t="shared" si="60"/>
        <v>13.059081999999989</v>
      </c>
      <c r="Q566" t="str">
        <f t="shared" si="61"/>
        <v/>
      </c>
      <c r="R566">
        <f t="shared" si="62"/>
        <v>1</v>
      </c>
      <c r="S566">
        <f t="shared" si="65"/>
        <v>0.90851419748257733</v>
      </c>
    </row>
    <row r="567" spans="1:19" x14ac:dyDescent="0.25">
      <c r="A567" t="s">
        <v>614</v>
      </c>
      <c r="B567">
        <v>1451.5457764</v>
      </c>
      <c r="C567">
        <v>1486.5899658000001</v>
      </c>
      <c r="D567">
        <v>1500.9382324000001</v>
      </c>
      <c r="E567">
        <v>1490.8610839999999</v>
      </c>
      <c r="F567">
        <v>1490.0699463000001</v>
      </c>
      <c r="G567">
        <v>1486.5899658000001</v>
      </c>
      <c r="H567">
        <v>1483.5699463000001</v>
      </c>
      <c r="I567">
        <v>1458.6099853999999</v>
      </c>
      <c r="J567">
        <v>1483.9556885</v>
      </c>
      <c r="L567" t="str">
        <f t="shared" si="63"/>
        <v>24APR2024:13:00:00</v>
      </c>
      <c r="M567">
        <v>15</v>
      </c>
      <c r="N567">
        <f t="shared" si="64"/>
        <v>35.04418940000005</v>
      </c>
      <c r="O567" t="str">
        <f t="shared" si="59"/>
        <v/>
      </c>
      <c r="P567">
        <f t="shared" si="60"/>
        <v>35.04418940000005</v>
      </c>
      <c r="Q567" t="str">
        <f t="shared" si="61"/>
        <v/>
      </c>
      <c r="R567">
        <f t="shared" si="62"/>
        <v>1</v>
      </c>
      <c r="S567">
        <f t="shared" si="65"/>
        <v>2.4142669125402065</v>
      </c>
    </row>
    <row r="568" spans="1:19" x14ac:dyDescent="0.25">
      <c r="A568" t="s">
        <v>615</v>
      </c>
      <c r="B568">
        <v>1489.7897949000001</v>
      </c>
      <c r="C568">
        <v>1515.3000488</v>
      </c>
      <c r="D568">
        <v>1519.8927002</v>
      </c>
      <c r="E568">
        <v>1501.7796631000001</v>
      </c>
      <c r="F568">
        <v>1509.0999756000001</v>
      </c>
      <c r="G568">
        <v>1515.3000488</v>
      </c>
      <c r="H568">
        <v>1494.0200195</v>
      </c>
      <c r="I568">
        <v>1496.1199951000001</v>
      </c>
      <c r="J568">
        <v>1506.8865966999999</v>
      </c>
      <c r="L568" t="str">
        <f t="shared" si="63"/>
        <v>24APR2024:14:00:00</v>
      </c>
      <c r="M568">
        <v>16</v>
      </c>
      <c r="N568">
        <f t="shared" si="64"/>
        <v>25.510253899999952</v>
      </c>
      <c r="O568" t="str">
        <f t="shared" si="59"/>
        <v/>
      </c>
      <c r="P568">
        <f t="shared" si="60"/>
        <v>25.510253899999952</v>
      </c>
      <c r="Q568" t="str">
        <f t="shared" si="61"/>
        <v/>
      </c>
      <c r="R568">
        <f t="shared" si="62"/>
        <v>1</v>
      </c>
      <c r="S568">
        <f t="shared" si="65"/>
        <v>1.7123391492765792</v>
      </c>
    </row>
    <row r="569" spans="1:19" x14ac:dyDescent="0.25">
      <c r="A569" t="s">
        <v>616</v>
      </c>
      <c r="B569">
        <v>1508.8552245999999</v>
      </c>
      <c r="C569">
        <v>1545.4399414</v>
      </c>
      <c r="D569">
        <v>1541.6828613</v>
      </c>
      <c r="E569">
        <v>1525.5479736</v>
      </c>
      <c r="F569">
        <v>1525.2299805</v>
      </c>
      <c r="G569">
        <v>1545.4399414</v>
      </c>
      <c r="H569">
        <v>1504.4399414</v>
      </c>
      <c r="I569">
        <v>1518.9100341999999</v>
      </c>
      <c r="J569">
        <v>1527.140625</v>
      </c>
      <c r="L569" t="str">
        <f t="shared" si="63"/>
        <v>24APR2024:15:00:00</v>
      </c>
      <c r="M569">
        <v>17</v>
      </c>
      <c r="N569">
        <f t="shared" si="64"/>
        <v>36.584716800000024</v>
      </c>
      <c r="O569" t="str">
        <f t="shared" si="59"/>
        <v/>
      </c>
      <c r="P569">
        <f t="shared" si="60"/>
        <v>36.584716800000024</v>
      </c>
      <c r="Q569" t="str">
        <f t="shared" si="61"/>
        <v/>
      </c>
      <c r="R569">
        <f t="shared" si="62"/>
        <v>1</v>
      </c>
      <c r="S569">
        <f t="shared" si="65"/>
        <v>2.4246671386049443</v>
      </c>
    </row>
    <row r="570" spans="1:19" x14ac:dyDescent="0.25">
      <c r="A570" t="s">
        <v>617</v>
      </c>
      <c r="B570">
        <v>1528.7138672000001</v>
      </c>
      <c r="C570">
        <v>1584.8599853999999</v>
      </c>
      <c r="D570">
        <v>1574.3775635</v>
      </c>
      <c r="E570">
        <v>1545.4854736</v>
      </c>
      <c r="F570">
        <v>1551.0799560999999</v>
      </c>
      <c r="G570">
        <v>1584.8599853999999</v>
      </c>
      <c r="H570">
        <v>1525.9499512</v>
      </c>
      <c r="I570">
        <v>1566.9399414</v>
      </c>
      <c r="J570">
        <v>1560.6416016000001</v>
      </c>
      <c r="L570" t="str">
        <f t="shared" si="63"/>
        <v>24APR2024:16:00:00</v>
      </c>
      <c r="M570">
        <v>18</v>
      </c>
      <c r="N570">
        <f t="shared" si="64"/>
        <v>56.146118199999819</v>
      </c>
      <c r="O570" t="str">
        <f t="shared" si="59"/>
        <v/>
      </c>
      <c r="P570">
        <f t="shared" si="60"/>
        <v>56.146118199999819</v>
      </c>
      <c r="Q570" t="str">
        <f t="shared" si="61"/>
        <v/>
      </c>
      <c r="R570">
        <f t="shared" si="62"/>
        <v>1</v>
      </c>
      <c r="S570">
        <f t="shared" si="65"/>
        <v>3.6727682926588039</v>
      </c>
    </row>
    <row r="571" spans="1:19" x14ac:dyDescent="0.25">
      <c r="A571" t="s">
        <v>618</v>
      </c>
      <c r="B571">
        <v>1586.7937012</v>
      </c>
      <c r="C571">
        <v>1611.7299805</v>
      </c>
      <c r="D571">
        <v>1602.9822998</v>
      </c>
      <c r="E571">
        <v>1582.7471923999999</v>
      </c>
      <c r="F571">
        <v>1573.4300536999999</v>
      </c>
      <c r="G571">
        <v>1611.7299805</v>
      </c>
      <c r="H571">
        <v>1549.4100341999999</v>
      </c>
      <c r="I571">
        <v>1596.6199951000001</v>
      </c>
      <c r="J571">
        <v>1586.8344727000001</v>
      </c>
      <c r="L571" t="str">
        <f t="shared" si="63"/>
        <v>24APR2024:17:00:00</v>
      </c>
      <c r="M571">
        <v>19</v>
      </c>
      <c r="N571">
        <f t="shared" si="64"/>
        <v>24.936279300000024</v>
      </c>
      <c r="O571" t="str">
        <f t="shared" si="59"/>
        <v/>
      </c>
      <c r="P571">
        <f t="shared" si="60"/>
        <v>24.936279300000024</v>
      </c>
      <c r="Q571" t="str">
        <f t="shared" si="61"/>
        <v/>
      </c>
      <c r="R571">
        <f t="shared" si="62"/>
        <v>1</v>
      </c>
      <c r="S571">
        <f t="shared" si="65"/>
        <v>1.5714884222909484</v>
      </c>
    </row>
    <row r="572" spans="1:19" x14ac:dyDescent="0.25">
      <c r="A572" t="s">
        <v>619</v>
      </c>
      <c r="B572">
        <v>1596.3927002</v>
      </c>
      <c r="C572">
        <v>1610.2399902</v>
      </c>
      <c r="D572">
        <v>1621.3962402</v>
      </c>
      <c r="E572">
        <v>1619.9107666</v>
      </c>
      <c r="F572">
        <v>1573.0100098</v>
      </c>
      <c r="G572">
        <v>1610.2399902</v>
      </c>
      <c r="H572">
        <v>1551.2299805</v>
      </c>
      <c r="I572">
        <v>1622.9899902</v>
      </c>
      <c r="J572">
        <v>1595.7733154</v>
      </c>
      <c r="L572" t="str">
        <f t="shared" si="63"/>
        <v>24APR2024:18:00:00</v>
      </c>
      <c r="M572">
        <v>20</v>
      </c>
      <c r="N572">
        <f t="shared" si="64"/>
        <v>13.84728999999993</v>
      </c>
      <c r="O572" t="str">
        <f t="shared" si="59"/>
        <v/>
      </c>
      <c r="P572">
        <f t="shared" si="60"/>
        <v>13.84728999999993</v>
      </c>
      <c r="Q572" t="str">
        <f t="shared" si="61"/>
        <v/>
      </c>
      <c r="R572">
        <f t="shared" si="62"/>
        <v>1</v>
      </c>
      <c r="S572">
        <f t="shared" si="65"/>
        <v>0.86741125778545014</v>
      </c>
    </row>
    <row r="573" spans="1:19" x14ac:dyDescent="0.25">
      <c r="A573" t="s">
        <v>620</v>
      </c>
      <c r="B573">
        <v>1581.4160156</v>
      </c>
      <c r="C573">
        <v>1581.5999756000001</v>
      </c>
      <c r="D573">
        <v>1632.2879639</v>
      </c>
      <c r="E573">
        <v>1643.5286865</v>
      </c>
      <c r="F573">
        <v>1552.0100098</v>
      </c>
      <c r="G573">
        <v>1581.5999756000001</v>
      </c>
      <c r="H573">
        <v>1533.1400146000001</v>
      </c>
      <c r="I573">
        <v>1616.9399414</v>
      </c>
      <c r="J573">
        <v>1583.1955565999999</v>
      </c>
      <c r="L573" t="str">
        <f t="shared" si="63"/>
        <v>24APR2024:19:00:00</v>
      </c>
      <c r="M573">
        <v>21</v>
      </c>
      <c r="N573">
        <f t="shared" si="64"/>
        <v>0.18396000000007007</v>
      </c>
      <c r="O573" t="str">
        <f t="shared" si="59"/>
        <v/>
      </c>
      <c r="P573">
        <f t="shared" si="60"/>
        <v>0.18396000000007007</v>
      </c>
      <c r="Q573" t="str">
        <f t="shared" si="61"/>
        <v/>
      </c>
      <c r="R573">
        <f t="shared" si="62"/>
        <v>1</v>
      </c>
      <c r="S573">
        <f t="shared" si="65"/>
        <v>1.1632612682898268E-2</v>
      </c>
    </row>
    <row r="574" spans="1:19" x14ac:dyDescent="0.25">
      <c r="A574" t="s">
        <v>621</v>
      </c>
      <c r="B574">
        <v>1356.2940673999999</v>
      </c>
      <c r="C574">
        <v>1539.4399414</v>
      </c>
      <c r="D574">
        <v>1554.4384766000001</v>
      </c>
      <c r="E574">
        <v>1605.0460204999999</v>
      </c>
      <c r="F574">
        <v>1514.4899902</v>
      </c>
      <c r="G574">
        <v>1539.4399414</v>
      </c>
      <c r="H574">
        <v>1497.6099853999999</v>
      </c>
      <c r="I574">
        <v>1523.6400146000001</v>
      </c>
      <c r="J574">
        <v>1525.9237060999999</v>
      </c>
      <c r="L574" t="str">
        <f t="shared" si="63"/>
        <v>24APR2024:20:00:00</v>
      </c>
      <c r="M574">
        <v>22</v>
      </c>
      <c r="N574">
        <f t="shared" si="64"/>
        <v>183.14587400000005</v>
      </c>
      <c r="O574" t="str">
        <f t="shared" si="59"/>
        <v/>
      </c>
      <c r="P574">
        <f t="shared" si="60"/>
        <v>183.14587400000005</v>
      </c>
      <c r="Q574" t="str">
        <f t="shared" si="61"/>
        <v/>
      </c>
      <c r="R574">
        <f t="shared" si="62"/>
        <v>1</v>
      </c>
      <c r="S574">
        <f t="shared" si="65"/>
        <v>13.503404490376381</v>
      </c>
    </row>
    <row r="575" spans="1:19" x14ac:dyDescent="0.25">
      <c r="A575" t="s">
        <v>622</v>
      </c>
      <c r="B575">
        <v>1297.1293945</v>
      </c>
      <c r="C575">
        <v>1535.0799560999999</v>
      </c>
      <c r="D575">
        <v>1560.1807861</v>
      </c>
      <c r="E575">
        <v>1621.9825439000001</v>
      </c>
      <c r="F575">
        <v>1516.9300536999999</v>
      </c>
      <c r="G575">
        <v>1535.0799560999999</v>
      </c>
      <c r="H575">
        <v>1506.6099853999999</v>
      </c>
      <c r="I575">
        <v>1496.4899902</v>
      </c>
      <c r="J575">
        <v>1523.0581055</v>
      </c>
      <c r="L575" t="str">
        <f t="shared" si="63"/>
        <v>24APR2024:21:00:00</v>
      </c>
      <c r="M575">
        <v>23</v>
      </c>
      <c r="N575">
        <f t="shared" si="64"/>
        <v>237.9505615999999</v>
      </c>
      <c r="O575" t="str">
        <f t="shared" si="59"/>
        <v/>
      </c>
      <c r="P575">
        <f t="shared" si="60"/>
        <v>237.9505615999999</v>
      </c>
      <c r="Q575" t="str">
        <f t="shared" si="61"/>
        <v/>
      </c>
      <c r="R575">
        <f t="shared" si="62"/>
        <v>1</v>
      </c>
      <c r="S575">
        <f t="shared" si="65"/>
        <v>18.344396681544779</v>
      </c>
    </row>
    <row r="576" spans="1:19" x14ac:dyDescent="0.25">
      <c r="A576" t="s">
        <v>623</v>
      </c>
      <c r="B576">
        <v>1436.6226807</v>
      </c>
      <c r="C576">
        <v>1522.9200439000001</v>
      </c>
      <c r="D576">
        <v>1551.6313477000001</v>
      </c>
      <c r="E576">
        <v>1588.9049072</v>
      </c>
      <c r="F576">
        <v>1508.3699951000001</v>
      </c>
      <c r="G576">
        <v>1522.9200439000001</v>
      </c>
      <c r="H576">
        <v>1498.7800293</v>
      </c>
      <c r="I576">
        <v>1517.1199951000001</v>
      </c>
      <c r="J576">
        <v>1519.7641602000001</v>
      </c>
      <c r="L576" t="str">
        <f t="shared" si="63"/>
        <v>24APR2024:22:00:00</v>
      </c>
      <c r="M576">
        <v>24</v>
      </c>
      <c r="N576">
        <f t="shared" si="64"/>
        <v>86.297363200000063</v>
      </c>
      <c r="O576" t="str">
        <f t="shared" si="59"/>
        <v/>
      </c>
      <c r="P576">
        <f t="shared" si="60"/>
        <v>86.297363200000063</v>
      </c>
      <c r="Q576" t="str">
        <f t="shared" si="61"/>
        <v/>
      </c>
      <c r="R576">
        <f t="shared" si="62"/>
        <v>1</v>
      </c>
      <c r="S576">
        <f t="shared" si="65"/>
        <v>6.0069609340951891</v>
      </c>
    </row>
    <row r="577" spans="1:19" x14ac:dyDescent="0.25">
      <c r="A577" t="s">
        <v>624</v>
      </c>
      <c r="B577">
        <v>1446.7882079999999</v>
      </c>
      <c r="C577">
        <v>1457.9000243999999</v>
      </c>
      <c r="D577">
        <v>1464.6961670000001</v>
      </c>
      <c r="E577">
        <v>1498.9571533000001</v>
      </c>
      <c r="F577">
        <v>1448.9100341999999</v>
      </c>
      <c r="G577">
        <v>1457.9000243999999</v>
      </c>
      <c r="H577">
        <v>1438.3399658000001</v>
      </c>
      <c r="I577">
        <v>1441.8100586</v>
      </c>
      <c r="J577">
        <v>1450.3312988</v>
      </c>
      <c r="L577" t="str">
        <f t="shared" si="63"/>
        <v>24APR2024:23:00:00</v>
      </c>
      <c r="M577">
        <v>1</v>
      </c>
      <c r="N577">
        <f t="shared" si="64"/>
        <v>11.111816399999952</v>
      </c>
      <c r="O577" t="str">
        <f t="shared" si="59"/>
        <v/>
      </c>
      <c r="P577">
        <f t="shared" si="60"/>
        <v>11.111816399999952</v>
      </c>
      <c r="Q577" t="str">
        <f t="shared" si="61"/>
        <v/>
      </c>
      <c r="R577">
        <f t="shared" si="62"/>
        <v>1</v>
      </c>
      <c r="S577">
        <f t="shared" si="65"/>
        <v>0.7680333817041971</v>
      </c>
    </row>
    <row r="578" spans="1:19" x14ac:dyDescent="0.25">
      <c r="A578" t="s">
        <v>625</v>
      </c>
      <c r="B578">
        <v>1373.2229004000001</v>
      </c>
      <c r="C578">
        <v>1383.4599608999999</v>
      </c>
      <c r="D578">
        <v>1393.6564940999999</v>
      </c>
      <c r="E578">
        <v>1426.9061279</v>
      </c>
      <c r="F578">
        <v>1383.3000488</v>
      </c>
      <c r="G578">
        <v>1383.4599608999999</v>
      </c>
      <c r="H578">
        <v>1368.6899414</v>
      </c>
      <c r="I578">
        <v>1371.3299560999999</v>
      </c>
      <c r="J578">
        <v>1380.0872803</v>
      </c>
      <c r="L578" t="str">
        <f t="shared" si="63"/>
        <v>25APR2024:00:00:00</v>
      </c>
      <c r="M578">
        <v>2</v>
      </c>
      <c r="N578">
        <f t="shared" si="64"/>
        <v>10.23706049999987</v>
      </c>
      <c r="O578" t="str">
        <f t="shared" si="59"/>
        <v/>
      </c>
      <c r="P578">
        <f t="shared" si="60"/>
        <v>10.23706049999987</v>
      </c>
      <c r="Q578" t="str">
        <f t="shared" si="61"/>
        <v/>
      </c>
      <c r="R578">
        <f t="shared" si="62"/>
        <v>1</v>
      </c>
      <c r="S578">
        <f t="shared" si="65"/>
        <v>0.74547697223939113</v>
      </c>
    </row>
    <row r="579" spans="1:19" x14ac:dyDescent="0.25">
      <c r="A579" t="s">
        <v>626</v>
      </c>
      <c r="B579">
        <v>1317.1706543</v>
      </c>
      <c r="C579">
        <v>1364.2800293</v>
      </c>
      <c r="D579">
        <v>1350.9851074000001</v>
      </c>
      <c r="E579">
        <v>1389.2235106999999</v>
      </c>
      <c r="F579">
        <v>1365.2600098</v>
      </c>
      <c r="G579">
        <v>1364.2800293</v>
      </c>
      <c r="H579">
        <v>1354.5200195</v>
      </c>
      <c r="I579">
        <v>1320.6700439000001</v>
      </c>
      <c r="J579">
        <v>1351.1430664</v>
      </c>
      <c r="L579" t="str">
        <f t="shared" si="63"/>
        <v>25APR2024:01:00:00</v>
      </c>
      <c r="M579">
        <v>3</v>
      </c>
      <c r="N579">
        <f t="shared" si="64"/>
        <v>47.109375</v>
      </c>
      <c r="O579" t="str">
        <f t="shared" ref="O579:O642" si="66">IF(N579&lt;0,N579,"")</f>
        <v/>
      </c>
      <c r="P579">
        <f t="shared" ref="P579:P642" si="67">IF(N579&gt;0,N579,"")</f>
        <v>47.109375</v>
      </c>
      <c r="Q579" t="str">
        <f t="shared" ref="Q579:Q642" si="68">IF(O579&lt;0,1,"")</f>
        <v/>
      </c>
      <c r="R579">
        <f t="shared" ref="R579:R642" si="69">IF(AND(P579&gt;0,P579&lt;&gt;""),1,"")</f>
        <v>1</v>
      </c>
      <c r="S579">
        <f t="shared" si="65"/>
        <v>3.5765581966321522</v>
      </c>
    </row>
    <row r="580" spans="1:19" x14ac:dyDescent="0.25">
      <c r="A580" t="s">
        <v>627</v>
      </c>
      <c r="B580">
        <v>1296.2747803</v>
      </c>
      <c r="C580">
        <v>1314.8000488</v>
      </c>
      <c r="D580">
        <v>1309.0769043</v>
      </c>
      <c r="E580">
        <v>1356.1713867000001</v>
      </c>
      <c r="F580">
        <v>1316.9899902</v>
      </c>
      <c r="G580">
        <v>1314.8000488</v>
      </c>
      <c r="H580">
        <v>1307.6600341999999</v>
      </c>
      <c r="I580">
        <v>1274.9899902</v>
      </c>
      <c r="J580">
        <v>1304.7034911999999</v>
      </c>
      <c r="L580" t="str">
        <f t="shared" ref="L580:L643" si="70">A580</f>
        <v>25APR2024:02:00:00</v>
      </c>
      <c r="M580">
        <v>4</v>
      </c>
      <c r="N580">
        <f t="shared" ref="N580:N643" si="71">C580-B580</f>
        <v>18.525268500000038</v>
      </c>
      <c r="O580" t="str">
        <f t="shared" si="66"/>
        <v/>
      </c>
      <c r="P580">
        <f t="shared" si="67"/>
        <v>18.525268500000038</v>
      </c>
      <c r="Q580" t="str">
        <f t="shared" si="68"/>
        <v/>
      </c>
      <c r="R580">
        <f t="shared" si="69"/>
        <v>1</v>
      </c>
      <c r="S580">
        <f t="shared" ref="S580:S643" si="72">ABS((B580-C580)/B580)*100</f>
        <v>1.4291158619712319</v>
      </c>
    </row>
    <row r="581" spans="1:19" x14ac:dyDescent="0.25">
      <c r="A581" t="s">
        <v>628</v>
      </c>
      <c r="B581">
        <v>1275.7738036999999</v>
      </c>
      <c r="C581">
        <v>1275.4799805</v>
      </c>
      <c r="D581">
        <v>1277.6732178</v>
      </c>
      <c r="E581">
        <v>1330.6635742000001</v>
      </c>
      <c r="F581">
        <v>1278.6999512</v>
      </c>
      <c r="G581">
        <v>1275.4799805</v>
      </c>
      <c r="H581">
        <v>1270.75</v>
      </c>
      <c r="I581">
        <v>1248.5400391000001</v>
      </c>
      <c r="J581">
        <v>1270.2287598</v>
      </c>
      <c r="L581" t="str">
        <f t="shared" si="70"/>
        <v>25APR2024:03:00:00</v>
      </c>
      <c r="M581">
        <v>5</v>
      </c>
      <c r="N581">
        <f t="shared" si="71"/>
        <v>-0.29382319999990614</v>
      </c>
      <c r="O581">
        <f t="shared" si="66"/>
        <v>-0.29382319999990614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2.3030979249437471E-2</v>
      </c>
    </row>
    <row r="582" spans="1:19" x14ac:dyDescent="0.25">
      <c r="A582" t="s">
        <v>629</v>
      </c>
      <c r="B582">
        <v>1269.4700928</v>
      </c>
      <c r="C582">
        <v>1253.0500488</v>
      </c>
      <c r="D582">
        <v>1264.6156006000001</v>
      </c>
      <c r="E582">
        <v>1316.3433838000001</v>
      </c>
      <c r="F582">
        <v>1257.9799805</v>
      </c>
      <c r="G582">
        <v>1253.0500488</v>
      </c>
      <c r="H582">
        <v>1249.5999756000001</v>
      </c>
      <c r="I582">
        <v>1226.9000243999999</v>
      </c>
      <c r="J582">
        <v>1250.4291992000001</v>
      </c>
      <c r="L582" t="str">
        <f t="shared" si="70"/>
        <v>25APR2024:04:00:00</v>
      </c>
      <c r="M582">
        <v>6</v>
      </c>
      <c r="N582">
        <f t="shared" si="71"/>
        <v>-16.420043999999962</v>
      </c>
      <c r="O582">
        <f t="shared" si="66"/>
        <v>-16.420043999999962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1.2934565448314879</v>
      </c>
    </row>
    <row r="583" spans="1:19" x14ac:dyDescent="0.25">
      <c r="A583" t="s">
        <v>630</v>
      </c>
      <c r="B583">
        <v>1280.7434082</v>
      </c>
      <c r="C583">
        <v>1246.3499756000001</v>
      </c>
      <c r="D583">
        <v>1271.0886230000001</v>
      </c>
      <c r="E583">
        <v>1332.1262207</v>
      </c>
      <c r="F583">
        <v>1250.6400146000001</v>
      </c>
      <c r="G583">
        <v>1246.3499756000001</v>
      </c>
      <c r="H583">
        <v>1244.0699463000001</v>
      </c>
      <c r="I583">
        <v>1216.3299560999999</v>
      </c>
      <c r="J583">
        <v>1245.6956786999999</v>
      </c>
      <c r="L583" t="str">
        <f t="shared" si="70"/>
        <v>25APR2024:05:00:00</v>
      </c>
      <c r="M583">
        <v>7</v>
      </c>
      <c r="N583">
        <f t="shared" si="71"/>
        <v>-34.393432599999869</v>
      </c>
      <c r="O583">
        <f t="shared" si="66"/>
        <v>-34.393432599999869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2.6854272588712802</v>
      </c>
    </row>
    <row r="584" spans="1:19" x14ac:dyDescent="0.25">
      <c r="A584" t="s">
        <v>631</v>
      </c>
      <c r="B584">
        <v>1307.6163329999999</v>
      </c>
      <c r="C584">
        <v>1273.8100586</v>
      </c>
      <c r="D584">
        <v>1313.4418945</v>
      </c>
      <c r="E584">
        <v>1375.746582</v>
      </c>
      <c r="F584">
        <v>1280.4100341999999</v>
      </c>
      <c r="G584">
        <v>1273.8100586</v>
      </c>
      <c r="H584">
        <v>1274</v>
      </c>
      <c r="I584">
        <v>1262.2700195</v>
      </c>
      <c r="J584">
        <v>1280.7863769999999</v>
      </c>
      <c r="L584" t="str">
        <f t="shared" si="70"/>
        <v>25APR2024:06:00:00</v>
      </c>
      <c r="M584">
        <v>8</v>
      </c>
      <c r="N584">
        <f t="shared" si="71"/>
        <v>-33.806274399999893</v>
      </c>
      <c r="O584">
        <f t="shared" si="66"/>
        <v>-33.806274399999893</v>
      </c>
      <c r="P584" t="str">
        <f t="shared" si="67"/>
        <v/>
      </c>
      <c r="Q584">
        <f t="shared" si="68"/>
        <v>1</v>
      </c>
      <c r="R584" t="str">
        <f t="shared" si="69"/>
        <v/>
      </c>
      <c r="S584">
        <f t="shared" si="72"/>
        <v>2.585335893016862</v>
      </c>
    </row>
    <row r="585" spans="1:19" x14ac:dyDescent="0.25">
      <c r="A585" t="s">
        <v>632</v>
      </c>
      <c r="B585">
        <v>1384.5452881000001</v>
      </c>
      <c r="C585">
        <v>1341.1500243999999</v>
      </c>
      <c r="D585">
        <v>1387.4869385</v>
      </c>
      <c r="E585">
        <v>1452.1604004000001</v>
      </c>
      <c r="F585">
        <v>1350.2099608999999</v>
      </c>
      <c r="G585">
        <v>1341.1500243999999</v>
      </c>
      <c r="H585">
        <v>1343.8900146000001</v>
      </c>
      <c r="I585">
        <v>1350.0400391000001</v>
      </c>
      <c r="J585">
        <v>1354.5554199000001</v>
      </c>
      <c r="L585" t="str">
        <f t="shared" si="70"/>
        <v>25APR2024:07:00:00</v>
      </c>
      <c r="M585">
        <v>9</v>
      </c>
      <c r="N585">
        <f t="shared" si="71"/>
        <v>-43.395263700000214</v>
      </c>
      <c r="O585">
        <f t="shared" si="66"/>
        <v>-43.395263700000214</v>
      </c>
      <c r="P585" t="str">
        <f t="shared" si="67"/>
        <v/>
      </c>
      <c r="Q585">
        <f t="shared" si="68"/>
        <v>1</v>
      </c>
      <c r="R585" t="str">
        <f t="shared" si="69"/>
        <v/>
      </c>
      <c r="S585">
        <f t="shared" si="72"/>
        <v>3.134261051117452</v>
      </c>
    </row>
    <row r="586" spans="1:19" x14ac:dyDescent="0.25">
      <c r="A586" t="s">
        <v>633</v>
      </c>
      <c r="B586">
        <v>1387.1524658000001</v>
      </c>
      <c r="C586">
        <v>1354.7299805</v>
      </c>
      <c r="D586">
        <v>1417.1949463000001</v>
      </c>
      <c r="E586">
        <v>1485.4812012</v>
      </c>
      <c r="F586">
        <v>1362.5899658000001</v>
      </c>
      <c r="G586">
        <v>1354.7299805</v>
      </c>
      <c r="H586">
        <v>1358.1500243999999</v>
      </c>
      <c r="I586">
        <v>1370.9399414</v>
      </c>
      <c r="J586">
        <v>1372.7210693</v>
      </c>
      <c r="L586" t="str">
        <f t="shared" si="70"/>
        <v>25APR2024:08:00:00</v>
      </c>
      <c r="M586">
        <v>10</v>
      </c>
      <c r="N586">
        <f t="shared" si="71"/>
        <v>-32.422485300000062</v>
      </c>
      <c r="O586">
        <f t="shared" si="66"/>
        <v>-32.422485300000062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2.3373411430517357</v>
      </c>
    </row>
    <row r="587" spans="1:19" x14ac:dyDescent="0.25">
      <c r="A587" t="s">
        <v>634</v>
      </c>
      <c r="B587">
        <v>1417.5002440999999</v>
      </c>
      <c r="C587">
        <v>1378.8900146000001</v>
      </c>
      <c r="D587">
        <v>1430.8449707</v>
      </c>
      <c r="E587">
        <v>1473.1328125</v>
      </c>
      <c r="F587">
        <v>1384.8900146000001</v>
      </c>
      <c r="G587">
        <v>1378.8900146000001</v>
      </c>
      <c r="H587">
        <v>1383.4899902</v>
      </c>
      <c r="I587">
        <v>1371.6999512</v>
      </c>
      <c r="J587">
        <v>1389.9630127</v>
      </c>
      <c r="L587" t="str">
        <f t="shared" si="70"/>
        <v>25APR2024:09:00:00</v>
      </c>
      <c r="M587">
        <v>11</v>
      </c>
      <c r="N587">
        <f t="shared" si="71"/>
        <v>-38.610229499999832</v>
      </c>
      <c r="O587">
        <f t="shared" si="66"/>
        <v>-38.610229499999832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2.7238252452305054</v>
      </c>
    </row>
    <row r="588" spans="1:19" x14ac:dyDescent="0.25">
      <c r="A588" t="s">
        <v>635</v>
      </c>
      <c r="B588">
        <v>1451.2781981999999</v>
      </c>
      <c r="C588">
        <v>1423.9399414</v>
      </c>
      <c r="D588">
        <v>1472.3964844</v>
      </c>
      <c r="E588">
        <v>1488.6580810999999</v>
      </c>
      <c r="F588">
        <v>1432.7700195</v>
      </c>
      <c r="G588">
        <v>1423.9399414</v>
      </c>
      <c r="H588">
        <v>1429.1500243999999</v>
      </c>
      <c r="I588">
        <v>1396.4699707</v>
      </c>
      <c r="J588">
        <v>1430.9453125</v>
      </c>
      <c r="L588" t="str">
        <f t="shared" si="70"/>
        <v>25APR2024:10:00:00</v>
      </c>
      <c r="M588">
        <v>12</v>
      </c>
      <c r="N588">
        <f t="shared" si="71"/>
        <v>-27.338256799999954</v>
      </c>
      <c r="O588">
        <f t="shared" si="66"/>
        <v>-27.338256799999954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1.8837364768455291</v>
      </c>
    </row>
    <row r="589" spans="1:19" x14ac:dyDescent="0.25">
      <c r="A589" t="s">
        <v>636</v>
      </c>
      <c r="B589">
        <v>1479.0288086</v>
      </c>
      <c r="C589">
        <v>1461.7099608999999</v>
      </c>
      <c r="D589">
        <v>1495.9952393000001</v>
      </c>
      <c r="E589">
        <v>1508.9416504000001</v>
      </c>
      <c r="F589">
        <v>1467.0600586</v>
      </c>
      <c r="G589">
        <v>1461.7099608999999</v>
      </c>
      <c r="H589">
        <v>1466.6999512</v>
      </c>
      <c r="I589">
        <v>1420.5600586</v>
      </c>
      <c r="J589">
        <v>1462.4051514</v>
      </c>
      <c r="L589" t="str">
        <f t="shared" si="70"/>
        <v>25APR2024:11:00:00</v>
      </c>
      <c r="M589">
        <v>13</v>
      </c>
      <c r="N589">
        <f t="shared" si="71"/>
        <v>-17.318847700000106</v>
      </c>
      <c r="O589">
        <f t="shared" si="66"/>
        <v>-17.318847700000106</v>
      </c>
      <c r="P589" t="str">
        <f t="shared" si="67"/>
        <v/>
      </c>
      <c r="Q589">
        <f t="shared" si="68"/>
        <v>1</v>
      </c>
      <c r="R589" t="str">
        <f t="shared" si="69"/>
        <v/>
      </c>
      <c r="S589">
        <f t="shared" si="72"/>
        <v>1.1709608088292449</v>
      </c>
    </row>
    <row r="590" spans="1:19" x14ac:dyDescent="0.25">
      <c r="A590" t="s">
        <v>637</v>
      </c>
      <c r="B590">
        <v>1483.6743164</v>
      </c>
      <c r="C590">
        <v>1498.4699707</v>
      </c>
      <c r="D590">
        <v>1514.4737548999999</v>
      </c>
      <c r="E590">
        <v>1532.0546875</v>
      </c>
      <c r="F590">
        <v>1499.9100341999999</v>
      </c>
      <c r="G590">
        <v>1498.4699707</v>
      </c>
      <c r="H590">
        <v>1504.0899658000001</v>
      </c>
      <c r="I590">
        <v>1438.4699707</v>
      </c>
      <c r="J590">
        <v>1491.0827637</v>
      </c>
      <c r="L590" t="str">
        <f t="shared" si="70"/>
        <v>25APR2024:12:00:00</v>
      </c>
      <c r="M590">
        <v>14</v>
      </c>
      <c r="N590">
        <f t="shared" si="71"/>
        <v>14.795654300000024</v>
      </c>
      <c r="O590" t="str">
        <f t="shared" si="66"/>
        <v/>
      </c>
      <c r="P590">
        <f t="shared" si="67"/>
        <v>14.795654300000024</v>
      </c>
      <c r="Q590" t="str">
        <f t="shared" si="68"/>
        <v/>
      </c>
      <c r="R590">
        <f t="shared" si="69"/>
        <v>1</v>
      </c>
      <c r="S590">
        <f t="shared" si="72"/>
        <v>0.99723060084374349</v>
      </c>
    </row>
    <row r="591" spans="1:19" x14ac:dyDescent="0.25">
      <c r="A591" t="s">
        <v>638</v>
      </c>
      <c r="B591">
        <v>1468.1517334</v>
      </c>
      <c r="C591">
        <v>1534.5100098</v>
      </c>
      <c r="D591">
        <v>1539.2320557</v>
      </c>
      <c r="E591">
        <v>1574.0594481999999</v>
      </c>
      <c r="F591">
        <v>1532.4200439000001</v>
      </c>
      <c r="G591">
        <v>1534.5100098</v>
      </c>
      <c r="H591">
        <v>1539.6999512</v>
      </c>
      <c r="I591">
        <v>1475.0999756000001</v>
      </c>
      <c r="J591">
        <v>1524.1923827999999</v>
      </c>
      <c r="L591" t="str">
        <f t="shared" si="70"/>
        <v>25APR2024:13:00:00</v>
      </c>
      <c r="M591">
        <v>15</v>
      </c>
      <c r="N591">
        <f t="shared" si="71"/>
        <v>66.358276400000022</v>
      </c>
      <c r="O591" t="str">
        <f t="shared" si="66"/>
        <v/>
      </c>
      <c r="P591">
        <f t="shared" si="67"/>
        <v>66.358276400000022</v>
      </c>
      <c r="Q591" t="str">
        <f t="shared" si="68"/>
        <v/>
      </c>
      <c r="R591">
        <f t="shared" si="69"/>
        <v>1</v>
      </c>
      <c r="S591">
        <f t="shared" si="72"/>
        <v>4.5198513811869487</v>
      </c>
    </row>
    <row r="592" spans="1:19" x14ac:dyDescent="0.25">
      <c r="A592" t="s">
        <v>639</v>
      </c>
      <c r="B592">
        <v>1472.5994873</v>
      </c>
      <c r="C592">
        <v>1564.6700439000001</v>
      </c>
      <c r="D592">
        <v>1562.3630370999999</v>
      </c>
      <c r="E592">
        <v>1610.6590576000001</v>
      </c>
      <c r="F592">
        <v>1563.6500243999999</v>
      </c>
      <c r="G592">
        <v>1564.6700439000001</v>
      </c>
      <c r="H592">
        <v>1566.5300293</v>
      </c>
      <c r="I592">
        <v>1524.3199463000001</v>
      </c>
      <c r="J592">
        <v>1556.3066406</v>
      </c>
      <c r="L592" t="str">
        <f t="shared" si="70"/>
        <v>25APR2024:14:00:00</v>
      </c>
      <c r="M592">
        <v>16</v>
      </c>
      <c r="N592">
        <f t="shared" si="71"/>
        <v>92.070556600000145</v>
      </c>
      <c r="O592" t="str">
        <f t="shared" si="66"/>
        <v/>
      </c>
      <c r="P592">
        <f t="shared" si="67"/>
        <v>92.070556600000145</v>
      </c>
      <c r="Q592" t="str">
        <f t="shared" si="68"/>
        <v/>
      </c>
      <c r="R592">
        <f t="shared" si="69"/>
        <v>1</v>
      </c>
      <c r="S592">
        <f t="shared" si="72"/>
        <v>6.2522469547243169</v>
      </c>
    </row>
    <row r="593" spans="1:19" x14ac:dyDescent="0.25">
      <c r="A593" t="s">
        <v>640</v>
      </c>
      <c r="B593">
        <v>1488.6340332</v>
      </c>
      <c r="C593">
        <v>1588.3299560999999</v>
      </c>
      <c r="D593">
        <v>1575.2578125</v>
      </c>
      <c r="E593">
        <v>1619.2720947</v>
      </c>
      <c r="F593">
        <v>1587.4599608999999</v>
      </c>
      <c r="G593">
        <v>1588.3299560999999</v>
      </c>
      <c r="H593">
        <v>1585.8199463000001</v>
      </c>
      <c r="I593">
        <v>1542.5699463000001</v>
      </c>
      <c r="J593">
        <v>1575.8875731999999</v>
      </c>
      <c r="L593" t="str">
        <f t="shared" si="70"/>
        <v>25APR2024:15:00:00</v>
      </c>
      <c r="M593">
        <v>17</v>
      </c>
      <c r="N593">
        <f t="shared" si="71"/>
        <v>99.695922899999914</v>
      </c>
      <c r="O593" t="str">
        <f t="shared" si="66"/>
        <v/>
      </c>
      <c r="P593">
        <f t="shared" si="67"/>
        <v>99.695922899999914</v>
      </c>
      <c r="Q593" t="str">
        <f t="shared" si="68"/>
        <v/>
      </c>
      <c r="R593">
        <f t="shared" si="69"/>
        <v>1</v>
      </c>
      <c r="S593">
        <f t="shared" si="72"/>
        <v>6.6971411828931116</v>
      </c>
    </row>
    <row r="594" spans="1:19" x14ac:dyDescent="0.25">
      <c r="A594" t="s">
        <v>641</v>
      </c>
      <c r="B594">
        <v>1568.9295654</v>
      </c>
      <c r="C594">
        <v>1613.8599853999999</v>
      </c>
      <c r="D594">
        <v>1590.9772949000001</v>
      </c>
      <c r="E594">
        <v>1618.1635742000001</v>
      </c>
      <c r="F594">
        <v>1613.5699463000001</v>
      </c>
      <c r="G594">
        <v>1613.8599853999999</v>
      </c>
      <c r="H594">
        <v>1607.1899414</v>
      </c>
      <c r="I594">
        <v>1596.6700439000001</v>
      </c>
      <c r="J594">
        <v>1604.4533690999999</v>
      </c>
      <c r="L594" t="str">
        <f t="shared" si="70"/>
        <v>25APR2024:16:00:00</v>
      </c>
      <c r="M594">
        <v>18</v>
      </c>
      <c r="N594">
        <f t="shared" si="71"/>
        <v>44.930419999999913</v>
      </c>
      <c r="O594" t="str">
        <f t="shared" si="66"/>
        <v/>
      </c>
      <c r="P594">
        <f t="shared" si="67"/>
        <v>44.930419999999913</v>
      </c>
      <c r="Q594" t="str">
        <f t="shared" si="68"/>
        <v/>
      </c>
      <c r="R594">
        <f t="shared" si="69"/>
        <v>1</v>
      </c>
      <c r="S594">
        <f t="shared" si="72"/>
        <v>2.8637627201922773</v>
      </c>
    </row>
    <row r="595" spans="1:19" x14ac:dyDescent="0.25">
      <c r="A595" t="s">
        <v>642</v>
      </c>
      <c r="B595">
        <v>1587.9600829999999</v>
      </c>
      <c r="C595">
        <v>1642.2700195</v>
      </c>
      <c r="D595">
        <v>1624.7313231999999</v>
      </c>
      <c r="E595">
        <v>1669.1495361</v>
      </c>
      <c r="F595">
        <v>1643.1600341999999</v>
      </c>
      <c r="G595">
        <v>1642.2700195</v>
      </c>
      <c r="H595">
        <v>1631.0999756000001</v>
      </c>
      <c r="I595">
        <v>1616.2399902</v>
      </c>
      <c r="J595">
        <v>1631.5002440999999</v>
      </c>
      <c r="L595" t="str">
        <f t="shared" si="70"/>
        <v>25APR2024:17:00:00</v>
      </c>
      <c r="M595">
        <v>19</v>
      </c>
      <c r="N595">
        <f t="shared" si="71"/>
        <v>54.309936500000049</v>
      </c>
      <c r="O595" t="str">
        <f t="shared" si="66"/>
        <v/>
      </c>
      <c r="P595">
        <f t="shared" si="67"/>
        <v>54.309936500000049</v>
      </c>
      <c r="Q595" t="str">
        <f t="shared" si="68"/>
        <v/>
      </c>
      <c r="R595">
        <f t="shared" si="69"/>
        <v>1</v>
      </c>
      <c r="S595">
        <f t="shared" si="72"/>
        <v>3.4201071602125439</v>
      </c>
    </row>
    <row r="596" spans="1:19" x14ac:dyDescent="0.25">
      <c r="A596" t="s">
        <v>643</v>
      </c>
      <c r="B596">
        <v>1687.3630370999999</v>
      </c>
      <c r="C596">
        <v>1639.5799560999999</v>
      </c>
      <c r="D596">
        <v>1645.4692382999999</v>
      </c>
      <c r="E596">
        <v>1701.5177002</v>
      </c>
      <c r="F596">
        <v>1643.4499512</v>
      </c>
      <c r="G596">
        <v>1639.5799560999999</v>
      </c>
      <c r="H596">
        <v>1624.9899902</v>
      </c>
      <c r="I596">
        <v>1619.25</v>
      </c>
      <c r="J596">
        <v>1634.5478516000001</v>
      </c>
      <c r="L596" t="str">
        <f t="shared" si="70"/>
        <v>25APR2024:18:00:00</v>
      </c>
      <c r="M596">
        <v>20</v>
      </c>
      <c r="N596">
        <f t="shared" si="71"/>
        <v>-47.783081000000038</v>
      </c>
      <c r="O596">
        <f t="shared" si="66"/>
        <v>-47.783081000000038</v>
      </c>
      <c r="P596" t="str">
        <f t="shared" si="67"/>
        <v/>
      </c>
      <c r="Q596">
        <f t="shared" si="68"/>
        <v>1</v>
      </c>
      <c r="R596" t="str">
        <f t="shared" si="69"/>
        <v/>
      </c>
      <c r="S596">
        <f t="shared" si="72"/>
        <v>2.8318198247439872</v>
      </c>
    </row>
    <row r="597" spans="1:19" x14ac:dyDescent="0.25">
      <c r="A597" t="s">
        <v>644</v>
      </c>
      <c r="B597">
        <v>1715.1923827999999</v>
      </c>
      <c r="C597">
        <v>1618.4399414</v>
      </c>
      <c r="D597">
        <v>1660.4989014</v>
      </c>
      <c r="E597">
        <v>1718.7790527</v>
      </c>
      <c r="F597">
        <v>1623.5899658000001</v>
      </c>
      <c r="G597">
        <v>1618.4399414</v>
      </c>
      <c r="H597">
        <v>1601.9599608999999</v>
      </c>
      <c r="I597">
        <v>1599.6400146000001</v>
      </c>
      <c r="J597">
        <v>1620.8256836</v>
      </c>
      <c r="L597" t="str">
        <f t="shared" si="70"/>
        <v>25APR2024:19:00:00</v>
      </c>
      <c r="M597">
        <v>21</v>
      </c>
      <c r="N597">
        <f t="shared" si="71"/>
        <v>-96.752441399999952</v>
      </c>
      <c r="O597">
        <f t="shared" si="66"/>
        <v>-96.752441399999952</v>
      </c>
      <c r="P597" t="str">
        <f t="shared" si="67"/>
        <v/>
      </c>
      <c r="Q597">
        <f t="shared" si="68"/>
        <v>1</v>
      </c>
      <c r="R597" t="str">
        <f t="shared" si="69"/>
        <v/>
      </c>
      <c r="S597">
        <f t="shared" si="72"/>
        <v>5.6409089948297524</v>
      </c>
    </row>
    <row r="598" spans="1:19" x14ac:dyDescent="0.25">
      <c r="A598" t="s">
        <v>645</v>
      </c>
      <c r="B598">
        <v>1675.9473877</v>
      </c>
      <c r="C598">
        <v>1580</v>
      </c>
      <c r="D598">
        <v>1593.6622314000001</v>
      </c>
      <c r="E598">
        <v>1670.8383789</v>
      </c>
      <c r="F598">
        <v>1582.2600098</v>
      </c>
      <c r="G598">
        <v>1580</v>
      </c>
      <c r="H598">
        <v>1566</v>
      </c>
      <c r="I598">
        <v>1544.1999512</v>
      </c>
      <c r="J598">
        <v>1573.2244873</v>
      </c>
      <c r="L598" t="str">
        <f t="shared" si="70"/>
        <v>25APR2024:20:00:00</v>
      </c>
      <c r="M598">
        <v>22</v>
      </c>
      <c r="N598">
        <f t="shared" si="71"/>
        <v>-95.947387700000036</v>
      </c>
      <c r="O598">
        <f t="shared" si="66"/>
        <v>-95.947387700000036</v>
      </c>
      <c r="P598" t="str">
        <f t="shared" si="67"/>
        <v/>
      </c>
      <c r="Q598">
        <f t="shared" si="68"/>
        <v>1</v>
      </c>
      <c r="R598" t="str">
        <f t="shared" si="69"/>
        <v/>
      </c>
      <c r="S598">
        <f t="shared" si="72"/>
        <v>5.7249641846856667</v>
      </c>
    </row>
    <row r="599" spans="1:19" x14ac:dyDescent="0.25">
      <c r="A599" t="s">
        <v>646</v>
      </c>
      <c r="B599">
        <v>1672.4481201000001</v>
      </c>
      <c r="C599">
        <v>1577.2900391000001</v>
      </c>
      <c r="D599">
        <v>1600.9135742000001</v>
      </c>
      <c r="E599">
        <v>1675.1168213000001</v>
      </c>
      <c r="F599">
        <v>1581.25</v>
      </c>
      <c r="G599">
        <v>1577.2900391000001</v>
      </c>
      <c r="H599">
        <v>1569.5600586</v>
      </c>
      <c r="I599">
        <v>1525.9499512</v>
      </c>
      <c r="J599">
        <v>1570.9926757999999</v>
      </c>
      <c r="L599" t="str">
        <f t="shared" si="70"/>
        <v>25APR2024:21:00:00</v>
      </c>
      <c r="M599">
        <v>23</v>
      </c>
      <c r="N599">
        <f t="shared" si="71"/>
        <v>-95.158081000000038</v>
      </c>
      <c r="O599">
        <f t="shared" si="66"/>
        <v>-95.158081000000038</v>
      </c>
      <c r="P599" t="str">
        <f t="shared" si="67"/>
        <v/>
      </c>
      <c r="Q599">
        <f t="shared" si="68"/>
        <v>1</v>
      </c>
      <c r="R599" t="str">
        <f t="shared" si="69"/>
        <v/>
      </c>
      <c r="S599">
        <f t="shared" si="72"/>
        <v>5.6897478526455147</v>
      </c>
    </row>
    <row r="600" spans="1:19" x14ac:dyDescent="0.25">
      <c r="A600" t="s">
        <v>647</v>
      </c>
      <c r="B600">
        <v>1654.3884277</v>
      </c>
      <c r="C600">
        <v>1557.8299560999999</v>
      </c>
      <c r="D600">
        <v>1593.7891846</v>
      </c>
      <c r="E600">
        <v>1641.8571777</v>
      </c>
      <c r="F600">
        <v>1563.9499512</v>
      </c>
      <c r="G600">
        <v>1557.8299560999999</v>
      </c>
      <c r="H600">
        <v>1554.2800293</v>
      </c>
      <c r="I600">
        <v>1487.8900146000001</v>
      </c>
      <c r="J600">
        <v>1551.5479736</v>
      </c>
      <c r="L600" t="str">
        <f t="shared" si="70"/>
        <v>25APR2024:22:00:00</v>
      </c>
      <c r="M600">
        <v>24</v>
      </c>
      <c r="N600">
        <f t="shared" si="71"/>
        <v>-96.558471600000075</v>
      </c>
      <c r="O600">
        <f t="shared" si="66"/>
        <v>-96.558471600000075</v>
      </c>
      <c r="P600" t="str">
        <f t="shared" si="67"/>
        <v/>
      </c>
      <c r="Q600">
        <f t="shared" si="68"/>
        <v>1</v>
      </c>
      <c r="R600" t="str">
        <f t="shared" si="69"/>
        <v/>
      </c>
      <c r="S600">
        <f t="shared" si="72"/>
        <v>5.8365055015671086</v>
      </c>
    </row>
    <row r="601" spans="1:19" x14ac:dyDescent="0.25">
      <c r="A601" t="s">
        <v>648</v>
      </c>
      <c r="B601">
        <v>1565.6040039</v>
      </c>
      <c r="C601">
        <v>1473.7199707</v>
      </c>
      <c r="D601">
        <v>1515.2607422000001</v>
      </c>
      <c r="E601">
        <v>1564.208374</v>
      </c>
      <c r="F601">
        <v>1477.5500488</v>
      </c>
      <c r="G601">
        <v>1473.7199707</v>
      </c>
      <c r="H601">
        <v>1483.9899902</v>
      </c>
      <c r="I601">
        <v>1398.2600098</v>
      </c>
      <c r="J601">
        <v>1469.7561035000001</v>
      </c>
      <c r="L601" t="str">
        <f t="shared" si="70"/>
        <v>25APR2024:23:00:00</v>
      </c>
      <c r="M601">
        <v>1</v>
      </c>
      <c r="N601">
        <f t="shared" si="71"/>
        <v>-91.884033199999976</v>
      </c>
      <c r="O601">
        <f t="shared" si="66"/>
        <v>-91.884033199999976</v>
      </c>
      <c r="P601" t="str">
        <f t="shared" si="67"/>
        <v/>
      </c>
      <c r="Q601">
        <f t="shared" si="68"/>
        <v>1</v>
      </c>
      <c r="R601" t="str">
        <f t="shared" si="69"/>
        <v/>
      </c>
      <c r="S601">
        <f t="shared" si="72"/>
        <v>5.8689191501243059</v>
      </c>
    </row>
    <row r="602" spans="1:19" x14ac:dyDescent="0.25">
      <c r="A602" t="s">
        <v>649</v>
      </c>
      <c r="B602">
        <v>1478.2906493999999</v>
      </c>
      <c r="C602">
        <v>1387.2299805</v>
      </c>
      <c r="D602">
        <v>1442.5256348</v>
      </c>
      <c r="E602">
        <v>1487.2307129000001</v>
      </c>
      <c r="F602">
        <v>1386.3900146000001</v>
      </c>
      <c r="G602">
        <v>1387.2299805</v>
      </c>
      <c r="H602">
        <v>1407.5500488</v>
      </c>
      <c r="I602">
        <v>1326.6500243999999</v>
      </c>
      <c r="J602">
        <v>1390.0690918</v>
      </c>
      <c r="L602" t="str">
        <f t="shared" si="70"/>
        <v>26APR2024:00:00:00</v>
      </c>
      <c r="M602">
        <v>2</v>
      </c>
      <c r="N602">
        <f t="shared" si="71"/>
        <v>-91.060668899999882</v>
      </c>
      <c r="O602">
        <f t="shared" si="66"/>
        <v>-91.060668899999882</v>
      </c>
      <c r="P602" t="str">
        <f t="shared" si="67"/>
        <v/>
      </c>
      <c r="Q602">
        <f t="shared" si="68"/>
        <v>1</v>
      </c>
      <c r="R602" t="str">
        <f t="shared" si="69"/>
        <v/>
      </c>
      <c r="S602">
        <f t="shared" si="72"/>
        <v>6.1598623340382392</v>
      </c>
    </row>
    <row r="603" spans="1:19" x14ac:dyDescent="0.25">
      <c r="A603" t="s">
        <v>650</v>
      </c>
      <c r="B603">
        <v>1395.8659668</v>
      </c>
      <c r="C603">
        <v>1241.4300536999999</v>
      </c>
      <c r="D603">
        <v>1369.4743652</v>
      </c>
      <c r="E603">
        <v>1397.0087891000001</v>
      </c>
      <c r="F603">
        <v>1295.9200439000001</v>
      </c>
      <c r="G603">
        <v>1236.1199951000001</v>
      </c>
      <c r="H603">
        <v>1241.4300536999999</v>
      </c>
      <c r="I603">
        <v>1262.3599853999999</v>
      </c>
      <c r="J603">
        <v>1281.0609131000001</v>
      </c>
      <c r="L603" t="str">
        <f t="shared" si="70"/>
        <v>26APR2024:01:00:00</v>
      </c>
      <c r="M603">
        <v>3</v>
      </c>
      <c r="N603">
        <f t="shared" si="71"/>
        <v>-154.43591310000011</v>
      </c>
      <c r="O603">
        <f t="shared" si="66"/>
        <v>-154.43591310000011</v>
      </c>
      <c r="P603" t="str">
        <f t="shared" si="67"/>
        <v/>
      </c>
      <c r="Q603">
        <f t="shared" si="68"/>
        <v>1</v>
      </c>
      <c r="R603" t="str">
        <f t="shared" si="69"/>
        <v/>
      </c>
      <c r="S603">
        <f t="shared" si="72"/>
        <v>11.063806753168567</v>
      </c>
    </row>
    <row r="604" spans="1:19" x14ac:dyDescent="0.25">
      <c r="A604" t="s">
        <v>651</v>
      </c>
      <c r="B604">
        <v>1348.7858887</v>
      </c>
      <c r="C604">
        <v>1175.0300293</v>
      </c>
      <c r="D604">
        <v>1326.4609375</v>
      </c>
      <c r="E604">
        <v>1351.0595702999999</v>
      </c>
      <c r="F604">
        <v>1236.3599853999999</v>
      </c>
      <c r="G604">
        <v>1166.7199707</v>
      </c>
      <c r="H604">
        <v>1175.0300293</v>
      </c>
      <c r="I604">
        <v>1224.8100586</v>
      </c>
      <c r="J604">
        <v>1225.8762207</v>
      </c>
      <c r="L604" t="str">
        <f t="shared" si="70"/>
        <v>26APR2024:02:00:00</v>
      </c>
      <c r="M604">
        <v>4</v>
      </c>
      <c r="N604">
        <f t="shared" si="71"/>
        <v>-173.75585939999996</v>
      </c>
      <c r="O604">
        <f t="shared" si="66"/>
        <v>-173.75585939999996</v>
      </c>
      <c r="P604" t="str">
        <f t="shared" si="67"/>
        <v/>
      </c>
      <c r="Q604">
        <f t="shared" si="68"/>
        <v>1</v>
      </c>
      <c r="R604" t="str">
        <f t="shared" si="69"/>
        <v/>
      </c>
      <c r="S604">
        <f t="shared" si="72"/>
        <v>12.882390070633898</v>
      </c>
    </row>
    <row r="605" spans="1:19" x14ac:dyDescent="0.25">
      <c r="A605" t="s">
        <v>652</v>
      </c>
      <c r="B605">
        <v>1305.9992675999999</v>
      </c>
      <c r="C605">
        <v>1121.6300048999999</v>
      </c>
      <c r="D605">
        <v>1294.3996582</v>
      </c>
      <c r="E605">
        <v>1321.7773437999999</v>
      </c>
      <c r="F605">
        <v>1191.6400146000001</v>
      </c>
      <c r="G605">
        <v>1112.5100098</v>
      </c>
      <c r="H605">
        <v>1121.6300048999999</v>
      </c>
      <c r="I605">
        <v>1212.3800048999999</v>
      </c>
      <c r="J605">
        <v>1186.5119629000001</v>
      </c>
      <c r="L605" t="str">
        <f t="shared" si="70"/>
        <v>26APR2024:03:00:00</v>
      </c>
      <c r="M605">
        <v>5</v>
      </c>
      <c r="N605">
        <f t="shared" si="71"/>
        <v>-184.36926270000004</v>
      </c>
      <c r="O605">
        <f t="shared" si="66"/>
        <v>-184.36926270000004</v>
      </c>
      <c r="P605" t="str">
        <f t="shared" si="67"/>
        <v/>
      </c>
      <c r="Q605">
        <f t="shared" si="68"/>
        <v>1</v>
      </c>
      <c r="R605" t="str">
        <f t="shared" si="69"/>
        <v/>
      </c>
      <c r="S605">
        <f t="shared" si="72"/>
        <v>14.117103069958878</v>
      </c>
    </row>
    <row r="606" spans="1:19" x14ac:dyDescent="0.25">
      <c r="A606" t="s">
        <v>653</v>
      </c>
      <c r="B606">
        <v>1302.6265868999999</v>
      </c>
      <c r="C606">
        <v>1098.7700195</v>
      </c>
      <c r="D606">
        <v>1272.8941649999999</v>
      </c>
      <c r="E606">
        <v>1296.8852539</v>
      </c>
      <c r="F606">
        <v>1168.9699707</v>
      </c>
      <c r="G606">
        <v>1092.9300536999999</v>
      </c>
      <c r="H606">
        <v>1098.7700195</v>
      </c>
      <c r="I606">
        <v>1171.25</v>
      </c>
      <c r="J606">
        <v>1160.9628906</v>
      </c>
      <c r="L606" t="str">
        <f t="shared" si="70"/>
        <v>26APR2024:04:00:00</v>
      </c>
      <c r="M606">
        <v>6</v>
      </c>
      <c r="N606">
        <f t="shared" si="71"/>
        <v>-203.8565673999999</v>
      </c>
      <c r="O606">
        <f t="shared" si="66"/>
        <v>-203.8565673999999</v>
      </c>
      <c r="P606" t="str">
        <f t="shared" si="67"/>
        <v/>
      </c>
      <c r="Q606">
        <f t="shared" si="68"/>
        <v>1</v>
      </c>
      <c r="R606" t="str">
        <f t="shared" si="69"/>
        <v/>
      </c>
      <c r="S606">
        <f t="shared" si="72"/>
        <v>15.649655046972381</v>
      </c>
    </row>
    <row r="607" spans="1:19" x14ac:dyDescent="0.25">
      <c r="A607" t="s">
        <v>654</v>
      </c>
      <c r="B607">
        <v>1302.9954834</v>
      </c>
      <c r="C607">
        <v>1096.0300293</v>
      </c>
      <c r="D607">
        <v>1262.5179443</v>
      </c>
      <c r="E607">
        <v>1285.8032227000001</v>
      </c>
      <c r="F607">
        <v>1164.6500243999999</v>
      </c>
      <c r="G607">
        <v>1090.4699707</v>
      </c>
      <c r="H607">
        <v>1096.0300293</v>
      </c>
      <c r="I607">
        <v>1156.3100586</v>
      </c>
      <c r="J607">
        <v>1153.9956055</v>
      </c>
      <c r="L607" t="str">
        <f t="shared" si="70"/>
        <v>26APR2024:05:00:00</v>
      </c>
      <c r="M607">
        <v>7</v>
      </c>
      <c r="N607">
        <f t="shared" si="71"/>
        <v>-206.96545409999999</v>
      </c>
      <c r="O607">
        <f t="shared" si="66"/>
        <v>-206.96545409999999</v>
      </c>
      <c r="P607" t="str">
        <f t="shared" si="67"/>
        <v/>
      </c>
      <c r="Q607">
        <f t="shared" si="68"/>
        <v>1</v>
      </c>
      <c r="R607" t="str">
        <f t="shared" si="69"/>
        <v/>
      </c>
      <c r="S607">
        <f t="shared" si="72"/>
        <v>15.883819762747766</v>
      </c>
    </row>
    <row r="608" spans="1:19" x14ac:dyDescent="0.25">
      <c r="A608" t="s">
        <v>655</v>
      </c>
      <c r="B608">
        <v>1338.3956298999999</v>
      </c>
      <c r="C608">
        <v>1114.6500243999999</v>
      </c>
      <c r="D608">
        <v>1291.9614257999999</v>
      </c>
      <c r="E608">
        <v>1315.0654297000001</v>
      </c>
      <c r="F608">
        <v>1187.4100341999999</v>
      </c>
      <c r="G608">
        <v>1112.8599853999999</v>
      </c>
      <c r="H608">
        <v>1114.6500243999999</v>
      </c>
      <c r="I608">
        <v>1174.5400391000001</v>
      </c>
      <c r="J608">
        <v>1176.2843018000001</v>
      </c>
      <c r="L608" t="str">
        <f t="shared" si="70"/>
        <v>26APR2024:06:00:00</v>
      </c>
      <c r="M608">
        <v>8</v>
      </c>
      <c r="N608">
        <f t="shared" si="71"/>
        <v>-223.74560550000001</v>
      </c>
      <c r="O608">
        <f t="shared" si="66"/>
        <v>-223.74560550000001</v>
      </c>
      <c r="P608" t="str">
        <f t="shared" si="67"/>
        <v/>
      </c>
      <c r="Q608">
        <f t="shared" si="68"/>
        <v>1</v>
      </c>
      <c r="R608" t="str">
        <f t="shared" si="69"/>
        <v/>
      </c>
      <c r="S608">
        <f t="shared" si="72"/>
        <v>16.717448899374954</v>
      </c>
    </row>
    <row r="609" spans="1:19" x14ac:dyDescent="0.25">
      <c r="A609" t="s">
        <v>656</v>
      </c>
      <c r="B609">
        <v>1411.7252197</v>
      </c>
      <c r="C609">
        <v>1177.5600586</v>
      </c>
      <c r="D609">
        <v>1300.402832</v>
      </c>
      <c r="E609">
        <v>1269.2976074000001</v>
      </c>
      <c r="F609">
        <v>1255.1199951000001</v>
      </c>
      <c r="G609">
        <v>1177.0999756000001</v>
      </c>
      <c r="H609">
        <v>1177.5600586</v>
      </c>
      <c r="I609">
        <v>1208.4300536999999</v>
      </c>
      <c r="J609">
        <v>1223.7225341999999</v>
      </c>
      <c r="L609" t="str">
        <f t="shared" si="70"/>
        <v>26APR2024:07:00:00</v>
      </c>
      <c r="M609">
        <v>9</v>
      </c>
      <c r="N609">
        <f t="shared" si="71"/>
        <v>-234.16516109999998</v>
      </c>
      <c r="O609">
        <f t="shared" si="66"/>
        <v>-234.16516109999998</v>
      </c>
      <c r="P609" t="str">
        <f t="shared" si="67"/>
        <v/>
      </c>
      <c r="Q609">
        <f t="shared" si="68"/>
        <v>1</v>
      </c>
      <c r="R609" t="str">
        <f t="shared" si="69"/>
        <v/>
      </c>
      <c r="S609">
        <f t="shared" si="72"/>
        <v>16.587162843896877</v>
      </c>
    </row>
    <row r="610" spans="1:19" x14ac:dyDescent="0.25">
      <c r="A610" t="s">
        <v>657</v>
      </c>
      <c r="B610">
        <v>1443.3033447</v>
      </c>
      <c r="C610">
        <v>1190.8199463000001</v>
      </c>
      <c r="D610">
        <v>1314.5236815999999</v>
      </c>
      <c r="E610">
        <v>1247.5201416</v>
      </c>
      <c r="F610">
        <v>1267.2600098</v>
      </c>
      <c r="G610">
        <v>1195.2600098</v>
      </c>
      <c r="H610">
        <v>1190.8199463000001</v>
      </c>
      <c r="I610">
        <v>1223.5</v>
      </c>
      <c r="J610">
        <v>1238.2727050999999</v>
      </c>
      <c r="L610" t="str">
        <f t="shared" si="70"/>
        <v>26APR2024:08:00:00</v>
      </c>
      <c r="M610">
        <v>10</v>
      </c>
      <c r="N610">
        <f t="shared" si="71"/>
        <v>-252.48339839999994</v>
      </c>
      <c r="O610">
        <f t="shared" si="66"/>
        <v>-252.48339839999994</v>
      </c>
      <c r="P610" t="str">
        <f t="shared" si="67"/>
        <v/>
      </c>
      <c r="Q610">
        <f t="shared" si="68"/>
        <v>1</v>
      </c>
      <c r="R610" t="str">
        <f t="shared" si="69"/>
        <v/>
      </c>
      <c r="S610">
        <f t="shared" si="72"/>
        <v>17.493439568830226</v>
      </c>
    </row>
    <row r="611" spans="1:19" x14ac:dyDescent="0.25">
      <c r="A611" t="s">
        <v>658</v>
      </c>
      <c r="B611">
        <v>1488.4458007999999</v>
      </c>
      <c r="C611">
        <v>1208.3499756000001</v>
      </c>
      <c r="D611">
        <v>1353.9525146000001</v>
      </c>
      <c r="E611">
        <v>1303.4151611</v>
      </c>
      <c r="F611">
        <v>1291.0300293</v>
      </c>
      <c r="G611">
        <v>1217.3199463000001</v>
      </c>
      <c r="H611">
        <v>1208.3499756000001</v>
      </c>
      <c r="I611">
        <v>1233.2900391000001</v>
      </c>
      <c r="J611">
        <v>1260.7884521000001</v>
      </c>
      <c r="L611" t="str">
        <f t="shared" si="70"/>
        <v>26APR2024:09:00:00</v>
      </c>
      <c r="M611">
        <v>11</v>
      </c>
      <c r="N611">
        <f t="shared" si="71"/>
        <v>-280.09582519999981</v>
      </c>
      <c r="O611">
        <f t="shared" si="66"/>
        <v>-280.09582519999981</v>
      </c>
      <c r="P611" t="str">
        <f t="shared" si="67"/>
        <v/>
      </c>
      <c r="Q611">
        <f t="shared" si="68"/>
        <v>1</v>
      </c>
      <c r="R611" t="str">
        <f t="shared" si="69"/>
        <v/>
      </c>
      <c r="S611">
        <f t="shared" si="72"/>
        <v>18.818006342552465</v>
      </c>
    </row>
    <row r="612" spans="1:19" x14ac:dyDescent="0.25">
      <c r="A612" t="s">
        <v>659</v>
      </c>
      <c r="B612">
        <v>1515.0147704999999</v>
      </c>
      <c r="C612">
        <v>1248.0699463000001</v>
      </c>
      <c r="D612">
        <v>1456.7597656</v>
      </c>
      <c r="E612">
        <v>1489.9741211</v>
      </c>
      <c r="F612">
        <v>1339.3000488</v>
      </c>
      <c r="G612">
        <v>1267.5100098</v>
      </c>
      <c r="H612">
        <v>1248.0699463000001</v>
      </c>
      <c r="I612">
        <v>1293.2399902</v>
      </c>
      <c r="J612">
        <v>1320.9760742000001</v>
      </c>
      <c r="L612" t="str">
        <f t="shared" si="70"/>
        <v>26APR2024:10:00:00</v>
      </c>
      <c r="M612">
        <v>12</v>
      </c>
      <c r="N612">
        <f t="shared" si="71"/>
        <v>-266.94482419999986</v>
      </c>
      <c r="O612">
        <f t="shared" si="66"/>
        <v>-266.94482419999986</v>
      </c>
      <c r="P612" t="str">
        <f t="shared" si="67"/>
        <v/>
      </c>
      <c r="Q612">
        <f t="shared" si="68"/>
        <v>1</v>
      </c>
      <c r="R612" t="str">
        <f t="shared" si="69"/>
        <v/>
      </c>
      <c r="S612">
        <f t="shared" si="72"/>
        <v>17.619948623464584</v>
      </c>
    </row>
    <row r="613" spans="1:19" x14ac:dyDescent="0.25">
      <c r="A613" t="s">
        <v>660</v>
      </c>
      <c r="B613">
        <v>1545.3475341999999</v>
      </c>
      <c r="C613">
        <v>1281.9899902</v>
      </c>
      <c r="D613">
        <v>1484.0469971</v>
      </c>
      <c r="E613">
        <v>1524.0043945</v>
      </c>
      <c r="F613">
        <v>1374.5400391000001</v>
      </c>
      <c r="G613">
        <v>1303.9399414</v>
      </c>
      <c r="H613">
        <v>1281.9899902</v>
      </c>
      <c r="I613">
        <v>1315.1099853999999</v>
      </c>
      <c r="J613">
        <v>1351.925293</v>
      </c>
      <c r="L613" t="str">
        <f t="shared" si="70"/>
        <v>26APR2024:11:00:00</v>
      </c>
      <c r="M613">
        <v>13</v>
      </c>
      <c r="N613">
        <f t="shared" si="71"/>
        <v>-263.35754399999996</v>
      </c>
      <c r="O613">
        <f t="shared" si="66"/>
        <v>-263.35754399999996</v>
      </c>
      <c r="P613" t="str">
        <f t="shared" si="67"/>
        <v/>
      </c>
      <c r="Q613">
        <f t="shared" si="68"/>
        <v>1</v>
      </c>
      <c r="R613" t="str">
        <f t="shared" si="69"/>
        <v/>
      </c>
      <c r="S613">
        <f t="shared" si="72"/>
        <v>17.041962288200477</v>
      </c>
    </row>
    <row r="614" spans="1:19" x14ac:dyDescent="0.25">
      <c r="A614" t="s">
        <v>661</v>
      </c>
      <c r="B614">
        <v>1543.7869873</v>
      </c>
      <c r="C614">
        <v>1314.2399902</v>
      </c>
      <c r="D614">
        <v>1497.1076660000001</v>
      </c>
      <c r="E614">
        <v>1529.394043</v>
      </c>
      <c r="F614">
        <v>1403.8599853999999</v>
      </c>
      <c r="G614">
        <v>1336.0799560999999</v>
      </c>
      <c r="H614">
        <v>1314.2399902</v>
      </c>
      <c r="I614">
        <v>1326.7800293</v>
      </c>
      <c r="J614">
        <v>1375.6135254000001</v>
      </c>
      <c r="L614" t="str">
        <f t="shared" si="70"/>
        <v>26APR2024:12:00:00</v>
      </c>
      <c r="M614">
        <v>14</v>
      </c>
      <c r="N614">
        <f t="shared" si="71"/>
        <v>-229.5469971</v>
      </c>
      <c r="O614">
        <f t="shared" si="66"/>
        <v>-229.5469971</v>
      </c>
      <c r="P614" t="str">
        <f t="shared" si="67"/>
        <v/>
      </c>
      <c r="Q614">
        <f t="shared" si="68"/>
        <v>1</v>
      </c>
      <c r="R614" t="str">
        <f t="shared" si="69"/>
        <v/>
      </c>
      <c r="S614">
        <f t="shared" si="72"/>
        <v>14.869084853569422</v>
      </c>
    </row>
    <row r="615" spans="1:19" x14ac:dyDescent="0.25">
      <c r="A615" t="s">
        <v>662</v>
      </c>
      <c r="B615">
        <v>1545.4230957</v>
      </c>
      <c r="C615">
        <v>1341.0699463000001</v>
      </c>
      <c r="D615">
        <v>1522.2971190999999</v>
      </c>
      <c r="E615">
        <v>1556.1768798999999</v>
      </c>
      <c r="F615">
        <v>1432.6600341999999</v>
      </c>
      <c r="G615">
        <v>1369.3000488</v>
      </c>
      <c r="H615">
        <v>1341.0699463000001</v>
      </c>
      <c r="I615">
        <v>1351.9000243999999</v>
      </c>
      <c r="J615">
        <v>1403.4454346</v>
      </c>
      <c r="L615" t="str">
        <f t="shared" si="70"/>
        <v>26APR2024:13:00:00</v>
      </c>
      <c r="M615">
        <v>15</v>
      </c>
      <c r="N615">
        <f t="shared" si="71"/>
        <v>-204.35314939999989</v>
      </c>
      <c r="O615">
        <f t="shared" si="66"/>
        <v>-204.35314939999989</v>
      </c>
      <c r="P615" t="str">
        <f t="shared" si="67"/>
        <v/>
      </c>
      <c r="Q615">
        <f t="shared" si="68"/>
        <v>1</v>
      </c>
      <c r="R615" t="str">
        <f t="shared" si="69"/>
        <v/>
      </c>
      <c r="S615">
        <f t="shared" si="72"/>
        <v>13.223119931919877</v>
      </c>
    </row>
    <row r="616" spans="1:19" x14ac:dyDescent="0.25">
      <c r="A616" t="s">
        <v>663</v>
      </c>
      <c r="B616">
        <v>1565.5002440999999</v>
      </c>
      <c r="C616">
        <v>1363.5999756000001</v>
      </c>
      <c r="D616">
        <v>1548.0983887</v>
      </c>
      <c r="E616">
        <v>1587.1691894999999</v>
      </c>
      <c r="F616">
        <v>1456.2199707</v>
      </c>
      <c r="G616">
        <v>1399.1899414</v>
      </c>
      <c r="H616">
        <v>1363.5999756000001</v>
      </c>
      <c r="I616">
        <v>1392.5799560999999</v>
      </c>
      <c r="J616">
        <v>1431.9376221</v>
      </c>
      <c r="L616" t="str">
        <f t="shared" si="70"/>
        <v>26APR2024:14:00:00</v>
      </c>
      <c r="M616">
        <v>16</v>
      </c>
      <c r="N616">
        <f t="shared" si="71"/>
        <v>-201.90026849999981</v>
      </c>
      <c r="O616">
        <f t="shared" si="66"/>
        <v>-201.90026849999981</v>
      </c>
      <c r="P616" t="str">
        <f t="shared" si="67"/>
        <v/>
      </c>
      <c r="Q616">
        <f t="shared" si="68"/>
        <v>1</v>
      </c>
      <c r="R616" t="str">
        <f t="shared" si="69"/>
        <v/>
      </c>
      <c r="S616">
        <f t="shared" si="72"/>
        <v>12.896853211036802</v>
      </c>
    </row>
    <row r="617" spans="1:19" x14ac:dyDescent="0.25">
      <c r="A617" t="s">
        <v>664</v>
      </c>
      <c r="B617">
        <v>1570.0999756000001</v>
      </c>
      <c r="C617">
        <v>1378.1999512</v>
      </c>
      <c r="D617">
        <v>1561.6328125</v>
      </c>
      <c r="E617">
        <v>1598.6844481999999</v>
      </c>
      <c r="F617">
        <v>1462.6199951000001</v>
      </c>
      <c r="G617">
        <v>1412.9899902</v>
      </c>
      <c r="H617">
        <v>1378.1999512</v>
      </c>
      <c r="I617">
        <v>1409.0999756000001</v>
      </c>
      <c r="J617">
        <v>1444.9086914</v>
      </c>
      <c r="L617" t="str">
        <f t="shared" si="70"/>
        <v>26APR2024:15:00:00</v>
      </c>
      <c r="M617">
        <v>17</v>
      </c>
      <c r="N617">
        <f t="shared" si="71"/>
        <v>-191.90002440000012</v>
      </c>
      <c r="O617">
        <f t="shared" si="66"/>
        <v>-191.90002440000012</v>
      </c>
      <c r="P617" t="str">
        <f t="shared" si="67"/>
        <v/>
      </c>
      <c r="Q617">
        <f t="shared" si="68"/>
        <v>1</v>
      </c>
      <c r="R617" t="str">
        <f t="shared" si="69"/>
        <v/>
      </c>
      <c r="S617">
        <f t="shared" si="72"/>
        <v>12.222153199299758</v>
      </c>
    </row>
    <row r="618" spans="1:19" x14ac:dyDescent="0.25">
      <c r="A618" t="s">
        <v>665</v>
      </c>
      <c r="B618">
        <v>1582.4633789</v>
      </c>
      <c r="C618">
        <v>1396.9599608999999</v>
      </c>
      <c r="D618">
        <v>1537.4105225000001</v>
      </c>
      <c r="E618">
        <v>1607.5344238</v>
      </c>
      <c r="F618">
        <v>1477.6600341999999</v>
      </c>
      <c r="G618">
        <v>1425.6400146000001</v>
      </c>
      <c r="H618">
        <v>1396.9599608999999</v>
      </c>
      <c r="I618">
        <v>1431.2700195</v>
      </c>
      <c r="J618">
        <v>1453.7882079999999</v>
      </c>
      <c r="L618" t="str">
        <f t="shared" si="70"/>
        <v>26APR2024:16:00:00</v>
      </c>
      <c r="M618">
        <v>18</v>
      </c>
      <c r="N618">
        <f t="shared" si="71"/>
        <v>-185.50341800000001</v>
      </c>
      <c r="O618">
        <f t="shared" si="66"/>
        <v>-185.50341800000001</v>
      </c>
      <c r="P618" t="str">
        <f t="shared" si="67"/>
        <v/>
      </c>
      <c r="Q618">
        <f t="shared" si="68"/>
        <v>1</v>
      </c>
      <c r="R618" t="str">
        <f t="shared" si="69"/>
        <v/>
      </c>
      <c r="S618">
        <f t="shared" si="72"/>
        <v>11.722446185702378</v>
      </c>
    </row>
    <row r="619" spans="1:19" x14ac:dyDescent="0.25">
      <c r="A619" t="s">
        <v>666</v>
      </c>
      <c r="B619">
        <v>1617.3007812999999</v>
      </c>
      <c r="C619">
        <v>1419.7299805</v>
      </c>
      <c r="D619">
        <v>1572.5197754000001</v>
      </c>
      <c r="E619">
        <v>1658.2857666</v>
      </c>
      <c r="F619">
        <v>1493.5899658000001</v>
      </c>
      <c r="G619">
        <v>1437.3100586</v>
      </c>
      <c r="H619">
        <v>1419.7299805</v>
      </c>
      <c r="I619">
        <v>1448.1300048999999</v>
      </c>
      <c r="J619">
        <v>1474.2559814000001</v>
      </c>
      <c r="L619" t="str">
        <f t="shared" si="70"/>
        <v>26APR2024:17:00:00</v>
      </c>
      <c r="M619">
        <v>19</v>
      </c>
      <c r="N619">
        <f t="shared" si="71"/>
        <v>-197.57080079999992</v>
      </c>
      <c r="O619">
        <f t="shared" si="66"/>
        <v>-197.57080079999992</v>
      </c>
      <c r="P619" t="str">
        <f t="shared" si="67"/>
        <v/>
      </c>
      <c r="Q619">
        <f t="shared" si="68"/>
        <v>1</v>
      </c>
      <c r="R619" t="str">
        <f t="shared" si="69"/>
        <v/>
      </c>
      <c r="S619">
        <f t="shared" si="72"/>
        <v>12.216082690641555</v>
      </c>
    </row>
    <row r="620" spans="1:19" x14ac:dyDescent="0.25">
      <c r="A620" t="s">
        <v>667</v>
      </c>
      <c r="B620">
        <v>1623.7927245999999</v>
      </c>
      <c r="C620">
        <v>1417.3499756000001</v>
      </c>
      <c r="D620">
        <v>1582.9112548999999</v>
      </c>
      <c r="E620">
        <v>1667.4421387</v>
      </c>
      <c r="F620">
        <v>1485.8399658000001</v>
      </c>
      <c r="G620">
        <v>1419.6899414</v>
      </c>
      <c r="H620">
        <v>1417.3499756000001</v>
      </c>
      <c r="I620">
        <v>1446.9000243999999</v>
      </c>
      <c r="J620">
        <v>1470.5382079999999</v>
      </c>
      <c r="L620" t="str">
        <f t="shared" si="70"/>
        <v>26APR2024:18:00:00</v>
      </c>
      <c r="M620">
        <v>20</v>
      </c>
      <c r="N620">
        <f t="shared" si="71"/>
        <v>-206.44274899999982</v>
      </c>
      <c r="O620">
        <f t="shared" si="66"/>
        <v>-206.44274899999982</v>
      </c>
      <c r="P620" t="str">
        <f t="shared" si="67"/>
        <v/>
      </c>
      <c r="Q620">
        <f t="shared" si="68"/>
        <v>1</v>
      </c>
      <c r="R620" t="str">
        <f t="shared" si="69"/>
        <v/>
      </c>
      <c r="S620">
        <f t="shared" si="72"/>
        <v>12.713614605635968</v>
      </c>
    </row>
    <row r="621" spans="1:19" x14ac:dyDescent="0.25">
      <c r="A621" t="s">
        <v>668</v>
      </c>
      <c r="B621">
        <v>1612.4963379000001</v>
      </c>
      <c r="C621">
        <v>1391.3299560999999</v>
      </c>
      <c r="D621">
        <v>1570.6470947</v>
      </c>
      <c r="E621">
        <v>1648.5303954999999</v>
      </c>
      <c r="F621">
        <v>1456.6300048999999</v>
      </c>
      <c r="G621">
        <v>1389.0600586</v>
      </c>
      <c r="H621">
        <v>1391.3299560999999</v>
      </c>
      <c r="I621">
        <v>1422.8199463000001</v>
      </c>
      <c r="J621">
        <v>1446.0974120999999</v>
      </c>
      <c r="L621" t="str">
        <f t="shared" si="70"/>
        <v>26APR2024:19:00:00</v>
      </c>
      <c r="M621">
        <v>21</v>
      </c>
      <c r="N621">
        <f t="shared" si="71"/>
        <v>-221.16638180000018</v>
      </c>
      <c r="O621">
        <f t="shared" si="66"/>
        <v>-221.16638180000018</v>
      </c>
      <c r="P621" t="str">
        <f t="shared" si="67"/>
        <v/>
      </c>
      <c r="Q621">
        <f t="shared" si="68"/>
        <v>1</v>
      </c>
      <c r="R621" t="str">
        <f t="shared" si="69"/>
        <v/>
      </c>
      <c r="S621">
        <f t="shared" si="72"/>
        <v>13.715775757235606</v>
      </c>
    </row>
    <row r="622" spans="1:19" x14ac:dyDescent="0.25">
      <c r="A622" t="s">
        <v>669</v>
      </c>
      <c r="B622">
        <v>1506.4011230000001</v>
      </c>
      <c r="C622">
        <v>1355.6999512</v>
      </c>
      <c r="D622">
        <v>1530.2596435999999</v>
      </c>
      <c r="E622">
        <v>1539.5388184000001</v>
      </c>
      <c r="F622">
        <v>1413.8100586</v>
      </c>
      <c r="G622">
        <v>1358.7199707</v>
      </c>
      <c r="H622">
        <v>1355.6999512</v>
      </c>
      <c r="I622">
        <v>1372.6800536999999</v>
      </c>
      <c r="J622">
        <v>1406.2340088000001</v>
      </c>
      <c r="L622" t="str">
        <f t="shared" si="70"/>
        <v>26APR2024:20:00:00</v>
      </c>
      <c r="M622">
        <v>22</v>
      </c>
      <c r="N622">
        <f t="shared" si="71"/>
        <v>-150.70117180000011</v>
      </c>
      <c r="O622">
        <f t="shared" si="66"/>
        <v>-150.70117180000011</v>
      </c>
      <c r="P622" t="str">
        <f t="shared" si="67"/>
        <v/>
      </c>
      <c r="Q622">
        <f t="shared" si="68"/>
        <v>1</v>
      </c>
      <c r="R622" t="str">
        <f t="shared" si="69"/>
        <v/>
      </c>
      <c r="S622">
        <f t="shared" si="72"/>
        <v>10.004053336064866</v>
      </c>
    </row>
    <row r="623" spans="1:19" x14ac:dyDescent="0.25">
      <c r="A623" t="s">
        <v>670</v>
      </c>
      <c r="B623">
        <v>1262.2570800999999</v>
      </c>
      <c r="C623">
        <v>1351.7299805</v>
      </c>
      <c r="D623">
        <v>1524.4764404</v>
      </c>
      <c r="E623">
        <v>1503.9291992000001</v>
      </c>
      <c r="F623">
        <v>1410.7199707</v>
      </c>
      <c r="G623">
        <v>1351.1700439000001</v>
      </c>
      <c r="H623">
        <v>1351.7299805</v>
      </c>
      <c r="I623">
        <v>1361.4499512</v>
      </c>
      <c r="J623">
        <v>1399.9094238</v>
      </c>
      <c r="L623" t="str">
        <f t="shared" si="70"/>
        <v>26APR2024:21:00:00</v>
      </c>
      <c r="M623">
        <v>23</v>
      </c>
      <c r="N623">
        <f t="shared" si="71"/>
        <v>89.472900400000071</v>
      </c>
      <c r="O623" t="str">
        <f t="shared" si="66"/>
        <v/>
      </c>
      <c r="P623">
        <f t="shared" si="67"/>
        <v>89.472900400000071</v>
      </c>
      <c r="Q623" t="str">
        <f t="shared" si="68"/>
        <v/>
      </c>
      <c r="R623">
        <f t="shared" si="69"/>
        <v>1</v>
      </c>
      <c r="S623">
        <f t="shared" si="72"/>
        <v>7.0883262855544249</v>
      </c>
    </row>
    <row r="624" spans="1:19" x14ac:dyDescent="0.25">
      <c r="A624" t="s">
        <v>671</v>
      </c>
      <c r="B624">
        <v>1426.973999</v>
      </c>
      <c r="C624">
        <v>1336.3100586</v>
      </c>
      <c r="D624">
        <v>1510.3808594</v>
      </c>
      <c r="E624">
        <v>1550.2857666</v>
      </c>
      <c r="F624">
        <v>1400.9399414</v>
      </c>
      <c r="G624">
        <v>1334.0100098</v>
      </c>
      <c r="H624">
        <v>1336.3100586</v>
      </c>
      <c r="I624">
        <v>1349.5500488</v>
      </c>
      <c r="J624">
        <v>1386.2381591999999</v>
      </c>
      <c r="L624" t="str">
        <f t="shared" si="70"/>
        <v>26APR2024:22:00:00</v>
      </c>
      <c r="M624">
        <v>24</v>
      </c>
      <c r="N624">
        <f t="shared" si="71"/>
        <v>-90.663940400000001</v>
      </c>
      <c r="O624">
        <f t="shared" si="66"/>
        <v>-90.663940400000001</v>
      </c>
      <c r="P624" t="str">
        <f t="shared" si="67"/>
        <v/>
      </c>
      <c r="Q624">
        <f t="shared" si="68"/>
        <v>1</v>
      </c>
      <c r="R624" t="str">
        <f t="shared" si="69"/>
        <v/>
      </c>
      <c r="S624">
        <f t="shared" si="72"/>
        <v>6.35358040605756</v>
      </c>
    </row>
    <row r="625" spans="1:19" x14ac:dyDescent="0.25">
      <c r="A625" t="s">
        <v>672</v>
      </c>
      <c r="B625">
        <v>1420.8164062999999</v>
      </c>
      <c r="C625">
        <v>1279.2399902</v>
      </c>
      <c r="D625">
        <v>1448.1042480000001</v>
      </c>
      <c r="E625">
        <v>1520.6555175999999</v>
      </c>
      <c r="F625">
        <v>1342.1899414</v>
      </c>
      <c r="G625">
        <v>1249.9200439000001</v>
      </c>
      <c r="H625">
        <v>1279.2399902</v>
      </c>
      <c r="I625">
        <v>1305.6199951000001</v>
      </c>
      <c r="J625">
        <v>1325.0148925999999</v>
      </c>
      <c r="L625" t="str">
        <f t="shared" si="70"/>
        <v>26APR2024:23:00:00</v>
      </c>
      <c r="M625">
        <v>1</v>
      </c>
      <c r="N625">
        <f t="shared" si="71"/>
        <v>-141.57641609999996</v>
      </c>
      <c r="O625">
        <f t="shared" si="66"/>
        <v>-141.57641609999996</v>
      </c>
      <c r="P625" t="str">
        <f t="shared" si="67"/>
        <v/>
      </c>
      <c r="Q625">
        <f t="shared" si="68"/>
        <v>1</v>
      </c>
      <c r="R625" t="str">
        <f t="shared" si="69"/>
        <v/>
      </c>
      <c r="S625">
        <f t="shared" si="72"/>
        <v>9.964441251680384</v>
      </c>
    </row>
    <row r="626" spans="1:19" x14ac:dyDescent="0.25">
      <c r="A626" t="s">
        <v>673</v>
      </c>
      <c r="B626">
        <v>1400.7713623</v>
      </c>
      <c r="C626">
        <v>1220.7600098</v>
      </c>
      <c r="D626">
        <v>1371.9387207</v>
      </c>
      <c r="E626">
        <v>1434.2832031</v>
      </c>
      <c r="F626">
        <v>1285.4300536999999</v>
      </c>
      <c r="G626">
        <v>1166.0300293</v>
      </c>
      <c r="H626">
        <v>1220.7600098</v>
      </c>
      <c r="I626">
        <v>1259.4399414</v>
      </c>
      <c r="J626">
        <v>1260.7197266000001</v>
      </c>
      <c r="L626" t="str">
        <f t="shared" si="70"/>
        <v>27APR2024:00:00:00</v>
      </c>
      <c r="M626">
        <v>2</v>
      </c>
      <c r="N626">
        <f t="shared" si="71"/>
        <v>-180.01135249999993</v>
      </c>
      <c r="O626">
        <f t="shared" si="66"/>
        <v>-180.01135249999993</v>
      </c>
      <c r="P626" t="str">
        <f t="shared" si="67"/>
        <v/>
      </c>
      <c r="Q626">
        <f t="shared" si="68"/>
        <v>1</v>
      </c>
      <c r="R626" t="str">
        <f t="shared" si="69"/>
        <v/>
      </c>
      <c r="S626">
        <f t="shared" si="72"/>
        <v>12.850873264886701</v>
      </c>
    </row>
    <row r="627" spans="1:19" x14ac:dyDescent="0.25">
      <c r="A627" t="s">
        <v>674</v>
      </c>
      <c r="B627">
        <v>1377.6112060999999</v>
      </c>
      <c r="C627">
        <v>1218.5300293</v>
      </c>
      <c r="D627">
        <v>1309.1171875</v>
      </c>
      <c r="E627">
        <v>1370.1821289</v>
      </c>
      <c r="F627">
        <v>1214.5300293</v>
      </c>
      <c r="G627">
        <v>1216.3000488</v>
      </c>
      <c r="H627">
        <v>1269</v>
      </c>
      <c r="I627">
        <v>1218.5300293</v>
      </c>
      <c r="J627">
        <v>1245.4954834</v>
      </c>
      <c r="L627" t="str">
        <f t="shared" si="70"/>
        <v>27APR2024:01:00:00</v>
      </c>
      <c r="M627">
        <v>3</v>
      </c>
      <c r="N627">
        <f t="shared" si="71"/>
        <v>-159.08117679999987</v>
      </c>
      <c r="O627">
        <f t="shared" si="66"/>
        <v>-159.08117679999987</v>
      </c>
      <c r="P627" t="str">
        <f t="shared" si="67"/>
        <v/>
      </c>
      <c r="Q627">
        <f t="shared" si="68"/>
        <v>1</v>
      </c>
      <c r="R627" t="str">
        <f t="shared" si="69"/>
        <v/>
      </c>
      <c r="S627">
        <f t="shared" si="72"/>
        <v>11.547610537399496</v>
      </c>
    </row>
    <row r="628" spans="1:19" x14ac:dyDescent="0.25">
      <c r="A628" t="s">
        <v>675</v>
      </c>
      <c r="B628">
        <v>1325.0466309000001</v>
      </c>
      <c r="C628">
        <v>1182.6099853999999</v>
      </c>
      <c r="D628">
        <v>1280.6347656</v>
      </c>
      <c r="E628">
        <v>1336.2800293</v>
      </c>
      <c r="F628">
        <v>1169.6199951000001</v>
      </c>
      <c r="G628">
        <v>1163.1400146000001</v>
      </c>
      <c r="H628">
        <v>1250.2600098</v>
      </c>
      <c r="I628">
        <v>1182.6099853999999</v>
      </c>
      <c r="J628">
        <v>1209.2529297000001</v>
      </c>
      <c r="L628" t="str">
        <f t="shared" si="70"/>
        <v>27APR2024:02:00:00</v>
      </c>
      <c r="M628">
        <v>4</v>
      </c>
      <c r="N628">
        <f t="shared" si="71"/>
        <v>-142.43664550000017</v>
      </c>
      <c r="O628">
        <f t="shared" si="66"/>
        <v>-142.43664550000017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10.749557198847723</v>
      </c>
    </row>
    <row r="629" spans="1:19" x14ac:dyDescent="0.25">
      <c r="A629" t="s">
        <v>676</v>
      </c>
      <c r="B629">
        <v>1296.1678466999999</v>
      </c>
      <c r="C629">
        <v>1164.3199463000001</v>
      </c>
      <c r="D629">
        <v>1256.2580565999999</v>
      </c>
      <c r="E629">
        <v>1313.1818848</v>
      </c>
      <c r="F629">
        <v>1134.4699707</v>
      </c>
      <c r="G629">
        <v>1116.8800048999999</v>
      </c>
      <c r="H629">
        <v>1230.3499756000001</v>
      </c>
      <c r="I629">
        <v>1164.3199463000001</v>
      </c>
      <c r="J629">
        <v>1180.4555664</v>
      </c>
      <c r="L629" t="str">
        <f t="shared" si="70"/>
        <v>27APR2024:03:00:00</v>
      </c>
      <c r="M629">
        <v>5</v>
      </c>
      <c r="N629">
        <f t="shared" si="71"/>
        <v>-131.84790039999984</v>
      </c>
      <c r="O629">
        <f t="shared" si="66"/>
        <v>-131.84790039999984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10.172131698504957</v>
      </c>
    </row>
    <row r="630" spans="1:19" x14ac:dyDescent="0.25">
      <c r="A630" t="s">
        <v>677</v>
      </c>
      <c r="B630">
        <v>1280.5463867000001</v>
      </c>
      <c r="C630">
        <v>1153.3599853999999</v>
      </c>
      <c r="D630">
        <v>1240.1517334</v>
      </c>
      <c r="E630">
        <v>1293.8588867000001</v>
      </c>
      <c r="F630">
        <v>1113.0200195</v>
      </c>
      <c r="G630">
        <v>1095.5600586</v>
      </c>
      <c r="H630">
        <v>1207.6700439000001</v>
      </c>
      <c r="I630">
        <v>1153.3599853999999</v>
      </c>
      <c r="J630">
        <v>1161.9523925999999</v>
      </c>
      <c r="L630" t="str">
        <f t="shared" si="70"/>
        <v>27APR2024:04:00:00</v>
      </c>
      <c r="M630">
        <v>6</v>
      </c>
      <c r="N630">
        <f t="shared" si="71"/>
        <v>-127.18640130000017</v>
      </c>
      <c r="O630">
        <f t="shared" si="66"/>
        <v>-127.18640130000017</v>
      </c>
      <c r="P630" t="str">
        <f t="shared" si="67"/>
        <v/>
      </c>
      <c r="Q630">
        <f t="shared" si="68"/>
        <v>1</v>
      </c>
      <c r="R630" t="str">
        <f t="shared" si="69"/>
        <v/>
      </c>
      <c r="S630">
        <f t="shared" si="72"/>
        <v>9.9321978977866383</v>
      </c>
    </row>
    <row r="631" spans="1:19" x14ac:dyDescent="0.25">
      <c r="A631" t="s">
        <v>678</v>
      </c>
      <c r="B631">
        <v>1278.0681152</v>
      </c>
      <c r="C631">
        <v>1133.6600341999999</v>
      </c>
      <c r="D631">
        <v>1225.8691406</v>
      </c>
      <c r="E631">
        <v>1280.9663086</v>
      </c>
      <c r="F631">
        <v>1095.5899658000001</v>
      </c>
      <c r="G631">
        <v>1079.9499512</v>
      </c>
      <c r="H631">
        <v>1180.8199463000001</v>
      </c>
      <c r="I631">
        <v>1133.6600341999999</v>
      </c>
      <c r="J631">
        <v>1143.1778564000001</v>
      </c>
      <c r="L631" t="str">
        <f t="shared" si="70"/>
        <v>27APR2024:05:00:00</v>
      </c>
      <c r="M631">
        <v>7</v>
      </c>
      <c r="N631">
        <f t="shared" si="71"/>
        <v>-144.40808100000004</v>
      </c>
      <c r="O631">
        <f t="shared" si="66"/>
        <v>-144.40808100000004</v>
      </c>
      <c r="P631" t="str">
        <f t="shared" si="67"/>
        <v/>
      </c>
      <c r="Q631">
        <f t="shared" si="68"/>
        <v>1</v>
      </c>
      <c r="R631" t="str">
        <f t="shared" si="69"/>
        <v/>
      </c>
      <c r="S631">
        <f t="shared" si="72"/>
        <v>11.298934640694183</v>
      </c>
    </row>
    <row r="632" spans="1:19" x14ac:dyDescent="0.25">
      <c r="A632" t="s">
        <v>679</v>
      </c>
      <c r="B632">
        <v>1303.8155518000001</v>
      </c>
      <c r="C632">
        <v>1145.8499756000001</v>
      </c>
      <c r="D632">
        <v>1225.5426024999999</v>
      </c>
      <c r="E632">
        <v>1272.8905029</v>
      </c>
      <c r="F632">
        <v>1101.6999512</v>
      </c>
      <c r="G632">
        <v>1089.0200195</v>
      </c>
      <c r="H632">
        <v>1192.7199707</v>
      </c>
      <c r="I632">
        <v>1145.8499756000001</v>
      </c>
      <c r="J632">
        <v>1150.9665527</v>
      </c>
      <c r="L632" t="str">
        <f t="shared" si="70"/>
        <v>27APR2024:06:00:00</v>
      </c>
      <c r="M632">
        <v>8</v>
      </c>
      <c r="N632">
        <f t="shared" si="71"/>
        <v>-157.96557619999999</v>
      </c>
      <c r="O632">
        <f t="shared" si="66"/>
        <v>-157.96557619999999</v>
      </c>
      <c r="P632" t="str">
        <f t="shared" si="67"/>
        <v/>
      </c>
      <c r="Q632">
        <f t="shared" si="68"/>
        <v>1</v>
      </c>
      <c r="R632" t="str">
        <f t="shared" si="69"/>
        <v/>
      </c>
      <c r="S632">
        <f t="shared" si="72"/>
        <v>12.115638288093624</v>
      </c>
    </row>
    <row r="633" spans="1:19" x14ac:dyDescent="0.25">
      <c r="A633" t="s">
        <v>680</v>
      </c>
      <c r="B633">
        <v>1327.4613036999999</v>
      </c>
      <c r="C633">
        <v>1145.25</v>
      </c>
      <c r="D633">
        <v>1211.1949463000001</v>
      </c>
      <c r="E633">
        <v>1252.7907714999999</v>
      </c>
      <c r="F633">
        <v>1110.9599608999999</v>
      </c>
      <c r="G633">
        <v>1091.7700195</v>
      </c>
      <c r="H633">
        <v>1188.7399902</v>
      </c>
      <c r="I633">
        <v>1145.25</v>
      </c>
      <c r="J633">
        <v>1149.5830077999999</v>
      </c>
      <c r="L633" t="str">
        <f t="shared" si="70"/>
        <v>27APR2024:07:00:00</v>
      </c>
      <c r="M633">
        <v>9</v>
      </c>
      <c r="N633">
        <f t="shared" si="71"/>
        <v>-182.21130369999992</v>
      </c>
      <c r="O633">
        <f t="shared" si="66"/>
        <v>-182.21130369999992</v>
      </c>
      <c r="P633" t="str">
        <f t="shared" si="67"/>
        <v/>
      </c>
      <c r="Q633">
        <f t="shared" si="68"/>
        <v>1</v>
      </c>
      <c r="R633" t="str">
        <f t="shared" si="69"/>
        <v/>
      </c>
      <c r="S633">
        <f t="shared" si="72"/>
        <v>13.726298702050816</v>
      </c>
    </row>
    <row r="634" spans="1:19" x14ac:dyDescent="0.25">
      <c r="A634" t="s">
        <v>681</v>
      </c>
      <c r="B634">
        <v>1328.6065673999999</v>
      </c>
      <c r="C634">
        <v>1153.4300536999999</v>
      </c>
      <c r="D634">
        <v>1220.5574951000001</v>
      </c>
      <c r="E634">
        <v>1248.0285644999999</v>
      </c>
      <c r="F634">
        <v>1101.6700439000001</v>
      </c>
      <c r="G634">
        <v>1087.4200439000001</v>
      </c>
      <c r="H634">
        <v>1196.1999512</v>
      </c>
      <c r="I634">
        <v>1153.4300536999999</v>
      </c>
      <c r="J634">
        <v>1151.8554687999999</v>
      </c>
      <c r="L634" t="str">
        <f t="shared" si="70"/>
        <v>27APR2024:08:00:00</v>
      </c>
      <c r="M634">
        <v>10</v>
      </c>
      <c r="N634">
        <f t="shared" si="71"/>
        <v>-175.17651369999999</v>
      </c>
      <c r="O634">
        <f t="shared" si="66"/>
        <v>-175.17651369999999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13.184980264158222</v>
      </c>
    </row>
    <row r="635" spans="1:19" x14ac:dyDescent="0.25">
      <c r="A635" t="s">
        <v>682</v>
      </c>
      <c r="B635">
        <v>1386.1217041</v>
      </c>
      <c r="C635">
        <v>1198.7900391000001</v>
      </c>
      <c r="D635">
        <v>1270.1265868999999</v>
      </c>
      <c r="E635">
        <v>1309.7413329999999</v>
      </c>
      <c r="F635">
        <v>1152.5100098</v>
      </c>
      <c r="G635">
        <v>1147.0699463000001</v>
      </c>
      <c r="H635">
        <v>1244.3699951000001</v>
      </c>
      <c r="I635">
        <v>1198.7900391000001</v>
      </c>
      <c r="J635">
        <v>1202.5733643000001</v>
      </c>
      <c r="L635" t="str">
        <f t="shared" si="70"/>
        <v>27APR2024:09:00:00</v>
      </c>
      <c r="M635">
        <v>11</v>
      </c>
      <c r="N635">
        <f t="shared" si="71"/>
        <v>-187.33166499999993</v>
      </c>
      <c r="O635">
        <f t="shared" si="66"/>
        <v>-187.33166499999993</v>
      </c>
      <c r="P635" t="str">
        <f t="shared" si="67"/>
        <v/>
      </c>
      <c r="Q635">
        <f t="shared" si="68"/>
        <v>1</v>
      </c>
      <c r="R635" t="str">
        <f t="shared" si="69"/>
        <v/>
      </c>
      <c r="S635">
        <f t="shared" si="72"/>
        <v>13.514806416052275</v>
      </c>
    </row>
    <row r="636" spans="1:19" x14ac:dyDescent="0.25">
      <c r="A636" t="s">
        <v>683</v>
      </c>
      <c r="B636">
        <v>1422.3687743999999</v>
      </c>
      <c r="C636">
        <v>1242.0400391000001</v>
      </c>
      <c r="D636">
        <v>1358.6705322</v>
      </c>
      <c r="E636">
        <v>1412.2541504000001</v>
      </c>
      <c r="F636">
        <v>1212.8299560999999</v>
      </c>
      <c r="G636">
        <v>1208.3299560999999</v>
      </c>
      <c r="H636">
        <v>1286.6800536999999</v>
      </c>
      <c r="I636">
        <v>1242.0400391000001</v>
      </c>
      <c r="J636">
        <v>1261.7100829999999</v>
      </c>
      <c r="L636" t="str">
        <f t="shared" si="70"/>
        <v>27APR2024:10:00:00</v>
      </c>
      <c r="M636">
        <v>12</v>
      </c>
      <c r="N636">
        <f t="shared" si="71"/>
        <v>-180.32873529999983</v>
      </c>
      <c r="O636">
        <f t="shared" si="66"/>
        <v>-180.32873529999983</v>
      </c>
      <c r="P636" t="str">
        <f t="shared" si="67"/>
        <v/>
      </c>
      <c r="Q636">
        <f t="shared" si="68"/>
        <v>1</v>
      </c>
      <c r="R636" t="str">
        <f t="shared" si="69"/>
        <v/>
      </c>
      <c r="S636">
        <f t="shared" si="72"/>
        <v>12.678057796654613</v>
      </c>
    </row>
    <row r="637" spans="1:19" x14ac:dyDescent="0.25">
      <c r="A637" t="s">
        <v>684</v>
      </c>
      <c r="B637">
        <v>1485.0944824000001</v>
      </c>
      <c r="C637">
        <v>1276.6300048999999</v>
      </c>
      <c r="D637">
        <v>1394.5018310999999</v>
      </c>
      <c r="E637">
        <v>1451.1865233999999</v>
      </c>
      <c r="F637">
        <v>1247.1500243999999</v>
      </c>
      <c r="G637">
        <v>1244.4000243999999</v>
      </c>
      <c r="H637">
        <v>1325.9300536999999</v>
      </c>
      <c r="I637">
        <v>1276.6300048999999</v>
      </c>
      <c r="J637">
        <v>1297.7224120999999</v>
      </c>
      <c r="L637" t="str">
        <f t="shared" si="70"/>
        <v>27APR2024:11:00:00</v>
      </c>
      <c r="M637">
        <v>13</v>
      </c>
      <c r="N637">
        <f t="shared" si="71"/>
        <v>-208.46447750000016</v>
      </c>
      <c r="O637">
        <f t="shared" si="66"/>
        <v>-208.46447750000016</v>
      </c>
      <c r="P637" t="str">
        <f t="shared" si="67"/>
        <v/>
      </c>
      <c r="Q637">
        <f t="shared" si="68"/>
        <v>1</v>
      </c>
      <c r="R637" t="str">
        <f t="shared" si="69"/>
        <v/>
      </c>
      <c r="S637">
        <f t="shared" si="72"/>
        <v>14.037118848028395</v>
      </c>
    </row>
    <row r="638" spans="1:19" x14ac:dyDescent="0.25">
      <c r="A638" t="s">
        <v>685</v>
      </c>
      <c r="B638">
        <v>1513.0181885</v>
      </c>
      <c r="C638">
        <v>1287.7800293</v>
      </c>
      <c r="D638">
        <v>1435.6717529</v>
      </c>
      <c r="E638">
        <v>1487.3347168</v>
      </c>
      <c r="F638">
        <v>1265.6199951000001</v>
      </c>
      <c r="G638">
        <v>1265.5699463000001</v>
      </c>
      <c r="H638">
        <v>1338.8199463000001</v>
      </c>
      <c r="I638">
        <v>1287.7800293</v>
      </c>
      <c r="J638">
        <v>1318.6923827999999</v>
      </c>
      <c r="L638" t="str">
        <f t="shared" si="70"/>
        <v>27APR2024:12:00:00</v>
      </c>
      <c r="M638">
        <v>14</v>
      </c>
      <c r="N638">
        <f t="shared" si="71"/>
        <v>-225.23815919999993</v>
      </c>
      <c r="O638">
        <f t="shared" si="66"/>
        <v>-225.23815919999993</v>
      </c>
      <c r="P638" t="str">
        <f t="shared" si="67"/>
        <v/>
      </c>
      <c r="Q638">
        <f t="shared" si="68"/>
        <v>1</v>
      </c>
      <c r="R638" t="str">
        <f t="shared" si="69"/>
        <v/>
      </c>
      <c r="S638">
        <f t="shared" si="72"/>
        <v>14.886678885420412</v>
      </c>
    </row>
    <row r="639" spans="1:19" x14ac:dyDescent="0.25">
      <c r="A639" t="s">
        <v>686</v>
      </c>
      <c r="B639">
        <v>1545.2845459</v>
      </c>
      <c r="C639">
        <v>1310.0100098</v>
      </c>
      <c r="D639">
        <v>1455.6257324000001</v>
      </c>
      <c r="E639">
        <v>1497.0465088000001</v>
      </c>
      <c r="F639">
        <v>1304.1999512</v>
      </c>
      <c r="G639">
        <v>1313.1400146000001</v>
      </c>
      <c r="H639">
        <v>1367.4100341999999</v>
      </c>
      <c r="I639">
        <v>1310.0100098</v>
      </c>
      <c r="J639">
        <v>1350.0771483999999</v>
      </c>
      <c r="L639" t="str">
        <f t="shared" si="70"/>
        <v>27APR2024:13:00:00</v>
      </c>
      <c r="M639">
        <v>15</v>
      </c>
      <c r="N639">
        <f t="shared" si="71"/>
        <v>-235.27453609999998</v>
      </c>
      <c r="O639">
        <f t="shared" si="66"/>
        <v>-235.27453609999998</v>
      </c>
      <c r="P639" t="str">
        <f t="shared" si="67"/>
        <v/>
      </c>
      <c r="Q639">
        <f t="shared" si="68"/>
        <v>1</v>
      </c>
      <c r="R639" t="str">
        <f t="shared" si="69"/>
        <v/>
      </c>
      <c r="S639">
        <f t="shared" si="72"/>
        <v>15.225321234476727</v>
      </c>
    </row>
    <row r="640" spans="1:19" x14ac:dyDescent="0.25">
      <c r="A640" t="s">
        <v>687</v>
      </c>
      <c r="B640">
        <v>1563.0482178</v>
      </c>
      <c r="C640">
        <v>1334.5100098</v>
      </c>
      <c r="D640">
        <v>1473.8472899999999</v>
      </c>
      <c r="E640">
        <v>1514.8912353999999</v>
      </c>
      <c r="F640">
        <v>1321.0899658000001</v>
      </c>
      <c r="G640">
        <v>1333.6600341999999</v>
      </c>
      <c r="H640">
        <v>1397.0500488</v>
      </c>
      <c r="I640">
        <v>1334.5100098</v>
      </c>
      <c r="J640">
        <v>1372.0314940999999</v>
      </c>
      <c r="L640" t="str">
        <f t="shared" si="70"/>
        <v>27APR2024:14:00:00</v>
      </c>
      <c r="M640">
        <v>16</v>
      </c>
      <c r="N640">
        <f t="shared" si="71"/>
        <v>-228.53820799999994</v>
      </c>
      <c r="O640">
        <f t="shared" si="66"/>
        <v>-228.53820799999994</v>
      </c>
      <c r="P640" t="str">
        <f t="shared" si="67"/>
        <v/>
      </c>
      <c r="Q640">
        <f t="shared" si="68"/>
        <v>1</v>
      </c>
      <c r="R640" t="str">
        <f t="shared" si="69"/>
        <v/>
      </c>
      <c r="S640">
        <f t="shared" si="72"/>
        <v>14.621315286208436</v>
      </c>
    </row>
    <row r="641" spans="1:19" x14ac:dyDescent="0.25">
      <c r="A641" t="s">
        <v>688</v>
      </c>
      <c r="B641">
        <v>1579.4024658000001</v>
      </c>
      <c r="C641">
        <v>1380.3499756000001</v>
      </c>
      <c r="D641">
        <v>1492.1534423999999</v>
      </c>
      <c r="E641">
        <v>1539.5076904</v>
      </c>
      <c r="F641">
        <v>1342.4200439000001</v>
      </c>
      <c r="G641">
        <v>1360.0999756000001</v>
      </c>
      <c r="H641">
        <v>1457.0899658000001</v>
      </c>
      <c r="I641">
        <v>1380.3499756000001</v>
      </c>
      <c r="J641">
        <v>1406.4226074000001</v>
      </c>
      <c r="L641" t="str">
        <f t="shared" si="70"/>
        <v>27APR2024:15:00:00</v>
      </c>
      <c r="M641">
        <v>17</v>
      </c>
      <c r="N641">
        <f t="shared" si="71"/>
        <v>-199.05249019999997</v>
      </c>
      <c r="O641">
        <f t="shared" si="66"/>
        <v>-199.05249019999997</v>
      </c>
      <c r="P641" t="str">
        <f t="shared" si="67"/>
        <v/>
      </c>
      <c r="Q641">
        <f t="shared" si="68"/>
        <v>1</v>
      </c>
      <c r="R641" t="str">
        <f t="shared" si="69"/>
        <v/>
      </c>
      <c r="S641">
        <f t="shared" si="72"/>
        <v>12.603025163644768</v>
      </c>
    </row>
    <row r="642" spans="1:19" x14ac:dyDescent="0.25">
      <c r="A642" t="s">
        <v>689</v>
      </c>
      <c r="B642">
        <v>1584.2492675999999</v>
      </c>
      <c r="C642">
        <v>1405.8699951000001</v>
      </c>
      <c r="D642">
        <v>1518.7038574000001</v>
      </c>
      <c r="E642">
        <v>1603.3566894999999</v>
      </c>
      <c r="F642">
        <v>1372.2900391000001</v>
      </c>
      <c r="G642">
        <v>1380.6300048999999</v>
      </c>
      <c r="H642">
        <v>1489.4000243999999</v>
      </c>
      <c r="I642">
        <v>1405.8699951000001</v>
      </c>
      <c r="J642">
        <v>1433.3789062999999</v>
      </c>
      <c r="L642" t="str">
        <f t="shared" si="70"/>
        <v>27APR2024:16:00:00</v>
      </c>
      <c r="M642">
        <v>18</v>
      </c>
      <c r="N642">
        <f t="shared" si="71"/>
        <v>-178.37927249999984</v>
      </c>
      <c r="O642">
        <f t="shared" si="66"/>
        <v>-178.37927249999984</v>
      </c>
      <c r="P642" t="str">
        <f t="shared" si="67"/>
        <v/>
      </c>
      <c r="Q642">
        <f t="shared" si="68"/>
        <v>1</v>
      </c>
      <c r="R642" t="str">
        <f t="shared" si="69"/>
        <v/>
      </c>
      <c r="S642">
        <f t="shared" si="72"/>
        <v>11.259545839666314</v>
      </c>
    </row>
    <row r="643" spans="1:19" x14ac:dyDescent="0.25">
      <c r="A643" t="s">
        <v>690</v>
      </c>
      <c r="B643">
        <v>1595.760376</v>
      </c>
      <c r="C643">
        <v>1431.9399414</v>
      </c>
      <c r="D643">
        <v>1551.5657959</v>
      </c>
      <c r="E643">
        <v>1636.3375243999999</v>
      </c>
      <c r="F643">
        <v>1382.4899902</v>
      </c>
      <c r="G643">
        <v>1367.1899414</v>
      </c>
      <c r="H643">
        <v>1516.4599608999999</v>
      </c>
      <c r="I643">
        <v>1431.9399414</v>
      </c>
      <c r="J643">
        <v>1449.9291992000001</v>
      </c>
      <c r="L643" t="str">
        <f t="shared" si="70"/>
        <v>27APR2024:17:00:00</v>
      </c>
      <c r="M643">
        <v>19</v>
      </c>
      <c r="N643">
        <f t="shared" si="71"/>
        <v>-163.8204346</v>
      </c>
      <c r="O643">
        <f t="shared" ref="O643:O698" si="73">IF(N643&lt;0,N643,"")</f>
        <v>-163.8204346</v>
      </c>
      <c r="P643" t="str">
        <f t="shared" ref="P643:P698" si="74">IF(N643&gt;0,N643,"")</f>
        <v/>
      </c>
      <c r="Q643">
        <f t="shared" ref="Q643:Q698" si="75">IF(O643&lt;0,1,"")</f>
        <v>1</v>
      </c>
      <c r="R643" t="str">
        <f t="shared" ref="R643:R698" si="76">IF(AND(P643&gt;0,P643&lt;&gt;""),1,"")</f>
        <v/>
      </c>
      <c r="S643">
        <f t="shared" si="72"/>
        <v>10.265979595923994</v>
      </c>
    </row>
    <row r="644" spans="1:19" x14ac:dyDescent="0.25">
      <c r="A644" t="s">
        <v>691</v>
      </c>
      <c r="B644">
        <v>1611.8898925999999</v>
      </c>
      <c r="C644">
        <v>1427.8199463000001</v>
      </c>
      <c r="D644">
        <v>1564.4492187999999</v>
      </c>
      <c r="E644">
        <v>1683.9826660000001</v>
      </c>
      <c r="F644">
        <v>1384.8199463000001</v>
      </c>
      <c r="G644">
        <v>1338.3199463000001</v>
      </c>
      <c r="H644">
        <v>1504.8499756000001</v>
      </c>
      <c r="I644">
        <v>1427.8199463000001</v>
      </c>
      <c r="J644">
        <v>1444.0518798999999</v>
      </c>
      <c r="L644" t="str">
        <f t="shared" ref="L644:L674" si="77">A644</f>
        <v>27APR2024:18:00:00</v>
      </c>
      <c r="M644">
        <v>20</v>
      </c>
      <c r="N644">
        <f t="shared" ref="N644:N674" si="78">C644-B644</f>
        <v>-184.06994629999986</v>
      </c>
      <c r="O644">
        <f t="shared" si="73"/>
        <v>-184.06994629999986</v>
      </c>
      <c r="P644" t="str">
        <f t="shared" si="74"/>
        <v/>
      </c>
      <c r="Q644">
        <f t="shared" si="75"/>
        <v>1</v>
      </c>
      <c r="R644" t="str">
        <f t="shared" si="76"/>
        <v/>
      </c>
      <c r="S644">
        <f t="shared" ref="S644:S674" si="79">ABS((B644-C644)/B644)*100</f>
        <v>11.419511167918087</v>
      </c>
    </row>
    <row r="645" spans="1:19" x14ac:dyDescent="0.25">
      <c r="A645" t="s">
        <v>692</v>
      </c>
      <c r="B645">
        <v>1602.0891113</v>
      </c>
      <c r="C645">
        <v>1395.0899658000001</v>
      </c>
      <c r="D645">
        <v>1558.8583983999999</v>
      </c>
      <c r="E645">
        <v>1682.2801514</v>
      </c>
      <c r="F645">
        <v>1359.3599853999999</v>
      </c>
      <c r="G645">
        <v>1310.5899658000001</v>
      </c>
      <c r="H645">
        <v>1471.2700195</v>
      </c>
      <c r="I645">
        <v>1395.0899658000001</v>
      </c>
      <c r="J645">
        <v>1419.0336914</v>
      </c>
      <c r="L645" t="str">
        <f t="shared" si="77"/>
        <v>27APR2024:19:00:00</v>
      </c>
      <c r="M645">
        <v>21</v>
      </c>
      <c r="N645">
        <f t="shared" si="78"/>
        <v>-206.99914549999994</v>
      </c>
      <c r="O645">
        <f t="shared" si="73"/>
        <v>-206.99914549999994</v>
      </c>
      <c r="P645" t="str">
        <f t="shared" si="74"/>
        <v/>
      </c>
      <c r="Q645">
        <f t="shared" si="75"/>
        <v>1</v>
      </c>
      <c r="R645" t="str">
        <f t="shared" si="76"/>
        <v/>
      </c>
      <c r="S645">
        <f t="shared" si="79"/>
        <v>12.920576267573058</v>
      </c>
    </row>
    <row r="646" spans="1:19" x14ac:dyDescent="0.25">
      <c r="A646" t="s">
        <v>693</v>
      </c>
      <c r="B646">
        <v>1556.2668457</v>
      </c>
      <c r="C646">
        <v>1371.1700439000001</v>
      </c>
      <c r="D646">
        <v>1540.7204589999999</v>
      </c>
      <c r="E646">
        <v>1646.7706298999999</v>
      </c>
      <c r="F646">
        <v>1315.1400146000001</v>
      </c>
      <c r="G646">
        <v>1274.6600341999999</v>
      </c>
      <c r="H646">
        <v>1432.9699707</v>
      </c>
      <c r="I646">
        <v>1371.1700439000001</v>
      </c>
      <c r="J646">
        <v>1386.9321289</v>
      </c>
      <c r="L646" t="str">
        <f t="shared" si="77"/>
        <v>27APR2024:20:00:00</v>
      </c>
      <c r="M646">
        <v>22</v>
      </c>
      <c r="N646">
        <f t="shared" si="78"/>
        <v>-185.09680179999987</v>
      </c>
      <c r="O646">
        <f t="shared" si="73"/>
        <v>-185.09680179999987</v>
      </c>
      <c r="P646" t="str">
        <f t="shared" si="74"/>
        <v/>
      </c>
      <c r="Q646">
        <f t="shared" si="75"/>
        <v>1</v>
      </c>
      <c r="R646" t="str">
        <f t="shared" si="76"/>
        <v/>
      </c>
      <c r="S646">
        <f t="shared" si="79"/>
        <v>11.893641653513757</v>
      </c>
    </row>
    <row r="647" spans="1:19" x14ac:dyDescent="0.25">
      <c r="A647" t="s">
        <v>694</v>
      </c>
      <c r="B647">
        <v>1549.1843262</v>
      </c>
      <c r="C647">
        <v>1361.6400146000001</v>
      </c>
      <c r="D647">
        <v>1525.5633545000001</v>
      </c>
      <c r="E647">
        <v>1614.2492675999999</v>
      </c>
      <c r="F647">
        <v>1311.0600586</v>
      </c>
      <c r="G647">
        <v>1263.75</v>
      </c>
      <c r="H647">
        <v>1417.0400391000001</v>
      </c>
      <c r="I647">
        <v>1361.6400146000001</v>
      </c>
      <c r="J647">
        <v>1375.8106689000001</v>
      </c>
      <c r="L647" t="str">
        <f t="shared" si="77"/>
        <v>27APR2024:21:00:00</v>
      </c>
      <c r="M647">
        <v>23</v>
      </c>
      <c r="N647">
        <f t="shared" si="78"/>
        <v>-187.5443115999999</v>
      </c>
      <c r="O647">
        <f t="shared" si="73"/>
        <v>-187.5443115999999</v>
      </c>
      <c r="P647" t="str">
        <f t="shared" si="74"/>
        <v/>
      </c>
      <c r="Q647">
        <f t="shared" si="75"/>
        <v>1</v>
      </c>
      <c r="R647" t="str">
        <f t="shared" si="76"/>
        <v/>
      </c>
      <c r="S647">
        <f t="shared" si="79"/>
        <v>12.106003683888801</v>
      </c>
    </row>
    <row r="648" spans="1:19" x14ac:dyDescent="0.25">
      <c r="A648" t="s">
        <v>695</v>
      </c>
      <c r="B648">
        <v>1480.9428711</v>
      </c>
      <c r="C648">
        <v>1352.6500243999999</v>
      </c>
      <c r="D648">
        <v>1525.2647704999999</v>
      </c>
      <c r="E648">
        <v>1617.3751221</v>
      </c>
      <c r="F648">
        <v>1297.3399658000001</v>
      </c>
      <c r="G648">
        <v>1250.3900146000001</v>
      </c>
      <c r="H648">
        <v>1402.8900146000001</v>
      </c>
      <c r="I648">
        <v>1352.6500243999999</v>
      </c>
      <c r="J648">
        <v>1365.7070312999999</v>
      </c>
      <c r="L648" t="str">
        <f t="shared" si="77"/>
        <v>27APR2024:22:00:00</v>
      </c>
      <c r="M648">
        <v>24</v>
      </c>
      <c r="N648">
        <f t="shared" si="78"/>
        <v>-128.29284670000015</v>
      </c>
      <c r="O648">
        <f t="shared" si="73"/>
        <v>-128.29284670000015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8.6629166596215867</v>
      </c>
    </row>
    <row r="649" spans="1:19" x14ac:dyDescent="0.25">
      <c r="A649" t="s">
        <v>696</v>
      </c>
      <c r="B649">
        <v>1482.1492920000001</v>
      </c>
      <c r="C649">
        <v>1278.6899414</v>
      </c>
      <c r="D649">
        <v>1483.8792725000001</v>
      </c>
      <c r="E649">
        <v>1571.0463867000001</v>
      </c>
      <c r="F649">
        <v>1255.6199951000001</v>
      </c>
      <c r="G649">
        <v>1212.1800536999999</v>
      </c>
      <c r="H649">
        <v>1333.5400391000001</v>
      </c>
      <c r="I649">
        <v>1278.6899414</v>
      </c>
      <c r="J649">
        <v>1312.7819824000001</v>
      </c>
      <c r="L649" t="str">
        <f t="shared" si="77"/>
        <v>27APR2024:23:00:00</v>
      </c>
      <c r="M649">
        <v>1</v>
      </c>
      <c r="N649">
        <f t="shared" si="78"/>
        <v>-203.45935060000011</v>
      </c>
      <c r="O649">
        <f t="shared" si="73"/>
        <v>-203.45935060000011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13.727318273414532</v>
      </c>
    </row>
    <row r="650" spans="1:19" x14ac:dyDescent="0.25">
      <c r="A650" t="s">
        <v>697</v>
      </c>
      <c r="B650">
        <v>1390.9675293</v>
      </c>
      <c r="C650">
        <v>1225.6600341999999</v>
      </c>
      <c r="D650">
        <v>1415.1311035000001</v>
      </c>
      <c r="E650">
        <v>1486.4261475000001</v>
      </c>
      <c r="F650">
        <v>1200.1700439000001</v>
      </c>
      <c r="G650">
        <v>1156.3499756000001</v>
      </c>
      <c r="H650">
        <v>1275.6099853999999</v>
      </c>
      <c r="I650">
        <v>1225.6600341999999</v>
      </c>
      <c r="J650">
        <v>1254.5842285000001</v>
      </c>
      <c r="L650" t="str">
        <f t="shared" si="77"/>
        <v>28APR2024:00:00:00</v>
      </c>
      <c r="M650">
        <v>2</v>
      </c>
      <c r="N650">
        <f t="shared" si="78"/>
        <v>-165.3074951000001</v>
      </c>
      <c r="O650">
        <f t="shared" si="73"/>
        <v>-165.3074951000001</v>
      </c>
      <c r="P650" t="str">
        <f t="shared" si="74"/>
        <v/>
      </c>
      <c r="Q650">
        <f t="shared" si="75"/>
        <v>1</v>
      </c>
      <c r="R650" t="str">
        <f t="shared" si="76"/>
        <v/>
      </c>
      <c r="S650">
        <f t="shared" si="79"/>
        <v>11.884353273378752</v>
      </c>
    </row>
    <row r="651" spans="1:19" x14ac:dyDescent="0.25">
      <c r="A651" t="s">
        <v>698</v>
      </c>
      <c r="B651">
        <v>1272.5704346</v>
      </c>
      <c r="C651">
        <v>1102.1099853999999</v>
      </c>
      <c r="D651">
        <v>1363.5263672000001</v>
      </c>
      <c r="E651">
        <v>1414.7926024999999</v>
      </c>
      <c r="F651">
        <v>1278.4799805</v>
      </c>
      <c r="G651">
        <v>1102.1099853999999</v>
      </c>
      <c r="H651">
        <v>1354.6300048999999</v>
      </c>
      <c r="I651">
        <v>1308.8000488</v>
      </c>
      <c r="J651">
        <v>1281.5092772999999</v>
      </c>
      <c r="L651" t="str">
        <f t="shared" si="77"/>
        <v>28APR2024:01:00:00</v>
      </c>
      <c r="M651">
        <v>3</v>
      </c>
      <c r="N651">
        <f t="shared" si="78"/>
        <v>-170.46044920000008</v>
      </c>
      <c r="O651">
        <f t="shared" si="73"/>
        <v>-170.46044920000008</v>
      </c>
      <c r="P651" t="str">
        <f t="shared" si="74"/>
        <v/>
      </c>
      <c r="Q651">
        <f t="shared" si="75"/>
        <v>1</v>
      </c>
      <c r="R651" t="str">
        <f t="shared" si="76"/>
        <v/>
      </c>
      <c r="S651">
        <f t="shared" si="79"/>
        <v>13.394971670356304</v>
      </c>
    </row>
    <row r="652" spans="1:19" x14ac:dyDescent="0.25">
      <c r="A652" t="s">
        <v>699</v>
      </c>
      <c r="B652">
        <v>1234.1636963000001</v>
      </c>
      <c r="C652">
        <v>1078.3800048999999</v>
      </c>
      <c r="D652">
        <v>1321.6159668</v>
      </c>
      <c r="E652">
        <v>1359.4449463000001</v>
      </c>
      <c r="F652">
        <v>1241.4300536999999</v>
      </c>
      <c r="G652">
        <v>1078.3800048999999</v>
      </c>
      <c r="H652">
        <v>1333.2199707</v>
      </c>
      <c r="I652">
        <v>1275.0300293</v>
      </c>
      <c r="J652">
        <v>1249.9353027</v>
      </c>
      <c r="L652" t="str">
        <f t="shared" si="77"/>
        <v>28APR2024:02:00:00</v>
      </c>
      <c r="M652">
        <v>4</v>
      </c>
      <c r="N652">
        <f t="shared" si="78"/>
        <v>-155.78369140000018</v>
      </c>
      <c r="O652">
        <f t="shared" si="73"/>
        <v>-155.78369140000018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12.622611722175655</v>
      </c>
    </row>
    <row r="653" spans="1:19" x14ac:dyDescent="0.25">
      <c r="A653" t="s">
        <v>700</v>
      </c>
      <c r="B653">
        <v>1164.9404297000001</v>
      </c>
      <c r="C653">
        <v>1043.6600341999999</v>
      </c>
      <c r="D653">
        <v>1283.5043945</v>
      </c>
      <c r="E653">
        <v>1314.1800536999999</v>
      </c>
      <c r="F653">
        <v>1206.4899902</v>
      </c>
      <c r="G653">
        <v>1043.6600341999999</v>
      </c>
      <c r="H653">
        <v>1293.8699951000001</v>
      </c>
      <c r="I653">
        <v>1230.3900146000001</v>
      </c>
      <c r="J653">
        <v>1211.5828856999999</v>
      </c>
      <c r="L653" t="str">
        <f t="shared" si="77"/>
        <v>28APR2024:03:00:00</v>
      </c>
      <c r="M653">
        <v>5</v>
      </c>
      <c r="N653">
        <f t="shared" si="78"/>
        <v>-121.28039550000017</v>
      </c>
      <c r="O653">
        <f t="shared" si="73"/>
        <v>-121.28039550000017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10.410866719702806</v>
      </c>
    </row>
    <row r="654" spans="1:19" x14ac:dyDescent="0.25">
      <c r="A654" t="s">
        <v>701</v>
      </c>
      <c r="B654">
        <v>1180.2792969</v>
      </c>
      <c r="C654">
        <v>1009.8800049</v>
      </c>
      <c r="D654">
        <v>1263.0334473</v>
      </c>
      <c r="E654">
        <v>1288.4197998</v>
      </c>
      <c r="F654">
        <v>1178.1500243999999</v>
      </c>
      <c r="G654">
        <v>1009.8800049</v>
      </c>
      <c r="H654">
        <v>1280.3499756000001</v>
      </c>
      <c r="I654">
        <v>1218.5400391000001</v>
      </c>
      <c r="J654">
        <v>1189.9907227000001</v>
      </c>
      <c r="L654" t="str">
        <f t="shared" si="77"/>
        <v>28APR2024:04:00:00</v>
      </c>
      <c r="M654">
        <v>6</v>
      </c>
      <c r="N654">
        <f t="shared" si="78"/>
        <v>-170.39929199999995</v>
      </c>
      <c r="O654">
        <f t="shared" si="73"/>
        <v>-170.39929199999995</v>
      </c>
      <c r="P654" t="str">
        <f t="shared" si="74"/>
        <v/>
      </c>
      <c r="Q654">
        <f t="shared" si="75"/>
        <v>1</v>
      </c>
      <c r="R654" t="str">
        <f t="shared" si="76"/>
        <v/>
      </c>
      <c r="S654">
        <f t="shared" si="79"/>
        <v>14.437200792011955</v>
      </c>
    </row>
    <row r="655" spans="1:19" x14ac:dyDescent="0.25">
      <c r="A655" t="s">
        <v>702</v>
      </c>
      <c r="B655">
        <v>1197.1306152</v>
      </c>
      <c r="C655">
        <v>991.79400635000002</v>
      </c>
      <c r="D655">
        <v>1257.6805420000001</v>
      </c>
      <c r="E655">
        <v>1291.2139893000001</v>
      </c>
      <c r="F655">
        <v>1164.6199951000001</v>
      </c>
      <c r="G655">
        <v>991.79400635000002</v>
      </c>
      <c r="H655">
        <v>1267.5100098</v>
      </c>
      <c r="I655">
        <v>1206.2199707</v>
      </c>
      <c r="J655">
        <v>1177.5649414</v>
      </c>
      <c r="L655" t="str">
        <f t="shared" si="77"/>
        <v>28APR2024:05:00:00</v>
      </c>
      <c r="M655">
        <v>7</v>
      </c>
      <c r="N655">
        <f t="shared" si="78"/>
        <v>-205.33660884999995</v>
      </c>
      <c r="O655">
        <f t="shared" si="73"/>
        <v>-205.33660884999995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17.152398096150531</v>
      </c>
    </row>
    <row r="656" spans="1:19" x14ac:dyDescent="0.25">
      <c r="A656" t="s">
        <v>703</v>
      </c>
      <c r="B656">
        <v>1195.0300293</v>
      </c>
      <c r="C656">
        <v>1001.2399902</v>
      </c>
      <c r="D656">
        <v>1257.4942627</v>
      </c>
      <c r="E656">
        <v>1282.1239014</v>
      </c>
      <c r="F656">
        <v>1170.0500488</v>
      </c>
      <c r="G656">
        <v>1001.2399902</v>
      </c>
      <c r="H656">
        <v>1273.6500243999999</v>
      </c>
      <c r="I656">
        <v>1213.4899902</v>
      </c>
      <c r="J656">
        <v>1183.1848144999999</v>
      </c>
      <c r="L656" t="str">
        <f t="shared" si="77"/>
        <v>28APR2024:06:00:00</v>
      </c>
      <c r="M656">
        <v>8</v>
      </c>
      <c r="N656">
        <f t="shared" si="78"/>
        <v>-193.79003910000006</v>
      </c>
      <c r="O656">
        <f t="shared" si="73"/>
        <v>-193.79003910000006</v>
      </c>
      <c r="P656" t="str">
        <f t="shared" si="74"/>
        <v/>
      </c>
      <c r="Q656">
        <f t="shared" si="75"/>
        <v>1</v>
      </c>
      <c r="R656" t="str">
        <f t="shared" si="76"/>
        <v/>
      </c>
      <c r="S656">
        <f t="shared" si="79"/>
        <v>16.216332171461364</v>
      </c>
    </row>
    <row r="657" spans="1:19" x14ac:dyDescent="0.25">
      <c r="A657" t="s">
        <v>704</v>
      </c>
      <c r="B657">
        <v>1186.6278076000001</v>
      </c>
      <c r="C657">
        <v>1006.4699707</v>
      </c>
      <c r="D657">
        <v>1256.4616699000001</v>
      </c>
      <c r="E657">
        <v>1273.4544678</v>
      </c>
      <c r="F657">
        <v>1172.0100098</v>
      </c>
      <c r="G657">
        <v>1006.4699707</v>
      </c>
      <c r="H657">
        <v>1275.6199951000001</v>
      </c>
      <c r="I657">
        <v>1217.2299805</v>
      </c>
      <c r="J657">
        <v>1185.5583495999999</v>
      </c>
      <c r="L657" t="str">
        <f t="shared" si="77"/>
        <v>28APR2024:07:00:00</v>
      </c>
      <c r="M657">
        <v>9</v>
      </c>
      <c r="N657">
        <f t="shared" si="78"/>
        <v>-180.15783690000012</v>
      </c>
      <c r="O657">
        <f t="shared" si="73"/>
        <v>-180.15783690000012</v>
      </c>
      <c r="P657" t="str">
        <f t="shared" si="74"/>
        <v/>
      </c>
      <c r="Q657">
        <f t="shared" si="75"/>
        <v>1</v>
      </c>
      <c r="R657" t="str">
        <f t="shared" si="76"/>
        <v/>
      </c>
      <c r="S657">
        <f t="shared" si="79"/>
        <v>15.18233735516246</v>
      </c>
    </row>
    <row r="658" spans="1:19" x14ac:dyDescent="0.25">
      <c r="A658" t="s">
        <v>705</v>
      </c>
      <c r="B658">
        <v>1196.1730957</v>
      </c>
      <c r="C658">
        <v>998.50897216999999</v>
      </c>
      <c r="D658">
        <v>1261.9194336</v>
      </c>
      <c r="E658">
        <v>1280.7680664</v>
      </c>
      <c r="F658">
        <v>1161.5699463000001</v>
      </c>
      <c r="G658">
        <v>998.50897216999999</v>
      </c>
      <c r="H658">
        <v>1275.3100586</v>
      </c>
      <c r="I658">
        <v>1221.7600098</v>
      </c>
      <c r="J658">
        <v>1183.8137207</v>
      </c>
      <c r="L658" t="str">
        <f t="shared" si="77"/>
        <v>28APR2024:08:00:00</v>
      </c>
      <c r="M658">
        <v>10</v>
      </c>
      <c r="N658">
        <f t="shared" si="78"/>
        <v>-197.66412352999998</v>
      </c>
      <c r="O658">
        <f t="shared" si="73"/>
        <v>-197.66412352999998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16.524709027528079</v>
      </c>
    </row>
    <row r="659" spans="1:19" x14ac:dyDescent="0.25">
      <c r="A659" t="s">
        <v>706</v>
      </c>
      <c r="B659">
        <v>1247.8314209</v>
      </c>
      <c r="C659">
        <v>1054.1500243999999</v>
      </c>
      <c r="D659">
        <v>1304.9605713000001</v>
      </c>
      <c r="E659">
        <v>1331.2312012</v>
      </c>
      <c r="F659">
        <v>1207.0899658000001</v>
      </c>
      <c r="G659">
        <v>1054.1500243999999</v>
      </c>
      <c r="H659">
        <v>1321.1999512</v>
      </c>
      <c r="I659">
        <v>1265.2900391000001</v>
      </c>
      <c r="J659">
        <v>1230.5380858999999</v>
      </c>
      <c r="L659" t="str">
        <f t="shared" si="77"/>
        <v>28APR2024:09:00:00</v>
      </c>
      <c r="M659">
        <v>11</v>
      </c>
      <c r="N659">
        <f t="shared" si="78"/>
        <v>-193.68139650000012</v>
      </c>
      <c r="O659">
        <f t="shared" si="73"/>
        <v>-193.68139650000012</v>
      </c>
      <c r="P659" t="str">
        <f t="shared" si="74"/>
        <v/>
      </c>
      <c r="Q659">
        <f t="shared" si="75"/>
        <v>1</v>
      </c>
      <c r="R659" t="str">
        <f t="shared" si="76"/>
        <v/>
      </c>
      <c r="S659">
        <f t="shared" si="79"/>
        <v>15.521439295085804</v>
      </c>
    </row>
    <row r="660" spans="1:19" x14ac:dyDescent="0.25">
      <c r="A660" t="s">
        <v>707</v>
      </c>
      <c r="B660">
        <v>1324.0485839999999</v>
      </c>
      <c r="C660">
        <v>1114.2299805</v>
      </c>
      <c r="D660">
        <v>1356.5579834</v>
      </c>
      <c r="E660">
        <v>1361.5207519999999</v>
      </c>
      <c r="F660">
        <v>1263.4100341999999</v>
      </c>
      <c r="G660">
        <v>1114.2299805</v>
      </c>
      <c r="H660">
        <v>1349.7700195</v>
      </c>
      <c r="I660">
        <v>1295.1400146000001</v>
      </c>
      <c r="J660">
        <v>1275.8217772999999</v>
      </c>
      <c r="L660" t="str">
        <f t="shared" si="77"/>
        <v>28APR2024:10:00:00</v>
      </c>
      <c r="M660">
        <v>12</v>
      </c>
      <c r="N660">
        <f t="shared" si="78"/>
        <v>-209.81860349999988</v>
      </c>
      <c r="O660">
        <f t="shared" si="73"/>
        <v>-209.81860349999988</v>
      </c>
      <c r="P660" t="str">
        <f t="shared" si="74"/>
        <v/>
      </c>
      <c r="Q660">
        <f t="shared" si="75"/>
        <v>1</v>
      </c>
      <c r="R660" t="str">
        <f t="shared" si="76"/>
        <v/>
      </c>
      <c r="S660">
        <f t="shared" si="79"/>
        <v>15.846745054182989</v>
      </c>
    </row>
    <row r="661" spans="1:19" x14ac:dyDescent="0.25">
      <c r="A661" t="s">
        <v>708</v>
      </c>
      <c r="B661">
        <v>1318.3012695</v>
      </c>
      <c r="C661">
        <v>1143.7299805</v>
      </c>
      <c r="D661">
        <v>1363.9124756000001</v>
      </c>
      <c r="E661">
        <v>1370.4245605000001</v>
      </c>
      <c r="F661">
        <v>1285.2800293</v>
      </c>
      <c r="G661">
        <v>1143.7299805</v>
      </c>
      <c r="H661">
        <v>1348.5799560999999</v>
      </c>
      <c r="I661">
        <v>1291.8800048999999</v>
      </c>
      <c r="J661">
        <v>1286.6765137</v>
      </c>
      <c r="L661" t="str">
        <f t="shared" si="77"/>
        <v>28APR2024:11:00:00</v>
      </c>
      <c r="M661">
        <v>13</v>
      </c>
      <c r="N661">
        <f t="shared" si="78"/>
        <v>-174.57128899999998</v>
      </c>
      <c r="O661">
        <f t="shared" si="73"/>
        <v>-174.57128899999998</v>
      </c>
      <c r="P661" t="str">
        <f t="shared" si="74"/>
        <v/>
      </c>
      <c r="Q661">
        <f t="shared" si="75"/>
        <v>1</v>
      </c>
      <c r="R661" t="str">
        <f t="shared" si="76"/>
        <v/>
      </c>
      <c r="S661">
        <f t="shared" si="79"/>
        <v>13.242139186152091</v>
      </c>
    </row>
    <row r="662" spans="1:19" x14ac:dyDescent="0.25">
      <c r="A662" t="s">
        <v>709</v>
      </c>
      <c r="B662">
        <v>1344.8914795000001</v>
      </c>
      <c r="C662">
        <v>1162.0200195</v>
      </c>
      <c r="D662">
        <v>1368.3911132999999</v>
      </c>
      <c r="E662">
        <v>1374.151001</v>
      </c>
      <c r="F662">
        <v>1297.1600341999999</v>
      </c>
      <c r="G662">
        <v>1162.0200195</v>
      </c>
      <c r="H662">
        <v>1352.5500488</v>
      </c>
      <c r="I662">
        <v>1294.4000243999999</v>
      </c>
      <c r="J662">
        <v>1294.9041748</v>
      </c>
      <c r="L662" t="str">
        <f t="shared" si="77"/>
        <v>28APR2024:12:00:00</v>
      </c>
      <c r="M662">
        <v>14</v>
      </c>
      <c r="N662">
        <f t="shared" si="78"/>
        <v>-182.87146000000007</v>
      </c>
      <c r="O662">
        <f t="shared" si="73"/>
        <v>-182.87146000000007</v>
      </c>
      <c r="P662" t="str">
        <f t="shared" si="74"/>
        <v/>
      </c>
      <c r="Q662">
        <f t="shared" si="75"/>
        <v>1</v>
      </c>
      <c r="R662" t="str">
        <f t="shared" si="76"/>
        <v/>
      </c>
      <c r="S662">
        <f t="shared" si="79"/>
        <v>13.597488183060502</v>
      </c>
    </row>
    <row r="663" spans="1:19" x14ac:dyDescent="0.25">
      <c r="A663" t="s">
        <v>710</v>
      </c>
      <c r="B663">
        <v>1384.4798584</v>
      </c>
      <c r="C663">
        <v>1203.2700195</v>
      </c>
      <c r="D663">
        <v>1395.7694091999999</v>
      </c>
      <c r="E663">
        <v>1398.4370117000001</v>
      </c>
      <c r="F663">
        <v>1327.0899658000001</v>
      </c>
      <c r="G663">
        <v>1203.2700195</v>
      </c>
      <c r="H663">
        <v>1369.9599608999999</v>
      </c>
      <c r="I663">
        <v>1308.1300048999999</v>
      </c>
      <c r="J663">
        <v>1320.8438721</v>
      </c>
      <c r="L663" t="str">
        <f t="shared" si="77"/>
        <v>28APR2024:13:00:00</v>
      </c>
      <c r="M663">
        <v>15</v>
      </c>
      <c r="N663">
        <f t="shared" si="78"/>
        <v>-181.20983890000002</v>
      </c>
      <c r="O663">
        <f t="shared" si="73"/>
        <v>-181.20983890000002</v>
      </c>
      <c r="P663" t="str">
        <f t="shared" si="74"/>
        <v/>
      </c>
      <c r="Q663">
        <f t="shared" si="75"/>
        <v>1</v>
      </c>
      <c r="R663" t="str">
        <f t="shared" si="76"/>
        <v/>
      </c>
      <c r="S663">
        <f t="shared" si="79"/>
        <v>13.088658372352095</v>
      </c>
    </row>
    <row r="664" spans="1:19" x14ac:dyDescent="0.25">
      <c r="A664" t="s">
        <v>711</v>
      </c>
      <c r="B664">
        <v>1422.2393798999999</v>
      </c>
      <c r="C664">
        <v>1224.6700439000001</v>
      </c>
      <c r="D664">
        <v>1420.1005858999999</v>
      </c>
      <c r="E664">
        <v>1424.5303954999999</v>
      </c>
      <c r="F664">
        <v>1343.3199463000001</v>
      </c>
      <c r="G664">
        <v>1224.6700439000001</v>
      </c>
      <c r="H664">
        <v>1374.4100341999999</v>
      </c>
      <c r="I664">
        <v>1314.1800536999999</v>
      </c>
      <c r="J664">
        <v>1335.3361815999999</v>
      </c>
      <c r="L664" t="str">
        <f t="shared" si="77"/>
        <v>28APR2024:14:00:00</v>
      </c>
      <c r="M664">
        <v>16</v>
      </c>
      <c r="N664">
        <f t="shared" si="78"/>
        <v>-197.56933599999979</v>
      </c>
      <c r="O664">
        <f t="shared" si="73"/>
        <v>-197.56933599999979</v>
      </c>
      <c r="P664" t="str">
        <f t="shared" si="74"/>
        <v/>
      </c>
      <c r="Q664">
        <f t="shared" si="75"/>
        <v>1</v>
      </c>
      <c r="R664" t="str">
        <f t="shared" si="76"/>
        <v/>
      </c>
      <c r="S664">
        <f t="shared" si="79"/>
        <v>13.891426351441011</v>
      </c>
    </row>
    <row r="665" spans="1:19" x14ac:dyDescent="0.25">
      <c r="A665" t="s">
        <v>712</v>
      </c>
      <c r="B665">
        <v>1472.2657471</v>
      </c>
      <c r="C665">
        <v>1236.0400391000001</v>
      </c>
      <c r="D665">
        <v>1434.3988036999999</v>
      </c>
      <c r="E665">
        <v>1449.8662108999999</v>
      </c>
      <c r="F665">
        <v>1351.8800048999999</v>
      </c>
      <c r="G665">
        <v>1236.0400391000001</v>
      </c>
      <c r="H665">
        <v>1398.5699463000001</v>
      </c>
      <c r="I665">
        <v>1332.4300536999999</v>
      </c>
      <c r="J665">
        <v>1350.6638184000001</v>
      </c>
      <c r="L665" t="str">
        <f t="shared" si="77"/>
        <v>28APR2024:15:00:00</v>
      </c>
      <c r="M665">
        <v>17</v>
      </c>
      <c r="N665">
        <f t="shared" si="78"/>
        <v>-236.22570799999994</v>
      </c>
      <c r="O665">
        <f t="shared" si="73"/>
        <v>-236.22570799999994</v>
      </c>
      <c r="P665" t="str">
        <f t="shared" si="74"/>
        <v/>
      </c>
      <c r="Q665">
        <f t="shared" si="75"/>
        <v>1</v>
      </c>
      <c r="R665" t="str">
        <f t="shared" si="76"/>
        <v/>
      </c>
      <c r="S665">
        <f t="shared" si="79"/>
        <v>16.045045431866242</v>
      </c>
    </row>
    <row r="666" spans="1:19" x14ac:dyDescent="0.25">
      <c r="A666" t="s">
        <v>713</v>
      </c>
      <c r="B666">
        <v>1498.2939452999999</v>
      </c>
      <c r="C666">
        <v>1252.9300536999999</v>
      </c>
      <c r="D666">
        <v>1467.2512207</v>
      </c>
      <c r="E666">
        <v>1493.5246582</v>
      </c>
      <c r="F666">
        <v>1367.4100341999999</v>
      </c>
      <c r="G666">
        <v>1252.9300536999999</v>
      </c>
      <c r="H666">
        <v>1418.9699707</v>
      </c>
      <c r="I666">
        <v>1350.1199951000001</v>
      </c>
      <c r="J666">
        <v>1371.3363036999999</v>
      </c>
      <c r="L666" t="str">
        <f t="shared" si="77"/>
        <v>28APR2024:16:00:00</v>
      </c>
      <c r="M666">
        <v>18</v>
      </c>
      <c r="N666">
        <f t="shared" si="78"/>
        <v>-245.36389159999999</v>
      </c>
      <c r="O666">
        <f t="shared" si="73"/>
        <v>-245.36389159999999</v>
      </c>
      <c r="P666" t="str">
        <f t="shared" si="74"/>
        <v/>
      </c>
      <c r="Q666">
        <f t="shared" si="75"/>
        <v>1</v>
      </c>
      <c r="R666" t="str">
        <f t="shared" si="76"/>
        <v/>
      </c>
      <c r="S666">
        <f t="shared" si="79"/>
        <v>16.376218589795567</v>
      </c>
    </row>
    <row r="667" spans="1:19" x14ac:dyDescent="0.25">
      <c r="A667" t="s">
        <v>714</v>
      </c>
      <c r="B667">
        <v>1562.5773925999999</v>
      </c>
      <c r="C667">
        <v>1255.8299560999999</v>
      </c>
      <c r="D667">
        <v>1510.7227783000001</v>
      </c>
      <c r="E667">
        <v>1542.9265137</v>
      </c>
      <c r="F667">
        <v>1373.0899658000001</v>
      </c>
      <c r="G667">
        <v>1255.8299560999999</v>
      </c>
      <c r="H667">
        <v>1433.0600586</v>
      </c>
      <c r="I667">
        <v>1365.0699463000001</v>
      </c>
      <c r="J667">
        <v>1387.5546875</v>
      </c>
      <c r="L667" t="str">
        <f t="shared" si="77"/>
        <v>28APR2024:17:00:00</v>
      </c>
      <c r="M667">
        <v>19</v>
      </c>
      <c r="N667">
        <f t="shared" si="78"/>
        <v>-306.74743650000005</v>
      </c>
      <c r="O667">
        <f t="shared" si="73"/>
        <v>-306.74743650000005</v>
      </c>
      <c r="P667" t="str">
        <f t="shared" si="74"/>
        <v/>
      </c>
      <c r="Q667">
        <f t="shared" si="75"/>
        <v>1</v>
      </c>
      <c r="R667" t="str">
        <f t="shared" si="76"/>
        <v/>
      </c>
      <c r="S667">
        <f t="shared" si="79"/>
        <v>19.630863594512757</v>
      </c>
    </row>
    <row r="668" spans="1:19" x14ac:dyDescent="0.25">
      <c r="A668" t="s">
        <v>715</v>
      </c>
      <c r="B668">
        <v>1568.1201172000001</v>
      </c>
      <c r="C668">
        <v>1250.0200195</v>
      </c>
      <c r="D668">
        <v>1562.5443115</v>
      </c>
      <c r="E668">
        <v>1604.2784423999999</v>
      </c>
      <c r="F668">
        <v>1376.9399414</v>
      </c>
      <c r="G668">
        <v>1250.0200195</v>
      </c>
      <c r="H668">
        <v>1442.8699951000001</v>
      </c>
      <c r="I668">
        <v>1380.1400146000001</v>
      </c>
      <c r="J668">
        <v>1402.5029297000001</v>
      </c>
      <c r="L668" t="str">
        <f t="shared" si="77"/>
        <v>28APR2024:18:00:00</v>
      </c>
      <c r="M668">
        <v>20</v>
      </c>
      <c r="N668">
        <f t="shared" si="78"/>
        <v>-318.10009770000011</v>
      </c>
      <c r="O668">
        <f t="shared" si="73"/>
        <v>-318.10009770000011</v>
      </c>
      <c r="P668" t="str">
        <f t="shared" si="74"/>
        <v/>
      </c>
      <c r="Q668">
        <f t="shared" si="75"/>
        <v>1</v>
      </c>
      <c r="R668" t="str">
        <f t="shared" si="76"/>
        <v/>
      </c>
      <c r="S668">
        <f t="shared" si="79"/>
        <v>20.285442053252432</v>
      </c>
    </row>
    <row r="669" spans="1:19" x14ac:dyDescent="0.25">
      <c r="A669" t="s">
        <v>716</v>
      </c>
      <c r="B669">
        <v>1597.0650635</v>
      </c>
      <c r="C669">
        <v>1239.8299560999999</v>
      </c>
      <c r="D669">
        <v>1572.7478027</v>
      </c>
      <c r="E669">
        <v>1610.2222899999999</v>
      </c>
      <c r="F669">
        <v>1370.0699463000001</v>
      </c>
      <c r="G669">
        <v>1239.8299560999999</v>
      </c>
      <c r="H669">
        <v>1442.0400391000001</v>
      </c>
      <c r="I669">
        <v>1380.6400146000001</v>
      </c>
      <c r="J669">
        <v>1401.0656738</v>
      </c>
      <c r="L669" t="str">
        <f t="shared" si="77"/>
        <v>28APR2024:19:00:00</v>
      </c>
      <c r="M669">
        <v>21</v>
      </c>
      <c r="N669">
        <f t="shared" si="78"/>
        <v>-357.23510740000006</v>
      </c>
      <c r="O669">
        <f t="shared" si="73"/>
        <v>-357.23510740000006</v>
      </c>
      <c r="P669" t="str">
        <f t="shared" si="74"/>
        <v/>
      </c>
      <c r="Q669">
        <f t="shared" si="75"/>
        <v>1</v>
      </c>
      <c r="R669" t="str">
        <f t="shared" si="76"/>
        <v/>
      </c>
      <c r="S669">
        <f t="shared" si="79"/>
        <v>22.368225037564354</v>
      </c>
    </row>
    <row r="670" spans="1:19" x14ac:dyDescent="0.25">
      <c r="A670" t="s">
        <v>717</v>
      </c>
      <c r="B670">
        <v>1378.0091553</v>
      </c>
      <c r="C670">
        <v>1214.7099608999999</v>
      </c>
      <c r="D670">
        <v>1499.8262939000001</v>
      </c>
      <c r="E670">
        <v>1517.0361327999999</v>
      </c>
      <c r="F670">
        <v>1347.9899902</v>
      </c>
      <c r="G670">
        <v>1214.7099608999999</v>
      </c>
      <c r="H670">
        <v>1401.1700439000001</v>
      </c>
      <c r="I670">
        <v>1348.7600098</v>
      </c>
      <c r="J670">
        <v>1362.4912108999999</v>
      </c>
      <c r="L670" t="str">
        <f t="shared" si="77"/>
        <v>28APR2024:20:00:00</v>
      </c>
      <c r="M670">
        <v>22</v>
      </c>
      <c r="N670">
        <f t="shared" si="78"/>
        <v>-163.29919440000003</v>
      </c>
      <c r="O670">
        <f t="shared" si="73"/>
        <v>-163.29919440000003</v>
      </c>
      <c r="P670" t="str">
        <f t="shared" si="74"/>
        <v/>
      </c>
      <c r="Q670">
        <f t="shared" si="75"/>
        <v>1</v>
      </c>
      <c r="R670" t="str">
        <f t="shared" si="76"/>
        <v/>
      </c>
      <c r="S670">
        <f t="shared" si="79"/>
        <v>11.850370788316637</v>
      </c>
    </row>
    <row r="671" spans="1:19" x14ac:dyDescent="0.25">
      <c r="A671" t="s">
        <v>718</v>
      </c>
      <c r="B671">
        <v>1257.5535889</v>
      </c>
      <c r="C671">
        <v>1224.5500488</v>
      </c>
      <c r="D671">
        <v>1472.0872803</v>
      </c>
      <c r="E671">
        <v>1392.2418213000001</v>
      </c>
      <c r="F671">
        <v>1358.1400146000001</v>
      </c>
      <c r="G671">
        <v>1224.5500488</v>
      </c>
      <c r="H671">
        <v>1421.9799805</v>
      </c>
      <c r="I671">
        <v>1371.2299805</v>
      </c>
      <c r="J671">
        <v>1369.5975341999999</v>
      </c>
      <c r="L671" t="str">
        <f t="shared" si="77"/>
        <v>28APR2024:21:00:00</v>
      </c>
      <c r="M671">
        <v>23</v>
      </c>
      <c r="N671">
        <f t="shared" si="78"/>
        <v>-33.003540100000009</v>
      </c>
      <c r="O671">
        <f t="shared" si="73"/>
        <v>-33.003540100000009</v>
      </c>
      <c r="P671" t="str">
        <f t="shared" si="74"/>
        <v/>
      </c>
      <c r="Q671">
        <f t="shared" si="75"/>
        <v>1</v>
      </c>
      <c r="R671" t="str">
        <f t="shared" si="76"/>
        <v/>
      </c>
      <c r="S671">
        <f t="shared" si="79"/>
        <v>2.6244241510907438</v>
      </c>
    </row>
    <row r="672" spans="1:19" x14ac:dyDescent="0.25">
      <c r="A672" t="s">
        <v>719</v>
      </c>
      <c r="B672">
        <v>1226.5100098</v>
      </c>
      <c r="C672">
        <v>1216.0100098</v>
      </c>
      <c r="D672">
        <v>1515.0081786999999</v>
      </c>
      <c r="E672">
        <v>1488.9437256000001</v>
      </c>
      <c r="F672">
        <v>1349.5699463000001</v>
      </c>
      <c r="G672">
        <v>1216.0100098</v>
      </c>
      <c r="H672">
        <v>1434.8000488</v>
      </c>
      <c r="I672">
        <v>1390.1999512</v>
      </c>
      <c r="J672">
        <v>1381.1176757999999</v>
      </c>
      <c r="L672" t="str">
        <f t="shared" si="77"/>
        <v>28APR2024:22:00:00</v>
      </c>
      <c r="M672">
        <v>24</v>
      </c>
      <c r="N672">
        <f t="shared" si="78"/>
        <v>-10.5</v>
      </c>
      <c r="O672">
        <f t="shared" si="73"/>
        <v>-10.5</v>
      </c>
      <c r="P672" t="str">
        <f t="shared" si="74"/>
        <v/>
      </c>
      <c r="Q672">
        <f t="shared" si="75"/>
        <v>1</v>
      </c>
      <c r="R672" t="str">
        <f t="shared" si="76"/>
        <v/>
      </c>
      <c r="S672">
        <f t="shared" si="79"/>
        <v>0.8560875913040592</v>
      </c>
    </row>
    <row r="673" spans="1:19" x14ac:dyDescent="0.25">
      <c r="A673" t="s">
        <v>720</v>
      </c>
      <c r="B673">
        <v>1324.6196289</v>
      </c>
      <c r="C673">
        <v>1164.2399902</v>
      </c>
      <c r="D673">
        <v>1439.7301024999999</v>
      </c>
      <c r="E673">
        <v>1424.1936035000001</v>
      </c>
      <c r="F673">
        <v>1304.4100341999999</v>
      </c>
      <c r="G673">
        <v>1164.2399902</v>
      </c>
      <c r="H673">
        <v>1346.9100341999999</v>
      </c>
      <c r="I673">
        <v>1301.3699951000001</v>
      </c>
      <c r="J673">
        <v>1311.3321533000001</v>
      </c>
      <c r="L673" t="str">
        <f t="shared" si="77"/>
        <v>28APR2024:23:00:00</v>
      </c>
      <c r="M673">
        <v>1</v>
      </c>
      <c r="N673">
        <f t="shared" si="78"/>
        <v>-160.37963869999999</v>
      </c>
      <c r="O673">
        <f t="shared" si="73"/>
        <v>-160.37963869999999</v>
      </c>
      <c r="P673" t="str">
        <f t="shared" si="74"/>
        <v/>
      </c>
      <c r="Q673">
        <f t="shared" si="75"/>
        <v>1</v>
      </c>
      <c r="R673" t="str">
        <f t="shared" si="76"/>
        <v/>
      </c>
      <c r="S673">
        <f t="shared" si="79"/>
        <v>12.10759943465307</v>
      </c>
    </row>
    <row r="674" spans="1:19" x14ac:dyDescent="0.25">
      <c r="A674" t="s">
        <v>721</v>
      </c>
      <c r="B674">
        <v>1330.6032714999999</v>
      </c>
      <c r="C674">
        <v>1112.7800293</v>
      </c>
      <c r="D674">
        <v>1374.4453125</v>
      </c>
      <c r="E674">
        <v>1367.4667969</v>
      </c>
      <c r="F674">
        <v>1256.8900146000001</v>
      </c>
      <c r="G674">
        <v>1112.7800293</v>
      </c>
      <c r="H674">
        <v>1296.8100586</v>
      </c>
      <c r="I674">
        <v>1248.1400146000001</v>
      </c>
      <c r="J674">
        <v>1257.8132324000001</v>
      </c>
      <c r="L674" t="str">
        <f t="shared" si="77"/>
        <v>29APR2024:00:00:00</v>
      </c>
      <c r="M674">
        <v>2</v>
      </c>
      <c r="N674">
        <f t="shared" si="78"/>
        <v>-217.82324219999987</v>
      </c>
      <c r="O674">
        <f t="shared" si="73"/>
        <v>-217.82324219999987</v>
      </c>
      <c r="P674" t="str">
        <f t="shared" si="74"/>
        <v/>
      </c>
      <c r="Q674">
        <f t="shared" si="75"/>
        <v>1</v>
      </c>
      <c r="R674" t="str">
        <f t="shared" si="76"/>
        <v/>
      </c>
      <c r="S674">
        <f t="shared" si="79"/>
        <v>16.370262035688967</v>
      </c>
    </row>
    <row r="675" spans="1:19" x14ac:dyDescent="0.25">
      <c r="A675" t="s">
        <v>722</v>
      </c>
      <c r="B675">
        <v>1310.8422852000001</v>
      </c>
      <c r="C675">
        <v>1230.8199463000001</v>
      </c>
      <c r="D675">
        <v>1308.0234375</v>
      </c>
      <c r="E675">
        <v>1310.1038818</v>
      </c>
      <c r="F675">
        <v>1235.1300048999999</v>
      </c>
      <c r="G675">
        <v>1230.8199463000001</v>
      </c>
      <c r="H675">
        <v>1245.8499756000001</v>
      </c>
      <c r="I675">
        <v>1246.25</v>
      </c>
      <c r="J675">
        <v>1253.2145995999999</v>
      </c>
      <c r="L675" t="str">
        <f t="shared" ref="L675:L698" si="80">A675</f>
        <v>29APR2024:01:00:00</v>
      </c>
      <c r="M675">
        <v>3</v>
      </c>
      <c r="N675">
        <f t="shared" ref="N675:N698" si="81">C675-B675</f>
        <v>-80.022338900000022</v>
      </c>
      <c r="O675">
        <f t="shared" si="73"/>
        <v>-80.022338900000022</v>
      </c>
      <c r="P675" t="str">
        <f t="shared" si="74"/>
        <v/>
      </c>
      <c r="Q675">
        <f t="shared" si="75"/>
        <v>1</v>
      </c>
      <c r="R675" t="str">
        <f t="shared" si="76"/>
        <v/>
      </c>
      <c r="S675">
        <f t="shared" ref="S675:S698" si="82">ABS((B675-C675)/B675)*100</f>
        <v>6.1046504071075729</v>
      </c>
    </row>
    <row r="676" spans="1:19" x14ac:dyDescent="0.25">
      <c r="A676" t="s">
        <v>723</v>
      </c>
      <c r="B676">
        <v>1276.3300781</v>
      </c>
      <c r="C676">
        <v>1181.0799560999999</v>
      </c>
      <c r="D676">
        <v>1261.3065185999999</v>
      </c>
      <c r="E676">
        <v>1254.5817870999999</v>
      </c>
      <c r="F676">
        <v>1185.9699707</v>
      </c>
      <c r="G676">
        <v>1181.0799560999999</v>
      </c>
      <c r="H676">
        <v>1214.3900146000001</v>
      </c>
      <c r="I676">
        <v>1214.1500243999999</v>
      </c>
      <c r="J676">
        <v>1211.3792725000001</v>
      </c>
      <c r="L676" t="str">
        <f t="shared" si="80"/>
        <v>29APR2024:02:00:00</v>
      </c>
      <c r="M676">
        <v>4</v>
      </c>
      <c r="N676">
        <f t="shared" si="81"/>
        <v>-95.250122000000147</v>
      </c>
      <c r="O676">
        <f t="shared" si="73"/>
        <v>-95.250122000000147</v>
      </c>
      <c r="P676" t="str">
        <f t="shared" si="74"/>
        <v/>
      </c>
      <c r="Q676">
        <f t="shared" si="75"/>
        <v>1</v>
      </c>
      <c r="R676" t="str">
        <f t="shared" si="76"/>
        <v/>
      </c>
      <c r="S676">
        <f t="shared" si="82"/>
        <v>7.4628126089289992</v>
      </c>
    </row>
    <row r="677" spans="1:19" x14ac:dyDescent="0.25">
      <c r="A677" t="s">
        <v>724</v>
      </c>
      <c r="B677">
        <v>1250.3547363</v>
      </c>
      <c r="C677">
        <v>1151.7900391000001</v>
      </c>
      <c r="D677">
        <v>1233.6335449000001</v>
      </c>
      <c r="E677">
        <v>1220.4285889</v>
      </c>
      <c r="F677">
        <v>1156.4599608999999</v>
      </c>
      <c r="G677">
        <v>1151.7900391000001</v>
      </c>
      <c r="H677">
        <v>1203.2099608999999</v>
      </c>
      <c r="I677">
        <v>1201.1199951000001</v>
      </c>
      <c r="J677">
        <v>1189.2426757999999</v>
      </c>
      <c r="L677" t="str">
        <f t="shared" si="80"/>
        <v>29APR2024:03:00:00</v>
      </c>
      <c r="M677">
        <v>5</v>
      </c>
      <c r="N677">
        <f t="shared" si="81"/>
        <v>-98.564697199999955</v>
      </c>
      <c r="O677">
        <f t="shared" si="73"/>
        <v>-98.564697199999955</v>
      </c>
      <c r="P677" t="str">
        <f t="shared" si="74"/>
        <v/>
      </c>
      <c r="Q677">
        <f t="shared" si="75"/>
        <v>1</v>
      </c>
      <c r="R677" t="str">
        <f t="shared" si="76"/>
        <v/>
      </c>
      <c r="S677">
        <f t="shared" si="82"/>
        <v>7.882938684398372</v>
      </c>
    </row>
    <row r="678" spans="1:19" x14ac:dyDescent="0.25">
      <c r="A678" t="s">
        <v>725</v>
      </c>
      <c r="B678">
        <v>1242.8914795000001</v>
      </c>
      <c r="C678">
        <v>1135.9899902</v>
      </c>
      <c r="D678">
        <v>1226.0390625</v>
      </c>
      <c r="E678">
        <v>1210.5944824000001</v>
      </c>
      <c r="F678">
        <v>1143.3900146000001</v>
      </c>
      <c r="G678">
        <v>1135.9899902</v>
      </c>
      <c r="H678">
        <v>1188.8499756000001</v>
      </c>
      <c r="I678">
        <v>1190.2399902</v>
      </c>
      <c r="J678">
        <v>1176.9018555</v>
      </c>
      <c r="L678" t="str">
        <f t="shared" si="80"/>
        <v>29APR2024:04:00:00</v>
      </c>
      <c r="M678">
        <v>6</v>
      </c>
      <c r="N678">
        <f t="shared" si="81"/>
        <v>-106.90148930000009</v>
      </c>
      <c r="O678">
        <f t="shared" si="73"/>
        <v>-106.90148930000009</v>
      </c>
      <c r="P678" t="str">
        <f t="shared" si="74"/>
        <v/>
      </c>
      <c r="Q678">
        <f t="shared" si="75"/>
        <v>1</v>
      </c>
      <c r="R678" t="str">
        <f t="shared" si="76"/>
        <v/>
      </c>
      <c r="S678">
        <f t="shared" si="82"/>
        <v>8.601031631740307</v>
      </c>
    </row>
    <row r="679" spans="1:19" x14ac:dyDescent="0.25">
      <c r="A679" t="s">
        <v>726</v>
      </c>
      <c r="B679">
        <v>1247.473999</v>
      </c>
      <c r="C679">
        <v>1138.6899414</v>
      </c>
      <c r="D679">
        <v>1232.4938964999999</v>
      </c>
      <c r="E679">
        <v>1218.6916504000001</v>
      </c>
      <c r="F679">
        <v>1145.8599853999999</v>
      </c>
      <c r="G679">
        <v>1138.6899414</v>
      </c>
      <c r="H679">
        <v>1197.9300536999999</v>
      </c>
      <c r="I679">
        <v>1197.4499512</v>
      </c>
      <c r="J679">
        <v>1182.4847411999999</v>
      </c>
      <c r="L679" t="str">
        <f t="shared" si="80"/>
        <v>29APR2024:05:00:00</v>
      </c>
      <c r="M679">
        <v>7</v>
      </c>
      <c r="N679">
        <f t="shared" si="81"/>
        <v>-108.7840576000001</v>
      </c>
      <c r="O679">
        <f t="shared" si="73"/>
        <v>-108.7840576000001</v>
      </c>
      <c r="P679" t="str">
        <f t="shared" si="74"/>
        <v/>
      </c>
      <c r="Q679">
        <f t="shared" si="75"/>
        <v>1</v>
      </c>
      <c r="R679" t="str">
        <f t="shared" si="76"/>
        <v/>
      </c>
      <c r="S679">
        <f t="shared" si="82"/>
        <v>8.7203466915706098</v>
      </c>
    </row>
    <row r="680" spans="1:19" x14ac:dyDescent="0.25">
      <c r="A680" t="s">
        <v>727</v>
      </c>
      <c r="B680">
        <v>1287.7734375</v>
      </c>
      <c r="C680">
        <v>1177.5699463000001</v>
      </c>
      <c r="D680">
        <v>1270.0272216999999</v>
      </c>
      <c r="E680">
        <v>1262.4854736</v>
      </c>
      <c r="F680">
        <v>1187.8499756000001</v>
      </c>
      <c r="G680">
        <v>1177.5699463000001</v>
      </c>
      <c r="H680">
        <v>1222.2399902</v>
      </c>
      <c r="I680">
        <v>1226.6999512</v>
      </c>
      <c r="J680">
        <v>1216.8774414</v>
      </c>
      <c r="L680" t="str">
        <f t="shared" si="80"/>
        <v>29APR2024:06:00:00</v>
      </c>
      <c r="M680">
        <v>8</v>
      </c>
      <c r="N680">
        <f t="shared" si="81"/>
        <v>-110.20349119999992</v>
      </c>
      <c r="O680">
        <f t="shared" si="73"/>
        <v>-110.20349119999992</v>
      </c>
      <c r="P680" t="str">
        <f t="shared" si="74"/>
        <v/>
      </c>
      <c r="Q680">
        <f t="shared" si="75"/>
        <v>1</v>
      </c>
      <c r="R680" t="str">
        <f t="shared" si="76"/>
        <v/>
      </c>
      <c r="S680">
        <f t="shared" si="82"/>
        <v>8.5576769943276556</v>
      </c>
    </row>
    <row r="681" spans="1:19" x14ac:dyDescent="0.25">
      <c r="A681" t="s">
        <v>728</v>
      </c>
      <c r="B681">
        <v>1346.3231201000001</v>
      </c>
      <c r="C681">
        <v>1250.7800293</v>
      </c>
      <c r="D681">
        <v>1324.1955565999999</v>
      </c>
      <c r="E681">
        <v>1319.3135986</v>
      </c>
      <c r="F681">
        <v>1265.6999512</v>
      </c>
      <c r="G681">
        <v>1250.7800293</v>
      </c>
      <c r="H681">
        <v>1263.1899414</v>
      </c>
      <c r="I681">
        <v>1266.5699463000001</v>
      </c>
      <c r="J681">
        <v>1274.0871582</v>
      </c>
      <c r="L681" t="str">
        <f t="shared" si="80"/>
        <v>29APR2024:07:00:00</v>
      </c>
      <c r="M681">
        <v>9</v>
      </c>
      <c r="N681">
        <f t="shared" si="81"/>
        <v>-95.543090800000073</v>
      </c>
      <c r="O681">
        <f t="shared" si="73"/>
        <v>-95.543090800000073</v>
      </c>
      <c r="P681" t="str">
        <f t="shared" si="74"/>
        <v/>
      </c>
      <c r="Q681">
        <f t="shared" si="75"/>
        <v>1</v>
      </c>
      <c r="R681" t="str">
        <f t="shared" si="76"/>
        <v/>
      </c>
      <c r="S681">
        <f t="shared" si="82"/>
        <v>7.0965943742319055</v>
      </c>
    </row>
    <row r="682" spans="1:19" x14ac:dyDescent="0.25">
      <c r="A682" t="s">
        <v>729</v>
      </c>
      <c r="B682">
        <v>1277.668457</v>
      </c>
      <c r="C682">
        <v>1274.7199707</v>
      </c>
      <c r="D682">
        <v>1341.8387451000001</v>
      </c>
      <c r="E682">
        <v>1336.4481201000001</v>
      </c>
      <c r="F682">
        <v>1289.5600586</v>
      </c>
      <c r="G682">
        <v>1274.7199707</v>
      </c>
      <c r="H682">
        <v>1282.8199463000001</v>
      </c>
      <c r="I682">
        <v>1285.6700439000001</v>
      </c>
      <c r="J682">
        <v>1294.9217529</v>
      </c>
      <c r="L682" t="str">
        <f t="shared" si="80"/>
        <v>29APR2024:08:00:00</v>
      </c>
      <c r="M682">
        <v>10</v>
      </c>
      <c r="N682">
        <f t="shared" si="81"/>
        <v>-2.9484863000000132</v>
      </c>
      <c r="O682">
        <f t="shared" si="73"/>
        <v>-2.9484863000000132</v>
      </c>
      <c r="P682" t="str">
        <f t="shared" si="74"/>
        <v/>
      </c>
      <c r="Q682">
        <f t="shared" si="75"/>
        <v>1</v>
      </c>
      <c r="R682" t="str">
        <f t="shared" si="76"/>
        <v/>
      </c>
      <c r="S682">
        <f t="shared" si="82"/>
        <v>0.2307708454291138</v>
      </c>
    </row>
    <row r="683" spans="1:19" x14ac:dyDescent="0.25">
      <c r="A683" t="s">
        <v>730</v>
      </c>
      <c r="B683">
        <v>1331.0428466999999</v>
      </c>
      <c r="C683">
        <v>1316.6700439000001</v>
      </c>
      <c r="D683">
        <v>1370.1159668</v>
      </c>
      <c r="E683">
        <v>1372.0036620999999</v>
      </c>
      <c r="F683">
        <v>1329.0600586</v>
      </c>
      <c r="G683">
        <v>1316.6700439000001</v>
      </c>
      <c r="H683">
        <v>1311.7199707</v>
      </c>
      <c r="I683">
        <v>1315.6500243999999</v>
      </c>
      <c r="J683">
        <v>1328.6431885</v>
      </c>
      <c r="L683" t="str">
        <f t="shared" si="80"/>
        <v>29APR2024:09:00:00</v>
      </c>
      <c r="M683">
        <v>11</v>
      </c>
      <c r="N683">
        <f t="shared" si="81"/>
        <v>-14.372802799999818</v>
      </c>
      <c r="O683">
        <f t="shared" si="73"/>
        <v>-14.372802799999818</v>
      </c>
      <c r="P683" t="str">
        <f t="shared" si="74"/>
        <v/>
      </c>
      <c r="Q683">
        <f t="shared" si="75"/>
        <v>1</v>
      </c>
      <c r="R683" t="str">
        <f t="shared" si="76"/>
        <v/>
      </c>
      <c r="S683">
        <f t="shared" si="82"/>
        <v>1.0798151866886718</v>
      </c>
    </row>
    <row r="684" spans="1:19" x14ac:dyDescent="0.25">
      <c r="A684" t="s">
        <v>731</v>
      </c>
      <c r="B684">
        <v>1335.7814940999999</v>
      </c>
      <c r="C684">
        <v>1353.4599608999999</v>
      </c>
      <c r="D684">
        <v>1426.4680175999999</v>
      </c>
      <c r="E684">
        <v>1404.8974608999999</v>
      </c>
      <c r="F684">
        <v>1372.0699463000001</v>
      </c>
      <c r="G684">
        <v>1353.4599608999999</v>
      </c>
      <c r="H684">
        <v>1358.6600341999999</v>
      </c>
      <c r="I684">
        <v>1365.7700195</v>
      </c>
      <c r="J684">
        <v>1375.2857666</v>
      </c>
      <c r="L684" t="str">
        <f t="shared" si="80"/>
        <v>29APR2024:10:00:00</v>
      </c>
      <c r="M684">
        <v>12</v>
      </c>
      <c r="N684">
        <f t="shared" si="81"/>
        <v>17.678466800000024</v>
      </c>
      <c r="O684" t="str">
        <f t="shared" si="73"/>
        <v/>
      </c>
      <c r="P684">
        <f t="shared" si="74"/>
        <v>17.678466800000024</v>
      </c>
      <c r="Q684" t="str">
        <f t="shared" si="75"/>
        <v/>
      </c>
      <c r="R684">
        <f t="shared" si="76"/>
        <v>1</v>
      </c>
      <c r="S684">
        <f t="shared" si="82"/>
        <v>1.3234549870681596</v>
      </c>
    </row>
    <row r="685" spans="1:19" x14ac:dyDescent="0.25">
      <c r="A685" t="s">
        <v>732</v>
      </c>
      <c r="B685">
        <v>1314.6295166</v>
      </c>
      <c r="C685">
        <v>1405.9300536999999</v>
      </c>
      <c r="D685">
        <v>1452.2783202999999</v>
      </c>
      <c r="E685">
        <v>1446.8797606999999</v>
      </c>
      <c r="F685">
        <v>1419.6099853999999</v>
      </c>
      <c r="G685">
        <v>1405.9300536999999</v>
      </c>
      <c r="H685">
        <v>1395.1400146000001</v>
      </c>
      <c r="I685">
        <v>1407.4300536999999</v>
      </c>
      <c r="J685">
        <v>1416.0778809000001</v>
      </c>
      <c r="L685" t="str">
        <f t="shared" si="80"/>
        <v>29APR2024:11:00:00</v>
      </c>
      <c r="M685">
        <v>13</v>
      </c>
      <c r="N685">
        <f t="shared" si="81"/>
        <v>91.300537099999929</v>
      </c>
      <c r="O685" t="str">
        <f t="shared" si="73"/>
        <v/>
      </c>
      <c r="P685">
        <f t="shared" si="74"/>
        <v>91.300537099999929</v>
      </c>
      <c r="Q685" t="str">
        <f t="shared" si="75"/>
        <v/>
      </c>
      <c r="R685">
        <f t="shared" si="76"/>
        <v>1</v>
      </c>
      <c r="S685">
        <f t="shared" si="82"/>
        <v>6.944963272704288</v>
      </c>
    </row>
    <row r="686" spans="1:19" x14ac:dyDescent="0.25">
      <c r="A686" t="s">
        <v>733</v>
      </c>
      <c r="B686">
        <v>1355.9138184000001</v>
      </c>
      <c r="C686">
        <v>1443.3900146000001</v>
      </c>
      <c r="D686">
        <v>1457.9744873</v>
      </c>
      <c r="E686">
        <v>1455.4072266000001</v>
      </c>
      <c r="F686">
        <v>1450.9799805</v>
      </c>
      <c r="G686">
        <v>1443.3900146000001</v>
      </c>
      <c r="H686">
        <v>1433.6500243999999</v>
      </c>
      <c r="I686">
        <v>1447.5999756000001</v>
      </c>
      <c r="J686">
        <v>1446.7188721</v>
      </c>
      <c r="L686" t="str">
        <f t="shared" si="80"/>
        <v>29APR2024:12:00:00</v>
      </c>
      <c r="M686">
        <v>14</v>
      </c>
      <c r="N686">
        <f t="shared" si="81"/>
        <v>87.476196200000004</v>
      </c>
      <c r="O686" t="str">
        <f t="shared" si="73"/>
        <v/>
      </c>
      <c r="P686">
        <f t="shared" si="74"/>
        <v>87.476196200000004</v>
      </c>
      <c r="Q686" t="str">
        <f t="shared" si="75"/>
        <v/>
      </c>
      <c r="R686">
        <f t="shared" si="76"/>
        <v>1</v>
      </c>
      <c r="S686">
        <f t="shared" si="82"/>
        <v>6.4514569446031098</v>
      </c>
    </row>
    <row r="687" spans="1:19" x14ac:dyDescent="0.25">
      <c r="A687" t="s">
        <v>734</v>
      </c>
      <c r="B687">
        <v>1386.0295410000001</v>
      </c>
      <c r="C687">
        <v>1487.0400391000001</v>
      </c>
      <c r="D687">
        <v>1475.4964600000001</v>
      </c>
      <c r="E687">
        <v>1472.2559814000001</v>
      </c>
      <c r="F687">
        <v>1497.8499756000001</v>
      </c>
      <c r="G687">
        <v>1487.0400391000001</v>
      </c>
      <c r="H687">
        <v>1484.3800048999999</v>
      </c>
      <c r="I687">
        <v>1502.1199951000001</v>
      </c>
      <c r="J687">
        <v>1489.3774414</v>
      </c>
      <c r="L687" t="str">
        <f t="shared" si="80"/>
        <v>29APR2024:13:00:00</v>
      </c>
      <c r="M687">
        <v>15</v>
      </c>
      <c r="N687">
        <f t="shared" si="81"/>
        <v>101.01049809999995</v>
      </c>
      <c r="O687" t="str">
        <f t="shared" si="73"/>
        <v/>
      </c>
      <c r="P687">
        <f t="shared" si="74"/>
        <v>101.01049809999995</v>
      </c>
      <c r="Q687" t="str">
        <f t="shared" si="75"/>
        <v/>
      </c>
      <c r="R687">
        <f t="shared" si="76"/>
        <v>1</v>
      </c>
      <c r="S687">
        <f t="shared" si="82"/>
        <v>7.2877593955986208</v>
      </c>
    </row>
    <row r="688" spans="1:19" x14ac:dyDescent="0.25">
      <c r="A688" t="s">
        <v>735</v>
      </c>
      <c r="B688">
        <v>1443.5444336</v>
      </c>
      <c r="C688">
        <v>1529.0699463000001</v>
      </c>
      <c r="D688">
        <v>1508.0173339999999</v>
      </c>
      <c r="E688">
        <v>1506.2449951000001</v>
      </c>
      <c r="F688">
        <v>1542.2199707</v>
      </c>
      <c r="G688">
        <v>1529.0699463000001</v>
      </c>
      <c r="H688">
        <v>1513.9300536999999</v>
      </c>
      <c r="I688">
        <v>1545.0500488</v>
      </c>
      <c r="J688">
        <v>1527.6574707</v>
      </c>
      <c r="L688" t="str">
        <f t="shared" si="80"/>
        <v>29APR2024:14:00:00</v>
      </c>
      <c r="M688">
        <v>16</v>
      </c>
      <c r="N688">
        <f t="shared" si="81"/>
        <v>85.525512700000036</v>
      </c>
      <c r="O688" t="str">
        <f t="shared" si="73"/>
        <v/>
      </c>
      <c r="P688">
        <f t="shared" si="74"/>
        <v>85.525512700000036</v>
      </c>
      <c r="Q688" t="str">
        <f t="shared" si="75"/>
        <v/>
      </c>
      <c r="R688">
        <f t="shared" si="76"/>
        <v>1</v>
      </c>
      <c r="S688">
        <f t="shared" si="82"/>
        <v>5.9246886143096571</v>
      </c>
    </row>
    <row r="689" spans="1:19" x14ac:dyDescent="0.25">
      <c r="A689" t="s">
        <v>736</v>
      </c>
      <c r="B689">
        <v>1494.3536377</v>
      </c>
      <c r="C689">
        <v>1555.4399414</v>
      </c>
      <c r="D689">
        <v>1536.0689697</v>
      </c>
      <c r="E689">
        <v>1534.5767822</v>
      </c>
      <c r="F689">
        <v>1571.7800293</v>
      </c>
      <c r="G689">
        <v>1555.4399414</v>
      </c>
      <c r="H689">
        <v>1546.2800293</v>
      </c>
      <c r="I689">
        <v>1587.2399902</v>
      </c>
      <c r="J689">
        <v>1559.3618164</v>
      </c>
      <c r="L689" t="str">
        <f t="shared" si="80"/>
        <v>29APR2024:15:00:00</v>
      </c>
      <c r="M689">
        <v>17</v>
      </c>
      <c r="N689">
        <f t="shared" si="81"/>
        <v>61.086303699999917</v>
      </c>
      <c r="O689" t="str">
        <f t="shared" si="73"/>
        <v/>
      </c>
      <c r="P689">
        <f t="shared" si="74"/>
        <v>61.086303699999917</v>
      </c>
      <c r="Q689" t="str">
        <f t="shared" si="75"/>
        <v/>
      </c>
      <c r="R689">
        <f t="shared" si="76"/>
        <v>1</v>
      </c>
      <c r="S689">
        <f t="shared" si="82"/>
        <v>4.0878077423506989</v>
      </c>
    </row>
    <row r="690" spans="1:19" x14ac:dyDescent="0.25">
      <c r="A690" t="s">
        <v>737</v>
      </c>
      <c r="B690">
        <v>1565.4328613</v>
      </c>
      <c r="C690">
        <v>1593.1999512</v>
      </c>
      <c r="D690">
        <v>1590.9923096</v>
      </c>
      <c r="E690">
        <v>1572.9283447</v>
      </c>
      <c r="F690">
        <v>1610.3299560999999</v>
      </c>
      <c r="G690">
        <v>1593.1999512</v>
      </c>
      <c r="H690">
        <v>1572.5899658000001</v>
      </c>
      <c r="I690">
        <v>1623.5600586</v>
      </c>
      <c r="J690">
        <v>1598.1343993999999</v>
      </c>
      <c r="L690" t="str">
        <f t="shared" si="80"/>
        <v>29APR2024:16:00:00</v>
      </c>
      <c r="M690">
        <v>18</v>
      </c>
      <c r="N690">
        <f t="shared" si="81"/>
        <v>27.767089899999974</v>
      </c>
      <c r="O690" t="str">
        <f t="shared" si="73"/>
        <v/>
      </c>
      <c r="P690">
        <f t="shared" si="74"/>
        <v>27.767089899999974</v>
      </c>
      <c r="Q690" t="str">
        <f t="shared" si="75"/>
        <v/>
      </c>
      <c r="R690">
        <f t="shared" si="76"/>
        <v>1</v>
      </c>
      <c r="S690">
        <f t="shared" si="82"/>
        <v>1.7737643425308598</v>
      </c>
    </row>
    <row r="691" spans="1:19" x14ac:dyDescent="0.25">
      <c r="A691" t="s">
        <v>738</v>
      </c>
      <c r="B691">
        <v>1614.4375</v>
      </c>
      <c r="C691">
        <v>1619.8100586</v>
      </c>
      <c r="D691">
        <v>1644.8441161999999</v>
      </c>
      <c r="E691">
        <v>1623.7305908000001</v>
      </c>
      <c r="F691">
        <v>1640.2900391000001</v>
      </c>
      <c r="G691">
        <v>1619.8100586</v>
      </c>
      <c r="H691">
        <v>1605.1800536999999</v>
      </c>
      <c r="I691">
        <v>1651.9200439000001</v>
      </c>
      <c r="J691">
        <v>1632.4089355000001</v>
      </c>
      <c r="L691" t="str">
        <f t="shared" si="80"/>
        <v>29APR2024:17:00:00</v>
      </c>
      <c r="M691">
        <v>19</v>
      </c>
      <c r="N691">
        <f t="shared" si="81"/>
        <v>5.3725586000000476</v>
      </c>
      <c r="O691" t="str">
        <f t="shared" si="73"/>
        <v/>
      </c>
      <c r="P691">
        <f t="shared" si="74"/>
        <v>5.3725586000000476</v>
      </c>
      <c r="Q691" t="str">
        <f t="shared" si="75"/>
        <v/>
      </c>
      <c r="R691">
        <f t="shared" si="76"/>
        <v>1</v>
      </c>
      <c r="S691">
        <f t="shared" si="82"/>
        <v>0.33278207425187084</v>
      </c>
    </row>
    <row r="692" spans="1:19" x14ac:dyDescent="0.25">
      <c r="A692" t="s">
        <v>739</v>
      </c>
      <c r="B692">
        <v>1638.1672363</v>
      </c>
      <c r="C692">
        <v>1623.2800293</v>
      </c>
      <c r="D692">
        <v>1695.2840576000001</v>
      </c>
      <c r="E692">
        <v>1670.7238769999999</v>
      </c>
      <c r="F692">
        <v>1647.7099608999999</v>
      </c>
      <c r="G692">
        <v>1623.2800293</v>
      </c>
      <c r="H692">
        <v>1644.3000488</v>
      </c>
      <c r="I692">
        <v>1692.8499756000001</v>
      </c>
      <c r="J692">
        <v>1660.6848144999999</v>
      </c>
      <c r="L692" t="str">
        <f t="shared" si="80"/>
        <v>29APR2024:18:00:00</v>
      </c>
      <c r="M692">
        <v>20</v>
      </c>
      <c r="N692">
        <f t="shared" si="81"/>
        <v>-14.887206999999989</v>
      </c>
      <c r="O692">
        <f t="shared" si="73"/>
        <v>-14.887206999999989</v>
      </c>
      <c r="P692" t="str">
        <f t="shared" si="74"/>
        <v/>
      </c>
      <c r="Q692">
        <f t="shared" si="75"/>
        <v>1</v>
      </c>
      <c r="R692" t="str">
        <f t="shared" si="76"/>
        <v/>
      </c>
      <c r="S692">
        <f t="shared" si="82"/>
        <v>0.90877211252402768</v>
      </c>
    </row>
    <row r="693" spans="1:19" x14ac:dyDescent="0.25">
      <c r="A693" t="s">
        <v>740</v>
      </c>
      <c r="B693">
        <v>1680.6595459</v>
      </c>
      <c r="C693">
        <v>1595.3499756000001</v>
      </c>
      <c r="D693">
        <v>1703.3843993999999</v>
      </c>
      <c r="E693">
        <v>1676.8641356999999</v>
      </c>
      <c r="F693">
        <v>1619.7299805</v>
      </c>
      <c r="G693">
        <v>1595.3499756000001</v>
      </c>
      <c r="H693">
        <v>1640.9300536999999</v>
      </c>
      <c r="I693">
        <v>1684.4599608999999</v>
      </c>
      <c r="J693">
        <v>1648.770874</v>
      </c>
      <c r="L693" t="str">
        <f t="shared" si="80"/>
        <v>29APR2024:19:00:00</v>
      </c>
      <c r="M693">
        <v>21</v>
      </c>
      <c r="N693">
        <f t="shared" si="81"/>
        <v>-85.309570299999905</v>
      </c>
      <c r="O693">
        <f t="shared" si="73"/>
        <v>-85.309570299999905</v>
      </c>
      <c r="P693" t="str">
        <f t="shared" si="74"/>
        <v/>
      </c>
      <c r="Q693">
        <f t="shared" si="75"/>
        <v>1</v>
      </c>
      <c r="R693" t="str">
        <f t="shared" si="76"/>
        <v/>
      </c>
      <c r="S693">
        <f t="shared" si="82"/>
        <v>5.0759578588128793</v>
      </c>
    </row>
    <row r="694" spans="1:19" x14ac:dyDescent="0.25">
      <c r="A694" t="s">
        <v>741</v>
      </c>
      <c r="B694">
        <v>1529.7836914</v>
      </c>
      <c r="C694">
        <v>1545.7800293</v>
      </c>
      <c r="D694">
        <v>1592.9212646000001</v>
      </c>
      <c r="E694">
        <v>1567.1099853999999</v>
      </c>
      <c r="F694">
        <v>1566.5699463000001</v>
      </c>
      <c r="G694">
        <v>1545.7800293</v>
      </c>
      <c r="H694">
        <v>1571.9799805</v>
      </c>
      <c r="I694">
        <v>1610.5400391000001</v>
      </c>
      <c r="J694">
        <v>1577.5582274999999</v>
      </c>
      <c r="L694" t="str">
        <f t="shared" si="80"/>
        <v>29APR2024:20:00:00</v>
      </c>
      <c r="M694">
        <v>22</v>
      </c>
      <c r="N694">
        <f t="shared" si="81"/>
        <v>15.996337900000071</v>
      </c>
      <c r="O694" t="str">
        <f t="shared" si="73"/>
        <v/>
      </c>
      <c r="P694">
        <f t="shared" si="74"/>
        <v>15.996337900000071</v>
      </c>
      <c r="Q694" t="str">
        <f t="shared" si="75"/>
        <v/>
      </c>
      <c r="R694">
        <f t="shared" si="76"/>
        <v>1</v>
      </c>
      <c r="S694">
        <f t="shared" si="82"/>
        <v>1.0456601145591264</v>
      </c>
    </row>
    <row r="695" spans="1:19" x14ac:dyDescent="0.25">
      <c r="A695" t="s">
        <v>742</v>
      </c>
      <c r="B695">
        <v>1422.5233154</v>
      </c>
      <c r="C695">
        <v>1536.2299805</v>
      </c>
      <c r="D695">
        <v>1537.6104736</v>
      </c>
      <c r="E695">
        <v>1518.894043</v>
      </c>
      <c r="F695">
        <v>1557.3599853999999</v>
      </c>
      <c r="G695">
        <v>1536.2299805</v>
      </c>
      <c r="H695">
        <v>1523.4599608999999</v>
      </c>
      <c r="I695">
        <v>1555.1600341999999</v>
      </c>
      <c r="J695">
        <v>1541.9641113</v>
      </c>
      <c r="L695" t="str">
        <f t="shared" si="80"/>
        <v>29APR2024:21:00:00</v>
      </c>
      <c r="M695">
        <v>23</v>
      </c>
      <c r="N695">
        <f t="shared" si="81"/>
        <v>113.70666510000001</v>
      </c>
      <c r="O695" t="str">
        <f t="shared" si="73"/>
        <v/>
      </c>
      <c r="P695">
        <f t="shared" si="74"/>
        <v>113.70666510000001</v>
      </c>
      <c r="Q695" t="str">
        <f t="shared" si="75"/>
        <v/>
      </c>
      <c r="R695">
        <f t="shared" si="76"/>
        <v>1</v>
      </c>
      <c r="S695">
        <f t="shared" si="82"/>
        <v>7.9933076575287476</v>
      </c>
    </row>
    <row r="696" spans="1:19" x14ac:dyDescent="0.25">
      <c r="A696" t="s">
        <v>743</v>
      </c>
      <c r="B696">
        <v>1447.3649902</v>
      </c>
      <c r="C696">
        <v>1526.9200439000001</v>
      </c>
      <c r="D696">
        <v>1545.7229004000001</v>
      </c>
      <c r="E696">
        <v>1506.4305420000001</v>
      </c>
      <c r="F696">
        <v>1548.5200195</v>
      </c>
      <c r="G696">
        <v>1526.9200439000001</v>
      </c>
      <c r="H696">
        <v>1527.6400146000001</v>
      </c>
      <c r="I696">
        <v>1558.5100098</v>
      </c>
      <c r="J696">
        <v>1541.4627685999999</v>
      </c>
      <c r="L696" t="str">
        <f t="shared" si="80"/>
        <v>29APR2024:22:00:00</v>
      </c>
      <c r="M696">
        <v>24</v>
      </c>
      <c r="N696">
        <f t="shared" si="81"/>
        <v>79.555053700000144</v>
      </c>
      <c r="O696" t="str">
        <f t="shared" si="73"/>
        <v/>
      </c>
      <c r="P696">
        <f t="shared" si="74"/>
        <v>79.555053700000144</v>
      </c>
      <c r="Q696" t="str">
        <f t="shared" si="75"/>
        <v/>
      </c>
      <c r="R696">
        <f t="shared" si="76"/>
        <v>1</v>
      </c>
      <c r="S696">
        <f t="shared" si="82"/>
        <v>5.4965440119570017</v>
      </c>
    </row>
    <row r="697" spans="1:19" x14ac:dyDescent="0.25">
      <c r="A697" t="s">
        <v>744</v>
      </c>
      <c r="B697">
        <v>1528.3466797000001</v>
      </c>
      <c r="C697">
        <v>1449.4000243999999</v>
      </c>
      <c r="D697">
        <v>1472.9770507999999</v>
      </c>
      <c r="E697">
        <v>1451.4462891000001</v>
      </c>
      <c r="F697">
        <v>1470.0899658000001</v>
      </c>
      <c r="G697">
        <v>1449.4000243999999</v>
      </c>
      <c r="H697">
        <v>1465.5300293</v>
      </c>
      <c r="I697">
        <v>1488.3100586</v>
      </c>
      <c r="J697">
        <v>1469.2613524999999</v>
      </c>
      <c r="L697" t="str">
        <f t="shared" si="80"/>
        <v>29APR2024:23:00:00</v>
      </c>
      <c r="M697">
        <v>1</v>
      </c>
      <c r="N697">
        <f t="shared" si="81"/>
        <v>-78.946655300000202</v>
      </c>
      <c r="O697">
        <f t="shared" si="73"/>
        <v>-78.946655300000202</v>
      </c>
      <c r="P697" t="str">
        <f t="shared" si="74"/>
        <v/>
      </c>
      <c r="Q697">
        <f t="shared" si="75"/>
        <v>1</v>
      </c>
      <c r="R697" t="str">
        <f t="shared" si="76"/>
        <v/>
      </c>
      <c r="S697">
        <f t="shared" si="82"/>
        <v>5.1654939516403884</v>
      </c>
    </row>
    <row r="698" spans="1:19" x14ac:dyDescent="0.25">
      <c r="A698" t="s">
        <v>745</v>
      </c>
      <c r="B698">
        <v>1422.8011475000001</v>
      </c>
      <c r="C698">
        <v>1370.7900391000001</v>
      </c>
      <c r="D698">
        <v>1386.4993896000001</v>
      </c>
      <c r="E698">
        <v>1365.3454589999999</v>
      </c>
      <c r="F698">
        <v>1389.8299560999999</v>
      </c>
      <c r="G698">
        <v>1370.7900391000001</v>
      </c>
      <c r="H698">
        <v>1402.6400146000001</v>
      </c>
      <c r="I698">
        <v>1414.2399902</v>
      </c>
      <c r="J698">
        <v>1392.7999268000001</v>
      </c>
      <c r="L698" t="str">
        <f t="shared" si="80"/>
        <v>30APR2024:00:00:00</v>
      </c>
      <c r="M698">
        <v>2</v>
      </c>
      <c r="N698">
        <f t="shared" si="81"/>
        <v>-52.011108400000012</v>
      </c>
      <c r="O698">
        <f t="shared" si="73"/>
        <v>-52.011108400000012</v>
      </c>
      <c r="P698" t="str">
        <f t="shared" si="74"/>
        <v/>
      </c>
      <c r="Q698">
        <f t="shared" si="75"/>
        <v>1</v>
      </c>
      <c r="R698" t="str">
        <f t="shared" si="76"/>
        <v/>
      </c>
      <c r="S698">
        <f t="shared" si="82"/>
        <v>3.6555430455892295</v>
      </c>
    </row>
    <row r="699" spans="1:19" x14ac:dyDescent="0.25">
      <c r="A699" t="s">
        <v>746</v>
      </c>
      <c r="B699">
        <v>1348.6735839999999</v>
      </c>
      <c r="C699">
        <v>1331.6500243999999</v>
      </c>
      <c r="D699">
        <v>1314.5722656</v>
      </c>
      <c r="E699">
        <v>1260.6556396000001</v>
      </c>
      <c r="F699">
        <v>1313.2299805</v>
      </c>
      <c r="G699">
        <v>1303.0300293</v>
      </c>
      <c r="H699">
        <v>1331.6500243999999</v>
      </c>
      <c r="I699">
        <v>1307.7800293</v>
      </c>
      <c r="J699">
        <v>1314.0524902</v>
      </c>
    </row>
    <row r="700" spans="1:19" x14ac:dyDescent="0.25">
      <c r="A700" t="s">
        <v>747</v>
      </c>
      <c r="B700">
        <v>1276.0164795000001</v>
      </c>
      <c r="C700">
        <v>1296.2299805</v>
      </c>
      <c r="D700">
        <v>1263.8681641000001</v>
      </c>
      <c r="E700">
        <v>1214.9954834</v>
      </c>
      <c r="F700">
        <v>1260.2399902</v>
      </c>
      <c r="G700">
        <v>1249.6600341999999</v>
      </c>
      <c r="H700">
        <v>1296.2299805</v>
      </c>
      <c r="I700">
        <v>1265.6099853999999</v>
      </c>
      <c r="J700">
        <v>1267.121582</v>
      </c>
    </row>
    <row r="701" spans="1:19" x14ac:dyDescent="0.25">
      <c r="A701" t="s">
        <v>748</v>
      </c>
      <c r="B701">
        <v>1244.9364014</v>
      </c>
      <c r="C701">
        <v>1276.5699463000001</v>
      </c>
      <c r="D701">
        <v>1220.9165039</v>
      </c>
      <c r="E701">
        <v>1160.5686035000001</v>
      </c>
      <c r="F701">
        <v>1227.6300048999999</v>
      </c>
      <c r="G701">
        <v>1216.1600341999999</v>
      </c>
      <c r="H701">
        <v>1276.5699463000001</v>
      </c>
      <c r="I701">
        <v>1242.4899902</v>
      </c>
      <c r="J701">
        <v>1236.7532959</v>
      </c>
    </row>
    <row r="702" spans="1:19" x14ac:dyDescent="0.25">
      <c r="A702" t="s">
        <v>749</v>
      </c>
      <c r="B702">
        <v>1217.6236572</v>
      </c>
      <c r="C702">
        <v>1259.9399414</v>
      </c>
      <c r="D702">
        <v>1212.2868652</v>
      </c>
      <c r="E702">
        <v>1165.3997803</v>
      </c>
      <c r="F702">
        <v>1213.3800048999999</v>
      </c>
      <c r="G702">
        <v>1204.2199707</v>
      </c>
      <c r="H702">
        <v>1259.9399414</v>
      </c>
      <c r="I702">
        <v>1224.9399414</v>
      </c>
      <c r="J702">
        <v>1222.9533690999999</v>
      </c>
    </row>
    <row r="703" spans="1:19" x14ac:dyDescent="0.25">
      <c r="A703" t="s">
        <v>750</v>
      </c>
      <c r="B703">
        <v>1223.2504882999999</v>
      </c>
      <c r="C703">
        <v>1269.0699463000001</v>
      </c>
      <c r="D703">
        <v>1226.1624756000001</v>
      </c>
      <c r="E703">
        <v>1194.1140137</v>
      </c>
      <c r="F703">
        <v>1212.2600098</v>
      </c>
      <c r="G703">
        <v>1204.5600586</v>
      </c>
      <c r="H703">
        <v>1269.0699463000001</v>
      </c>
      <c r="I703">
        <v>1238.8699951000001</v>
      </c>
      <c r="J703">
        <v>1230.1845702999999</v>
      </c>
    </row>
    <row r="704" spans="1:19" x14ac:dyDescent="0.25">
      <c r="A704" t="s">
        <v>751</v>
      </c>
      <c r="B704">
        <v>1268.3513184000001</v>
      </c>
      <c r="C704">
        <v>1304.6199951000001</v>
      </c>
      <c r="D704">
        <v>1264.5035399999999</v>
      </c>
      <c r="E704">
        <v>1239.5343018000001</v>
      </c>
      <c r="F704">
        <v>1248.5200195</v>
      </c>
      <c r="G704">
        <v>1241.5600586</v>
      </c>
      <c r="H704">
        <v>1304.6199951000001</v>
      </c>
      <c r="I704">
        <v>1272.7900391000001</v>
      </c>
      <c r="J704">
        <v>1266.3988036999999</v>
      </c>
    </row>
    <row r="705" spans="1:10" x14ac:dyDescent="0.25">
      <c r="A705" t="s">
        <v>752</v>
      </c>
      <c r="B705">
        <v>1332.2652588000001</v>
      </c>
      <c r="C705">
        <v>1356.1800536999999</v>
      </c>
      <c r="D705">
        <v>1308.5872803</v>
      </c>
      <c r="E705">
        <v>1290.0615233999999</v>
      </c>
      <c r="F705">
        <v>1318.9300536999999</v>
      </c>
      <c r="G705">
        <v>1312.9799805</v>
      </c>
      <c r="H705">
        <v>1356.1800536999999</v>
      </c>
      <c r="I705">
        <v>1322.3299560999999</v>
      </c>
      <c r="J705">
        <v>1323.8015137</v>
      </c>
    </row>
    <row r="706" spans="1:10" x14ac:dyDescent="0.25">
      <c r="A706" t="s">
        <v>753</v>
      </c>
      <c r="B706">
        <v>1356.4195557</v>
      </c>
      <c r="C706">
        <v>1381.6400146000001</v>
      </c>
      <c r="D706">
        <v>1324.5217285000001</v>
      </c>
      <c r="E706">
        <v>1314.3312988</v>
      </c>
      <c r="F706">
        <v>1343.4000243999999</v>
      </c>
      <c r="G706">
        <v>1336.6600341999999</v>
      </c>
      <c r="H706">
        <v>1381.6400146000001</v>
      </c>
      <c r="I706">
        <v>1350.1800536999999</v>
      </c>
      <c r="J706">
        <v>1347.2803954999999</v>
      </c>
    </row>
    <row r="707" spans="1:10" x14ac:dyDescent="0.25">
      <c r="A707" t="s">
        <v>754</v>
      </c>
      <c r="B707">
        <v>1378.6506348</v>
      </c>
      <c r="C707">
        <v>1389.3699951000001</v>
      </c>
      <c r="D707">
        <v>1363.5754394999999</v>
      </c>
      <c r="E707">
        <v>1355.1383057</v>
      </c>
      <c r="F707">
        <v>1373.6300048999999</v>
      </c>
      <c r="G707">
        <v>1371.8299560999999</v>
      </c>
      <c r="H707">
        <v>1389.3699951000001</v>
      </c>
      <c r="I707">
        <v>1360.8699951000001</v>
      </c>
      <c r="J707">
        <v>1371.8552245999999</v>
      </c>
    </row>
    <row r="708" spans="1:10" x14ac:dyDescent="0.25">
      <c r="A708" t="s">
        <v>755</v>
      </c>
      <c r="B708">
        <v>1420.7188721</v>
      </c>
      <c r="C708">
        <v>1426.7099608999999</v>
      </c>
      <c r="D708">
        <v>1432.7022704999999</v>
      </c>
      <c r="E708">
        <v>1423.7392577999999</v>
      </c>
      <c r="F708">
        <v>1424.8900146000001</v>
      </c>
      <c r="G708">
        <v>1436.3199463000001</v>
      </c>
      <c r="H708">
        <v>1426.7099608999999</v>
      </c>
      <c r="I708">
        <v>1400.3399658000001</v>
      </c>
      <c r="J708">
        <v>1424.1925048999999</v>
      </c>
    </row>
    <row r="709" spans="1:10" x14ac:dyDescent="0.25">
      <c r="A709" t="s">
        <v>756</v>
      </c>
      <c r="B709">
        <v>1410.8626709</v>
      </c>
      <c r="C709">
        <v>1464.6700439000001</v>
      </c>
      <c r="D709">
        <v>1471.0124512</v>
      </c>
      <c r="E709">
        <v>1458.7799072</v>
      </c>
      <c r="F709">
        <v>1477.1899414</v>
      </c>
      <c r="G709">
        <v>1498.6700439000001</v>
      </c>
      <c r="H709">
        <v>1464.6700439000001</v>
      </c>
      <c r="I709">
        <v>1443.8499756000001</v>
      </c>
      <c r="J709">
        <v>1471.0786132999999</v>
      </c>
    </row>
    <row r="710" spans="1:10" x14ac:dyDescent="0.25">
      <c r="A710" t="s">
        <v>757</v>
      </c>
      <c r="B710">
        <v>1399.5709228999999</v>
      </c>
      <c r="C710">
        <v>1487.2199707</v>
      </c>
      <c r="D710">
        <v>1496.1693115</v>
      </c>
      <c r="E710">
        <v>1491.5427245999999</v>
      </c>
      <c r="F710">
        <v>1505.25</v>
      </c>
      <c r="G710">
        <v>1532.0300293</v>
      </c>
      <c r="H710">
        <v>1487.2199707</v>
      </c>
      <c r="I710">
        <v>1474.0600586</v>
      </c>
      <c r="J710">
        <v>1498.9459228999999</v>
      </c>
    </row>
    <row r="711" spans="1:10" x14ac:dyDescent="0.25">
      <c r="A711" t="s">
        <v>758</v>
      </c>
      <c r="B711">
        <v>1470.3685303</v>
      </c>
      <c r="C711">
        <v>1539.8699951000001</v>
      </c>
      <c r="D711">
        <v>1534.7475586</v>
      </c>
      <c r="E711">
        <v>1528.0101318</v>
      </c>
      <c r="F711">
        <v>1555.9000243999999</v>
      </c>
      <c r="G711">
        <v>1593.5500488</v>
      </c>
      <c r="H711">
        <v>1539.8699951000001</v>
      </c>
      <c r="I711">
        <v>1529.6800536999999</v>
      </c>
      <c r="J711">
        <v>1550.7495117000001</v>
      </c>
    </row>
    <row r="712" spans="1:10" x14ac:dyDescent="0.25">
      <c r="A712" t="s">
        <v>759</v>
      </c>
      <c r="B712">
        <v>1556.2354736</v>
      </c>
      <c r="C712">
        <v>1603.8399658000001</v>
      </c>
      <c r="D712">
        <v>1582.4249268000001</v>
      </c>
      <c r="E712">
        <v>1573.9893798999999</v>
      </c>
      <c r="F712">
        <v>1611.7199707</v>
      </c>
      <c r="G712">
        <v>1659.9599608999999</v>
      </c>
      <c r="H712">
        <v>1603.8399658000001</v>
      </c>
      <c r="I712">
        <v>1606.5899658000001</v>
      </c>
      <c r="J712">
        <v>1612.9069824000001</v>
      </c>
    </row>
    <row r="713" spans="1:10" x14ac:dyDescent="0.25">
      <c r="A713" t="s">
        <v>760</v>
      </c>
      <c r="B713">
        <v>1645.9667969</v>
      </c>
      <c r="C713">
        <v>1628.5100098</v>
      </c>
      <c r="D713">
        <v>1627.6230469</v>
      </c>
      <c r="E713">
        <v>1624.6552733999999</v>
      </c>
      <c r="F713">
        <v>1656.3900146000001</v>
      </c>
      <c r="G713">
        <v>1707.8100586</v>
      </c>
      <c r="H713">
        <v>1628.5100098</v>
      </c>
      <c r="I713">
        <v>1636.5200195</v>
      </c>
      <c r="J713">
        <v>1651.3706055</v>
      </c>
    </row>
    <row r="714" spans="1:10" x14ac:dyDescent="0.25">
      <c r="A714" t="s">
        <v>761</v>
      </c>
      <c r="B714">
        <v>1765.1896973</v>
      </c>
      <c r="C714">
        <v>1655.4200439000001</v>
      </c>
      <c r="D714">
        <v>1684.8474120999999</v>
      </c>
      <c r="E714">
        <v>1661.9538574000001</v>
      </c>
      <c r="F714">
        <v>1706.4799805</v>
      </c>
      <c r="G714">
        <v>1763.1099853999999</v>
      </c>
      <c r="H714">
        <v>1655.4200439000001</v>
      </c>
      <c r="I714">
        <v>1662.6400146000001</v>
      </c>
      <c r="J714">
        <v>1694.4995117000001</v>
      </c>
    </row>
    <row r="715" spans="1:10" x14ac:dyDescent="0.25">
      <c r="A715" t="s">
        <v>762</v>
      </c>
      <c r="B715">
        <v>1821.9918213000001</v>
      </c>
      <c r="C715">
        <v>1707.5600586</v>
      </c>
      <c r="D715">
        <v>1744.8310547000001</v>
      </c>
      <c r="E715">
        <v>1723.9699707</v>
      </c>
      <c r="F715">
        <v>1734.3399658000001</v>
      </c>
      <c r="G715">
        <v>1786.8000488</v>
      </c>
      <c r="H715">
        <v>1707.5600586</v>
      </c>
      <c r="I715">
        <v>1708.8199463000001</v>
      </c>
      <c r="J715">
        <v>1736.4703368999999</v>
      </c>
    </row>
    <row r="716" spans="1:10" x14ac:dyDescent="0.25">
      <c r="A716" t="s">
        <v>763</v>
      </c>
      <c r="B716">
        <v>1867.7692870999999</v>
      </c>
      <c r="C716">
        <v>1749.1800536999999</v>
      </c>
      <c r="D716">
        <v>1781.1517334</v>
      </c>
      <c r="E716">
        <v>1734.9554443</v>
      </c>
      <c r="F716">
        <v>1734.1199951000001</v>
      </c>
      <c r="G716">
        <v>1782.0500488</v>
      </c>
      <c r="H716">
        <v>1749.1800536999999</v>
      </c>
      <c r="I716">
        <v>1740</v>
      </c>
      <c r="J716">
        <v>1757.3004149999999</v>
      </c>
    </row>
    <row r="717" spans="1:10" x14ac:dyDescent="0.25">
      <c r="A717" t="s">
        <v>764</v>
      </c>
      <c r="B717">
        <v>1857.0435791</v>
      </c>
      <c r="C717">
        <v>1753.1500243999999</v>
      </c>
      <c r="D717">
        <v>1788.0379639</v>
      </c>
      <c r="E717">
        <v>1749.5997314000001</v>
      </c>
      <c r="F717">
        <v>1707.8199463000001</v>
      </c>
      <c r="G717">
        <v>1745.8499756000001</v>
      </c>
      <c r="H717">
        <v>1753.1500243999999</v>
      </c>
      <c r="I717">
        <v>1733.4200439000001</v>
      </c>
      <c r="J717">
        <v>1745.6557617000001</v>
      </c>
    </row>
    <row r="718" spans="1:10" x14ac:dyDescent="0.25">
      <c r="A718" t="s">
        <v>765</v>
      </c>
      <c r="B718">
        <v>1760.9628906</v>
      </c>
      <c r="C718">
        <v>1662.8199463000001</v>
      </c>
      <c r="D718">
        <v>1650.0002440999999</v>
      </c>
      <c r="E718">
        <v>1578.5936279</v>
      </c>
      <c r="F718">
        <v>1659.5600586</v>
      </c>
      <c r="G718">
        <v>1694.6999512</v>
      </c>
      <c r="H718">
        <v>1662.8199463000001</v>
      </c>
      <c r="I718">
        <v>1646.7399902</v>
      </c>
      <c r="J718">
        <v>1662.7641602000001</v>
      </c>
    </row>
    <row r="719" spans="1:10" x14ac:dyDescent="0.25">
      <c r="A719" t="s">
        <v>766</v>
      </c>
      <c r="B719">
        <v>1713.1674805</v>
      </c>
      <c r="C719">
        <v>1596.1400146000001</v>
      </c>
      <c r="D719">
        <v>1567.3605957</v>
      </c>
      <c r="E719">
        <v>1472.9980469</v>
      </c>
      <c r="F719">
        <v>1638.6899414</v>
      </c>
      <c r="G719">
        <v>1664.6999512</v>
      </c>
      <c r="H719">
        <v>1596.1400146000001</v>
      </c>
      <c r="I719">
        <v>1579.1199951000001</v>
      </c>
      <c r="J719">
        <v>1609.2021483999999</v>
      </c>
    </row>
    <row r="720" spans="1:10" x14ac:dyDescent="0.25">
      <c r="A720" t="s">
        <v>767</v>
      </c>
      <c r="B720">
        <v>1665.3345947</v>
      </c>
      <c r="C720">
        <v>1595.9100341999999</v>
      </c>
      <c r="D720">
        <v>1559.1989745999999</v>
      </c>
      <c r="E720">
        <v>1450.4185791</v>
      </c>
      <c r="F720">
        <v>1609.8599853999999</v>
      </c>
      <c r="G720">
        <v>1622.3499756000001</v>
      </c>
      <c r="H720">
        <v>1595.9100341999999</v>
      </c>
      <c r="I720">
        <v>1572.9799805</v>
      </c>
      <c r="J720">
        <v>1592.0598144999999</v>
      </c>
    </row>
    <row r="721" spans="1:10" x14ac:dyDescent="0.25">
      <c r="A721" t="s">
        <v>768</v>
      </c>
      <c r="B721">
        <v>1610.5356445</v>
      </c>
      <c r="C721">
        <v>1526.3199463000001</v>
      </c>
      <c r="D721">
        <v>1506.3426514</v>
      </c>
      <c r="E721">
        <v>1470.8331298999999</v>
      </c>
      <c r="F721">
        <v>1518.8800048999999</v>
      </c>
      <c r="G721">
        <v>1516.8599853999999</v>
      </c>
      <c r="H721">
        <v>1526.3199463000001</v>
      </c>
      <c r="I721">
        <v>1494.4399414</v>
      </c>
      <c r="J721">
        <v>1512.5686035000001</v>
      </c>
    </row>
    <row r="722" spans="1:10" x14ac:dyDescent="0.25">
      <c r="A722" t="s">
        <v>769</v>
      </c>
      <c r="B722">
        <v>1500.5726318</v>
      </c>
      <c r="C722">
        <v>1446.4799805</v>
      </c>
      <c r="D722">
        <v>1429.4238281</v>
      </c>
      <c r="E722">
        <v>1433.9599608999999</v>
      </c>
      <c r="F722">
        <v>1432.2800293</v>
      </c>
      <c r="G722">
        <v>1422.9499512</v>
      </c>
      <c r="H722">
        <v>1446.4799805</v>
      </c>
      <c r="I722">
        <v>1408.0699463000001</v>
      </c>
      <c r="J722">
        <v>1427.8408202999999</v>
      </c>
    </row>
    <row r="723" spans="1:10" x14ac:dyDescent="0.25">
      <c r="A723" t="s">
        <v>28</v>
      </c>
      <c r="B723">
        <v>1341.5550536999999</v>
      </c>
      <c r="C723">
        <v>1267.9100341999999</v>
      </c>
      <c r="D723">
        <v>1203.6740723</v>
      </c>
      <c r="E723">
        <v>1303.9566649999999</v>
      </c>
      <c r="F723">
        <v>1154.6899414</v>
      </c>
      <c r="G723">
        <v>1258.25</v>
      </c>
      <c r="H723">
        <v>1267.9100341999999</v>
      </c>
      <c r="I723">
        <v>1083.8100586</v>
      </c>
      <c r="J723">
        <v>1193.6668701000001</v>
      </c>
    </row>
    <row r="724" spans="1:10" x14ac:dyDescent="0.25">
      <c r="A724" t="s">
        <v>29</v>
      </c>
      <c r="B724">
        <v>1324.2495117000001</v>
      </c>
      <c r="C724">
        <v>1224.9100341999999</v>
      </c>
      <c r="D724">
        <v>1186.6832274999999</v>
      </c>
      <c r="E724">
        <v>1287.8914795000001</v>
      </c>
      <c r="F724">
        <v>1131.7700195</v>
      </c>
      <c r="G724">
        <v>1215.2800293</v>
      </c>
      <c r="H724">
        <v>1224.9100341999999</v>
      </c>
      <c r="I724">
        <v>1061.0600586</v>
      </c>
      <c r="J724">
        <v>1163.9406738</v>
      </c>
    </row>
    <row r="725" spans="1:10" x14ac:dyDescent="0.25">
      <c r="A725" t="s">
        <v>30</v>
      </c>
      <c r="B725">
        <v>1299.4106445</v>
      </c>
      <c r="C725">
        <v>1206.0600586</v>
      </c>
      <c r="D725">
        <v>1184.6010742000001</v>
      </c>
      <c r="E725">
        <v>1294.8031006000001</v>
      </c>
      <c r="F725">
        <v>1118.6600341999999</v>
      </c>
      <c r="G725">
        <v>1195.9000243999999</v>
      </c>
      <c r="H725">
        <v>1206.0600586</v>
      </c>
      <c r="I725">
        <v>1052.8800048999999</v>
      </c>
      <c r="J725">
        <v>1151.6202393000001</v>
      </c>
    </row>
    <row r="726" spans="1:10" x14ac:dyDescent="0.25">
      <c r="A726" t="s">
        <v>31</v>
      </c>
      <c r="B726">
        <v>1290.5303954999999</v>
      </c>
      <c r="C726">
        <v>1205.6300048999999</v>
      </c>
      <c r="D726">
        <v>1179.9522704999999</v>
      </c>
      <c r="E726">
        <v>1276.7204589999999</v>
      </c>
      <c r="F726">
        <v>1125.7199707</v>
      </c>
      <c r="G726">
        <v>1190.7099608999999</v>
      </c>
      <c r="H726">
        <v>1205.6300048999999</v>
      </c>
      <c r="I726">
        <v>1068.5400391000001</v>
      </c>
      <c r="J726">
        <v>1154.1104736</v>
      </c>
    </row>
    <row r="727" spans="1:10" x14ac:dyDescent="0.25">
      <c r="A727" t="s">
        <v>32</v>
      </c>
      <c r="B727">
        <v>1304.7017822</v>
      </c>
      <c r="C727">
        <v>1224.0799560999999</v>
      </c>
      <c r="D727">
        <v>1200.9058838000001</v>
      </c>
      <c r="E727">
        <v>1277.5789795000001</v>
      </c>
      <c r="F727">
        <v>1140.2099608999999</v>
      </c>
      <c r="G727">
        <v>1204.7099608999999</v>
      </c>
      <c r="H727">
        <v>1224.0799560999999</v>
      </c>
      <c r="I727">
        <v>1090.3399658000001</v>
      </c>
      <c r="J727">
        <v>1172.0490723</v>
      </c>
    </row>
    <row r="728" spans="1:10" x14ac:dyDescent="0.25">
      <c r="A728" t="s">
        <v>33</v>
      </c>
      <c r="B728">
        <v>1338.9814452999999</v>
      </c>
      <c r="C728">
        <v>1241.6800536999999</v>
      </c>
      <c r="D728">
        <v>1229.3548584</v>
      </c>
      <c r="E728">
        <v>1316.9560547000001</v>
      </c>
      <c r="F728">
        <v>1154.5899658000001</v>
      </c>
      <c r="G728">
        <v>1217.4000243999999</v>
      </c>
      <c r="H728">
        <v>1241.6800536999999</v>
      </c>
      <c r="I728">
        <v>1115.3499756000001</v>
      </c>
      <c r="J728">
        <v>1191.6749268000001</v>
      </c>
    </row>
    <row r="729" spans="1:10" x14ac:dyDescent="0.25">
      <c r="A729" t="s">
        <v>34</v>
      </c>
      <c r="B729">
        <v>1359.5810547000001</v>
      </c>
      <c r="C729">
        <v>1294.0200195</v>
      </c>
      <c r="D729">
        <v>1274.3457031</v>
      </c>
      <c r="E729">
        <v>1344.6741943</v>
      </c>
      <c r="F729">
        <v>1192.8299560999999</v>
      </c>
      <c r="G729">
        <v>1260.0200195</v>
      </c>
      <c r="H729">
        <v>1294.0200195</v>
      </c>
      <c r="I729">
        <v>1160.0500488</v>
      </c>
      <c r="J729">
        <v>1236.2531738</v>
      </c>
    </row>
    <row r="730" spans="1:10" x14ac:dyDescent="0.25">
      <c r="A730" t="s">
        <v>35</v>
      </c>
      <c r="B730">
        <v>1371.0632324000001</v>
      </c>
      <c r="C730">
        <v>1336.0899658000001</v>
      </c>
      <c r="D730">
        <v>1286.7921143000001</v>
      </c>
      <c r="E730">
        <v>1338.8840332</v>
      </c>
      <c r="F730">
        <v>1248.3800048999999</v>
      </c>
      <c r="G730">
        <v>1297.5100098</v>
      </c>
      <c r="H730">
        <v>1336.0899658000001</v>
      </c>
      <c r="I730">
        <v>1220.2399902</v>
      </c>
      <c r="J730">
        <v>1277.8023682</v>
      </c>
    </row>
    <row r="731" spans="1:10" x14ac:dyDescent="0.25">
      <c r="A731" t="s">
        <v>36</v>
      </c>
      <c r="B731">
        <v>1385.5928954999999</v>
      </c>
      <c r="C731">
        <v>1345.4300536999999</v>
      </c>
      <c r="D731">
        <v>1281.0827637</v>
      </c>
      <c r="E731">
        <v>1324.1198730000001</v>
      </c>
      <c r="F731">
        <v>1263.1800536999999</v>
      </c>
      <c r="G731">
        <v>1308.3800048999999</v>
      </c>
      <c r="H731">
        <v>1345.4300536999999</v>
      </c>
      <c r="I731">
        <v>1230.5</v>
      </c>
      <c r="J731">
        <v>1285.7145995999999</v>
      </c>
    </row>
    <row r="732" spans="1:10" x14ac:dyDescent="0.25">
      <c r="A732" t="s">
        <v>37</v>
      </c>
      <c r="B732">
        <v>1402.6452637</v>
      </c>
      <c r="C732">
        <v>1329.5200195</v>
      </c>
      <c r="D732">
        <v>1289.1499022999999</v>
      </c>
      <c r="E732">
        <v>1332.8314209</v>
      </c>
      <c r="F732">
        <v>1251.7600098</v>
      </c>
      <c r="G732">
        <v>1299.4599608999999</v>
      </c>
      <c r="H732">
        <v>1329.5200195</v>
      </c>
      <c r="I732">
        <v>1210.6400146000001</v>
      </c>
      <c r="J732">
        <v>1276.1060791</v>
      </c>
    </row>
    <row r="733" spans="1:10" x14ac:dyDescent="0.25">
      <c r="A733" t="s">
        <v>38</v>
      </c>
      <c r="B733">
        <v>1430.4257812999999</v>
      </c>
      <c r="C733">
        <v>1348.75</v>
      </c>
      <c r="D733">
        <v>1317.5673827999999</v>
      </c>
      <c r="E733">
        <v>1352.2877197</v>
      </c>
      <c r="F733">
        <v>1266.6700439000001</v>
      </c>
      <c r="G733">
        <v>1323.1400146000001</v>
      </c>
      <c r="H733">
        <v>1348.75</v>
      </c>
      <c r="I733">
        <v>1220.2199707</v>
      </c>
      <c r="J733">
        <v>1295.2695312999999</v>
      </c>
    </row>
    <row r="734" spans="1:10" x14ac:dyDescent="0.25">
      <c r="A734" t="s">
        <v>39</v>
      </c>
      <c r="B734">
        <v>1440.1993408000001</v>
      </c>
      <c r="C734">
        <v>1330.7600098</v>
      </c>
      <c r="D734">
        <v>1332.6257324000001</v>
      </c>
      <c r="E734">
        <v>1372.1541748</v>
      </c>
      <c r="F734">
        <v>1268.9499512</v>
      </c>
      <c r="G734">
        <v>1312.2299805</v>
      </c>
      <c r="H734">
        <v>1330.7600098</v>
      </c>
      <c r="I734">
        <v>1214.0200195</v>
      </c>
      <c r="J734">
        <v>1291.7170410000001</v>
      </c>
    </row>
    <row r="735" spans="1:10" x14ac:dyDescent="0.25">
      <c r="A735" t="s">
        <v>40</v>
      </c>
      <c r="B735">
        <v>1433.6010742000001</v>
      </c>
      <c r="C735">
        <v>1366.5</v>
      </c>
      <c r="D735">
        <v>1342.6522216999999</v>
      </c>
      <c r="E735">
        <v>1385.0996094</v>
      </c>
      <c r="F735">
        <v>1287.2800293</v>
      </c>
      <c r="G735">
        <v>1356.7600098</v>
      </c>
      <c r="H735">
        <v>1366.5</v>
      </c>
      <c r="I735">
        <v>1217.8100586</v>
      </c>
      <c r="J735">
        <v>1314.2005615</v>
      </c>
    </row>
    <row r="736" spans="1:10" x14ac:dyDescent="0.25">
      <c r="A736" t="s">
        <v>41</v>
      </c>
      <c r="B736">
        <v>1434.3588867000001</v>
      </c>
      <c r="C736">
        <v>1394.0300293</v>
      </c>
      <c r="D736">
        <v>1359.6243896000001</v>
      </c>
      <c r="E736">
        <v>1415.4588623</v>
      </c>
      <c r="F736">
        <v>1310.3100586</v>
      </c>
      <c r="G736">
        <v>1392.8299560999999</v>
      </c>
      <c r="H736">
        <v>1394.0300293</v>
      </c>
      <c r="I736">
        <v>1229.8599853999999</v>
      </c>
      <c r="J736">
        <v>1337.3310547000001</v>
      </c>
    </row>
    <row r="737" spans="1:10" x14ac:dyDescent="0.25">
      <c r="A737" t="s">
        <v>42</v>
      </c>
      <c r="B737">
        <v>1439.324707</v>
      </c>
      <c r="C737">
        <v>1411.5699463000001</v>
      </c>
      <c r="D737">
        <v>1396.3753661999999</v>
      </c>
      <c r="E737">
        <v>1457.5212402</v>
      </c>
      <c r="F737">
        <v>1315.4899902</v>
      </c>
      <c r="G737">
        <v>1418.6500243999999</v>
      </c>
      <c r="H737">
        <v>1411.5699463000001</v>
      </c>
      <c r="I737">
        <v>1222.4599608999999</v>
      </c>
      <c r="J737">
        <v>1352.9089355000001</v>
      </c>
    </row>
    <row r="738" spans="1:10" x14ac:dyDescent="0.25">
      <c r="A738" t="s">
        <v>43</v>
      </c>
      <c r="B738">
        <v>1468.2039795000001</v>
      </c>
      <c r="C738">
        <v>1443.7399902</v>
      </c>
      <c r="D738">
        <v>1443.5146483999999</v>
      </c>
      <c r="E738">
        <v>1499.7885742000001</v>
      </c>
      <c r="F738">
        <v>1346.3000488</v>
      </c>
      <c r="G738">
        <v>1452.2199707</v>
      </c>
      <c r="H738">
        <v>1443.7399902</v>
      </c>
      <c r="I738">
        <v>1240.3599853999999</v>
      </c>
      <c r="J738">
        <v>1385.2270507999999</v>
      </c>
    </row>
    <row r="739" spans="1:10" x14ac:dyDescent="0.25">
      <c r="A739" t="s">
        <v>44</v>
      </c>
      <c r="B739">
        <v>1483.2429199000001</v>
      </c>
      <c r="C739">
        <v>1432.0200195</v>
      </c>
      <c r="D739">
        <v>1451.9598389</v>
      </c>
      <c r="E739">
        <v>1500.8327637</v>
      </c>
      <c r="F739">
        <v>1341.6300048999999</v>
      </c>
      <c r="G739">
        <v>1435.7900391000001</v>
      </c>
      <c r="H739">
        <v>1432.0200195</v>
      </c>
      <c r="I739">
        <v>1239.1199951000001</v>
      </c>
      <c r="J739">
        <v>1380.1040039</v>
      </c>
    </row>
    <row r="740" spans="1:10" x14ac:dyDescent="0.25">
      <c r="A740" t="s">
        <v>45</v>
      </c>
      <c r="B740">
        <v>1511.4250488</v>
      </c>
      <c r="C740">
        <v>1388.8199463000001</v>
      </c>
      <c r="D740">
        <v>1470.2088623</v>
      </c>
      <c r="E740">
        <v>1526.6278076000001</v>
      </c>
      <c r="F740">
        <v>1296.6899414</v>
      </c>
      <c r="G740">
        <v>1390</v>
      </c>
      <c r="H740">
        <v>1388.8199463000001</v>
      </c>
      <c r="I740">
        <v>1198.2399902</v>
      </c>
      <c r="J740">
        <v>1348.7917480000001</v>
      </c>
    </row>
    <row r="741" spans="1:10" x14ac:dyDescent="0.25">
      <c r="A741" t="s">
        <v>46</v>
      </c>
      <c r="B741">
        <v>1565.2770995999999</v>
      </c>
      <c r="C741">
        <v>1442.0899658000001</v>
      </c>
      <c r="D741">
        <v>1494.5380858999999</v>
      </c>
      <c r="E741">
        <v>1537.7648925999999</v>
      </c>
      <c r="F741">
        <v>1316.8199463000001</v>
      </c>
      <c r="G741">
        <v>1436.0400391000001</v>
      </c>
      <c r="H741">
        <v>1442.0899658000001</v>
      </c>
      <c r="I741">
        <v>1230.3299560999999</v>
      </c>
      <c r="J741">
        <v>1383.9636230000001</v>
      </c>
    </row>
    <row r="742" spans="1:10" x14ac:dyDescent="0.25">
      <c r="A742" t="s">
        <v>47</v>
      </c>
      <c r="B742">
        <v>1556.2758789</v>
      </c>
      <c r="C742">
        <v>1369.6600341999999</v>
      </c>
      <c r="D742">
        <v>1428.3291016000001</v>
      </c>
      <c r="E742">
        <v>1471.7614745999999</v>
      </c>
      <c r="F742">
        <v>1289.9000243999999</v>
      </c>
      <c r="G742">
        <v>1362.5699463000001</v>
      </c>
      <c r="H742">
        <v>1369.6600341999999</v>
      </c>
      <c r="I742">
        <v>1211.4699707</v>
      </c>
      <c r="J742">
        <v>1332.3858643000001</v>
      </c>
    </row>
    <row r="743" spans="1:10" x14ac:dyDescent="0.25">
      <c r="A743" t="s">
        <v>48</v>
      </c>
      <c r="B743">
        <v>1479.9078368999999</v>
      </c>
      <c r="C743">
        <v>1289.4899902</v>
      </c>
      <c r="D743">
        <v>1363.2906493999999</v>
      </c>
      <c r="E743">
        <v>1412.8831786999999</v>
      </c>
      <c r="F743">
        <v>1226.3399658000001</v>
      </c>
      <c r="G743">
        <v>1289.5300293</v>
      </c>
      <c r="H743">
        <v>1289.4899902</v>
      </c>
      <c r="I743">
        <v>1151.4300536999999</v>
      </c>
      <c r="J743">
        <v>1264.0162353999999</v>
      </c>
    </row>
    <row r="744" spans="1:10" x14ac:dyDescent="0.25">
      <c r="A744" t="s">
        <v>49</v>
      </c>
      <c r="B744">
        <v>1416.4410399999999</v>
      </c>
      <c r="C744">
        <v>1205.0600586</v>
      </c>
      <c r="D744">
        <v>1298.7674560999999</v>
      </c>
      <c r="E744">
        <v>1353.0025635</v>
      </c>
      <c r="F744">
        <v>1158.2399902</v>
      </c>
      <c r="G744">
        <v>1214.8900146000001</v>
      </c>
      <c r="H744">
        <v>1205.0600586</v>
      </c>
      <c r="I744">
        <v>1088.9899902</v>
      </c>
      <c r="J744">
        <v>1193.1895752</v>
      </c>
    </row>
  </sheetData>
  <phoneticPr fontId="1" type="noConversion"/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47BE1-E5EE-439C-8112-00191A096C10}">
  <dimension ref="A1:AB744"/>
  <sheetViews>
    <sheetView workbookViewId="0">
      <selection activeCell="E28" sqref="E28"/>
    </sheetView>
  </sheetViews>
  <sheetFormatPr defaultRowHeight="15" x14ac:dyDescent="0.25"/>
  <cols>
    <col min="1" max="1" width="16.85546875" customWidth="1"/>
    <col min="12" max="12" width="12.57031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49</v>
      </c>
      <c r="B2">
        <v>7169.5712891000003</v>
      </c>
      <c r="C2">
        <v>7205.1401366999999</v>
      </c>
      <c r="D2">
        <v>7072.7592772999997</v>
      </c>
      <c r="E2">
        <v>7098.6000977000003</v>
      </c>
      <c r="F2">
        <v>7369.1098633000001</v>
      </c>
      <c r="G2">
        <v>7205.1401366999999</v>
      </c>
      <c r="H2">
        <v>7205.1401366999999</v>
      </c>
      <c r="I2">
        <v>7395.2402344000002</v>
      </c>
      <c r="J2">
        <v>7249.4785155999998</v>
      </c>
      <c r="L2" t="str">
        <f>A2</f>
        <v>01APR2024:00:00:00</v>
      </c>
      <c r="M2">
        <v>1</v>
      </c>
      <c r="N2">
        <f>C2-B2</f>
        <v>35.568847599999572</v>
      </c>
      <c r="O2" t="str">
        <f>IF(N2&lt;0,N2,"")</f>
        <v/>
      </c>
      <c r="P2">
        <f>IF(N2&gt;0,N2,"")</f>
        <v>35.568847599999572</v>
      </c>
      <c r="Q2" t="str">
        <f>IF(O2&lt;0,1,"")</f>
        <v/>
      </c>
      <c r="R2">
        <f>IF(AND(P2&gt;0,P2&lt;&gt;""),1,"")</f>
        <v>1</v>
      </c>
      <c r="S2">
        <f>ABS((B2-C2)/B2)*100</f>
        <v>0.49610843055672504</v>
      </c>
      <c r="T2">
        <f>AVERAGE(S2:S722)</f>
        <v>3.2546533891258034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50</v>
      </c>
      <c r="B3">
        <v>6746.9785155999998</v>
      </c>
      <c r="C3">
        <v>6897.9301758000001</v>
      </c>
      <c r="D3">
        <v>6500.9516602000003</v>
      </c>
      <c r="E3">
        <v>6569.6054688000004</v>
      </c>
      <c r="F3">
        <v>6897.9301758000001</v>
      </c>
      <c r="G3">
        <v>6691.3198241999999</v>
      </c>
      <c r="H3">
        <v>6691.3198241999999</v>
      </c>
      <c r="I3">
        <v>6949.3198241999999</v>
      </c>
      <c r="J3">
        <v>6746.1689452999999</v>
      </c>
      <c r="L3" t="str">
        <f t="shared" ref="L3:L66" si="0">A3</f>
        <v>01APR2024:01:00:00</v>
      </c>
      <c r="M3">
        <v>2</v>
      </c>
      <c r="N3">
        <f t="shared" ref="N3:N66" si="1">C3-B3</f>
        <v>150.95166020000033</v>
      </c>
      <c r="O3" t="str">
        <f t="shared" ref="O3:O66" si="2">IF(N3&lt;0,N3,"")</f>
        <v/>
      </c>
      <c r="P3">
        <f t="shared" ref="P3:P66" si="3">IF(N3&gt;0,N3,"")</f>
        <v>150.95166020000033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2.2373223784687921</v>
      </c>
      <c r="V3" s="3">
        <v>1</v>
      </c>
      <c r="W3" s="4">
        <v>-187.8050013714284</v>
      </c>
      <c r="X3" s="4">
        <v>260.60675048124995</v>
      </c>
      <c r="Y3" s="4"/>
      <c r="Z3">
        <v>1</v>
      </c>
      <c r="AA3">
        <f>W3</f>
        <v>-187.8050013714284</v>
      </c>
      <c r="AB3">
        <f>X3</f>
        <v>260.60675048124995</v>
      </c>
    </row>
    <row r="4" spans="1:28" x14ac:dyDescent="0.25">
      <c r="A4" t="s">
        <v>51</v>
      </c>
      <c r="B4">
        <v>6501.5932616999999</v>
      </c>
      <c r="C4">
        <v>6569.1098633000001</v>
      </c>
      <c r="D4">
        <v>6185.9711914</v>
      </c>
      <c r="E4">
        <v>6248.3701172000001</v>
      </c>
      <c r="F4">
        <v>6569.1098633000001</v>
      </c>
      <c r="G4">
        <v>6417.3999022999997</v>
      </c>
      <c r="H4">
        <v>6417.3999022999997</v>
      </c>
      <c r="I4">
        <v>6606.8500977000003</v>
      </c>
      <c r="J4">
        <v>6439.3461914</v>
      </c>
      <c r="L4" t="str">
        <f t="shared" si="0"/>
        <v>01APR2024:02:00:00</v>
      </c>
      <c r="M4">
        <v>3</v>
      </c>
      <c r="N4">
        <f t="shared" si="1"/>
        <v>67.516601600000286</v>
      </c>
      <c r="O4" t="str">
        <f t="shared" si="2"/>
        <v/>
      </c>
      <c r="P4">
        <f t="shared" si="3"/>
        <v>67.516601600000286</v>
      </c>
      <c r="Q4" t="str">
        <f t="shared" si="4"/>
        <v/>
      </c>
      <c r="R4">
        <f t="shared" si="5"/>
        <v>1</v>
      </c>
      <c r="S4">
        <f t="shared" si="6"/>
        <v>1.0384624027118305</v>
      </c>
      <c r="V4" s="3">
        <v>2</v>
      </c>
      <c r="W4" s="4">
        <v>-238.85689603076921</v>
      </c>
      <c r="X4" s="4">
        <v>182.18767232941173</v>
      </c>
      <c r="Y4" s="4"/>
      <c r="Z4">
        <v>2</v>
      </c>
      <c r="AA4">
        <f t="shared" ref="AA4:AB26" si="7">W4</f>
        <v>-238.85689603076921</v>
      </c>
      <c r="AB4">
        <f t="shared" si="7"/>
        <v>182.18767232941173</v>
      </c>
    </row>
    <row r="5" spans="1:28" x14ac:dyDescent="0.25">
      <c r="A5" t="s">
        <v>52</v>
      </c>
      <c r="B5">
        <v>6236.6625977000003</v>
      </c>
      <c r="C5">
        <v>6368.0800780999998</v>
      </c>
      <c r="D5">
        <v>6005.2265625</v>
      </c>
      <c r="E5">
        <v>6063</v>
      </c>
      <c r="F5">
        <v>6368.0800780999998</v>
      </c>
      <c r="G5">
        <v>6234.9501952999999</v>
      </c>
      <c r="H5">
        <v>6234.9501952999999</v>
      </c>
      <c r="I5">
        <v>6401.1899414</v>
      </c>
      <c r="J5">
        <v>6248.8798827999999</v>
      </c>
      <c r="L5" t="str">
        <f t="shared" si="0"/>
        <v>01APR2024:03:00:00</v>
      </c>
      <c r="M5">
        <v>4</v>
      </c>
      <c r="N5">
        <f t="shared" si="1"/>
        <v>131.41748039999948</v>
      </c>
      <c r="O5" t="str">
        <f t="shared" si="2"/>
        <v/>
      </c>
      <c r="P5">
        <f t="shared" si="3"/>
        <v>131.41748039999948</v>
      </c>
      <c r="Q5" t="str">
        <f t="shared" si="4"/>
        <v/>
      </c>
      <c r="R5">
        <f t="shared" si="5"/>
        <v>1</v>
      </c>
      <c r="S5">
        <f t="shared" si="6"/>
        <v>2.1071763678295587</v>
      </c>
      <c r="V5" s="3">
        <v>3</v>
      </c>
      <c r="W5" s="4">
        <v>-146.6013997333333</v>
      </c>
      <c r="X5" s="4">
        <v>170.71182253125016</v>
      </c>
      <c r="Y5" s="4"/>
      <c r="Z5">
        <v>3</v>
      </c>
      <c r="AA5">
        <f t="shared" si="7"/>
        <v>-146.6013997333333</v>
      </c>
      <c r="AB5">
        <f t="shared" si="7"/>
        <v>170.71182253125016</v>
      </c>
    </row>
    <row r="6" spans="1:28" x14ac:dyDescent="0.25">
      <c r="A6" t="s">
        <v>53</v>
      </c>
      <c r="B6">
        <v>6153.8564452999999</v>
      </c>
      <c r="C6">
        <v>6272.0698241999999</v>
      </c>
      <c r="D6">
        <v>5946.1430664</v>
      </c>
      <c r="E6">
        <v>5980.2685547000001</v>
      </c>
      <c r="F6">
        <v>6272.0698241999999</v>
      </c>
      <c r="G6">
        <v>6181.3100586</v>
      </c>
      <c r="H6">
        <v>6181.3100586</v>
      </c>
      <c r="I6">
        <v>6294.6499022999997</v>
      </c>
      <c r="J6">
        <v>6175.0971680000002</v>
      </c>
      <c r="L6" t="str">
        <f t="shared" si="0"/>
        <v>01APR2024:04:00:00</v>
      </c>
      <c r="M6">
        <v>5</v>
      </c>
      <c r="N6">
        <f t="shared" si="1"/>
        <v>118.21337889999995</v>
      </c>
      <c r="O6" t="str">
        <f t="shared" si="2"/>
        <v/>
      </c>
      <c r="P6">
        <f t="shared" si="3"/>
        <v>118.21337889999995</v>
      </c>
      <c r="Q6" t="str">
        <f t="shared" si="4"/>
        <v/>
      </c>
      <c r="R6">
        <f t="shared" si="5"/>
        <v>1</v>
      </c>
      <c r="S6">
        <f t="shared" si="6"/>
        <v>1.9209641945789175</v>
      </c>
      <c r="V6" s="3">
        <v>4</v>
      </c>
      <c r="W6" s="4">
        <v>-157.86230470769246</v>
      </c>
      <c r="X6" s="4">
        <v>158.29986571249992</v>
      </c>
      <c r="Y6" s="4"/>
      <c r="Z6">
        <v>4</v>
      </c>
      <c r="AA6">
        <f t="shared" si="7"/>
        <v>-157.86230470769246</v>
      </c>
      <c r="AB6">
        <f t="shared" si="7"/>
        <v>158.29986571249992</v>
      </c>
    </row>
    <row r="7" spans="1:28" x14ac:dyDescent="0.25">
      <c r="A7" t="s">
        <v>54</v>
      </c>
      <c r="B7">
        <v>6176.84375</v>
      </c>
      <c r="C7">
        <v>6336.4301758000001</v>
      </c>
      <c r="D7">
        <v>6035.2192383000001</v>
      </c>
      <c r="E7">
        <v>6009.4916991999999</v>
      </c>
      <c r="F7">
        <v>6336.4301758000001</v>
      </c>
      <c r="G7">
        <v>6251.0400391000003</v>
      </c>
      <c r="H7">
        <v>6251.0400391000003</v>
      </c>
      <c r="I7">
        <v>6357.6699219000002</v>
      </c>
      <c r="J7">
        <v>6246.2802733999997</v>
      </c>
      <c r="L7" t="str">
        <f t="shared" si="0"/>
        <v>01APR2024:05:00:00</v>
      </c>
      <c r="M7">
        <v>6</v>
      </c>
      <c r="N7">
        <f t="shared" si="1"/>
        <v>159.58642580000014</v>
      </c>
      <c r="O7" t="str">
        <f t="shared" si="2"/>
        <v/>
      </c>
      <c r="P7">
        <f t="shared" si="3"/>
        <v>159.58642580000014</v>
      </c>
      <c r="Q7" t="str">
        <f t="shared" si="4"/>
        <v/>
      </c>
      <c r="R7">
        <f t="shared" si="5"/>
        <v>1</v>
      </c>
      <c r="S7">
        <f t="shared" si="6"/>
        <v>2.5836241332800451</v>
      </c>
      <c r="V7" s="3">
        <v>5</v>
      </c>
      <c r="W7" s="4">
        <v>-200.19234210833324</v>
      </c>
      <c r="X7" s="4">
        <v>132.89522057647051</v>
      </c>
      <c r="Y7" s="4"/>
      <c r="Z7">
        <v>5</v>
      </c>
      <c r="AA7">
        <f t="shared" si="7"/>
        <v>-200.19234210833324</v>
      </c>
      <c r="AB7">
        <f t="shared" si="7"/>
        <v>132.89522057647051</v>
      </c>
    </row>
    <row r="8" spans="1:28" x14ac:dyDescent="0.25">
      <c r="A8" t="s">
        <v>55</v>
      </c>
      <c r="B8">
        <v>6448.2534180000002</v>
      </c>
      <c r="C8">
        <v>6563.4199219000002</v>
      </c>
      <c r="D8">
        <v>6306.5668944999998</v>
      </c>
      <c r="E8">
        <v>6279.3491211</v>
      </c>
      <c r="F8">
        <v>6563.4199219000002</v>
      </c>
      <c r="G8">
        <v>6461.7797852000003</v>
      </c>
      <c r="H8">
        <v>6461.7797852000003</v>
      </c>
      <c r="I8">
        <v>6588.7001952999999</v>
      </c>
      <c r="J8">
        <v>6476.4492188000004</v>
      </c>
      <c r="L8" t="str">
        <f t="shared" si="0"/>
        <v>01APR2024:06:00:00</v>
      </c>
      <c r="M8">
        <v>7</v>
      </c>
      <c r="N8">
        <f t="shared" si="1"/>
        <v>115.16650389999995</v>
      </c>
      <c r="O8" t="str">
        <f t="shared" si="2"/>
        <v/>
      </c>
      <c r="P8">
        <f t="shared" si="3"/>
        <v>115.16650389999995</v>
      </c>
      <c r="Q8" t="str">
        <f t="shared" si="4"/>
        <v/>
      </c>
      <c r="R8">
        <f t="shared" si="5"/>
        <v>1</v>
      </c>
      <c r="S8">
        <f t="shared" si="6"/>
        <v>1.7860108223804916</v>
      </c>
      <c r="V8" s="3">
        <v>6</v>
      </c>
      <c r="W8" s="4">
        <v>-183.40780640000003</v>
      </c>
      <c r="X8" s="4">
        <v>142.96375453076942</v>
      </c>
      <c r="Y8" s="4"/>
      <c r="Z8">
        <v>6</v>
      </c>
      <c r="AA8">
        <f t="shared" si="7"/>
        <v>-183.40780640000003</v>
      </c>
      <c r="AB8">
        <f t="shared" si="7"/>
        <v>142.96375453076942</v>
      </c>
    </row>
    <row r="9" spans="1:28" x14ac:dyDescent="0.25">
      <c r="A9" t="s">
        <v>56</v>
      </c>
      <c r="B9">
        <v>6898.8896483999997</v>
      </c>
      <c r="C9">
        <v>7014.3300780999998</v>
      </c>
      <c r="D9">
        <v>6777.3505858999997</v>
      </c>
      <c r="E9">
        <v>6817.2768555000002</v>
      </c>
      <c r="F9">
        <v>7014.3300780999998</v>
      </c>
      <c r="G9">
        <v>6835.6801758000001</v>
      </c>
      <c r="H9">
        <v>6835.6801758000001</v>
      </c>
      <c r="I9">
        <v>7058.7597655999998</v>
      </c>
      <c r="J9">
        <v>6904.3603516000003</v>
      </c>
      <c r="L9" t="str">
        <f t="shared" si="0"/>
        <v>01APR2024:07:00:00</v>
      </c>
      <c r="M9">
        <v>8</v>
      </c>
      <c r="N9">
        <f t="shared" si="1"/>
        <v>115.4404297000001</v>
      </c>
      <c r="O9" t="str">
        <f t="shared" si="2"/>
        <v/>
      </c>
      <c r="P9">
        <f t="shared" si="3"/>
        <v>115.4404297000001</v>
      </c>
      <c r="Q9" t="str">
        <f t="shared" si="4"/>
        <v/>
      </c>
      <c r="R9">
        <f t="shared" si="5"/>
        <v>1</v>
      </c>
      <c r="S9">
        <f t="shared" si="6"/>
        <v>1.6733189771599437</v>
      </c>
      <c r="V9" s="3">
        <v>7</v>
      </c>
      <c r="W9" s="4">
        <v>-208.50244141428578</v>
      </c>
      <c r="X9" s="4">
        <v>111.91236978666663</v>
      </c>
      <c r="Y9" s="4"/>
      <c r="Z9">
        <v>7</v>
      </c>
      <c r="AA9">
        <f t="shared" si="7"/>
        <v>-208.50244141428578</v>
      </c>
      <c r="AB9">
        <f t="shared" si="7"/>
        <v>111.91236978666663</v>
      </c>
    </row>
    <row r="10" spans="1:28" x14ac:dyDescent="0.25">
      <c r="A10" t="s">
        <v>57</v>
      </c>
      <c r="B10">
        <v>7227.9428711</v>
      </c>
      <c r="C10">
        <v>7259.4902344000002</v>
      </c>
      <c r="D10">
        <v>7118.6933594000002</v>
      </c>
      <c r="E10">
        <v>7121.6967772999997</v>
      </c>
      <c r="F10">
        <v>7259.4902344000002</v>
      </c>
      <c r="G10">
        <v>7015.3999022999997</v>
      </c>
      <c r="H10">
        <v>7015.3999022999997</v>
      </c>
      <c r="I10">
        <v>7320.2099608999997</v>
      </c>
      <c r="J10">
        <v>7145.8388672000001</v>
      </c>
      <c r="L10" t="str">
        <f t="shared" si="0"/>
        <v>01APR2024:08:00:00</v>
      </c>
      <c r="M10">
        <v>9</v>
      </c>
      <c r="N10">
        <f t="shared" si="1"/>
        <v>31.547363300000143</v>
      </c>
      <c r="O10" t="str">
        <f t="shared" si="2"/>
        <v/>
      </c>
      <c r="P10">
        <f t="shared" si="3"/>
        <v>31.547363300000143</v>
      </c>
      <c r="Q10" t="str">
        <f t="shared" si="4"/>
        <v/>
      </c>
      <c r="R10">
        <f t="shared" si="5"/>
        <v>1</v>
      </c>
      <c r="S10">
        <f t="shared" si="6"/>
        <v>0.4364639270481539</v>
      </c>
      <c r="V10" s="3">
        <v>8</v>
      </c>
      <c r="W10" s="4">
        <v>-230.00397134666662</v>
      </c>
      <c r="X10" s="4">
        <v>129.42808315000002</v>
      </c>
      <c r="Y10" s="4"/>
      <c r="Z10">
        <v>8</v>
      </c>
      <c r="AA10">
        <f t="shared" si="7"/>
        <v>-230.00397134666662</v>
      </c>
      <c r="AB10">
        <f t="shared" si="7"/>
        <v>129.42808315000002</v>
      </c>
    </row>
    <row r="11" spans="1:28" x14ac:dyDescent="0.25">
      <c r="A11" t="s">
        <v>58</v>
      </c>
      <c r="B11">
        <v>7437.4624022999997</v>
      </c>
      <c r="C11">
        <v>7388.6401366999999</v>
      </c>
      <c r="D11">
        <v>7217.5502930000002</v>
      </c>
      <c r="E11">
        <v>7238.1660155999998</v>
      </c>
      <c r="F11">
        <v>7388.6401366999999</v>
      </c>
      <c r="G11">
        <v>7139.9599608999997</v>
      </c>
      <c r="H11">
        <v>7139.9599608999997</v>
      </c>
      <c r="I11">
        <v>7450.5</v>
      </c>
      <c r="J11">
        <v>7267.3227539</v>
      </c>
      <c r="L11" t="str">
        <f t="shared" si="0"/>
        <v>01APR2024:09:00:00</v>
      </c>
      <c r="M11">
        <v>10</v>
      </c>
      <c r="N11">
        <f t="shared" si="1"/>
        <v>-48.82226559999981</v>
      </c>
      <c r="O11">
        <f t="shared" si="2"/>
        <v>-48.82226559999981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0.6564371415834217</v>
      </c>
      <c r="V11" s="3">
        <v>9</v>
      </c>
      <c r="W11" s="4">
        <v>-257.83632814000009</v>
      </c>
      <c r="X11" s="4">
        <v>108.43934850000005</v>
      </c>
      <c r="Y11" s="4"/>
      <c r="Z11">
        <v>9</v>
      </c>
      <c r="AA11">
        <f t="shared" si="7"/>
        <v>-257.83632814000009</v>
      </c>
      <c r="AB11">
        <f t="shared" si="7"/>
        <v>108.43934850000005</v>
      </c>
    </row>
    <row r="12" spans="1:28" x14ac:dyDescent="0.25">
      <c r="A12" t="s">
        <v>59</v>
      </c>
      <c r="B12">
        <v>7606.1181641000003</v>
      </c>
      <c r="C12">
        <v>7601.0297852000003</v>
      </c>
      <c r="D12">
        <v>7393.4169922000001</v>
      </c>
      <c r="E12">
        <v>7541.2309569999998</v>
      </c>
      <c r="F12">
        <v>7601.0297852000003</v>
      </c>
      <c r="G12">
        <v>7361.2099608999997</v>
      </c>
      <c r="H12">
        <v>7361.2099608999997</v>
      </c>
      <c r="I12">
        <v>7660.6899414</v>
      </c>
      <c r="J12">
        <v>7475.5117188000004</v>
      </c>
      <c r="L12" t="str">
        <f t="shared" si="0"/>
        <v>01APR2024:10:00:00</v>
      </c>
      <c r="M12">
        <v>11</v>
      </c>
      <c r="N12">
        <f t="shared" si="1"/>
        <v>-5.0883788999999524</v>
      </c>
      <c r="O12">
        <f t="shared" si="2"/>
        <v>-5.0883788999999524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6.6898499211023491E-2</v>
      </c>
      <c r="V12" s="3">
        <v>10</v>
      </c>
      <c r="W12" s="4">
        <v>-238.67510985624995</v>
      </c>
      <c r="X12" s="4">
        <v>102.8534780461537</v>
      </c>
      <c r="Y12" s="4"/>
      <c r="Z12">
        <v>10</v>
      </c>
      <c r="AA12">
        <f t="shared" si="7"/>
        <v>-238.67510985624995</v>
      </c>
      <c r="AB12">
        <f t="shared" si="7"/>
        <v>102.8534780461537</v>
      </c>
    </row>
    <row r="13" spans="1:28" x14ac:dyDescent="0.25">
      <c r="A13" t="s">
        <v>60</v>
      </c>
      <c r="B13">
        <v>7830.0571289</v>
      </c>
      <c r="C13">
        <v>7885.5297852000003</v>
      </c>
      <c r="D13">
        <v>7520.5048827999999</v>
      </c>
      <c r="E13">
        <v>7675.0112305000002</v>
      </c>
      <c r="F13">
        <v>7885.5297852000003</v>
      </c>
      <c r="G13">
        <v>7613.9799805000002</v>
      </c>
      <c r="H13">
        <v>7613.9799805000002</v>
      </c>
      <c r="I13">
        <v>7953.0800780999998</v>
      </c>
      <c r="J13">
        <v>7717.4150391000003</v>
      </c>
      <c r="L13" t="str">
        <f t="shared" si="0"/>
        <v>01APR2024:11:00:00</v>
      </c>
      <c r="M13">
        <v>12</v>
      </c>
      <c r="N13">
        <f t="shared" si="1"/>
        <v>55.472656300000381</v>
      </c>
      <c r="O13" t="str">
        <f t="shared" si="2"/>
        <v/>
      </c>
      <c r="P13">
        <f t="shared" si="3"/>
        <v>55.472656300000381</v>
      </c>
      <c r="Q13" t="str">
        <f t="shared" si="4"/>
        <v/>
      </c>
      <c r="R13">
        <f t="shared" si="5"/>
        <v>1</v>
      </c>
      <c r="S13">
        <f t="shared" si="6"/>
        <v>0.70845787440370078</v>
      </c>
      <c r="V13" s="3">
        <v>11</v>
      </c>
      <c r="W13" s="4">
        <v>-179.71808181578939</v>
      </c>
      <c r="X13" s="4">
        <v>147.0500488400001</v>
      </c>
      <c r="Y13" s="4"/>
      <c r="Z13">
        <v>11</v>
      </c>
      <c r="AA13">
        <f t="shared" si="7"/>
        <v>-179.71808181578939</v>
      </c>
      <c r="AB13">
        <f t="shared" si="7"/>
        <v>147.0500488400001</v>
      </c>
    </row>
    <row r="14" spans="1:28" x14ac:dyDescent="0.25">
      <c r="A14" t="s">
        <v>61</v>
      </c>
      <c r="B14">
        <v>7996.0380858999997</v>
      </c>
      <c r="C14">
        <v>8180.4199219000002</v>
      </c>
      <c r="D14">
        <v>7682.6674805000002</v>
      </c>
      <c r="E14">
        <v>7855.1425780999998</v>
      </c>
      <c r="F14">
        <v>8180.4199219000002</v>
      </c>
      <c r="G14">
        <v>7841.4799805000002</v>
      </c>
      <c r="H14">
        <v>7841.4799805000002</v>
      </c>
      <c r="I14">
        <v>8264.7402344000002</v>
      </c>
      <c r="J14">
        <v>7962.1577147999997</v>
      </c>
      <c r="L14" t="str">
        <f t="shared" si="0"/>
        <v>01APR2024:12:00:00</v>
      </c>
      <c r="M14">
        <v>13</v>
      </c>
      <c r="N14">
        <f t="shared" si="1"/>
        <v>184.38183600000048</v>
      </c>
      <c r="O14" t="str">
        <f t="shared" si="2"/>
        <v/>
      </c>
      <c r="P14">
        <f t="shared" si="3"/>
        <v>184.38183600000048</v>
      </c>
      <c r="Q14" t="str">
        <f t="shared" si="4"/>
        <v/>
      </c>
      <c r="R14">
        <f t="shared" si="5"/>
        <v>1</v>
      </c>
      <c r="S14">
        <f t="shared" si="6"/>
        <v>2.3059149296091332</v>
      </c>
      <c r="V14" s="3">
        <v>12</v>
      </c>
      <c r="W14" s="4">
        <v>-160.80151366666664</v>
      </c>
      <c r="X14" s="4">
        <v>189.29807349999993</v>
      </c>
      <c r="Y14" s="4"/>
      <c r="Z14">
        <v>12</v>
      </c>
      <c r="AA14">
        <f t="shared" si="7"/>
        <v>-160.80151366666664</v>
      </c>
      <c r="AB14">
        <f t="shared" si="7"/>
        <v>189.29807349999993</v>
      </c>
    </row>
    <row r="15" spans="1:28" x14ac:dyDescent="0.25">
      <c r="A15" t="s">
        <v>62</v>
      </c>
      <c r="B15">
        <v>8209.1777344000002</v>
      </c>
      <c r="C15">
        <v>8553.3203125</v>
      </c>
      <c r="D15">
        <v>7851.7353516000003</v>
      </c>
      <c r="E15">
        <v>8028.4912108999997</v>
      </c>
      <c r="F15">
        <v>8553.3203125</v>
      </c>
      <c r="G15">
        <v>8179.4101563000004</v>
      </c>
      <c r="H15">
        <v>8179.4101563000004</v>
      </c>
      <c r="I15">
        <v>8646.3300780999998</v>
      </c>
      <c r="J15">
        <v>8282.0410155999998</v>
      </c>
      <c r="L15" t="str">
        <f t="shared" si="0"/>
        <v>01APR2024:13:00:00</v>
      </c>
      <c r="M15">
        <v>14</v>
      </c>
      <c r="N15">
        <f t="shared" si="1"/>
        <v>344.14257809999981</v>
      </c>
      <c r="O15" t="str">
        <f t="shared" si="2"/>
        <v/>
      </c>
      <c r="P15">
        <f t="shared" si="3"/>
        <v>344.14257809999981</v>
      </c>
      <c r="Q15" t="str">
        <f t="shared" si="4"/>
        <v/>
      </c>
      <c r="R15">
        <f t="shared" si="5"/>
        <v>1</v>
      </c>
      <c r="S15">
        <f t="shared" si="6"/>
        <v>4.1921686828376705</v>
      </c>
      <c r="V15" s="3">
        <v>13</v>
      </c>
      <c r="W15" s="4">
        <v>-165.09026227142854</v>
      </c>
      <c r="X15" s="4">
        <v>217.90511068666675</v>
      </c>
      <c r="Y15" s="4"/>
      <c r="Z15">
        <v>13</v>
      </c>
      <c r="AA15">
        <f t="shared" si="7"/>
        <v>-165.09026227142854</v>
      </c>
      <c r="AB15">
        <f t="shared" si="7"/>
        <v>217.90511068666675</v>
      </c>
    </row>
    <row r="16" spans="1:28" x14ac:dyDescent="0.25">
      <c r="A16" t="s">
        <v>63</v>
      </c>
      <c r="B16">
        <v>8428.9482422000001</v>
      </c>
      <c r="C16">
        <v>8939.5</v>
      </c>
      <c r="D16">
        <v>8142.5205077999999</v>
      </c>
      <c r="E16">
        <v>8318.671875</v>
      </c>
      <c r="F16">
        <v>8939.5</v>
      </c>
      <c r="G16">
        <v>8552.3203125</v>
      </c>
      <c r="H16">
        <v>8552.3203125</v>
      </c>
      <c r="I16">
        <v>9035.8095702999999</v>
      </c>
      <c r="J16">
        <v>8644.4941405999998</v>
      </c>
      <c r="L16" t="str">
        <f t="shared" si="0"/>
        <v>01APR2024:14:00:00</v>
      </c>
      <c r="M16">
        <v>15</v>
      </c>
      <c r="N16">
        <f t="shared" si="1"/>
        <v>510.5517577999999</v>
      </c>
      <c r="O16" t="str">
        <f t="shared" si="2"/>
        <v/>
      </c>
      <c r="P16">
        <f t="shared" si="3"/>
        <v>510.5517577999999</v>
      </c>
      <c r="Q16" t="str">
        <f t="shared" si="4"/>
        <v/>
      </c>
      <c r="R16">
        <f t="shared" si="5"/>
        <v>1</v>
      </c>
      <c r="S16">
        <f t="shared" si="6"/>
        <v>6.0571229426216426</v>
      </c>
      <c r="V16" s="3">
        <v>14</v>
      </c>
      <c r="W16" s="4">
        <v>-133.84415689166659</v>
      </c>
      <c r="X16" s="4">
        <v>263.16009879999996</v>
      </c>
      <c r="Y16" s="4"/>
      <c r="Z16">
        <v>14</v>
      </c>
      <c r="AA16">
        <f t="shared" si="7"/>
        <v>-133.84415689166659</v>
      </c>
      <c r="AB16">
        <f t="shared" si="7"/>
        <v>263.16009879999996</v>
      </c>
    </row>
    <row r="17" spans="1:28" x14ac:dyDescent="0.25">
      <c r="A17" t="s">
        <v>64</v>
      </c>
      <c r="B17">
        <v>8674.0039063000004</v>
      </c>
      <c r="C17">
        <v>9273.2597655999998</v>
      </c>
      <c r="D17">
        <v>8395.4980469000002</v>
      </c>
      <c r="E17">
        <v>8499.7070313000004</v>
      </c>
      <c r="F17">
        <v>9273.2597655999998</v>
      </c>
      <c r="G17">
        <v>8887.0800780999998</v>
      </c>
      <c r="H17">
        <v>8887.0800780999998</v>
      </c>
      <c r="I17">
        <v>9369.3203125</v>
      </c>
      <c r="J17">
        <v>8962.4472655999998</v>
      </c>
      <c r="L17" t="str">
        <f t="shared" si="0"/>
        <v>01APR2024:15:00:00</v>
      </c>
      <c r="M17">
        <v>16</v>
      </c>
      <c r="N17">
        <f t="shared" si="1"/>
        <v>599.25585929999943</v>
      </c>
      <c r="O17" t="str">
        <f t="shared" si="2"/>
        <v/>
      </c>
      <c r="P17">
        <f t="shared" si="3"/>
        <v>599.25585929999943</v>
      </c>
      <c r="Q17" t="str">
        <f t="shared" si="4"/>
        <v/>
      </c>
      <c r="R17">
        <f t="shared" si="5"/>
        <v>1</v>
      </c>
      <c r="S17">
        <f t="shared" si="6"/>
        <v>6.9086417964921019</v>
      </c>
      <c r="V17" s="3">
        <v>15</v>
      </c>
      <c r="W17" s="4">
        <v>-263.80590819999998</v>
      </c>
      <c r="X17" s="4">
        <v>312.77294922173917</v>
      </c>
      <c r="Y17" s="4"/>
      <c r="Z17">
        <v>15</v>
      </c>
      <c r="AA17">
        <f t="shared" si="7"/>
        <v>-263.80590819999998</v>
      </c>
      <c r="AB17">
        <f t="shared" si="7"/>
        <v>312.77294922173917</v>
      </c>
    </row>
    <row r="18" spans="1:28" x14ac:dyDescent="0.25">
      <c r="A18" t="s">
        <v>65</v>
      </c>
      <c r="B18">
        <v>8993.0322266000003</v>
      </c>
      <c r="C18">
        <v>9636</v>
      </c>
      <c r="D18">
        <v>8783.6044922000001</v>
      </c>
      <c r="E18">
        <v>8865.7089844000002</v>
      </c>
      <c r="F18">
        <v>9636</v>
      </c>
      <c r="G18">
        <v>9234.9902344000002</v>
      </c>
      <c r="H18">
        <v>9234.9902344000002</v>
      </c>
      <c r="I18">
        <v>9735.75</v>
      </c>
      <c r="J18">
        <v>9325.0673827999999</v>
      </c>
      <c r="L18" t="str">
        <f t="shared" si="0"/>
        <v>01APR2024:16:00:00</v>
      </c>
      <c r="M18">
        <v>17</v>
      </c>
      <c r="N18">
        <f t="shared" si="1"/>
        <v>642.96777339999971</v>
      </c>
      <c r="O18" t="str">
        <f t="shared" si="2"/>
        <v/>
      </c>
      <c r="P18">
        <f t="shared" si="3"/>
        <v>642.96777339999971</v>
      </c>
      <c r="Q18" t="str">
        <f t="shared" si="4"/>
        <v/>
      </c>
      <c r="R18">
        <f t="shared" si="5"/>
        <v>1</v>
      </c>
      <c r="S18">
        <f t="shared" si="6"/>
        <v>7.1496215870126694</v>
      </c>
      <c r="V18" s="3">
        <v>16</v>
      </c>
      <c r="W18" s="4">
        <v>-252.16196985714279</v>
      </c>
      <c r="X18" s="4">
        <v>406.01677912272731</v>
      </c>
      <c r="Y18" s="4"/>
      <c r="Z18">
        <v>16</v>
      </c>
      <c r="AA18">
        <f t="shared" si="7"/>
        <v>-252.16196985714279</v>
      </c>
      <c r="AB18">
        <f t="shared" si="7"/>
        <v>406.01677912272731</v>
      </c>
    </row>
    <row r="19" spans="1:28" x14ac:dyDescent="0.25">
      <c r="A19" t="s">
        <v>66</v>
      </c>
      <c r="B19">
        <v>9330.9951172000001</v>
      </c>
      <c r="C19">
        <v>10026.299805000001</v>
      </c>
      <c r="D19">
        <v>9189.4267577999999</v>
      </c>
      <c r="E19">
        <v>9212.9755858999997</v>
      </c>
      <c r="F19">
        <v>10026.299805000001</v>
      </c>
      <c r="G19">
        <v>9697.4101563000004</v>
      </c>
      <c r="H19">
        <v>9697.4101563000004</v>
      </c>
      <c r="I19">
        <v>10108.200194999999</v>
      </c>
      <c r="J19">
        <v>9743.7490233999997</v>
      </c>
      <c r="L19" t="str">
        <f t="shared" si="0"/>
        <v>01APR2024:17:00:00</v>
      </c>
      <c r="M19">
        <v>18</v>
      </c>
      <c r="N19">
        <f t="shared" si="1"/>
        <v>695.30468780000047</v>
      </c>
      <c r="O19" t="str">
        <f t="shared" si="2"/>
        <v/>
      </c>
      <c r="P19">
        <f t="shared" si="3"/>
        <v>695.30468780000047</v>
      </c>
      <c r="Q19" t="str">
        <f t="shared" si="4"/>
        <v/>
      </c>
      <c r="R19">
        <f t="shared" si="5"/>
        <v>1</v>
      </c>
      <c r="S19">
        <f t="shared" si="6"/>
        <v>7.4515598718761744</v>
      </c>
      <c r="V19" s="3">
        <v>17</v>
      </c>
      <c r="W19" s="4">
        <v>-271.72753908571445</v>
      </c>
      <c r="X19" s="4">
        <v>469.5192649363637</v>
      </c>
      <c r="Y19" s="4"/>
      <c r="Z19">
        <v>17</v>
      </c>
      <c r="AA19">
        <f t="shared" si="7"/>
        <v>-271.72753908571445</v>
      </c>
      <c r="AB19">
        <f t="shared" si="7"/>
        <v>469.5192649363637</v>
      </c>
    </row>
    <row r="20" spans="1:28" x14ac:dyDescent="0.25">
      <c r="A20" t="s">
        <v>67</v>
      </c>
      <c r="B20">
        <v>9577.1289063000004</v>
      </c>
      <c r="C20">
        <v>10248</v>
      </c>
      <c r="D20">
        <v>9621.3183594000002</v>
      </c>
      <c r="E20">
        <v>9565.3300780999998</v>
      </c>
      <c r="F20">
        <v>10248</v>
      </c>
      <c r="G20">
        <v>9901.0400391000003</v>
      </c>
      <c r="H20">
        <v>9901.0400391000003</v>
      </c>
      <c r="I20">
        <v>10334.299805000001</v>
      </c>
      <c r="J20">
        <v>10001.139648</v>
      </c>
      <c r="L20" t="str">
        <f t="shared" si="0"/>
        <v>01APR2024:18:00:00</v>
      </c>
      <c r="M20">
        <v>19</v>
      </c>
      <c r="N20">
        <f t="shared" si="1"/>
        <v>670.87109369999962</v>
      </c>
      <c r="O20" t="str">
        <f t="shared" si="2"/>
        <v/>
      </c>
      <c r="P20">
        <f t="shared" si="3"/>
        <v>670.87109369999962</v>
      </c>
      <c r="Q20" t="str">
        <f t="shared" si="4"/>
        <v/>
      </c>
      <c r="R20">
        <f t="shared" si="5"/>
        <v>1</v>
      </c>
      <c r="S20">
        <f t="shared" si="6"/>
        <v>7.0049291417461133</v>
      </c>
      <c r="V20" s="3">
        <v>18</v>
      </c>
      <c r="W20" s="4">
        <v>-278.83825687499984</v>
      </c>
      <c r="X20" s="4">
        <v>505.34630770000001</v>
      </c>
      <c r="Y20" s="4"/>
      <c r="Z20">
        <v>18</v>
      </c>
      <c r="AA20">
        <f t="shared" si="7"/>
        <v>-278.83825687499984</v>
      </c>
      <c r="AB20">
        <f t="shared" si="7"/>
        <v>505.34630770000001</v>
      </c>
    </row>
    <row r="21" spans="1:28" x14ac:dyDescent="0.25">
      <c r="A21" t="s">
        <v>68</v>
      </c>
      <c r="B21">
        <v>9593.4619141000003</v>
      </c>
      <c r="C21">
        <v>10232.200194999999</v>
      </c>
      <c r="D21">
        <v>9861.8417969000002</v>
      </c>
      <c r="E21">
        <v>9684.3046875</v>
      </c>
      <c r="F21">
        <v>10232.200194999999</v>
      </c>
      <c r="G21">
        <v>9978.2998047000001</v>
      </c>
      <c r="H21">
        <v>9978.2998047000001</v>
      </c>
      <c r="I21">
        <v>10295.299805000001</v>
      </c>
      <c r="J21">
        <v>10069.189453000001</v>
      </c>
      <c r="L21" t="str">
        <f t="shared" si="0"/>
        <v>01APR2024:19:00:00</v>
      </c>
      <c r="M21">
        <v>20</v>
      </c>
      <c r="N21">
        <f t="shared" si="1"/>
        <v>638.73828089999915</v>
      </c>
      <c r="O21" t="str">
        <f t="shared" si="2"/>
        <v/>
      </c>
      <c r="P21">
        <f t="shared" si="3"/>
        <v>638.73828089999915</v>
      </c>
      <c r="Q21" t="str">
        <f t="shared" si="4"/>
        <v/>
      </c>
      <c r="R21">
        <f t="shared" si="5"/>
        <v>1</v>
      </c>
      <c r="S21">
        <f t="shared" si="6"/>
        <v>6.658058234027207</v>
      </c>
      <c r="V21" s="3">
        <v>19</v>
      </c>
      <c r="W21" s="4">
        <v>-316.92116965555539</v>
      </c>
      <c r="X21" s="4">
        <v>484.09931636499988</v>
      </c>
      <c r="Y21" s="4"/>
      <c r="Z21">
        <v>19</v>
      </c>
      <c r="AA21">
        <f t="shared" si="7"/>
        <v>-316.92116965555539</v>
      </c>
      <c r="AB21">
        <f t="shared" si="7"/>
        <v>484.09931636499988</v>
      </c>
    </row>
    <row r="22" spans="1:28" x14ac:dyDescent="0.25">
      <c r="A22" t="s">
        <v>69</v>
      </c>
      <c r="B22">
        <v>9581.9013672000001</v>
      </c>
      <c r="C22">
        <v>9954.3203125</v>
      </c>
      <c r="D22">
        <v>9885.6953125</v>
      </c>
      <c r="E22">
        <v>9740.9492188000004</v>
      </c>
      <c r="F22">
        <v>9954.3203125</v>
      </c>
      <c r="G22">
        <v>9664.9804688000004</v>
      </c>
      <c r="H22">
        <v>9664.9804688000004</v>
      </c>
      <c r="I22">
        <v>10026.299805000001</v>
      </c>
      <c r="J22">
        <v>9839.2548827999999</v>
      </c>
      <c r="L22" t="str">
        <f t="shared" si="0"/>
        <v>01APR2024:20:00:00</v>
      </c>
      <c r="M22">
        <v>21</v>
      </c>
      <c r="N22">
        <f t="shared" si="1"/>
        <v>372.4189452999999</v>
      </c>
      <c r="O22" t="str">
        <f t="shared" si="2"/>
        <v/>
      </c>
      <c r="P22">
        <f t="shared" si="3"/>
        <v>372.4189452999999</v>
      </c>
      <c r="Q22" t="str">
        <f t="shared" si="4"/>
        <v/>
      </c>
      <c r="R22">
        <f t="shared" si="5"/>
        <v>1</v>
      </c>
      <c r="S22">
        <f t="shared" si="6"/>
        <v>3.8866914929309826</v>
      </c>
      <c r="V22" s="3">
        <v>20</v>
      </c>
      <c r="W22" s="4">
        <v>-361.86480032222221</v>
      </c>
      <c r="X22" s="4">
        <v>391.23159181</v>
      </c>
      <c r="Y22" s="4"/>
      <c r="Z22">
        <v>20</v>
      </c>
      <c r="AA22">
        <f t="shared" si="7"/>
        <v>-361.86480032222221</v>
      </c>
      <c r="AB22">
        <f t="shared" si="7"/>
        <v>391.23159181</v>
      </c>
    </row>
    <row r="23" spans="1:28" x14ac:dyDescent="0.25">
      <c r="A23" t="s">
        <v>70</v>
      </c>
      <c r="B23">
        <v>9554.7998047000001</v>
      </c>
      <c r="C23">
        <v>9765.9296875</v>
      </c>
      <c r="D23">
        <v>9892.9726563000004</v>
      </c>
      <c r="E23">
        <v>9724.8378905999998</v>
      </c>
      <c r="F23">
        <v>9765.9296875</v>
      </c>
      <c r="G23">
        <v>9453.8701172000001</v>
      </c>
      <c r="H23">
        <v>9453.8701172000001</v>
      </c>
      <c r="I23">
        <v>9843.5498047000001</v>
      </c>
      <c r="J23">
        <v>9682.0390625</v>
      </c>
      <c r="L23" t="str">
        <f t="shared" si="0"/>
        <v>01APR2024:21:00:00</v>
      </c>
      <c r="M23">
        <v>22</v>
      </c>
      <c r="N23">
        <f t="shared" si="1"/>
        <v>211.1298827999999</v>
      </c>
      <c r="O23" t="str">
        <f t="shared" si="2"/>
        <v/>
      </c>
      <c r="P23">
        <f t="shared" si="3"/>
        <v>211.1298827999999</v>
      </c>
      <c r="Q23" t="str">
        <f t="shared" si="4"/>
        <v/>
      </c>
      <c r="R23">
        <f t="shared" si="5"/>
        <v>1</v>
      </c>
      <c r="S23">
        <f t="shared" si="6"/>
        <v>2.2096735370231957</v>
      </c>
      <c r="V23" s="3">
        <v>21</v>
      </c>
      <c r="W23" s="4">
        <v>-297.80952592727294</v>
      </c>
      <c r="X23" s="4">
        <v>321.31258138333334</v>
      </c>
      <c r="Y23" s="4"/>
      <c r="Z23">
        <v>21</v>
      </c>
      <c r="AA23">
        <f t="shared" si="7"/>
        <v>-297.80952592727294</v>
      </c>
      <c r="AB23">
        <f t="shared" si="7"/>
        <v>321.31258138333334</v>
      </c>
    </row>
    <row r="24" spans="1:28" x14ac:dyDescent="0.25">
      <c r="A24" t="s">
        <v>71</v>
      </c>
      <c r="B24">
        <v>9248.4443358999997</v>
      </c>
      <c r="C24">
        <v>9374.2695313000004</v>
      </c>
      <c r="D24">
        <v>9386.3457030999998</v>
      </c>
      <c r="E24">
        <v>9211.3183594000002</v>
      </c>
      <c r="F24">
        <v>9374.2695313000004</v>
      </c>
      <c r="G24">
        <v>9104.3095702999999</v>
      </c>
      <c r="H24">
        <v>9104.3095702999999</v>
      </c>
      <c r="I24">
        <v>9441.4199219000002</v>
      </c>
      <c r="J24">
        <v>9282.1308594000002</v>
      </c>
      <c r="L24" t="str">
        <f t="shared" si="0"/>
        <v>01APR2024:22:00:00</v>
      </c>
      <c r="M24">
        <v>23</v>
      </c>
      <c r="N24">
        <f t="shared" si="1"/>
        <v>125.82519540000067</v>
      </c>
      <c r="O24" t="str">
        <f t="shared" si="2"/>
        <v/>
      </c>
      <c r="P24">
        <f t="shared" si="3"/>
        <v>125.82519540000067</v>
      </c>
      <c r="Q24" t="str">
        <f t="shared" si="4"/>
        <v/>
      </c>
      <c r="R24">
        <f t="shared" si="5"/>
        <v>1</v>
      </c>
      <c r="S24">
        <f t="shared" si="6"/>
        <v>1.3605011916607503</v>
      </c>
      <c r="V24" s="3">
        <v>22</v>
      </c>
      <c r="W24" s="4">
        <v>-284.72806797499999</v>
      </c>
      <c r="X24" s="4">
        <v>301.5508387058822</v>
      </c>
      <c r="Y24" s="4"/>
      <c r="Z24">
        <v>22</v>
      </c>
      <c r="AA24">
        <f t="shared" si="7"/>
        <v>-284.72806797499999</v>
      </c>
      <c r="AB24">
        <f t="shared" si="7"/>
        <v>301.5508387058822</v>
      </c>
    </row>
    <row r="25" spans="1:28" x14ac:dyDescent="0.25">
      <c r="A25" t="s">
        <v>72</v>
      </c>
      <c r="B25">
        <v>8345.7646483999997</v>
      </c>
      <c r="C25">
        <v>8666.8798827999999</v>
      </c>
      <c r="D25">
        <v>8575.9140625</v>
      </c>
      <c r="E25">
        <v>8415.1767577999999</v>
      </c>
      <c r="F25">
        <v>8666.8798827999999</v>
      </c>
      <c r="G25">
        <v>8381.6699219000002</v>
      </c>
      <c r="H25">
        <v>8381.6699219000002</v>
      </c>
      <c r="I25">
        <v>8737.8300780999998</v>
      </c>
      <c r="J25">
        <v>8548.7929688000004</v>
      </c>
      <c r="L25" t="str">
        <f t="shared" si="0"/>
        <v>01APR2024:23:00:00</v>
      </c>
      <c r="M25">
        <v>24</v>
      </c>
      <c r="N25">
        <f t="shared" si="1"/>
        <v>321.11523440000019</v>
      </c>
      <c r="O25" t="str">
        <f t="shared" si="2"/>
        <v/>
      </c>
      <c r="P25">
        <f t="shared" si="3"/>
        <v>321.11523440000019</v>
      </c>
      <c r="Q25" t="str">
        <f t="shared" si="4"/>
        <v/>
      </c>
      <c r="R25">
        <f t="shared" si="5"/>
        <v>1</v>
      </c>
      <c r="S25">
        <f t="shared" si="6"/>
        <v>3.8476430612210288</v>
      </c>
      <c r="V25" s="3">
        <v>23</v>
      </c>
      <c r="W25" s="4">
        <v>-280.4187233727273</v>
      </c>
      <c r="X25" s="4">
        <v>277.80048286111116</v>
      </c>
      <c r="Y25" s="4"/>
      <c r="Z25">
        <v>23</v>
      </c>
      <c r="AA25">
        <f t="shared" si="7"/>
        <v>-280.4187233727273</v>
      </c>
      <c r="AB25">
        <f t="shared" si="7"/>
        <v>277.80048286111116</v>
      </c>
    </row>
    <row r="26" spans="1:28" x14ac:dyDescent="0.25">
      <c r="A26" t="s">
        <v>73</v>
      </c>
      <c r="B26">
        <v>7325.7109375</v>
      </c>
      <c r="C26">
        <v>7918</v>
      </c>
      <c r="D26">
        <v>7777.6328125</v>
      </c>
      <c r="E26">
        <v>7677.2856444999998</v>
      </c>
      <c r="F26">
        <v>7918</v>
      </c>
      <c r="G26">
        <v>7640.9399414</v>
      </c>
      <c r="H26">
        <v>7640.9399414</v>
      </c>
      <c r="I26">
        <v>7986.9199219000002</v>
      </c>
      <c r="J26">
        <v>7792.8867188000004</v>
      </c>
      <c r="L26" t="str">
        <f t="shared" si="0"/>
        <v>02APR2024:00:00:00</v>
      </c>
      <c r="M26">
        <v>1</v>
      </c>
      <c r="N26">
        <f t="shared" si="1"/>
        <v>592.2890625</v>
      </c>
      <c r="O26" t="str">
        <f t="shared" si="2"/>
        <v/>
      </c>
      <c r="P26">
        <f t="shared" si="3"/>
        <v>592.2890625</v>
      </c>
      <c r="Q26" t="str">
        <f t="shared" si="4"/>
        <v/>
      </c>
      <c r="R26">
        <f t="shared" si="5"/>
        <v>1</v>
      </c>
      <c r="S26">
        <f t="shared" si="6"/>
        <v>8.0850728011679749</v>
      </c>
      <c r="V26" s="3">
        <v>24</v>
      </c>
      <c r="W26" s="4">
        <v>-213.99347794999994</v>
      </c>
      <c r="X26" s="4">
        <v>281.38974610666679</v>
      </c>
      <c r="Y26" s="4"/>
      <c r="Z26">
        <v>24</v>
      </c>
      <c r="AA26">
        <f t="shared" si="7"/>
        <v>-213.99347794999994</v>
      </c>
      <c r="AB26">
        <f t="shared" si="7"/>
        <v>281.38974610666679</v>
      </c>
    </row>
    <row r="27" spans="1:28" x14ac:dyDescent="0.25">
      <c r="A27" t="s">
        <v>74</v>
      </c>
      <c r="B27">
        <v>6697.6137694999998</v>
      </c>
      <c r="C27">
        <v>6773.7597655999998</v>
      </c>
      <c r="D27">
        <v>6998.9189452999999</v>
      </c>
      <c r="E27">
        <v>6925.1567383000001</v>
      </c>
      <c r="F27">
        <v>7112.2797852000003</v>
      </c>
      <c r="G27">
        <v>6773.7597655999998</v>
      </c>
      <c r="H27">
        <v>6794.9399414</v>
      </c>
      <c r="I27">
        <v>6963.5</v>
      </c>
      <c r="J27">
        <v>6928.6796875</v>
      </c>
      <c r="L27" t="str">
        <f t="shared" si="0"/>
        <v>02APR2024:01:00:00</v>
      </c>
      <c r="M27">
        <v>2</v>
      </c>
      <c r="N27">
        <f t="shared" si="1"/>
        <v>76.145996100000048</v>
      </c>
      <c r="O27" t="str">
        <f t="shared" si="2"/>
        <v/>
      </c>
      <c r="P27">
        <f t="shared" si="3"/>
        <v>76.145996100000048</v>
      </c>
      <c r="Q27" t="str">
        <f t="shared" si="4"/>
        <v/>
      </c>
      <c r="R27">
        <f t="shared" si="5"/>
        <v>1</v>
      </c>
      <c r="S27">
        <f t="shared" si="6"/>
        <v>1.1369123201274804</v>
      </c>
      <c r="V27" s="3" t="s">
        <v>26</v>
      </c>
      <c r="W27" s="4"/>
      <c r="X27" s="4"/>
      <c r="Y27" s="4"/>
    </row>
    <row r="28" spans="1:28" x14ac:dyDescent="0.25">
      <c r="A28" t="s">
        <v>75</v>
      </c>
      <c r="B28">
        <v>6257.6166991999999</v>
      </c>
      <c r="C28">
        <v>6351.7900391000003</v>
      </c>
      <c r="D28">
        <v>6573.3974608999997</v>
      </c>
      <c r="E28">
        <v>6502.1015625</v>
      </c>
      <c r="F28">
        <v>6603.3500977000003</v>
      </c>
      <c r="G28">
        <v>6351.7900391000003</v>
      </c>
      <c r="H28">
        <v>6366.75</v>
      </c>
      <c r="I28">
        <v>6473.5200194999998</v>
      </c>
      <c r="J28">
        <v>6473.7617188000004</v>
      </c>
      <c r="L28" t="str">
        <f t="shared" si="0"/>
        <v>02APR2024:02:00:00</v>
      </c>
      <c r="M28">
        <v>3</v>
      </c>
      <c r="N28">
        <f t="shared" si="1"/>
        <v>94.173339900000428</v>
      </c>
      <c r="O28" t="str">
        <f t="shared" si="2"/>
        <v/>
      </c>
      <c r="P28">
        <f t="shared" si="3"/>
        <v>94.173339900000428</v>
      </c>
      <c r="Q28" t="str">
        <f t="shared" si="4"/>
        <v/>
      </c>
      <c r="R28">
        <f t="shared" si="5"/>
        <v>1</v>
      </c>
      <c r="S28">
        <f t="shared" si="6"/>
        <v>1.5049394110706709</v>
      </c>
      <c r="V28" s="3" t="s">
        <v>13</v>
      </c>
      <c r="W28" s="4">
        <v>-220.63155644444441</v>
      </c>
      <c r="X28" s="4">
        <v>272.48885620449988</v>
      </c>
    </row>
    <row r="29" spans="1:28" x14ac:dyDescent="0.25">
      <c r="A29" t="s">
        <v>76</v>
      </c>
      <c r="B29">
        <v>5995.7221680000002</v>
      </c>
      <c r="C29">
        <v>6027.4101563000004</v>
      </c>
      <c r="D29">
        <v>6272.2011719000002</v>
      </c>
      <c r="E29">
        <v>6185.2910155999998</v>
      </c>
      <c r="F29">
        <v>6231.6098633000001</v>
      </c>
      <c r="G29">
        <v>6027.4101563000004</v>
      </c>
      <c r="H29">
        <v>6034.8398438000004</v>
      </c>
      <c r="I29">
        <v>6112.6899414</v>
      </c>
      <c r="J29">
        <v>6135.75</v>
      </c>
      <c r="L29" t="str">
        <f t="shared" si="0"/>
        <v>02APR2024:03:00:00</v>
      </c>
      <c r="M29">
        <v>4</v>
      </c>
      <c r="N29">
        <f t="shared" si="1"/>
        <v>31.687988300000143</v>
      </c>
      <c r="O29" t="str">
        <f t="shared" si="2"/>
        <v/>
      </c>
      <c r="P29">
        <f t="shared" si="3"/>
        <v>31.687988300000143</v>
      </c>
      <c r="Q29" t="str">
        <f t="shared" si="4"/>
        <v/>
      </c>
      <c r="R29">
        <f t="shared" si="5"/>
        <v>1</v>
      </c>
      <c r="S29">
        <f t="shared" si="6"/>
        <v>0.52850995113021293</v>
      </c>
    </row>
    <row r="30" spans="1:28" x14ac:dyDescent="0.25">
      <c r="A30" t="s">
        <v>77</v>
      </c>
      <c r="B30">
        <v>5765.8393555000002</v>
      </c>
      <c r="C30">
        <v>5904.9501952999999</v>
      </c>
      <c r="D30">
        <v>6096.3940430000002</v>
      </c>
      <c r="E30">
        <v>5989.5839844000002</v>
      </c>
      <c r="F30">
        <v>6098.6601563000004</v>
      </c>
      <c r="G30">
        <v>5904.9501952999999</v>
      </c>
      <c r="H30">
        <v>5923.5400391000003</v>
      </c>
      <c r="I30">
        <v>5973.6801758000001</v>
      </c>
      <c r="J30">
        <v>5999.4453125</v>
      </c>
      <c r="L30" t="str">
        <f t="shared" si="0"/>
        <v>02APR2024:04:00:00</v>
      </c>
      <c r="M30">
        <v>5</v>
      </c>
      <c r="N30">
        <f t="shared" si="1"/>
        <v>139.11083979999967</v>
      </c>
      <c r="O30" t="str">
        <f t="shared" si="2"/>
        <v/>
      </c>
      <c r="P30">
        <f t="shared" si="3"/>
        <v>139.11083979999967</v>
      </c>
      <c r="Q30" t="str">
        <f t="shared" si="4"/>
        <v/>
      </c>
      <c r="R30">
        <f t="shared" si="5"/>
        <v>1</v>
      </c>
      <c r="S30">
        <f t="shared" si="6"/>
        <v>2.4126728343082027</v>
      </c>
    </row>
    <row r="31" spans="1:28" x14ac:dyDescent="0.25">
      <c r="A31" t="s">
        <v>78</v>
      </c>
      <c r="B31">
        <v>5822.5595702999999</v>
      </c>
      <c r="C31">
        <v>5908.2900391000003</v>
      </c>
      <c r="D31">
        <v>6055.2573241999999</v>
      </c>
      <c r="E31">
        <v>5912.0166016000003</v>
      </c>
      <c r="F31">
        <v>6166.0600586</v>
      </c>
      <c r="G31">
        <v>5908.2900391000003</v>
      </c>
      <c r="H31">
        <v>5968.0600586</v>
      </c>
      <c r="I31">
        <v>6005.3798827999999</v>
      </c>
      <c r="J31">
        <v>6020.6103516000003</v>
      </c>
      <c r="L31" t="str">
        <f t="shared" si="0"/>
        <v>02APR2024:05:00:00</v>
      </c>
      <c r="M31">
        <v>6</v>
      </c>
      <c r="N31">
        <f t="shared" si="1"/>
        <v>85.730468800000381</v>
      </c>
      <c r="O31" t="str">
        <f t="shared" si="2"/>
        <v/>
      </c>
      <c r="P31">
        <f t="shared" si="3"/>
        <v>85.730468800000381</v>
      </c>
      <c r="Q31" t="str">
        <f t="shared" si="4"/>
        <v/>
      </c>
      <c r="R31">
        <f t="shared" si="5"/>
        <v>1</v>
      </c>
      <c r="S31">
        <f t="shared" si="6"/>
        <v>1.4723845718521902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79</v>
      </c>
      <c r="B32">
        <v>6081.5175780999998</v>
      </c>
      <c r="C32">
        <v>6085.6801758000001</v>
      </c>
      <c r="D32">
        <v>6237.8618164</v>
      </c>
      <c r="E32">
        <v>6078.2167969000002</v>
      </c>
      <c r="F32">
        <v>6457.9199219000002</v>
      </c>
      <c r="G32">
        <v>6085.6801758000001</v>
      </c>
      <c r="H32">
        <v>6171.3999022999997</v>
      </c>
      <c r="I32">
        <v>6258.0898438000004</v>
      </c>
      <c r="J32">
        <v>6242.1904297000001</v>
      </c>
      <c r="L32" t="str">
        <f t="shared" si="0"/>
        <v>02APR2024:06:00:00</v>
      </c>
      <c r="M32">
        <v>7</v>
      </c>
      <c r="N32">
        <f t="shared" si="1"/>
        <v>4.1625977000003331</v>
      </c>
      <c r="O32" t="str">
        <f t="shared" si="2"/>
        <v/>
      </c>
      <c r="P32">
        <f t="shared" si="3"/>
        <v>4.1625977000003331</v>
      </c>
      <c r="Q32" t="str">
        <f t="shared" si="4"/>
        <v/>
      </c>
      <c r="R32">
        <f t="shared" si="5"/>
        <v>1</v>
      </c>
      <c r="S32">
        <f t="shared" si="6"/>
        <v>6.8446693552118618E-2</v>
      </c>
      <c r="V32" s="3">
        <v>1</v>
      </c>
      <c r="W32" s="4">
        <v>14</v>
      </c>
      <c r="X32" s="4">
        <v>16</v>
      </c>
      <c r="Z32">
        <v>1</v>
      </c>
      <c r="AA32">
        <f>W32</f>
        <v>14</v>
      </c>
      <c r="AB32">
        <f>X32</f>
        <v>16</v>
      </c>
    </row>
    <row r="33" spans="1:28" x14ac:dyDescent="0.25">
      <c r="A33" t="s">
        <v>80</v>
      </c>
      <c r="B33">
        <v>6514.84375</v>
      </c>
      <c r="C33">
        <v>6577.7299805000002</v>
      </c>
      <c r="D33">
        <v>6608.5307616999999</v>
      </c>
      <c r="E33">
        <v>6435.9047852000003</v>
      </c>
      <c r="F33">
        <v>7073.0097655999998</v>
      </c>
      <c r="G33">
        <v>6577.7299805000002</v>
      </c>
      <c r="H33">
        <v>6692.3999022999997</v>
      </c>
      <c r="I33">
        <v>6803.6098633000001</v>
      </c>
      <c r="J33">
        <v>6751.0561522999997</v>
      </c>
      <c r="L33" t="str">
        <f t="shared" si="0"/>
        <v>02APR2024:07:00:00</v>
      </c>
      <c r="M33">
        <v>8</v>
      </c>
      <c r="N33">
        <f t="shared" si="1"/>
        <v>62.886230500000238</v>
      </c>
      <c r="O33" t="str">
        <f t="shared" si="2"/>
        <v/>
      </c>
      <c r="P33">
        <f t="shared" si="3"/>
        <v>62.886230500000238</v>
      </c>
      <c r="Q33" t="str">
        <f t="shared" si="4"/>
        <v/>
      </c>
      <c r="R33">
        <f t="shared" si="5"/>
        <v>1</v>
      </c>
      <c r="S33">
        <f t="shared" si="6"/>
        <v>0.96527611272335179</v>
      </c>
      <c r="V33" s="3">
        <v>2</v>
      </c>
      <c r="W33" s="4">
        <v>13</v>
      </c>
      <c r="X33" s="4">
        <v>17</v>
      </c>
      <c r="Z33">
        <v>2</v>
      </c>
      <c r="AA33">
        <f t="shared" ref="AA33:AA55" si="8">W33</f>
        <v>13</v>
      </c>
      <c r="AB33">
        <f t="shared" ref="AB33:AB55" si="9">X33</f>
        <v>17</v>
      </c>
    </row>
    <row r="34" spans="1:28" x14ac:dyDescent="0.25">
      <c r="A34" t="s">
        <v>81</v>
      </c>
      <c r="B34">
        <v>6724.0849608999997</v>
      </c>
      <c r="C34">
        <v>6805.1601563000004</v>
      </c>
      <c r="D34">
        <v>6864.1137694999998</v>
      </c>
      <c r="E34">
        <v>6699.9575194999998</v>
      </c>
      <c r="F34">
        <v>7347.7299805000002</v>
      </c>
      <c r="G34">
        <v>6805.1601563000004</v>
      </c>
      <c r="H34">
        <v>6804.6098633000001</v>
      </c>
      <c r="I34">
        <v>7053.5800780999998</v>
      </c>
      <c r="J34">
        <v>6975.0390625</v>
      </c>
      <c r="L34" t="str">
        <f t="shared" si="0"/>
        <v>02APR2024:08:00:00</v>
      </c>
      <c r="M34">
        <v>9</v>
      </c>
      <c r="N34">
        <f t="shared" si="1"/>
        <v>81.075195400000666</v>
      </c>
      <c r="O34" t="str">
        <f t="shared" si="2"/>
        <v/>
      </c>
      <c r="P34">
        <f t="shared" si="3"/>
        <v>81.075195400000666</v>
      </c>
      <c r="Q34" t="str">
        <f t="shared" si="4"/>
        <v/>
      </c>
      <c r="R34">
        <f t="shared" si="5"/>
        <v>1</v>
      </c>
      <c r="S34">
        <f t="shared" si="6"/>
        <v>1.2057431735536694</v>
      </c>
      <c r="V34" s="3">
        <v>3</v>
      </c>
      <c r="W34" s="4">
        <v>12</v>
      </c>
      <c r="X34" s="4">
        <v>16</v>
      </c>
      <c r="Z34">
        <v>3</v>
      </c>
      <c r="AA34">
        <f t="shared" si="8"/>
        <v>12</v>
      </c>
      <c r="AB34">
        <f t="shared" si="9"/>
        <v>16</v>
      </c>
    </row>
    <row r="35" spans="1:28" x14ac:dyDescent="0.25">
      <c r="A35" t="s">
        <v>82</v>
      </c>
      <c r="B35">
        <v>6809.4379883000001</v>
      </c>
      <c r="C35">
        <v>6839.5</v>
      </c>
      <c r="D35">
        <v>6931.3803711</v>
      </c>
      <c r="E35">
        <v>6779.53125</v>
      </c>
      <c r="F35">
        <v>7284.2797852000003</v>
      </c>
      <c r="G35">
        <v>6839.5</v>
      </c>
      <c r="H35">
        <v>6832.5600586</v>
      </c>
      <c r="I35">
        <v>7012.9799805000002</v>
      </c>
      <c r="J35">
        <v>6980.140625</v>
      </c>
      <c r="L35" t="str">
        <f t="shared" si="0"/>
        <v>02APR2024:09:00:00</v>
      </c>
      <c r="M35">
        <v>10</v>
      </c>
      <c r="N35">
        <f t="shared" si="1"/>
        <v>30.062011699999857</v>
      </c>
      <c r="O35" t="str">
        <f t="shared" si="2"/>
        <v/>
      </c>
      <c r="P35">
        <f t="shared" si="3"/>
        <v>30.062011699999857</v>
      </c>
      <c r="Q35" t="str">
        <f t="shared" si="4"/>
        <v/>
      </c>
      <c r="R35">
        <f t="shared" si="5"/>
        <v>1</v>
      </c>
      <c r="S35">
        <f t="shared" si="6"/>
        <v>0.44147566585748349</v>
      </c>
      <c r="V35" s="3">
        <v>4</v>
      </c>
      <c r="W35" s="4">
        <v>13</v>
      </c>
      <c r="X35" s="4">
        <v>16</v>
      </c>
      <c r="Z35">
        <v>4</v>
      </c>
      <c r="AA35">
        <f t="shared" si="8"/>
        <v>13</v>
      </c>
      <c r="AB35">
        <f t="shared" si="9"/>
        <v>16</v>
      </c>
    </row>
    <row r="36" spans="1:28" x14ac:dyDescent="0.25">
      <c r="A36" t="s">
        <v>83</v>
      </c>
      <c r="B36">
        <v>6793.3779297000001</v>
      </c>
      <c r="C36">
        <v>6957.5097655999998</v>
      </c>
      <c r="D36">
        <v>7095.7309569999998</v>
      </c>
      <c r="E36">
        <v>7034.3544922000001</v>
      </c>
      <c r="F36">
        <v>7231.9301758000001</v>
      </c>
      <c r="G36">
        <v>6957.5097655999998</v>
      </c>
      <c r="H36">
        <v>6960.8398438000004</v>
      </c>
      <c r="I36">
        <v>7011.8398438000004</v>
      </c>
      <c r="J36">
        <v>7051.5703125</v>
      </c>
      <c r="L36" t="str">
        <f t="shared" si="0"/>
        <v>02APR2024:10:00:00</v>
      </c>
      <c r="M36">
        <v>11</v>
      </c>
      <c r="N36">
        <f t="shared" si="1"/>
        <v>164.13183589999971</v>
      </c>
      <c r="O36" t="str">
        <f t="shared" si="2"/>
        <v/>
      </c>
      <c r="P36">
        <f t="shared" si="3"/>
        <v>164.13183589999971</v>
      </c>
      <c r="Q36" t="str">
        <f t="shared" si="4"/>
        <v/>
      </c>
      <c r="R36">
        <f t="shared" si="5"/>
        <v>1</v>
      </c>
      <c r="S36">
        <f t="shared" si="6"/>
        <v>2.4160563065751277</v>
      </c>
      <c r="V36" s="3">
        <v>5</v>
      </c>
      <c r="W36" s="4">
        <v>12</v>
      </c>
      <c r="X36" s="4">
        <v>17</v>
      </c>
      <c r="Z36">
        <v>5</v>
      </c>
      <c r="AA36">
        <f t="shared" si="8"/>
        <v>12</v>
      </c>
      <c r="AB36">
        <f t="shared" si="9"/>
        <v>17</v>
      </c>
    </row>
    <row r="37" spans="1:28" x14ac:dyDescent="0.25">
      <c r="A37" t="s">
        <v>84</v>
      </c>
      <c r="B37">
        <v>6831.4897461</v>
      </c>
      <c r="C37">
        <v>7018.8701172000001</v>
      </c>
      <c r="D37">
        <v>7232.9995116999999</v>
      </c>
      <c r="E37">
        <v>7159.2099608999997</v>
      </c>
      <c r="F37">
        <v>7239.7299805000002</v>
      </c>
      <c r="G37">
        <v>7018.8701172000001</v>
      </c>
      <c r="H37">
        <v>7038.3198241999999</v>
      </c>
      <c r="I37">
        <v>7086.7797852000003</v>
      </c>
      <c r="J37">
        <v>7123.3398438000004</v>
      </c>
      <c r="L37" t="str">
        <f t="shared" si="0"/>
        <v>02APR2024:11:00:00</v>
      </c>
      <c r="M37">
        <v>12</v>
      </c>
      <c r="N37">
        <f t="shared" si="1"/>
        <v>187.38037110000005</v>
      </c>
      <c r="O37" t="str">
        <f t="shared" si="2"/>
        <v/>
      </c>
      <c r="P37">
        <f t="shared" si="3"/>
        <v>187.38037110000005</v>
      </c>
      <c r="Q37" t="str">
        <f t="shared" si="4"/>
        <v/>
      </c>
      <c r="R37">
        <f t="shared" si="5"/>
        <v>1</v>
      </c>
      <c r="S37">
        <f t="shared" si="6"/>
        <v>2.7428917858944724</v>
      </c>
      <c r="V37" s="3">
        <v>6</v>
      </c>
      <c r="W37" s="4">
        <v>16</v>
      </c>
      <c r="X37" s="4">
        <v>13</v>
      </c>
      <c r="Z37">
        <v>6</v>
      </c>
      <c r="AA37">
        <f t="shared" si="8"/>
        <v>16</v>
      </c>
      <c r="AB37">
        <f t="shared" si="9"/>
        <v>13</v>
      </c>
    </row>
    <row r="38" spans="1:28" x14ac:dyDescent="0.25">
      <c r="A38" t="s">
        <v>85</v>
      </c>
      <c r="B38">
        <v>6889.2617188000004</v>
      </c>
      <c r="C38">
        <v>7069.6098633000001</v>
      </c>
      <c r="D38">
        <v>7317.6865233999997</v>
      </c>
      <c r="E38">
        <v>7191.6699219000002</v>
      </c>
      <c r="F38">
        <v>7282.7597655999998</v>
      </c>
      <c r="G38">
        <v>7069.6098633000001</v>
      </c>
      <c r="H38">
        <v>7100.1801758000001</v>
      </c>
      <c r="I38">
        <v>7197.3701172000001</v>
      </c>
      <c r="J38">
        <v>7193.5214844000002</v>
      </c>
      <c r="L38" t="str">
        <f t="shared" si="0"/>
        <v>02APR2024:12:00:00</v>
      </c>
      <c r="M38">
        <v>13</v>
      </c>
      <c r="N38">
        <f t="shared" si="1"/>
        <v>180.34814449999976</v>
      </c>
      <c r="O38" t="str">
        <f t="shared" si="2"/>
        <v/>
      </c>
      <c r="P38">
        <f t="shared" si="3"/>
        <v>180.34814449999976</v>
      </c>
      <c r="Q38" t="str">
        <f t="shared" si="4"/>
        <v/>
      </c>
      <c r="R38">
        <f t="shared" si="5"/>
        <v>1</v>
      </c>
      <c r="S38">
        <f t="shared" si="6"/>
        <v>2.6178152588956007</v>
      </c>
      <c r="V38" s="3">
        <v>7</v>
      </c>
      <c r="W38" s="4">
        <v>14</v>
      </c>
      <c r="X38" s="4">
        <v>15</v>
      </c>
      <c r="Z38">
        <v>7</v>
      </c>
      <c r="AA38">
        <f t="shared" si="8"/>
        <v>14</v>
      </c>
      <c r="AB38">
        <f t="shared" si="9"/>
        <v>15</v>
      </c>
    </row>
    <row r="39" spans="1:28" x14ac:dyDescent="0.25">
      <c r="A39" t="s">
        <v>86</v>
      </c>
      <c r="B39">
        <v>7000.1787108999997</v>
      </c>
      <c r="C39">
        <v>7192.5297852000003</v>
      </c>
      <c r="D39">
        <v>7443.6899414</v>
      </c>
      <c r="E39">
        <v>7323.7377930000002</v>
      </c>
      <c r="F39">
        <v>7381.3198241999999</v>
      </c>
      <c r="G39">
        <v>7192.5297852000003</v>
      </c>
      <c r="H39">
        <v>7231.1401366999999</v>
      </c>
      <c r="I39">
        <v>7369.7202147999997</v>
      </c>
      <c r="J39">
        <v>7323.6796875</v>
      </c>
      <c r="L39" t="str">
        <f t="shared" si="0"/>
        <v>02APR2024:13:00:00</v>
      </c>
      <c r="M39">
        <v>14</v>
      </c>
      <c r="N39">
        <f t="shared" si="1"/>
        <v>192.35107430000062</v>
      </c>
      <c r="O39" t="str">
        <f t="shared" si="2"/>
        <v/>
      </c>
      <c r="P39">
        <f t="shared" si="3"/>
        <v>192.35107430000062</v>
      </c>
      <c r="Q39" t="str">
        <f t="shared" si="4"/>
        <v/>
      </c>
      <c r="R39">
        <f t="shared" si="5"/>
        <v>1</v>
      </c>
      <c r="S39">
        <f t="shared" si="6"/>
        <v>2.7478023382530243</v>
      </c>
      <c r="V39" s="3">
        <v>8</v>
      </c>
      <c r="W39" s="4">
        <v>15</v>
      </c>
      <c r="X39" s="4">
        <v>14</v>
      </c>
      <c r="Z39">
        <v>8</v>
      </c>
      <c r="AA39">
        <f t="shared" si="8"/>
        <v>15</v>
      </c>
      <c r="AB39">
        <f t="shared" si="9"/>
        <v>14</v>
      </c>
    </row>
    <row r="40" spans="1:28" x14ac:dyDescent="0.25">
      <c r="A40" t="s">
        <v>87</v>
      </c>
      <c r="B40">
        <v>7133.3125</v>
      </c>
      <c r="C40">
        <v>7444.5200194999998</v>
      </c>
      <c r="D40">
        <v>7576.5014647999997</v>
      </c>
      <c r="E40">
        <v>7384.7646483999997</v>
      </c>
      <c r="F40">
        <v>7559.5498047000001</v>
      </c>
      <c r="G40">
        <v>7444.5200194999998</v>
      </c>
      <c r="H40">
        <v>7493.6401366999999</v>
      </c>
      <c r="I40">
        <v>7613.4501952999999</v>
      </c>
      <c r="J40">
        <v>7537.5322266000003</v>
      </c>
      <c r="L40" t="str">
        <f t="shared" si="0"/>
        <v>02APR2024:14:00:00</v>
      </c>
      <c r="M40">
        <v>15</v>
      </c>
      <c r="N40">
        <f t="shared" si="1"/>
        <v>311.20751949999976</v>
      </c>
      <c r="O40" t="str">
        <f t="shared" si="2"/>
        <v/>
      </c>
      <c r="P40">
        <f t="shared" si="3"/>
        <v>311.20751949999976</v>
      </c>
      <c r="Q40" t="str">
        <f t="shared" si="4"/>
        <v/>
      </c>
      <c r="R40">
        <f t="shared" si="5"/>
        <v>1</v>
      </c>
      <c r="S40">
        <f t="shared" si="6"/>
        <v>4.3627349776138331</v>
      </c>
      <c r="V40" s="3">
        <v>9</v>
      </c>
      <c r="W40" s="4">
        <v>15</v>
      </c>
      <c r="X40" s="4">
        <v>14</v>
      </c>
      <c r="Z40">
        <v>9</v>
      </c>
      <c r="AA40">
        <f t="shared" si="8"/>
        <v>15</v>
      </c>
      <c r="AB40">
        <f t="shared" si="9"/>
        <v>14</v>
      </c>
    </row>
    <row r="41" spans="1:28" x14ac:dyDescent="0.25">
      <c r="A41" t="s">
        <v>88</v>
      </c>
      <c r="B41">
        <v>7264.1118164</v>
      </c>
      <c r="C41">
        <v>7656.4702147999997</v>
      </c>
      <c r="D41">
        <v>7685.0595702999999</v>
      </c>
      <c r="E41">
        <v>7395.0830077999999</v>
      </c>
      <c r="F41">
        <v>7720.8598633000001</v>
      </c>
      <c r="G41">
        <v>7656.4702147999997</v>
      </c>
      <c r="H41">
        <v>7716.8701172000001</v>
      </c>
      <c r="I41">
        <v>7837.8300780999998</v>
      </c>
      <c r="J41">
        <v>7723.4179688000004</v>
      </c>
      <c r="L41" t="str">
        <f t="shared" si="0"/>
        <v>02APR2024:15:00:00</v>
      </c>
      <c r="M41">
        <v>16</v>
      </c>
      <c r="N41">
        <f t="shared" si="1"/>
        <v>392.35839839999971</v>
      </c>
      <c r="O41" t="str">
        <f t="shared" si="2"/>
        <v/>
      </c>
      <c r="P41">
        <f t="shared" si="3"/>
        <v>392.35839839999971</v>
      </c>
      <c r="Q41" t="str">
        <f t="shared" si="4"/>
        <v/>
      </c>
      <c r="R41">
        <f t="shared" si="5"/>
        <v>1</v>
      </c>
      <c r="S41">
        <f t="shared" si="6"/>
        <v>5.4013265257588987</v>
      </c>
      <c r="V41" s="3">
        <v>10</v>
      </c>
      <c r="W41" s="4">
        <v>16</v>
      </c>
      <c r="X41" s="4">
        <v>13</v>
      </c>
      <c r="Z41">
        <v>10</v>
      </c>
      <c r="AA41">
        <f t="shared" si="8"/>
        <v>16</v>
      </c>
      <c r="AB41">
        <f t="shared" si="9"/>
        <v>13</v>
      </c>
    </row>
    <row r="42" spans="1:28" x14ac:dyDescent="0.25">
      <c r="A42" t="s">
        <v>89</v>
      </c>
      <c r="B42">
        <v>7378.6694336</v>
      </c>
      <c r="C42">
        <v>7882.3798827999999</v>
      </c>
      <c r="D42">
        <v>7823.0805664</v>
      </c>
      <c r="E42">
        <v>7460.2939452999999</v>
      </c>
      <c r="F42">
        <v>7882.7797852000003</v>
      </c>
      <c r="G42">
        <v>7882.3798827999999</v>
      </c>
      <c r="H42">
        <v>7956.0698241999999</v>
      </c>
      <c r="I42">
        <v>8055.2998047000001</v>
      </c>
      <c r="J42">
        <v>7919.921875</v>
      </c>
      <c r="L42" t="str">
        <f t="shared" si="0"/>
        <v>02APR2024:16:00:00</v>
      </c>
      <c r="M42">
        <v>17</v>
      </c>
      <c r="N42">
        <f t="shared" si="1"/>
        <v>503.71044919999986</v>
      </c>
      <c r="O42" t="str">
        <f t="shared" si="2"/>
        <v/>
      </c>
      <c r="P42">
        <f t="shared" si="3"/>
        <v>503.71044919999986</v>
      </c>
      <c r="Q42" t="str">
        <f t="shared" si="4"/>
        <v/>
      </c>
      <c r="R42">
        <f t="shared" si="5"/>
        <v>1</v>
      </c>
      <c r="S42">
        <f t="shared" si="6"/>
        <v>6.8265756276635798</v>
      </c>
      <c r="V42" s="3">
        <v>11</v>
      </c>
      <c r="W42" s="4">
        <v>19</v>
      </c>
      <c r="X42" s="4">
        <v>10</v>
      </c>
      <c r="Z42">
        <v>11</v>
      </c>
      <c r="AA42">
        <f t="shared" si="8"/>
        <v>19</v>
      </c>
      <c r="AB42">
        <f t="shared" si="9"/>
        <v>10</v>
      </c>
    </row>
    <row r="43" spans="1:28" x14ac:dyDescent="0.25">
      <c r="A43" t="s">
        <v>90</v>
      </c>
      <c r="B43">
        <v>7768.5078125</v>
      </c>
      <c r="C43">
        <v>8111.5400391000003</v>
      </c>
      <c r="D43">
        <v>8007.9428711</v>
      </c>
      <c r="E43">
        <v>7587.6132813000004</v>
      </c>
      <c r="F43">
        <v>8075.6298827999999</v>
      </c>
      <c r="G43">
        <v>8111.5400391000003</v>
      </c>
      <c r="H43">
        <v>8198.0595702999999</v>
      </c>
      <c r="I43">
        <v>8295.6396483999997</v>
      </c>
      <c r="J43">
        <v>8137.7622069999998</v>
      </c>
      <c r="L43" t="str">
        <f t="shared" si="0"/>
        <v>02APR2024:17:00:00</v>
      </c>
      <c r="M43">
        <v>18</v>
      </c>
      <c r="N43">
        <f t="shared" si="1"/>
        <v>343.03222660000029</v>
      </c>
      <c r="O43" t="str">
        <f t="shared" si="2"/>
        <v/>
      </c>
      <c r="P43">
        <f t="shared" si="3"/>
        <v>343.03222660000029</v>
      </c>
      <c r="Q43" t="str">
        <f t="shared" si="4"/>
        <v/>
      </c>
      <c r="R43">
        <f t="shared" si="5"/>
        <v>1</v>
      </c>
      <c r="S43">
        <f t="shared" si="6"/>
        <v>4.4156771786731124</v>
      </c>
      <c r="V43" s="3">
        <v>12</v>
      </c>
      <c r="W43" s="4">
        <v>18</v>
      </c>
      <c r="X43" s="4">
        <v>11</v>
      </c>
      <c r="Z43">
        <v>12</v>
      </c>
      <c r="AA43">
        <f t="shared" si="8"/>
        <v>18</v>
      </c>
      <c r="AB43">
        <f t="shared" si="9"/>
        <v>11</v>
      </c>
    </row>
    <row r="44" spans="1:28" x14ac:dyDescent="0.25">
      <c r="A44" t="s">
        <v>91</v>
      </c>
      <c r="B44">
        <v>7896.7924805000002</v>
      </c>
      <c r="C44">
        <v>8216.7597655999998</v>
      </c>
      <c r="D44">
        <v>8111.2666016000003</v>
      </c>
      <c r="E44">
        <v>7675.5795897999997</v>
      </c>
      <c r="F44">
        <v>8158.5800780999998</v>
      </c>
      <c r="G44">
        <v>8216.7597655999998</v>
      </c>
      <c r="H44">
        <v>8320.4599608999997</v>
      </c>
      <c r="I44">
        <v>8403.6904297000001</v>
      </c>
      <c r="J44">
        <v>8242.1513672000001</v>
      </c>
      <c r="L44" t="str">
        <f t="shared" si="0"/>
        <v>02APR2024:18:00:00</v>
      </c>
      <c r="M44">
        <v>19</v>
      </c>
      <c r="N44">
        <f t="shared" si="1"/>
        <v>319.96728509999957</v>
      </c>
      <c r="O44" t="str">
        <f t="shared" si="2"/>
        <v/>
      </c>
      <c r="P44">
        <f t="shared" si="3"/>
        <v>319.96728509999957</v>
      </c>
      <c r="Q44" t="str">
        <f t="shared" si="4"/>
        <v/>
      </c>
      <c r="R44">
        <f t="shared" si="5"/>
        <v>1</v>
      </c>
      <c r="S44">
        <f t="shared" si="6"/>
        <v>4.0518639167752353</v>
      </c>
      <c r="V44" s="3">
        <v>13</v>
      </c>
      <c r="W44" s="4">
        <v>14</v>
      </c>
      <c r="X44" s="4">
        <v>15</v>
      </c>
      <c r="Z44">
        <v>13</v>
      </c>
      <c r="AA44">
        <f t="shared" si="8"/>
        <v>14</v>
      </c>
      <c r="AB44">
        <f t="shared" si="9"/>
        <v>15</v>
      </c>
    </row>
    <row r="45" spans="1:28" x14ac:dyDescent="0.25">
      <c r="A45" t="s">
        <v>92</v>
      </c>
      <c r="B45">
        <v>7923.1787108999997</v>
      </c>
      <c r="C45">
        <v>8207.0703125</v>
      </c>
      <c r="D45">
        <v>8090.4350586</v>
      </c>
      <c r="E45">
        <v>7661.5722655999998</v>
      </c>
      <c r="F45">
        <v>8117.7402344000002</v>
      </c>
      <c r="G45">
        <v>8207.0703125</v>
      </c>
      <c r="H45">
        <v>8315.2900391000003</v>
      </c>
      <c r="I45">
        <v>8392.75</v>
      </c>
      <c r="J45">
        <v>8224.6572266000003</v>
      </c>
      <c r="L45" t="str">
        <f t="shared" si="0"/>
        <v>02APR2024:19:00:00</v>
      </c>
      <c r="M45">
        <v>20</v>
      </c>
      <c r="N45">
        <f t="shared" si="1"/>
        <v>283.89160160000029</v>
      </c>
      <c r="O45" t="str">
        <f t="shared" si="2"/>
        <v/>
      </c>
      <c r="P45">
        <f t="shared" si="3"/>
        <v>283.89160160000029</v>
      </c>
      <c r="Q45" t="str">
        <f t="shared" si="4"/>
        <v/>
      </c>
      <c r="R45">
        <f t="shared" si="5"/>
        <v>1</v>
      </c>
      <c r="S45">
        <f t="shared" si="6"/>
        <v>3.5830518527803443</v>
      </c>
      <c r="V45" s="3">
        <v>14</v>
      </c>
      <c r="W45" s="4">
        <v>12</v>
      </c>
      <c r="X45" s="4">
        <v>17</v>
      </c>
      <c r="Z45">
        <v>14</v>
      </c>
      <c r="AA45">
        <f t="shared" si="8"/>
        <v>12</v>
      </c>
      <c r="AB45">
        <f t="shared" si="9"/>
        <v>17</v>
      </c>
    </row>
    <row r="46" spans="1:28" x14ac:dyDescent="0.25">
      <c r="A46" t="s">
        <v>93</v>
      </c>
      <c r="B46">
        <v>7827.3159180000002</v>
      </c>
      <c r="C46">
        <v>7988.4399414</v>
      </c>
      <c r="D46">
        <v>8003.2939452999999</v>
      </c>
      <c r="E46">
        <v>7691.8774414</v>
      </c>
      <c r="F46">
        <v>7990.75</v>
      </c>
      <c r="G46">
        <v>7988.4399414</v>
      </c>
      <c r="H46">
        <v>8099.0600586</v>
      </c>
      <c r="I46">
        <v>8186.0097655999998</v>
      </c>
      <c r="J46">
        <v>8053.5112305000002</v>
      </c>
      <c r="L46" t="str">
        <f t="shared" si="0"/>
        <v>02APR2024:20:00:00</v>
      </c>
      <c r="M46">
        <v>21</v>
      </c>
      <c r="N46">
        <f t="shared" si="1"/>
        <v>161.12402339999971</v>
      </c>
      <c r="O46" t="str">
        <f t="shared" si="2"/>
        <v/>
      </c>
      <c r="P46">
        <f t="shared" si="3"/>
        <v>161.12402339999971</v>
      </c>
      <c r="Q46" t="str">
        <f t="shared" si="4"/>
        <v/>
      </c>
      <c r="R46">
        <f t="shared" si="5"/>
        <v>1</v>
      </c>
      <c r="S46">
        <f t="shared" si="6"/>
        <v>2.0584837138037657</v>
      </c>
      <c r="V46" s="3">
        <v>15</v>
      </c>
      <c r="W46" s="4">
        <v>6</v>
      </c>
      <c r="X46" s="4">
        <v>23</v>
      </c>
      <c r="Z46">
        <v>15</v>
      </c>
      <c r="AA46">
        <f t="shared" si="8"/>
        <v>6</v>
      </c>
      <c r="AB46">
        <f t="shared" si="9"/>
        <v>23</v>
      </c>
    </row>
    <row r="47" spans="1:28" x14ac:dyDescent="0.25">
      <c r="A47" t="s">
        <v>94</v>
      </c>
      <c r="B47">
        <v>7794.3916016000003</v>
      </c>
      <c r="C47">
        <v>7890.3398438000004</v>
      </c>
      <c r="D47">
        <v>8034.1757813000004</v>
      </c>
      <c r="E47">
        <v>7762.03125</v>
      </c>
      <c r="F47">
        <v>7982.8901366999999</v>
      </c>
      <c r="G47">
        <v>7890.3398438000004</v>
      </c>
      <c r="H47">
        <v>8005.6401366999999</v>
      </c>
      <c r="I47">
        <v>8065.6499022999997</v>
      </c>
      <c r="J47">
        <v>7995.7387694999998</v>
      </c>
      <c r="L47" t="str">
        <f t="shared" si="0"/>
        <v>02APR2024:21:00:00</v>
      </c>
      <c r="M47">
        <v>22</v>
      </c>
      <c r="N47">
        <f t="shared" si="1"/>
        <v>95.948242200000095</v>
      </c>
      <c r="O47" t="str">
        <f t="shared" si="2"/>
        <v/>
      </c>
      <c r="P47">
        <f t="shared" si="3"/>
        <v>95.948242200000095</v>
      </c>
      <c r="Q47" t="str">
        <f t="shared" si="4"/>
        <v/>
      </c>
      <c r="R47">
        <f t="shared" si="5"/>
        <v>1</v>
      </c>
      <c r="S47">
        <f t="shared" si="6"/>
        <v>1.2309907829150417</v>
      </c>
      <c r="V47" s="3">
        <v>16</v>
      </c>
      <c r="W47" s="4">
        <v>7</v>
      </c>
      <c r="X47" s="4">
        <v>22</v>
      </c>
      <c r="Z47">
        <v>16</v>
      </c>
      <c r="AA47">
        <f t="shared" si="8"/>
        <v>7</v>
      </c>
      <c r="AB47">
        <f t="shared" si="9"/>
        <v>22</v>
      </c>
    </row>
    <row r="48" spans="1:28" x14ac:dyDescent="0.25">
      <c r="A48" t="s">
        <v>95</v>
      </c>
      <c r="B48">
        <v>7526.9633789</v>
      </c>
      <c r="C48">
        <v>7601.7597655999998</v>
      </c>
      <c r="D48">
        <v>7727.3300780999998</v>
      </c>
      <c r="E48">
        <v>7509.6850586</v>
      </c>
      <c r="F48">
        <v>7670.9501952999999</v>
      </c>
      <c r="G48">
        <v>7601.7597655999998</v>
      </c>
      <c r="H48">
        <v>7720.6201172000001</v>
      </c>
      <c r="I48">
        <v>7709.0800780999998</v>
      </c>
      <c r="J48">
        <v>7685.9482422000001</v>
      </c>
      <c r="L48" t="str">
        <f t="shared" si="0"/>
        <v>02APR2024:22:00:00</v>
      </c>
      <c r="M48">
        <v>23</v>
      </c>
      <c r="N48">
        <f t="shared" si="1"/>
        <v>74.796386699999857</v>
      </c>
      <c r="O48" t="str">
        <f t="shared" si="2"/>
        <v/>
      </c>
      <c r="P48">
        <f t="shared" si="3"/>
        <v>74.796386699999857</v>
      </c>
      <c r="Q48" t="str">
        <f t="shared" si="4"/>
        <v/>
      </c>
      <c r="R48">
        <f t="shared" si="5"/>
        <v>1</v>
      </c>
      <c r="S48">
        <f t="shared" si="6"/>
        <v>0.99371264259997905</v>
      </c>
      <c r="V48" s="3">
        <v>17</v>
      </c>
      <c r="W48" s="4">
        <v>7</v>
      </c>
      <c r="X48" s="4">
        <v>22</v>
      </c>
      <c r="Z48">
        <v>17</v>
      </c>
      <c r="AA48">
        <f t="shared" si="8"/>
        <v>7</v>
      </c>
      <c r="AB48">
        <f t="shared" si="9"/>
        <v>22</v>
      </c>
    </row>
    <row r="49" spans="1:28" x14ac:dyDescent="0.25">
      <c r="A49" t="s">
        <v>96</v>
      </c>
      <c r="B49">
        <v>7003.3745116999999</v>
      </c>
      <c r="C49">
        <v>6984.2099608999997</v>
      </c>
      <c r="D49">
        <v>7170.984375</v>
      </c>
      <c r="E49">
        <v>7026.4140625</v>
      </c>
      <c r="F49">
        <v>7093.9599608999997</v>
      </c>
      <c r="G49">
        <v>6984.2099608999997</v>
      </c>
      <c r="H49">
        <v>7097.6298827999999</v>
      </c>
      <c r="I49">
        <v>7149.5698241999999</v>
      </c>
      <c r="J49">
        <v>7099.2709961</v>
      </c>
      <c r="L49" t="str">
        <f t="shared" si="0"/>
        <v>02APR2024:23:00:00</v>
      </c>
      <c r="M49">
        <v>24</v>
      </c>
      <c r="N49">
        <f t="shared" si="1"/>
        <v>-19.164550800000143</v>
      </c>
      <c r="O49">
        <f t="shared" si="2"/>
        <v>-19.164550800000143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0.27364737910250836</v>
      </c>
      <c r="V49" s="3">
        <v>18</v>
      </c>
      <c r="W49" s="4">
        <v>8</v>
      </c>
      <c r="X49" s="4">
        <v>21</v>
      </c>
      <c r="Z49">
        <v>18</v>
      </c>
      <c r="AA49">
        <f t="shared" si="8"/>
        <v>8</v>
      </c>
      <c r="AB49">
        <f t="shared" si="9"/>
        <v>21</v>
      </c>
    </row>
    <row r="50" spans="1:28" x14ac:dyDescent="0.25">
      <c r="A50" t="s">
        <v>97</v>
      </c>
      <c r="B50">
        <v>6470.7983397999997</v>
      </c>
      <c r="C50">
        <v>6416.8999022999997</v>
      </c>
      <c r="D50">
        <v>6595.1435547000001</v>
      </c>
      <c r="E50">
        <v>6519.2856444999998</v>
      </c>
      <c r="F50">
        <v>6508.4101563000004</v>
      </c>
      <c r="G50">
        <v>6416.8999022999997</v>
      </c>
      <c r="H50">
        <v>6517.3300780999998</v>
      </c>
      <c r="I50">
        <v>6568.8300780999998</v>
      </c>
      <c r="J50">
        <v>6521.3227539</v>
      </c>
      <c r="L50" t="str">
        <f t="shared" si="0"/>
        <v>03APR2024:00:00:00</v>
      </c>
      <c r="M50">
        <v>1</v>
      </c>
      <c r="N50">
        <f t="shared" si="1"/>
        <v>-53.8984375</v>
      </c>
      <c r="O50">
        <f t="shared" si="2"/>
        <v>-53.8984375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0.83294880584496633</v>
      </c>
      <c r="V50" s="3">
        <v>19</v>
      </c>
      <c r="W50" s="4">
        <v>9</v>
      </c>
      <c r="X50" s="4">
        <v>20</v>
      </c>
      <c r="Z50">
        <v>19</v>
      </c>
      <c r="AA50">
        <f t="shared" si="8"/>
        <v>9</v>
      </c>
      <c r="AB50">
        <f t="shared" si="9"/>
        <v>20</v>
      </c>
    </row>
    <row r="51" spans="1:28" x14ac:dyDescent="0.25">
      <c r="A51" t="s">
        <v>98</v>
      </c>
      <c r="B51">
        <v>5951.7099608999997</v>
      </c>
      <c r="C51">
        <v>5823.6201172000001</v>
      </c>
      <c r="D51">
        <v>6103.0190430000002</v>
      </c>
      <c r="E51">
        <v>6077.7558594000002</v>
      </c>
      <c r="F51">
        <v>5960.5498047000001</v>
      </c>
      <c r="G51">
        <v>5823.6201172000001</v>
      </c>
      <c r="H51">
        <v>5901.5400391000003</v>
      </c>
      <c r="I51">
        <v>6032.2597655999998</v>
      </c>
      <c r="J51">
        <v>5964.1982422000001</v>
      </c>
      <c r="L51" t="str">
        <f t="shared" si="0"/>
        <v>03APR2024:01:00:00</v>
      </c>
      <c r="M51">
        <v>2</v>
      </c>
      <c r="N51">
        <f t="shared" si="1"/>
        <v>-128.08984369999962</v>
      </c>
      <c r="O51">
        <f t="shared" si="2"/>
        <v>-128.08984369999962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2.1521519788681074</v>
      </c>
      <c r="V51" s="3">
        <v>20</v>
      </c>
      <c r="W51" s="4">
        <v>9</v>
      </c>
      <c r="X51" s="4">
        <v>20</v>
      </c>
      <c r="Z51">
        <v>20</v>
      </c>
      <c r="AA51">
        <f t="shared" si="8"/>
        <v>9</v>
      </c>
      <c r="AB51">
        <f t="shared" si="9"/>
        <v>20</v>
      </c>
    </row>
    <row r="52" spans="1:28" x14ac:dyDescent="0.25">
      <c r="A52" t="s">
        <v>99</v>
      </c>
      <c r="B52">
        <v>5663.0488280999998</v>
      </c>
      <c r="C52">
        <v>5631.9799805000002</v>
      </c>
      <c r="D52">
        <v>5851.4741211</v>
      </c>
      <c r="E52">
        <v>5891.3564452999999</v>
      </c>
      <c r="F52">
        <v>5768.6000977000003</v>
      </c>
      <c r="G52">
        <v>5631.9799805000002</v>
      </c>
      <c r="H52">
        <v>5711.4799805000002</v>
      </c>
      <c r="I52">
        <v>5723.1201172000001</v>
      </c>
      <c r="J52">
        <v>5737.3310547000001</v>
      </c>
      <c r="L52" t="str">
        <f t="shared" si="0"/>
        <v>03APR2024:02:00:00</v>
      </c>
      <c r="M52">
        <v>3</v>
      </c>
      <c r="N52">
        <f t="shared" si="1"/>
        <v>-31.068847599999572</v>
      </c>
      <c r="O52">
        <f t="shared" si="2"/>
        <v>-31.068847599999572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0.54862404586441516</v>
      </c>
      <c r="V52" s="3">
        <v>21</v>
      </c>
      <c r="W52" s="4">
        <v>11</v>
      </c>
      <c r="X52" s="4">
        <v>18</v>
      </c>
      <c r="Z52">
        <v>21</v>
      </c>
      <c r="AA52">
        <f t="shared" si="8"/>
        <v>11</v>
      </c>
      <c r="AB52">
        <f t="shared" si="9"/>
        <v>18</v>
      </c>
    </row>
    <row r="53" spans="1:28" x14ac:dyDescent="0.25">
      <c r="A53" t="s">
        <v>100</v>
      </c>
      <c r="B53">
        <v>5559.1254883000001</v>
      </c>
      <c r="C53">
        <v>5452.8300780999998</v>
      </c>
      <c r="D53">
        <v>5663.1303711</v>
      </c>
      <c r="E53">
        <v>5687.8496094000002</v>
      </c>
      <c r="F53">
        <v>5580.0200194999998</v>
      </c>
      <c r="G53">
        <v>5452.8300780999998</v>
      </c>
      <c r="H53">
        <v>5524.7700194999998</v>
      </c>
      <c r="I53">
        <v>5533.1499022999997</v>
      </c>
      <c r="J53">
        <v>5550.7802733999997</v>
      </c>
      <c r="L53" t="str">
        <f t="shared" si="0"/>
        <v>03APR2024:03:00:00</v>
      </c>
      <c r="M53">
        <v>4</v>
      </c>
      <c r="N53">
        <f t="shared" si="1"/>
        <v>-106.29541020000033</v>
      </c>
      <c r="O53">
        <f t="shared" si="2"/>
        <v>-106.29541020000033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1.9120886985500636</v>
      </c>
      <c r="V53" s="3">
        <v>22</v>
      </c>
      <c r="W53" s="4">
        <v>12</v>
      </c>
      <c r="X53" s="4">
        <v>17</v>
      </c>
      <c r="Z53">
        <v>22</v>
      </c>
      <c r="AA53">
        <f t="shared" si="8"/>
        <v>12</v>
      </c>
      <c r="AB53">
        <f t="shared" si="9"/>
        <v>17</v>
      </c>
    </row>
    <row r="54" spans="1:28" x14ac:dyDescent="0.25">
      <c r="A54" t="s">
        <v>101</v>
      </c>
      <c r="B54">
        <v>5535.8500977000003</v>
      </c>
      <c r="C54">
        <v>5402.5</v>
      </c>
      <c r="D54">
        <v>5603.2158202999999</v>
      </c>
      <c r="E54">
        <v>5631.5332030999998</v>
      </c>
      <c r="F54">
        <v>5535.4799805000002</v>
      </c>
      <c r="G54">
        <v>5402.5</v>
      </c>
      <c r="H54">
        <v>5480.6801758000001</v>
      </c>
      <c r="I54">
        <v>5446.3300780999998</v>
      </c>
      <c r="J54">
        <v>5493.6416016000003</v>
      </c>
      <c r="L54" t="str">
        <f t="shared" si="0"/>
        <v>03APR2024:04:00:00</v>
      </c>
      <c r="M54">
        <v>5</v>
      </c>
      <c r="N54">
        <f t="shared" si="1"/>
        <v>-133.35009770000033</v>
      </c>
      <c r="O54">
        <f t="shared" si="2"/>
        <v>-133.35009770000033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2.408845892619162</v>
      </c>
      <c r="V54" s="3">
        <v>23</v>
      </c>
      <c r="W54" s="4">
        <v>11</v>
      </c>
      <c r="X54" s="4">
        <v>18</v>
      </c>
      <c r="Z54">
        <v>23</v>
      </c>
      <c r="AA54">
        <f t="shared" si="8"/>
        <v>11</v>
      </c>
      <c r="AB54">
        <f t="shared" si="9"/>
        <v>18</v>
      </c>
    </row>
    <row r="55" spans="1:28" x14ac:dyDescent="0.25">
      <c r="A55" t="s">
        <v>102</v>
      </c>
      <c r="B55">
        <v>5640.5922852000003</v>
      </c>
      <c r="C55">
        <v>5468.4501952999999</v>
      </c>
      <c r="D55">
        <v>5647.9296875</v>
      </c>
      <c r="E55">
        <v>5656.5971680000002</v>
      </c>
      <c r="F55">
        <v>5604.3701172000001</v>
      </c>
      <c r="G55">
        <v>5468.4501952999999</v>
      </c>
      <c r="H55">
        <v>5548.8798827999999</v>
      </c>
      <c r="I55">
        <v>5502.3999022999997</v>
      </c>
      <c r="J55">
        <v>5554.4057616999999</v>
      </c>
      <c r="L55" t="str">
        <f t="shared" si="0"/>
        <v>03APR2024:05:00:00</v>
      </c>
      <c r="M55">
        <v>6</v>
      </c>
      <c r="N55">
        <f t="shared" si="1"/>
        <v>-172.14208990000043</v>
      </c>
      <c r="O55">
        <f t="shared" si="2"/>
        <v>-172.14208990000043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3.0518442247930837</v>
      </c>
      <c r="V55" s="3">
        <v>24</v>
      </c>
      <c r="W55" s="4">
        <v>14</v>
      </c>
      <c r="X55" s="4">
        <v>15</v>
      </c>
      <c r="Z55">
        <v>24</v>
      </c>
      <c r="AA55">
        <f t="shared" si="8"/>
        <v>14</v>
      </c>
      <c r="AB55">
        <f t="shared" si="9"/>
        <v>15</v>
      </c>
    </row>
    <row r="56" spans="1:28" x14ac:dyDescent="0.25">
      <c r="A56" t="s">
        <v>103</v>
      </c>
      <c r="B56">
        <v>5968.7314452999999</v>
      </c>
      <c r="C56">
        <v>5737.2700194999998</v>
      </c>
      <c r="D56">
        <v>5915.2666016000003</v>
      </c>
      <c r="E56">
        <v>5948.2666016000003</v>
      </c>
      <c r="F56">
        <v>5871.2700194999998</v>
      </c>
      <c r="G56">
        <v>5737.2700194999998</v>
      </c>
      <c r="H56">
        <v>5813.1401366999999</v>
      </c>
      <c r="I56">
        <v>5765.3198241999999</v>
      </c>
      <c r="J56">
        <v>5820.453125</v>
      </c>
      <c r="L56" t="str">
        <f t="shared" si="0"/>
        <v>03APR2024:06:00:00</v>
      </c>
      <c r="M56">
        <v>7</v>
      </c>
      <c r="N56">
        <f t="shared" si="1"/>
        <v>-231.46142580000014</v>
      </c>
      <c r="O56">
        <f t="shared" si="2"/>
        <v>-231.46142580000014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3.8778998170919796</v>
      </c>
      <c r="V56" s="3" t="s">
        <v>26</v>
      </c>
      <c r="W56" s="4"/>
      <c r="X56" s="4"/>
    </row>
    <row r="57" spans="1:28" x14ac:dyDescent="0.25">
      <c r="A57" t="s">
        <v>104</v>
      </c>
      <c r="B57">
        <v>6586.9838866999999</v>
      </c>
      <c r="C57">
        <v>6196.2299805000002</v>
      </c>
      <c r="D57">
        <v>6394.7519530999998</v>
      </c>
      <c r="E57">
        <v>6338.0458983999997</v>
      </c>
      <c r="F57">
        <v>6312.8798827999999</v>
      </c>
      <c r="G57">
        <v>6196.2299805000002</v>
      </c>
      <c r="H57">
        <v>6250.3798827999999</v>
      </c>
      <c r="I57">
        <v>6280.0498047000001</v>
      </c>
      <c r="J57">
        <v>6286.8583983999997</v>
      </c>
      <c r="L57" t="str">
        <f t="shared" si="0"/>
        <v>03APR2024:07:00:00</v>
      </c>
      <c r="M57">
        <v>8</v>
      </c>
      <c r="N57">
        <f t="shared" si="1"/>
        <v>-390.75390619999962</v>
      </c>
      <c r="O57">
        <f t="shared" si="2"/>
        <v>-390.75390619999962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5.9322128749849217</v>
      </c>
      <c r="V57" s="3" t="s">
        <v>13</v>
      </c>
      <c r="W57" s="4">
        <v>297</v>
      </c>
      <c r="X57" s="4">
        <v>400</v>
      </c>
    </row>
    <row r="58" spans="1:28" x14ac:dyDescent="0.25">
      <c r="A58" t="s">
        <v>105</v>
      </c>
      <c r="B58">
        <v>6990.7231444999998</v>
      </c>
      <c r="C58">
        <v>6456.0498047000001</v>
      </c>
      <c r="D58">
        <v>6731.9868164</v>
      </c>
      <c r="E58">
        <v>6623.3632813000004</v>
      </c>
      <c r="F58">
        <v>6558.9301758000001</v>
      </c>
      <c r="G58">
        <v>6456.0498047000001</v>
      </c>
      <c r="H58">
        <v>6493.9902344000002</v>
      </c>
      <c r="I58">
        <v>6574.9799805000002</v>
      </c>
      <c r="J58">
        <v>6563.1875</v>
      </c>
      <c r="L58" t="str">
        <f t="shared" si="0"/>
        <v>03APR2024:08:00:00</v>
      </c>
      <c r="M58">
        <v>9</v>
      </c>
      <c r="N58">
        <f t="shared" si="1"/>
        <v>-534.67333979999967</v>
      </c>
      <c r="O58">
        <f t="shared" si="2"/>
        <v>-534.67333979999967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7.6483266287073279</v>
      </c>
    </row>
    <row r="59" spans="1:28" x14ac:dyDescent="0.25">
      <c r="A59" t="s">
        <v>106</v>
      </c>
      <c r="B59">
        <v>7094.9287108999997</v>
      </c>
      <c r="C59">
        <v>6458.2402344000002</v>
      </c>
      <c r="D59">
        <v>6854.3041991999999</v>
      </c>
      <c r="E59">
        <v>6813.7153319999998</v>
      </c>
      <c r="F59">
        <v>6560.8100586</v>
      </c>
      <c r="G59">
        <v>6458.2402344000002</v>
      </c>
      <c r="H59">
        <v>6495.8500977000003</v>
      </c>
      <c r="I59">
        <v>6585.5498047000001</v>
      </c>
      <c r="J59">
        <v>6590.9506836</v>
      </c>
      <c r="L59" t="str">
        <f t="shared" si="0"/>
        <v>03APR2024:09:00:00</v>
      </c>
      <c r="M59">
        <v>10</v>
      </c>
      <c r="N59">
        <f t="shared" si="1"/>
        <v>-636.68847649999952</v>
      </c>
      <c r="O59">
        <f t="shared" si="2"/>
        <v>-636.68847649999952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8.9738530497402955</v>
      </c>
    </row>
    <row r="60" spans="1:28" x14ac:dyDescent="0.25">
      <c r="A60" t="s">
        <v>107</v>
      </c>
      <c r="B60">
        <v>6928.5424805000002</v>
      </c>
      <c r="C60">
        <v>6579.8701172000001</v>
      </c>
      <c r="D60">
        <v>6922.1215819999998</v>
      </c>
      <c r="E60">
        <v>6950.5336914</v>
      </c>
      <c r="F60">
        <v>6679.8500977000003</v>
      </c>
      <c r="G60">
        <v>6579.8701172000001</v>
      </c>
      <c r="H60">
        <v>6613.7099608999997</v>
      </c>
      <c r="I60">
        <v>6573.25</v>
      </c>
      <c r="J60">
        <v>6673.7607422000001</v>
      </c>
      <c r="L60" t="str">
        <f t="shared" si="0"/>
        <v>03APR2024:10:00:00</v>
      </c>
      <c r="M60">
        <v>11</v>
      </c>
      <c r="N60">
        <f t="shared" si="1"/>
        <v>-348.67236330000014</v>
      </c>
      <c r="O60">
        <f t="shared" si="2"/>
        <v>-348.67236330000014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5.0324056507024277</v>
      </c>
    </row>
    <row r="61" spans="1:28" x14ac:dyDescent="0.25">
      <c r="A61" t="s">
        <v>108</v>
      </c>
      <c r="B61">
        <v>6680.0917969000002</v>
      </c>
      <c r="C61">
        <v>6665.8798827999999</v>
      </c>
      <c r="D61">
        <v>6967.6855469000002</v>
      </c>
      <c r="E61">
        <v>6995.6606444999998</v>
      </c>
      <c r="F61">
        <v>6756.8598633000001</v>
      </c>
      <c r="G61">
        <v>6665.8798827999999</v>
      </c>
      <c r="H61">
        <v>6689.9599608999997</v>
      </c>
      <c r="I61">
        <v>6596.1499022999997</v>
      </c>
      <c r="J61">
        <v>6735.3071289</v>
      </c>
      <c r="L61" t="str">
        <f t="shared" si="0"/>
        <v>03APR2024:11:00:00</v>
      </c>
      <c r="M61">
        <v>12</v>
      </c>
      <c r="N61">
        <f t="shared" si="1"/>
        <v>-14.211914100000286</v>
      </c>
      <c r="O61">
        <f t="shared" si="2"/>
        <v>-14.211914100000286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0.21275028146462813</v>
      </c>
    </row>
    <row r="62" spans="1:28" x14ac:dyDescent="0.25">
      <c r="A62" t="s">
        <v>109</v>
      </c>
      <c r="B62">
        <v>6610.0903319999998</v>
      </c>
      <c r="C62">
        <v>6652.2900391000003</v>
      </c>
      <c r="D62">
        <v>7024.0473633000001</v>
      </c>
      <c r="E62">
        <v>7013.7871094000002</v>
      </c>
      <c r="F62">
        <v>6727.3300780999998</v>
      </c>
      <c r="G62">
        <v>6652.2900391000003</v>
      </c>
      <c r="H62">
        <v>6660.7299805000002</v>
      </c>
      <c r="I62">
        <v>6650.4702147999997</v>
      </c>
      <c r="J62">
        <v>6742.9736327999999</v>
      </c>
      <c r="L62" t="str">
        <f t="shared" si="0"/>
        <v>03APR2024:12:00:00</v>
      </c>
      <c r="M62">
        <v>13</v>
      </c>
      <c r="N62">
        <f t="shared" si="1"/>
        <v>42.199707100000523</v>
      </c>
      <c r="O62" t="str">
        <f t="shared" si="2"/>
        <v/>
      </c>
      <c r="P62">
        <f t="shared" si="3"/>
        <v>42.199707100000523</v>
      </c>
      <c r="Q62" t="str">
        <f t="shared" si="4"/>
        <v/>
      </c>
      <c r="R62">
        <f t="shared" si="5"/>
        <v>1</v>
      </c>
      <c r="S62">
        <f t="shared" si="6"/>
        <v>0.63841347062548015</v>
      </c>
    </row>
    <row r="63" spans="1:28" x14ac:dyDescent="0.25">
      <c r="A63" t="s">
        <v>110</v>
      </c>
      <c r="B63">
        <v>6619.4716797000001</v>
      </c>
      <c r="C63">
        <v>6602.0600586</v>
      </c>
      <c r="D63">
        <v>7149.0361327999999</v>
      </c>
      <c r="E63">
        <v>7098.4301758000001</v>
      </c>
      <c r="F63">
        <v>6655.5600586</v>
      </c>
      <c r="G63">
        <v>6602.0600586</v>
      </c>
      <c r="H63">
        <v>6589.6601563000004</v>
      </c>
      <c r="I63">
        <v>6767.8398438000004</v>
      </c>
      <c r="J63">
        <v>6752.8315430000002</v>
      </c>
      <c r="L63" t="str">
        <f t="shared" si="0"/>
        <v>03APR2024:13:00:00</v>
      </c>
      <c r="M63">
        <v>14</v>
      </c>
      <c r="N63">
        <f t="shared" si="1"/>
        <v>-17.411621100000048</v>
      </c>
      <c r="O63">
        <f t="shared" si="2"/>
        <v>-17.411621100000048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0.2630364165375379</v>
      </c>
    </row>
    <row r="64" spans="1:28" x14ac:dyDescent="0.25">
      <c r="A64" t="s">
        <v>111</v>
      </c>
      <c r="B64">
        <v>6651.9599608999997</v>
      </c>
      <c r="C64">
        <v>6719.9902344000002</v>
      </c>
      <c r="D64">
        <v>7301.8510741999999</v>
      </c>
      <c r="E64">
        <v>7158.4721680000002</v>
      </c>
      <c r="F64">
        <v>6754.8300780999998</v>
      </c>
      <c r="G64">
        <v>6719.9902344000002</v>
      </c>
      <c r="H64">
        <v>6687.9501952999999</v>
      </c>
      <c r="I64">
        <v>6984.7299805000002</v>
      </c>
      <c r="J64">
        <v>6889.8710938000004</v>
      </c>
      <c r="L64" t="str">
        <f t="shared" si="0"/>
        <v>03APR2024:14:00:00</v>
      </c>
      <c r="M64">
        <v>15</v>
      </c>
      <c r="N64">
        <f t="shared" si="1"/>
        <v>68.030273500000476</v>
      </c>
      <c r="O64" t="str">
        <f t="shared" si="2"/>
        <v/>
      </c>
      <c r="P64">
        <f t="shared" si="3"/>
        <v>68.030273500000476</v>
      </c>
      <c r="Q64" t="str">
        <f t="shared" si="4"/>
        <v/>
      </c>
      <c r="R64">
        <f t="shared" si="5"/>
        <v>1</v>
      </c>
      <c r="S64">
        <f t="shared" si="6"/>
        <v>1.0227102072153196</v>
      </c>
    </row>
    <row r="65" spans="1:19" x14ac:dyDescent="0.25">
      <c r="A65" t="s">
        <v>112</v>
      </c>
      <c r="B65">
        <v>6839.9453125</v>
      </c>
      <c r="C65">
        <v>6807.8500977000003</v>
      </c>
      <c r="D65">
        <v>7450.7607422000001</v>
      </c>
      <c r="E65">
        <v>7217.9887694999998</v>
      </c>
      <c r="F65">
        <v>6830.4702147999997</v>
      </c>
      <c r="G65">
        <v>6807.8500977000003</v>
      </c>
      <c r="H65">
        <v>6762.8398438000004</v>
      </c>
      <c r="I65">
        <v>7255.4902344000002</v>
      </c>
      <c r="J65">
        <v>7021.4824219000002</v>
      </c>
      <c r="L65" t="str">
        <f t="shared" si="0"/>
        <v>03APR2024:15:00:00</v>
      </c>
      <c r="M65">
        <v>16</v>
      </c>
      <c r="N65">
        <f t="shared" si="1"/>
        <v>-32.095214799999667</v>
      </c>
      <c r="O65">
        <f t="shared" si="2"/>
        <v>-32.095214799999667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0.46923203817646997</v>
      </c>
    </row>
    <row r="66" spans="1:19" x14ac:dyDescent="0.25">
      <c r="A66" t="s">
        <v>113</v>
      </c>
      <c r="B66">
        <v>7117.1992188000004</v>
      </c>
      <c r="C66">
        <v>7070.9702147999997</v>
      </c>
      <c r="D66">
        <v>7617.8735352000003</v>
      </c>
      <c r="E66">
        <v>7293.0932616999999</v>
      </c>
      <c r="F66">
        <v>7090.7001952999999</v>
      </c>
      <c r="G66">
        <v>7070.9702147999997</v>
      </c>
      <c r="H66">
        <v>7020.5</v>
      </c>
      <c r="I66">
        <v>7553.4702147999997</v>
      </c>
      <c r="J66">
        <v>7270.703125</v>
      </c>
      <c r="L66" t="str">
        <f t="shared" si="0"/>
        <v>03APR2024:16:00:00</v>
      </c>
      <c r="M66">
        <v>17</v>
      </c>
      <c r="N66">
        <f t="shared" si="1"/>
        <v>-46.229004000000714</v>
      </c>
      <c r="O66">
        <f t="shared" si="2"/>
        <v>-46.229004000000714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0.64953927210421936</v>
      </c>
    </row>
    <row r="67" spans="1:19" x14ac:dyDescent="0.25">
      <c r="A67" t="s">
        <v>114</v>
      </c>
      <c r="B67">
        <v>7498.0644530999998</v>
      </c>
      <c r="C67">
        <v>7319.0297852000003</v>
      </c>
      <c r="D67">
        <v>7833.5039063000004</v>
      </c>
      <c r="E67">
        <v>7469.4086914</v>
      </c>
      <c r="F67">
        <v>7347.8398438000004</v>
      </c>
      <c r="G67">
        <v>7319.0297852000003</v>
      </c>
      <c r="H67">
        <v>7275.0898438000004</v>
      </c>
      <c r="I67">
        <v>7863.3999022999997</v>
      </c>
      <c r="J67">
        <v>7527.7729491999999</v>
      </c>
      <c r="L67" t="str">
        <f t="shared" ref="L67:L130" si="10">A67</f>
        <v>03APR2024:17:00:00</v>
      </c>
      <c r="M67">
        <v>18</v>
      </c>
      <c r="N67">
        <f t="shared" ref="N67:N130" si="11">C67-B67</f>
        <v>-179.03466789999948</v>
      </c>
      <c r="O67">
        <f t="shared" ref="O67:O130" si="12">IF(N67&lt;0,N67,"")</f>
        <v>-179.03466789999948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2.387745117688064</v>
      </c>
    </row>
    <row r="68" spans="1:19" x14ac:dyDescent="0.25">
      <c r="A68" t="s">
        <v>115</v>
      </c>
      <c r="B68">
        <v>7867.2050780999998</v>
      </c>
      <c r="C68">
        <v>7555.6000977000003</v>
      </c>
      <c r="D68">
        <v>8025.0214844000002</v>
      </c>
      <c r="E68">
        <v>7680.2309569999998</v>
      </c>
      <c r="F68">
        <v>7610.5297852000003</v>
      </c>
      <c r="G68">
        <v>7555.6000977000003</v>
      </c>
      <c r="H68">
        <v>7535.1801758000001</v>
      </c>
      <c r="I68">
        <v>8065.1201172000001</v>
      </c>
      <c r="J68">
        <v>7758.2905272999997</v>
      </c>
      <c r="L68" t="str">
        <f t="shared" si="10"/>
        <v>03APR2024:18:00:00</v>
      </c>
      <c r="M68">
        <v>19</v>
      </c>
      <c r="N68">
        <f t="shared" si="11"/>
        <v>-311.60498039999948</v>
      </c>
      <c r="O68">
        <f t="shared" si="12"/>
        <v>-311.60498039999948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3.9608091731003263</v>
      </c>
    </row>
    <row r="69" spans="1:19" x14ac:dyDescent="0.25">
      <c r="A69" t="s">
        <v>116</v>
      </c>
      <c r="B69">
        <v>8132.8286133000001</v>
      </c>
      <c r="C69">
        <v>7671.4501952999999</v>
      </c>
      <c r="D69">
        <v>8125.5786133000001</v>
      </c>
      <c r="E69">
        <v>7752.7695313000004</v>
      </c>
      <c r="F69">
        <v>7744.25</v>
      </c>
      <c r="G69">
        <v>7671.4501952999999</v>
      </c>
      <c r="H69">
        <v>7667.5698241999999</v>
      </c>
      <c r="I69">
        <v>8118.5</v>
      </c>
      <c r="J69">
        <v>7865.4702147999997</v>
      </c>
      <c r="L69" t="str">
        <f t="shared" si="10"/>
        <v>03APR2024:19:00:00</v>
      </c>
      <c r="M69">
        <v>20</v>
      </c>
      <c r="N69">
        <f t="shared" si="11"/>
        <v>-461.37841800000024</v>
      </c>
      <c r="O69">
        <f t="shared" si="12"/>
        <v>-461.37841800000024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5.6730375117641882</v>
      </c>
    </row>
    <row r="70" spans="1:19" x14ac:dyDescent="0.25">
      <c r="A70" t="s">
        <v>117</v>
      </c>
      <c r="B70">
        <v>8080.3310547000001</v>
      </c>
      <c r="C70">
        <v>7591.2299805000002</v>
      </c>
      <c r="D70">
        <v>8108.5122069999998</v>
      </c>
      <c r="E70">
        <v>7790.3383789</v>
      </c>
      <c r="F70">
        <v>7684.2900391000003</v>
      </c>
      <c r="G70">
        <v>7591.2299805000002</v>
      </c>
      <c r="H70">
        <v>7608.2001952999999</v>
      </c>
      <c r="I70">
        <v>7989.6298827999999</v>
      </c>
      <c r="J70">
        <v>7796.3730469000002</v>
      </c>
      <c r="L70" t="str">
        <f t="shared" si="10"/>
        <v>03APR2024:20:00:00</v>
      </c>
      <c r="M70">
        <v>21</v>
      </c>
      <c r="N70">
        <f t="shared" si="11"/>
        <v>-489.10107419999986</v>
      </c>
      <c r="O70">
        <f t="shared" si="12"/>
        <v>-489.10107419999986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6.0529831128083504</v>
      </c>
    </row>
    <row r="71" spans="1:19" x14ac:dyDescent="0.25">
      <c r="A71" t="s">
        <v>118</v>
      </c>
      <c r="B71">
        <v>7958.0751952999999</v>
      </c>
      <c r="C71">
        <v>7547.7700194999998</v>
      </c>
      <c r="D71">
        <v>8128.0092772999997</v>
      </c>
      <c r="E71">
        <v>7894.1767577999999</v>
      </c>
      <c r="F71">
        <v>7659.8598633000001</v>
      </c>
      <c r="G71">
        <v>7547.7700194999998</v>
      </c>
      <c r="H71">
        <v>7584.0200194999998</v>
      </c>
      <c r="I71">
        <v>7905.0600586</v>
      </c>
      <c r="J71">
        <v>7764.9443358999997</v>
      </c>
      <c r="L71" t="str">
        <f t="shared" si="10"/>
        <v>03APR2024:21:00:00</v>
      </c>
      <c r="M71">
        <v>22</v>
      </c>
      <c r="N71">
        <f t="shared" si="11"/>
        <v>-410.30517580000014</v>
      </c>
      <c r="O71">
        <f t="shared" si="12"/>
        <v>-410.30517580000014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5.1558343661080812</v>
      </c>
    </row>
    <row r="72" spans="1:19" x14ac:dyDescent="0.25">
      <c r="A72" t="s">
        <v>119</v>
      </c>
      <c r="B72">
        <v>7666.0595702999999</v>
      </c>
      <c r="C72">
        <v>7370.4902344000002</v>
      </c>
      <c r="D72">
        <v>7854.1127930000002</v>
      </c>
      <c r="E72">
        <v>7740.6840819999998</v>
      </c>
      <c r="F72">
        <v>7501.6801758000001</v>
      </c>
      <c r="G72">
        <v>7370.4902344000002</v>
      </c>
      <c r="H72">
        <v>7427.3999022999997</v>
      </c>
      <c r="I72">
        <v>7607.5600586</v>
      </c>
      <c r="J72">
        <v>7552.2490233999997</v>
      </c>
      <c r="L72" t="str">
        <f t="shared" si="10"/>
        <v>03APR2024:22:00:00</v>
      </c>
      <c r="M72">
        <v>23</v>
      </c>
      <c r="N72">
        <f t="shared" si="11"/>
        <v>-295.56933589999971</v>
      </c>
      <c r="O72">
        <f t="shared" si="12"/>
        <v>-295.56933589999971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3.8555575154294432</v>
      </c>
    </row>
    <row r="73" spans="1:19" x14ac:dyDescent="0.25">
      <c r="A73" t="s">
        <v>120</v>
      </c>
      <c r="B73">
        <v>7117.4418944999998</v>
      </c>
      <c r="C73">
        <v>6850.1201172000001</v>
      </c>
      <c r="D73">
        <v>7126.5014647999997</v>
      </c>
      <c r="E73">
        <v>6994.7270508000001</v>
      </c>
      <c r="F73">
        <v>6976.1699219000002</v>
      </c>
      <c r="G73">
        <v>6850.1201172000001</v>
      </c>
      <c r="H73">
        <v>6907.1000977000003</v>
      </c>
      <c r="I73">
        <v>7104.0097655999998</v>
      </c>
      <c r="J73">
        <v>6992.7802733999997</v>
      </c>
      <c r="L73" t="str">
        <f t="shared" si="10"/>
        <v>03APR2024:23:00:00</v>
      </c>
      <c r="M73">
        <v>24</v>
      </c>
      <c r="N73">
        <f t="shared" si="11"/>
        <v>-267.32177729999967</v>
      </c>
      <c r="O73">
        <f t="shared" si="12"/>
        <v>-267.32177729999967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3.7558687694601689</v>
      </c>
    </row>
    <row r="74" spans="1:19" x14ac:dyDescent="0.25">
      <c r="A74" t="s">
        <v>121</v>
      </c>
      <c r="B74">
        <v>6502.0673827999999</v>
      </c>
      <c r="C74">
        <v>6305.4702147999997</v>
      </c>
      <c r="D74">
        <v>6578.3662108999997</v>
      </c>
      <c r="E74">
        <v>6659.6894530999998</v>
      </c>
      <c r="F74">
        <v>6420.0400391000003</v>
      </c>
      <c r="G74">
        <v>6305.4702147999997</v>
      </c>
      <c r="H74">
        <v>6356.4799805000002</v>
      </c>
      <c r="I74">
        <v>6527.5</v>
      </c>
      <c r="J74">
        <v>6437.5712891000003</v>
      </c>
      <c r="L74" t="str">
        <f t="shared" si="10"/>
        <v>04APR2024:00:00:00</v>
      </c>
      <c r="M74">
        <v>1</v>
      </c>
      <c r="N74">
        <f t="shared" si="11"/>
        <v>-196.59716800000024</v>
      </c>
      <c r="O74">
        <f t="shared" si="12"/>
        <v>-196.59716800000024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3.0236101292961246</v>
      </c>
    </row>
    <row r="75" spans="1:19" x14ac:dyDescent="0.25">
      <c r="A75" t="s">
        <v>122</v>
      </c>
      <c r="B75">
        <v>6006.6518555000002</v>
      </c>
      <c r="C75">
        <v>5896.0600586</v>
      </c>
      <c r="D75">
        <v>6110.2539063000004</v>
      </c>
      <c r="E75">
        <v>6167.6679688000004</v>
      </c>
      <c r="F75">
        <v>5832.6699219000002</v>
      </c>
      <c r="G75">
        <v>5822.7099608999997</v>
      </c>
      <c r="H75">
        <v>5896.0600586</v>
      </c>
      <c r="I75">
        <v>5929.9799805000002</v>
      </c>
      <c r="J75">
        <v>5918.3349608999997</v>
      </c>
      <c r="L75" t="str">
        <f t="shared" si="10"/>
        <v>04APR2024:01:00:00</v>
      </c>
      <c r="M75">
        <v>2</v>
      </c>
      <c r="N75">
        <f t="shared" si="11"/>
        <v>-110.59179690000019</v>
      </c>
      <c r="O75">
        <f t="shared" si="12"/>
        <v>-110.59179690000019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1.8411554316859009</v>
      </c>
    </row>
    <row r="76" spans="1:19" x14ac:dyDescent="0.25">
      <c r="A76" t="s">
        <v>123</v>
      </c>
      <c r="B76">
        <v>5714.3813477000003</v>
      </c>
      <c r="C76">
        <v>5686.2597655999998</v>
      </c>
      <c r="D76">
        <v>5817.6157227000003</v>
      </c>
      <c r="E76">
        <v>5884.1054688000004</v>
      </c>
      <c r="F76">
        <v>5601.5097655999998</v>
      </c>
      <c r="G76">
        <v>5607.5898438000004</v>
      </c>
      <c r="H76">
        <v>5686.2597655999998</v>
      </c>
      <c r="I76">
        <v>5620.9501952999999</v>
      </c>
      <c r="J76">
        <v>5666.7851563000004</v>
      </c>
      <c r="L76" t="str">
        <f t="shared" si="10"/>
        <v>04APR2024:02:00:00</v>
      </c>
      <c r="M76">
        <v>3</v>
      </c>
      <c r="N76">
        <f t="shared" si="11"/>
        <v>-28.121582100000523</v>
      </c>
      <c r="O76">
        <f t="shared" si="12"/>
        <v>-28.121582100000523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0.49211945071393021</v>
      </c>
    </row>
    <row r="77" spans="1:19" x14ac:dyDescent="0.25">
      <c r="A77" t="s">
        <v>124</v>
      </c>
      <c r="B77">
        <v>5643.2709961</v>
      </c>
      <c r="C77">
        <v>5536.2700194999998</v>
      </c>
      <c r="D77">
        <v>5655.9580077999999</v>
      </c>
      <c r="E77">
        <v>5713.7119141000003</v>
      </c>
      <c r="F77">
        <v>5441.4902344000002</v>
      </c>
      <c r="G77">
        <v>5459.7700194999998</v>
      </c>
      <c r="H77">
        <v>5536.2700194999998</v>
      </c>
      <c r="I77">
        <v>5433.6201172000001</v>
      </c>
      <c r="J77">
        <v>5505.421875</v>
      </c>
      <c r="L77" t="str">
        <f t="shared" si="10"/>
        <v>04APR2024:03:00:00</v>
      </c>
      <c r="M77">
        <v>4</v>
      </c>
      <c r="N77">
        <f t="shared" si="11"/>
        <v>-107.00097660000029</v>
      </c>
      <c r="O77">
        <f t="shared" si="12"/>
        <v>-107.00097660000029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1.8960807778670814</v>
      </c>
    </row>
    <row r="78" spans="1:19" x14ac:dyDescent="0.25">
      <c r="A78" t="s">
        <v>125</v>
      </c>
      <c r="B78">
        <v>5504.2084961</v>
      </c>
      <c r="C78">
        <v>5520.4199219000002</v>
      </c>
      <c r="D78">
        <v>5586.7680664</v>
      </c>
      <c r="E78">
        <v>5600.8535155999998</v>
      </c>
      <c r="F78">
        <v>5407.7299805000002</v>
      </c>
      <c r="G78">
        <v>5427.7202147999997</v>
      </c>
      <c r="H78">
        <v>5520.4199219000002</v>
      </c>
      <c r="I78">
        <v>5343.5600586</v>
      </c>
      <c r="J78">
        <v>5457.2397461</v>
      </c>
      <c r="L78" t="str">
        <f t="shared" si="10"/>
        <v>04APR2024:04:00:00</v>
      </c>
      <c r="M78">
        <v>5</v>
      </c>
      <c r="N78">
        <f t="shared" si="11"/>
        <v>16.211425800000143</v>
      </c>
      <c r="O78" t="str">
        <f t="shared" si="12"/>
        <v/>
      </c>
      <c r="P78">
        <f t="shared" si="13"/>
        <v>16.211425800000143</v>
      </c>
      <c r="Q78" t="str">
        <f t="shared" si="14"/>
        <v/>
      </c>
      <c r="R78">
        <f t="shared" si="15"/>
        <v>1</v>
      </c>
      <c r="S78">
        <f t="shared" si="16"/>
        <v>0.29452782923260862</v>
      </c>
    </row>
    <row r="79" spans="1:19" x14ac:dyDescent="0.25">
      <c r="A79" t="s">
        <v>126</v>
      </c>
      <c r="B79">
        <v>5553.7846680000002</v>
      </c>
      <c r="C79">
        <v>5594.3798827999999</v>
      </c>
      <c r="D79">
        <v>5663.5712891000003</v>
      </c>
      <c r="E79">
        <v>5671.3920897999997</v>
      </c>
      <c r="F79">
        <v>5475.0800780999998</v>
      </c>
      <c r="G79">
        <v>5497.8500977000003</v>
      </c>
      <c r="H79">
        <v>5594.3798827999999</v>
      </c>
      <c r="I79">
        <v>5394.2597655999998</v>
      </c>
      <c r="J79">
        <v>5525.0283202999999</v>
      </c>
      <c r="L79" t="str">
        <f t="shared" si="10"/>
        <v>04APR2024:05:00:00</v>
      </c>
      <c r="M79">
        <v>6</v>
      </c>
      <c r="N79">
        <f t="shared" si="11"/>
        <v>40.595214799999667</v>
      </c>
      <c r="O79" t="str">
        <f t="shared" si="12"/>
        <v/>
      </c>
      <c r="P79">
        <f t="shared" si="13"/>
        <v>40.595214799999667</v>
      </c>
      <c r="Q79" t="str">
        <f t="shared" si="14"/>
        <v/>
      </c>
      <c r="R79">
        <f t="shared" si="15"/>
        <v>1</v>
      </c>
      <c r="S79">
        <f t="shared" si="16"/>
        <v>0.73094686284656762</v>
      </c>
    </row>
    <row r="80" spans="1:19" x14ac:dyDescent="0.25">
      <c r="A80" t="s">
        <v>127</v>
      </c>
      <c r="B80">
        <v>5866.5556641000003</v>
      </c>
      <c r="C80">
        <v>5803.4599608999997</v>
      </c>
      <c r="D80">
        <v>5939.5429688000004</v>
      </c>
      <c r="E80">
        <v>5966.1928711</v>
      </c>
      <c r="F80">
        <v>5695.4399414</v>
      </c>
      <c r="G80">
        <v>5723.4301758000001</v>
      </c>
      <c r="H80">
        <v>5803.4599608999997</v>
      </c>
      <c r="I80">
        <v>5656.9799805000002</v>
      </c>
      <c r="J80">
        <v>5763.7705077999999</v>
      </c>
      <c r="L80" t="str">
        <f t="shared" si="10"/>
        <v>04APR2024:06:00:00</v>
      </c>
      <c r="M80">
        <v>7</v>
      </c>
      <c r="N80">
        <f t="shared" si="11"/>
        <v>-63.095703200000571</v>
      </c>
      <c r="O80">
        <f t="shared" si="12"/>
        <v>-63.095703200000571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1.0755152906178076</v>
      </c>
    </row>
    <row r="81" spans="1:19" x14ac:dyDescent="0.25">
      <c r="A81" t="s">
        <v>128</v>
      </c>
      <c r="B81">
        <v>6492.5922852000003</v>
      </c>
      <c r="C81">
        <v>6274.4799805000002</v>
      </c>
      <c r="D81">
        <v>6421.9375</v>
      </c>
      <c r="E81">
        <v>6426.1826172000001</v>
      </c>
      <c r="F81">
        <v>6199.5898438000004</v>
      </c>
      <c r="G81">
        <v>6234.5698241999999</v>
      </c>
      <c r="H81">
        <v>6274.4799805000002</v>
      </c>
      <c r="I81">
        <v>6185.7998047000001</v>
      </c>
      <c r="J81">
        <v>6263.2758789</v>
      </c>
      <c r="L81" t="str">
        <f t="shared" si="10"/>
        <v>04APR2024:07:00:00</v>
      </c>
      <c r="M81">
        <v>8</v>
      </c>
      <c r="N81">
        <f t="shared" si="11"/>
        <v>-218.1123047000001</v>
      </c>
      <c r="O81">
        <f t="shared" si="12"/>
        <v>-218.1123047000001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3.359402456199069</v>
      </c>
    </row>
    <row r="82" spans="1:19" x14ac:dyDescent="0.25">
      <c r="A82" t="s">
        <v>129</v>
      </c>
      <c r="B82">
        <v>6866.8666991999999</v>
      </c>
      <c r="C82">
        <v>6544.0200194999998</v>
      </c>
      <c r="D82">
        <v>6736.0053711</v>
      </c>
      <c r="E82">
        <v>6742.6118164</v>
      </c>
      <c r="F82">
        <v>6488.6899414</v>
      </c>
      <c r="G82">
        <v>6525.6801758000001</v>
      </c>
      <c r="H82">
        <v>6544.0200194999998</v>
      </c>
      <c r="I82">
        <v>6475.5297852000003</v>
      </c>
      <c r="J82">
        <v>6553.9853516000003</v>
      </c>
      <c r="L82" t="str">
        <f t="shared" si="10"/>
        <v>04APR2024:08:00:00</v>
      </c>
      <c r="M82">
        <v>9</v>
      </c>
      <c r="N82">
        <f t="shared" si="11"/>
        <v>-322.8466797000001</v>
      </c>
      <c r="O82">
        <f t="shared" si="12"/>
        <v>-322.8466797000001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4.7015137156748974</v>
      </c>
    </row>
    <row r="83" spans="1:19" x14ac:dyDescent="0.25">
      <c r="A83" t="s">
        <v>130</v>
      </c>
      <c r="B83">
        <v>6818.2231444999998</v>
      </c>
      <c r="C83">
        <v>6603.6401366999999</v>
      </c>
      <c r="D83">
        <v>6846.3168944999998</v>
      </c>
      <c r="E83">
        <v>6844.9833983999997</v>
      </c>
      <c r="F83">
        <v>6556.2202147999997</v>
      </c>
      <c r="G83">
        <v>6586.5</v>
      </c>
      <c r="H83">
        <v>6603.6401366999999</v>
      </c>
      <c r="I83">
        <v>6525.5400391000003</v>
      </c>
      <c r="J83">
        <v>6623.6430664</v>
      </c>
      <c r="L83" t="str">
        <f t="shared" si="10"/>
        <v>04APR2024:09:00:00</v>
      </c>
      <c r="M83">
        <v>10</v>
      </c>
      <c r="N83">
        <f t="shared" si="11"/>
        <v>-214.5830077999999</v>
      </c>
      <c r="O83">
        <f t="shared" si="12"/>
        <v>-214.5830077999999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3.147198371955541</v>
      </c>
    </row>
    <row r="84" spans="1:19" x14ac:dyDescent="0.25">
      <c r="A84" t="s">
        <v>131</v>
      </c>
      <c r="B84">
        <v>6729.8994141000003</v>
      </c>
      <c r="C84">
        <v>6646.0898438000004</v>
      </c>
      <c r="D84">
        <v>6860.1196289</v>
      </c>
      <c r="E84">
        <v>6847.0839844000002</v>
      </c>
      <c r="F84">
        <v>6621.6000977000003</v>
      </c>
      <c r="G84">
        <v>6632.8198241999999</v>
      </c>
      <c r="H84">
        <v>6646.0898438000004</v>
      </c>
      <c r="I84">
        <v>6570.2700194999998</v>
      </c>
      <c r="J84">
        <v>6666.1801758000001</v>
      </c>
      <c r="L84" t="str">
        <f t="shared" si="10"/>
        <v>04APR2024:10:00:00</v>
      </c>
      <c r="M84">
        <v>11</v>
      </c>
      <c r="N84">
        <f t="shared" si="11"/>
        <v>-83.809570299999905</v>
      </c>
      <c r="O84">
        <f t="shared" si="12"/>
        <v>-83.809570299999905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1.2453316928393927</v>
      </c>
    </row>
    <row r="85" spans="1:19" x14ac:dyDescent="0.25">
      <c r="A85" t="s">
        <v>132</v>
      </c>
      <c r="B85">
        <v>6780.3046875</v>
      </c>
      <c r="C85">
        <v>6657.5</v>
      </c>
      <c r="D85">
        <v>6896.1293944999998</v>
      </c>
      <c r="E85">
        <v>6862.1416016000003</v>
      </c>
      <c r="F85">
        <v>6656.6801758000001</v>
      </c>
      <c r="G85">
        <v>6645.0698241999999</v>
      </c>
      <c r="H85">
        <v>6657.5</v>
      </c>
      <c r="I85">
        <v>6671.2099608999997</v>
      </c>
      <c r="J85">
        <v>6705.3183594000002</v>
      </c>
      <c r="L85" t="str">
        <f t="shared" si="10"/>
        <v>04APR2024:11:00:00</v>
      </c>
      <c r="M85">
        <v>12</v>
      </c>
      <c r="N85">
        <f t="shared" si="11"/>
        <v>-122.8046875</v>
      </c>
      <c r="O85">
        <f t="shared" si="12"/>
        <v>-122.8046875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1.8111971830174483</v>
      </c>
    </row>
    <row r="86" spans="1:19" x14ac:dyDescent="0.25">
      <c r="A86" t="s">
        <v>133</v>
      </c>
      <c r="B86">
        <v>6814.5068358999997</v>
      </c>
      <c r="C86">
        <v>6685.2900391000003</v>
      </c>
      <c r="D86">
        <v>7023.4184569999998</v>
      </c>
      <c r="E86">
        <v>6945.421875</v>
      </c>
      <c r="F86">
        <v>6711.2299805000002</v>
      </c>
      <c r="G86">
        <v>6678.5800780999998</v>
      </c>
      <c r="H86">
        <v>6685.2900391000003</v>
      </c>
      <c r="I86">
        <v>6820.2001952999999</v>
      </c>
      <c r="J86">
        <v>6783.7436522999997</v>
      </c>
      <c r="L86" t="str">
        <f t="shared" si="10"/>
        <v>04APR2024:12:00:00</v>
      </c>
      <c r="M86">
        <v>13</v>
      </c>
      <c r="N86">
        <f t="shared" si="11"/>
        <v>-129.21679679999943</v>
      </c>
      <c r="O86">
        <f t="shared" si="12"/>
        <v>-129.21679679999943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1.8962017342071331</v>
      </c>
    </row>
    <row r="87" spans="1:19" x14ac:dyDescent="0.25">
      <c r="A87" t="s">
        <v>134</v>
      </c>
      <c r="B87">
        <v>6889.1938477000003</v>
      </c>
      <c r="C87">
        <v>6811.9199219000002</v>
      </c>
      <c r="D87">
        <v>7221.0288086</v>
      </c>
      <c r="E87">
        <v>7075.3442383000001</v>
      </c>
      <c r="F87">
        <v>6864.8500977000003</v>
      </c>
      <c r="G87">
        <v>6819.3198241999999</v>
      </c>
      <c r="H87">
        <v>6811.9199219000002</v>
      </c>
      <c r="I87">
        <v>7048.1000977000003</v>
      </c>
      <c r="J87">
        <v>6953.0439452999999</v>
      </c>
      <c r="L87" t="str">
        <f t="shared" si="10"/>
        <v>04APR2024:13:00:00</v>
      </c>
      <c r="M87">
        <v>14</v>
      </c>
      <c r="N87">
        <f t="shared" si="11"/>
        <v>-77.273925800000143</v>
      </c>
      <c r="O87">
        <f t="shared" si="12"/>
        <v>-77.273925800000143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1.1216686234746975</v>
      </c>
    </row>
    <row r="88" spans="1:19" x14ac:dyDescent="0.25">
      <c r="A88" t="s">
        <v>135</v>
      </c>
      <c r="B88">
        <v>7143.7900391000003</v>
      </c>
      <c r="C88">
        <v>7046.9101563000004</v>
      </c>
      <c r="D88">
        <v>7480.6542969000002</v>
      </c>
      <c r="E88">
        <v>7251.0131836</v>
      </c>
      <c r="F88">
        <v>7122.1499022999997</v>
      </c>
      <c r="G88">
        <v>7065.3398438000004</v>
      </c>
      <c r="H88">
        <v>7046.9101563000004</v>
      </c>
      <c r="I88">
        <v>7371.9399414</v>
      </c>
      <c r="J88">
        <v>7217.3989258000001</v>
      </c>
      <c r="L88" t="str">
        <f t="shared" si="10"/>
        <v>04APR2024:14:00:00</v>
      </c>
      <c r="M88">
        <v>15</v>
      </c>
      <c r="N88">
        <f t="shared" si="11"/>
        <v>-96.879882799999905</v>
      </c>
      <c r="O88">
        <f t="shared" si="12"/>
        <v>-96.879882799999905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1.3561412397305728</v>
      </c>
    </row>
    <row r="89" spans="1:19" x14ac:dyDescent="0.25">
      <c r="A89" t="s">
        <v>136</v>
      </c>
      <c r="B89">
        <v>7516.9443358999997</v>
      </c>
      <c r="C89">
        <v>7313.3798827999999</v>
      </c>
      <c r="D89">
        <v>7773.1352539</v>
      </c>
      <c r="E89">
        <v>7487.5947266000003</v>
      </c>
      <c r="F89">
        <v>7393.9501952999999</v>
      </c>
      <c r="G89">
        <v>7324.3100586</v>
      </c>
      <c r="H89">
        <v>7313.3798827999999</v>
      </c>
      <c r="I89">
        <v>7718.8500977000003</v>
      </c>
      <c r="J89">
        <v>7504.7250977000003</v>
      </c>
      <c r="L89" t="str">
        <f t="shared" si="10"/>
        <v>04APR2024:15:00:00</v>
      </c>
      <c r="M89">
        <v>16</v>
      </c>
      <c r="N89">
        <f t="shared" si="11"/>
        <v>-203.56445309999981</v>
      </c>
      <c r="O89">
        <f t="shared" si="12"/>
        <v>-203.56445309999981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2.7080745047931387</v>
      </c>
    </row>
    <row r="90" spans="1:19" x14ac:dyDescent="0.25">
      <c r="A90" t="s">
        <v>137</v>
      </c>
      <c r="B90">
        <v>7948.8979491999999</v>
      </c>
      <c r="C90">
        <v>7618.4902344000002</v>
      </c>
      <c r="D90">
        <v>8032.1909180000002</v>
      </c>
      <c r="E90">
        <v>7662.8911133000001</v>
      </c>
      <c r="F90">
        <v>7659.1499022999997</v>
      </c>
      <c r="G90">
        <v>7576.7900391000003</v>
      </c>
      <c r="H90">
        <v>7618.4902344000002</v>
      </c>
      <c r="I90">
        <v>8055.4399414</v>
      </c>
      <c r="J90">
        <v>7788.4121094000002</v>
      </c>
      <c r="L90" t="str">
        <f t="shared" si="10"/>
        <v>04APR2024:16:00:00</v>
      </c>
      <c r="M90">
        <v>17</v>
      </c>
      <c r="N90">
        <f t="shared" si="11"/>
        <v>-330.40771479999967</v>
      </c>
      <c r="O90">
        <f t="shared" si="12"/>
        <v>-330.40771479999967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4.156648090233098</v>
      </c>
    </row>
    <row r="91" spans="1:19" x14ac:dyDescent="0.25">
      <c r="A91" t="s">
        <v>138</v>
      </c>
      <c r="B91">
        <v>8418.5537108999997</v>
      </c>
      <c r="C91">
        <v>7965.7299805000002</v>
      </c>
      <c r="D91">
        <v>8397.8457030999998</v>
      </c>
      <c r="E91">
        <v>8036.3779297000001</v>
      </c>
      <c r="F91">
        <v>7943.5898438000004</v>
      </c>
      <c r="G91">
        <v>7853.0800780999998</v>
      </c>
      <c r="H91">
        <v>7965.7299805000002</v>
      </c>
      <c r="I91">
        <v>8359.1201172000001</v>
      </c>
      <c r="J91">
        <v>8103.8735352000003</v>
      </c>
      <c r="L91" t="str">
        <f t="shared" si="10"/>
        <v>04APR2024:17:00:00</v>
      </c>
      <c r="M91">
        <v>18</v>
      </c>
      <c r="N91">
        <f t="shared" si="11"/>
        <v>-452.82373039999948</v>
      </c>
      <c r="O91">
        <f t="shared" si="12"/>
        <v>-452.82373039999948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5.3788779634879775</v>
      </c>
    </row>
    <row r="92" spans="1:19" x14ac:dyDescent="0.25">
      <c r="A92" t="s">
        <v>139</v>
      </c>
      <c r="B92">
        <v>8856.078125</v>
      </c>
      <c r="C92">
        <v>8225.2998047000001</v>
      </c>
      <c r="D92">
        <v>8693.0224608999997</v>
      </c>
      <c r="E92">
        <v>8313.4375</v>
      </c>
      <c r="F92">
        <v>8145.1699219000002</v>
      </c>
      <c r="G92">
        <v>8044.0600586</v>
      </c>
      <c r="H92">
        <v>8225.2998047000001</v>
      </c>
      <c r="I92">
        <v>8522.4697266000003</v>
      </c>
      <c r="J92">
        <v>8326.0048827999999</v>
      </c>
      <c r="L92" t="str">
        <f t="shared" si="10"/>
        <v>04APR2024:18:00:00</v>
      </c>
      <c r="M92">
        <v>19</v>
      </c>
      <c r="N92">
        <f t="shared" si="11"/>
        <v>-630.7783202999999</v>
      </c>
      <c r="O92">
        <f t="shared" si="12"/>
        <v>-630.7783202999999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7.1225469264929275</v>
      </c>
    </row>
    <row r="93" spans="1:19" x14ac:dyDescent="0.25">
      <c r="A93" t="s">
        <v>140</v>
      </c>
      <c r="B93">
        <v>9044.8613280999998</v>
      </c>
      <c r="C93">
        <v>8300.1396483999997</v>
      </c>
      <c r="D93">
        <v>8813.5849608999997</v>
      </c>
      <c r="E93">
        <v>8409.6708983999997</v>
      </c>
      <c r="F93">
        <v>8179.6801758000001</v>
      </c>
      <c r="G93">
        <v>8082.2998047000001</v>
      </c>
      <c r="H93">
        <v>8300.1396483999997</v>
      </c>
      <c r="I93">
        <v>8500.7304688000004</v>
      </c>
      <c r="J93">
        <v>8375.2871094000002</v>
      </c>
      <c r="L93" t="str">
        <f t="shared" si="10"/>
        <v>04APR2024:19:00:00</v>
      </c>
      <c r="M93">
        <v>20</v>
      </c>
      <c r="N93">
        <f t="shared" si="11"/>
        <v>-744.7216797000001</v>
      </c>
      <c r="O93">
        <f t="shared" si="12"/>
        <v>-744.7216797000001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8.2336439740247442</v>
      </c>
    </row>
    <row r="94" spans="1:19" x14ac:dyDescent="0.25">
      <c r="A94" t="s">
        <v>141</v>
      </c>
      <c r="B94">
        <v>8780.6914063000004</v>
      </c>
      <c r="C94">
        <v>8167.7099608999997</v>
      </c>
      <c r="D94">
        <v>8741.8994141000003</v>
      </c>
      <c r="E94">
        <v>8455.2978516000003</v>
      </c>
      <c r="F94">
        <v>8036.8100586</v>
      </c>
      <c r="G94">
        <v>7946.5600586</v>
      </c>
      <c r="H94">
        <v>8167.7099608999997</v>
      </c>
      <c r="I94">
        <v>8291.4003905999998</v>
      </c>
      <c r="J94">
        <v>8236.8759766000003</v>
      </c>
      <c r="L94" t="str">
        <f t="shared" si="10"/>
        <v>04APR2024:20:00:00</v>
      </c>
      <c r="M94">
        <v>21</v>
      </c>
      <c r="N94">
        <f t="shared" si="11"/>
        <v>-612.98144540000067</v>
      </c>
      <c r="O94">
        <f t="shared" si="12"/>
        <v>-612.98144540000067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6.9810156972399309</v>
      </c>
    </row>
    <row r="95" spans="1:19" x14ac:dyDescent="0.25">
      <c r="A95" t="s">
        <v>142</v>
      </c>
      <c r="B95">
        <v>8530.8398438000004</v>
      </c>
      <c r="C95">
        <v>8053.4501952999999</v>
      </c>
      <c r="D95">
        <v>8653.6611327999999</v>
      </c>
      <c r="E95">
        <v>8396.9423827999999</v>
      </c>
      <c r="F95">
        <v>7928.7001952999999</v>
      </c>
      <c r="G95">
        <v>7838.4399414</v>
      </c>
      <c r="H95">
        <v>8053.4501952999999</v>
      </c>
      <c r="I95">
        <v>8154.8300780999998</v>
      </c>
      <c r="J95">
        <v>8125.8164063000004</v>
      </c>
      <c r="L95" t="str">
        <f t="shared" si="10"/>
        <v>04APR2024:21:00:00</v>
      </c>
      <c r="M95">
        <v>22</v>
      </c>
      <c r="N95">
        <f t="shared" si="11"/>
        <v>-477.38964850000048</v>
      </c>
      <c r="O95">
        <f t="shared" si="12"/>
        <v>-477.38964850000048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5.5960451402326497</v>
      </c>
    </row>
    <row r="96" spans="1:19" x14ac:dyDescent="0.25">
      <c r="A96" t="s">
        <v>143</v>
      </c>
      <c r="B96">
        <v>8152.7353516000003</v>
      </c>
      <c r="C96">
        <v>7856.6201172000001</v>
      </c>
      <c r="D96">
        <v>8273.7197266000003</v>
      </c>
      <c r="E96">
        <v>8106.2651366999999</v>
      </c>
      <c r="F96">
        <v>7729.2099608999997</v>
      </c>
      <c r="G96">
        <v>7638.5898438000004</v>
      </c>
      <c r="H96">
        <v>7856.6201172000001</v>
      </c>
      <c r="I96">
        <v>7841.8598633000001</v>
      </c>
      <c r="J96">
        <v>7868</v>
      </c>
      <c r="L96" t="str">
        <f t="shared" si="10"/>
        <v>04APR2024:22:00:00</v>
      </c>
      <c r="M96">
        <v>23</v>
      </c>
      <c r="N96">
        <f t="shared" si="11"/>
        <v>-296.11523440000019</v>
      </c>
      <c r="O96">
        <f t="shared" si="12"/>
        <v>-296.11523440000019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3.6320967335446088</v>
      </c>
    </row>
    <row r="97" spans="1:19" x14ac:dyDescent="0.25">
      <c r="A97" t="s">
        <v>144</v>
      </c>
      <c r="B97">
        <v>7547.7124022999997</v>
      </c>
      <c r="C97">
        <v>7363.4101563000004</v>
      </c>
      <c r="D97">
        <v>7491.8642577999999</v>
      </c>
      <c r="E97">
        <v>7349.5727539</v>
      </c>
      <c r="F97">
        <v>7242.7700194999998</v>
      </c>
      <c r="G97">
        <v>7171.3701172000001</v>
      </c>
      <c r="H97">
        <v>7363.4101563000004</v>
      </c>
      <c r="I97">
        <v>7315.4902344000002</v>
      </c>
      <c r="J97">
        <v>7316.9814452999999</v>
      </c>
      <c r="L97" t="str">
        <f t="shared" si="10"/>
        <v>04APR2024:23:00:00</v>
      </c>
      <c r="M97">
        <v>24</v>
      </c>
      <c r="N97">
        <f t="shared" si="11"/>
        <v>-184.30224599999929</v>
      </c>
      <c r="O97">
        <f t="shared" si="12"/>
        <v>-184.30224599999929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2.4418292083285689</v>
      </c>
    </row>
    <row r="98" spans="1:19" x14ac:dyDescent="0.25">
      <c r="A98" t="s">
        <v>145</v>
      </c>
      <c r="B98">
        <v>6844.9340819999998</v>
      </c>
      <c r="C98">
        <v>6820.6098633000001</v>
      </c>
      <c r="D98">
        <v>6814.8452147999997</v>
      </c>
      <c r="E98">
        <v>6803.9497069999998</v>
      </c>
      <c r="F98">
        <v>6695.9902344000002</v>
      </c>
      <c r="G98">
        <v>6648.8901366999999</v>
      </c>
      <c r="H98">
        <v>6820.6098633000001</v>
      </c>
      <c r="I98">
        <v>6707.4902344000002</v>
      </c>
      <c r="J98">
        <v>6737.5654297000001</v>
      </c>
      <c r="L98" t="str">
        <f t="shared" si="10"/>
        <v>05APR2024:00:00:00</v>
      </c>
      <c r="M98">
        <v>1</v>
      </c>
      <c r="N98">
        <f t="shared" si="11"/>
        <v>-24.324218699999619</v>
      </c>
      <c r="O98">
        <f t="shared" si="12"/>
        <v>-24.324218699999619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0.35536089038409557</v>
      </c>
    </row>
    <row r="99" spans="1:19" x14ac:dyDescent="0.25">
      <c r="A99" t="s">
        <v>146</v>
      </c>
      <c r="B99">
        <v>6357.4570313000004</v>
      </c>
      <c r="C99">
        <v>6465.6298827999999</v>
      </c>
      <c r="D99">
        <v>6314.5063477000003</v>
      </c>
      <c r="E99">
        <v>6268.0683594000002</v>
      </c>
      <c r="F99">
        <v>6387.9599608999997</v>
      </c>
      <c r="G99">
        <v>6188.7700194999998</v>
      </c>
      <c r="H99">
        <v>6465.6298827999999</v>
      </c>
      <c r="I99">
        <v>6187.9702147999997</v>
      </c>
      <c r="J99">
        <v>6308.9672852000003</v>
      </c>
      <c r="L99" t="str">
        <f t="shared" si="10"/>
        <v>05APR2024:01:00:00</v>
      </c>
      <c r="M99">
        <v>2</v>
      </c>
      <c r="N99">
        <f t="shared" si="11"/>
        <v>108.17285149999952</v>
      </c>
      <c r="O99" t="str">
        <f t="shared" si="12"/>
        <v/>
      </c>
      <c r="P99">
        <f t="shared" si="13"/>
        <v>108.17285149999952</v>
      </c>
      <c r="Q99" t="str">
        <f t="shared" si="14"/>
        <v/>
      </c>
      <c r="R99">
        <f t="shared" si="15"/>
        <v>1</v>
      </c>
      <c r="S99">
        <f t="shared" si="16"/>
        <v>1.7015113270514686</v>
      </c>
    </row>
    <row r="100" spans="1:19" x14ac:dyDescent="0.25">
      <c r="A100" t="s">
        <v>147</v>
      </c>
      <c r="B100">
        <v>6037.4428711</v>
      </c>
      <c r="C100">
        <v>6080.0898438000004</v>
      </c>
      <c r="D100">
        <v>5924.3813477000003</v>
      </c>
      <c r="E100">
        <v>5885.1831055000002</v>
      </c>
      <c r="F100">
        <v>5994.8999022999997</v>
      </c>
      <c r="G100">
        <v>5843.7299805000002</v>
      </c>
      <c r="H100">
        <v>6080.0898438000004</v>
      </c>
      <c r="I100">
        <v>5808.3198241999999</v>
      </c>
      <c r="J100">
        <v>5930.2846680000002</v>
      </c>
      <c r="L100" t="str">
        <f t="shared" si="10"/>
        <v>05APR2024:02:00:00</v>
      </c>
      <c r="M100">
        <v>3</v>
      </c>
      <c r="N100">
        <f t="shared" si="11"/>
        <v>42.646972700000333</v>
      </c>
      <c r="O100" t="str">
        <f t="shared" si="12"/>
        <v/>
      </c>
      <c r="P100">
        <f t="shared" si="13"/>
        <v>42.646972700000333</v>
      </c>
      <c r="Q100" t="str">
        <f t="shared" si="14"/>
        <v/>
      </c>
      <c r="R100">
        <f t="shared" si="15"/>
        <v>1</v>
      </c>
      <c r="S100">
        <f t="shared" si="16"/>
        <v>0.70637476180756331</v>
      </c>
    </row>
    <row r="101" spans="1:19" x14ac:dyDescent="0.25">
      <c r="A101" t="s">
        <v>148</v>
      </c>
      <c r="B101">
        <v>5728.5415039</v>
      </c>
      <c r="C101">
        <v>5820.2900391000003</v>
      </c>
      <c r="D101">
        <v>5720.3129883000001</v>
      </c>
      <c r="E101">
        <v>5691.34375</v>
      </c>
      <c r="F101">
        <v>5727.3598633000001</v>
      </c>
      <c r="G101">
        <v>5623.9301758000001</v>
      </c>
      <c r="H101">
        <v>5820.2900391000003</v>
      </c>
      <c r="I101">
        <v>5560.7299805000002</v>
      </c>
      <c r="J101">
        <v>5690.5249022999997</v>
      </c>
      <c r="L101" t="str">
        <f t="shared" si="10"/>
        <v>05APR2024:03:00:00</v>
      </c>
      <c r="M101">
        <v>4</v>
      </c>
      <c r="N101">
        <f t="shared" si="11"/>
        <v>91.748535200000333</v>
      </c>
      <c r="O101" t="str">
        <f t="shared" si="12"/>
        <v/>
      </c>
      <c r="P101">
        <f t="shared" si="13"/>
        <v>91.748535200000333</v>
      </c>
      <c r="Q101" t="str">
        <f t="shared" si="14"/>
        <v/>
      </c>
      <c r="R101">
        <f t="shared" si="15"/>
        <v>1</v>
      </c>
      <c r="S101">
        <f t="shared" si="16"/>
        <v>1.6016037439466537</v>
      </c>
    </row>
    <row r="102" spans="1:19" x14ac:dyDescent="0.25">
      <c r="A102" t="s">
        <v>149</v>
      </c>
      <c r="B102">
        <v>5659.8144530999998</v>
      </c>
      <c r="C102">
        <v>5722.3999022999997</v>
      </c>
      <c r="D102">
        <v>5598.5576172000001</v>
      </c>
      <c r="E102">
        <v>5558.6313477000003</v>
      </c>
      <c r="F102">
        <v>5620.3198241999999</v>
      </c>
      <c r="G102">
        <v>5518.4599608999997</v>
      </c>
      <c r="H102">
        <v>5722.3999022999997</v>
      </c>
      <c r="I102">
        <v>5451.4501952999999</v>
      </c>
      <c r="J102">
        <v>5582.2373047000001</v>
      </c>
      <c r="L102" t="str">
        <f t="shared" si="10"/>
        <v>05APR2024:04:00:00</v>
      </c>
      <c r="M102">
        <v>5</v>
      </c>
      <c r="N102">
        <f t="shared" si="11"/>
        <v>62.585449199999857</v>
      </c>
      <c r="O102" t="str">
        <f t="shared" si="12"/>
        <v/>
      </c>
      <c r="P102">
        <f t="shared" si="13"/>
        <v>62.585449199999857</v>
      </c>
      <c r="Q102" t="str">
        <f t="shared" si="14"/>
        <v/>
      </c>
      <c r="R102">
        <f t="shared" si="15"/>
        <v>1</v>
      </c>
      <c r="S102">
        <f t="shared" si="16"/>
        <v>1.1057862359024946</v>
      </c>
    </row>
    <row r="103" spans="1:19" x14ac:dyDescent="0.25">
      <c r="A103" t="s">
        <v>150</v>
      </c>
      <c r="B103">
        <v>5630.6025391000003</v>
      </c>
      <c r="C103">
        <v>5758.1000977000003</v>
      </c>
      <c r="D103">
        <v>5634.8872069999998</v>
      </c>
      <c r="E103">
        <v>5630.3105469000002</v>
      </c>
      <c r="F103">
        <v>5652.7402344000002</v>
      </c>
      <c r="G103">
        <v>5549.3100586</v>
      </c>
      <c r="H103">
        <v>5758.1000977000003</v>
      </c>
      <c r="I103">
        <v>5484.2001952999999</v>
      </c>
      <c r="J103">
        <v>5615.8476563000004</v>
      </c>
      <c r="L103" t="str">
        <f t="shared" si="10"/>
        <v>05APR2024:05:00:00</v>
      </c>
      <c r="M103">
        <v>6</v>
      </c>
      <c r="N103">
        <f t="shared" si="11"/>
        <v>127.49755860000005</v>
      </c>
      <c r="O103" t="str">
        <f t="shared" si="12"/>
        <v/>
      </c>
      <c r="P103">
        <f t="shared" si="13"/>
        <v>127.49755860000005</v>
      </c>
      <c r="Q103" t="str">
        <f t="shared" si="14"/>
        <v/>
      </c>
      <c r="R103">
        <f t="shared" si="15"/>
        <v>1</v>
      </c>
      <c r="S103">
        <f t="shared" si="16"/>
        <v>2.2643679377940846</v>
      </c>
    </row>
    <row r="104" spans="1:19" x14ac:dyDescent="0.25">
      <c r="A104" t="s">
        <v>151</v>
      </c>
      <c r="B104">
        <v>5900.2270508000001</v>
      </c>
      <c r="C104">
        <v>5993.6201172000001</v>
      </c>
      <c r="D104">
        <v>5871.6005858999997</v>
      </c>
      <c r="E104">
        <v>5903.7856444999998</v>
      </c>
      <c r="F104">
        <v>5895.8300780999998</v>
      </c>
      <c r="G104">
        <v>5794.7797852000003</v>
      </c>
      <c r="H104">
        <v>5993.6201172000001</v>
      </c>
      <c r="I104">
        <v>5727.7402344000002</v>
      </c>
      <c r="J104">
        <v>5856.7148438000004</v>
      </c>
      <c r="L104" t="str">
        <f t="shared" si="10"/>
        <v>05APR2024:06:00:00</v>
      </c>
      <c r="M104">
        <v>7</v>
      </c>
      <c r="N104">
        <f t="shared" si="11"/>
        <v>93.393066399999952</v>
      </c>
      <c r="O104" t="str">
        <f t="shared" si="12"/>
        <v/>
      </c>
      <c r="P104">
        <f t="shared" si="13"/>
        <v>93.393066399999952</v>
      </c>
      <c r="Q104" t="str">
        <f t="shared" si="14"/>
        <v/>
      </c>
      <c r="R104">
        <f t="shared" si="15"/>
        <v>1</v>
      </c>
      <c r="S104">
        <f t="shared" si="16"/>
        <v>1.5828724148393065</v>
      </c>
    </row>
    <row r="105" spans="1:19" x14ac:dyDescent="0.25">
      <c r="A105" t="s">
        <v>152</v>
      </c>
      <c r="B105">
        <v>6436.9765625</v>
      </c>
      <c r="C105">
        <v>6487.6499022999997</v>
      </c>
      <c r="D105">
        <v>6341.9443358999997</v>
      </c>
      <c r="E105">
        <v>6367.6298827999999</v>
      </c>
      <c r="F105">
        <v>6408.8798827999999</v>
      </c>
      <c r="G105">
        <v>6318.7299805000002</v>
      </c>
      <c r="H105">
        <v>6487.6499022999997</v>
      </c>
      <c r="I105">
        <v>6257.3999022999997</v>
      </c>
      <c r="J105">
        <v>6362.9213866999999</v>
      </c>
      <c r="L105" t="str">
        <f t="shared" si="10"/>
        <v>05APR2024:07:00:00</v>
      </c>
      <c r="M105">
        <v>8</v>
      </c>
      <c r="N105">
        <f t="shared" si="11"/>
        <v>50.673339799999667</v>
      </c>
      <c r="O105" t="str">
        <f t="shared" si="12"/>
        <v/>
      </c>
      <c r="P105">
        <f t="shared" si="13"/>
        <v>50.673339799999667</v>
      </c>
      <c r="Q105" t="str">
        <f t="shared" si="14"/>
        <v/>
      </c>
      <c r="R105">
        <f t="shared" si="15"/>
        <v>1</v>
      </c>
      <c r="S105">
        <f t="shared" si="16"/>
        <v>0.78722268611646307</v>
      </c>
    </row>
    <row r="106" spans="1:19" x14ac:dyDescent="0.25">
      <c r="A106" t="s">
        <v>153</v>
      </c>
      <c r="B106">
        <v>6764.1230469000002</v>
      </c>
      <c r="C106">
        <v>6770.2597655999998</v>
      </c>
      <c r="D106">
        <v>6648.3085938000004</v>
      </c>
      <c r="E106">
        <v>6557.2412108999997</v>
      </c>
      <c r="F106">
        <v>6707.6801758000001</v>
      </c>
      <c r="G106">
        <v>6660.2597655999998</v>
      </c>
      <c r="H106">
        <v>6770.2597655999998</v>
      </c>
      <c r="I106">
        <v>6564.5</v>
      </c>
      <c r="J106">
        <v>6670.2016602000003</v>
      </c>
      <c r="L106" t="str">
        <f t="shared" si="10"/>
        <v>05APR2024:08:00:00</v>
      </c>
      <c r="M106">
        <v>9</v>
      </c>
      <c r="N106">
        <f t="shared" si="11"/>
        <v>6.1367186999996193</v>
      </c>
      <c r="O106" t="str">
        <f t="shared" si="12"/>
        <v/>
      </c>
      <c r="P106">
        <f t="shared" si="13"/>
        <v>6.1367186999996193</v>
      </c>
      <c r="Q106" t="str">
        <f t="shared" si="14"/>
        <v/>
      </c>
      <c r="R106">
        <f t="shared" si="15"/>
        <v>1</v>
      </c>
      <c r="S106">
        <f t="shared" si="16"/>
        <v>9.0724527887056691E-2</v>
      </c>
    </row>
    <row r="107" spans="1:19" x14ac:dyDescent="0.25">
      <c r="A107" t="s">
        <v>154</v>
      </c>
      <c r="B107">
        <v>6795.8325194999998</v>
      </c>
      <c r="C107">
        <v>6828.2700194999998</v>
      </c>
      <c r="D107">
        <v>6740.3647461</v>
      </c>
      <c r="E107">
        <v>6614.6264647999997</v>
      </c>
      <c r="F107">
        <v>6793.0200194999998</v>
      </c>
      <c r="G107">
        <v>6850.5297852000003</v>
      </c>
      <c r="H107">
        <v>6828.2700194999998</v>
      </c>
      <c r="I107">
        <v>6627.6601563000004</v>
      </c>
      <c r="J107">
        <v>6767.9692383000001</v>
      </c>
      <c r="L107" t="str">
        <f t="shared" si="10"/>
        <v>05APR2024:09:00:00</v>
      </c>
      <c r="M107">
        <v>10</v>
      </c>
      <c r="N107">
        <f t="shared" si="11"/>
        <v>32.4375</v>
      </c>
      <c r="O107" t="str">
        <f t="shared" si="12"/>
        <v/>
      </c>
      <c r="P107">
        <f t="shared" si="13"/>
        <v>32.4375</v>
      </c>
      <c r="Q107" t="str">
        <f t="shared" si="14"/>
        <v/>
      </c>
      <c r="R107">
        <f t="shared" si="15"/>
        <v>1</v>
      </c>
      <c r="S107">
        <f t="shared" si="16"/>
        <v>0.47731458812328958</v>
      </c>
    </row>
    <row r="108" spans="1:19" x14ac:dyDescent="0.25">
      <c r="A108" t="s">
        <v>155</v>
      </c>
      <c r="B108">
        <v>6895.4082030999998</v>
      </c>
      <c r="C108">
        <v>6897.0898438000004</v>
      </c>
      <c r="D108">
        <v>6851.1284180000002</v>
      </c>
      <c r="E108">
        <v>6852.8540039</v>
      </c>
      <c r="F108">
        <v>6923.9399414</v>
      </c>
      <c r="G108">
        <v>6994.2797852000003</v>
      </c>
      <c r="H108">
        <v>6897.0898438000004</v>
      </c>
      <c r="I108">
        <v>6698.9399414</v>
      </c>
      <c r="J108">
        <v>6873.0756836</v>
      </c>
      <c r="L108" t="str">
        <f t="shared" si="10"/>
        <v>05APR2024:10:00:00</v>
      </c>
      <c r="M108">
        <v>11</v>
      </c>
      <c r="N108">
        <f t="shared" si="11"/>
        <v>1.6816407000005711</v>
      </c>
      <c r="O108" t="str">
        <f t="shared" si="12"/>
        <v/>
      </c>
      <c r="P108">
        <f t="shared" si="13"/>
        <v>1.6816407000005711</v>
      </c>
      <c r="Q108" t="str">
        <f t="shared" si="14"/>
        <v/>
      </c>
      <c r="R108">
        <f t="shared" si="15"/>
        <v>1</v>
      </c>
      <c r="S108">
        <f t="shared" si="16"/>
        <v>2.438783391017443E-2</v>
      </c>
    </row>
    <row r="109" spans="1:19" x14ac:dyDescent="0.25">
      <c r="A109" t="s">
        <v>156</v>
      </c>
      <c r="B109">
        <v>6947.2348633000001</v>
      </c>
      <c r="C109">
        <v>7039.3901366999999</v>
      </c>
      <c r="D109">
        <v>6969.8984375</v>
      </c>
      <c r="E109">
        <v>6865.9067383000001</v>
      </c>
      <c r="F109">
        <v>7116.0400391000003</v>
      </c>
      <c r="G109">
        <v>7134.7597655999998</v>
      </c>
      <c r="H109">
        <v>7039.3901366999999</v>
      </c>
      <c r="I109">
        <v>6834.3798827999999</v>
      </c>
      <c r="J109">
        <v>7018.8935547000001</v>
      </c>
      <c r="L109" t="str">
        <f t="shared" si="10"/>
        <v>05APR2024:11:00:00</v>
      </c>
      <c r="M109">
        <v>12</v>
      </c>
      <c r="N109">
        <f t="shared" si="11"/>
        <v>92.155273399999714</v>
      </c>
      <c r="O109" t="str">
        <f t="shared" si="12"/>
        <v/>
      </c>
      <c r="P109">
        <f t="shared" si="13"/>
        <v>92.155273399999714</v>
      </c>
      <c r="Q109" t="str">
        <f t="shared" si="14"/>
        <v/>
      </c>
      <c r="R109">
        <f t="shared" si="15"/>
        <v>1</v>
      </c>
      <c r="S109">
        <f t="shared" si="16"/>
        <v>1.3265029211381105</v>
      </c>
    </row>
    <row r="110" spans="1:19" x14ac:dyDescent="0.25">
      <c r="A110" t="s">
        <v>157</v>
      </c>
      <c r="B110">
        <v>7059.6352539</v>
      </c>
      <c r="C110">
        <v>7192.6601563000004</v>
      </c>
      <c r="D110">
        <v>7166.3178711</v>
      </c>
      <c r="E110">
        <v>7010.5029297000001</v>
      </c>
      <c r="F110">
        <v>7338.8300780999998</v>
      </c>
      <c r="G110">
        <v>7293.5297852000003</v>
      </c>
      <c r="H110">
        <v>7192.6601563000004</v>
      </c>
      <c r="I110">
        <v>6993.9599608999997</v>
      </c>
      <c r="J110">
        <v>7197.0595702999999</v>
      </c>
      <c r="L110" t="str">
        <f t="shared" si="10"/>
        <v>05APR2024:12:00:00</v>
      </c>
      <c r="M110">
        <v>13</v>
      </c>
      <c r="N110">
        <f t="shared" si="11"/>
        <v>133.02490240000043</v>
      </c>
      <c r="O110" t="str">
        <f t="shared" si="12"/>
        <v/>
      </c>
      <c r="P110">
        <f t="shared" si="13"/>
        <v>133.02490240000043</v>
      </c>
      <c r="Q110" t="str">
        <f t="shared" si="14"/>
        <v/>
      </c>
      <c r="R110">
        <f t="shared" si="15"/>
        <v>1</v>
      </c>
      <c r="S110">
        <f t="shared" si="16"/>
        <v>1.8843027665843306</v>
      </c>
    </row>
    <row r="111" spans="1:19" x14ac:dyDescent="0.25">
      <c r="A111" t="s">
        <v>158</v>
      </c>
      <c r="B111">
        <v>7322.6430664</v>
      </c>
      <c r="C111">
        <v>7390.2299805000002</v>
      </c>
      <c r="D111">
        <v>7414.5068358999997</v>
      </c>
      <c r="E111">
        <v>7219.1425780999998</v>
      </c>
      <c r="F111">
        <v>7616.2797852000003</v>
      </c>
      <c r="G111">
        <v>7545.1699219000002</v>
      </c>
      <c r="H111">
        <v>7390.2299805000002</v>
      </c>
      <c r="I111">
        <v>7220.75</v>
      </c>
      <c r="J111">
        <v>7437.3872069999998</v>
      </c>
      <c r="L111" t="str">
        <f t="shared" si="10"/>
        <v>05APR2024:13:00:00</v>
      </c>
      <c r="M111">
        <v>14</v>
      </c>
      <c r="N111">
        <f t="shared" si="11"/>
        <v>67.586914100000286</v>
      </c>
      <c r="O111" t="str">
        <f t="shared" si="12"/>
        <v/>
      </c>
      <c r="P111">
        <f t="shared" si="13"/>
        <v>67.586914100000286</v>
      </c>
      <c r="Q111" t="str">
        <f t="shared" si="14"/>
        <v/>
      </c>
      <c r="R111">
        <f t="shared" si="15"/>
        <v>1</v>
      </c>
      <c r="S111">
        <f t="shared" si="16"/>
        <v>0.92298523206905059</v>
      </c>
    </row>
    <row r="112" spans="1:19" x14ac:dyDescent="0.25">
      <c r="A112" t="s">
        <v>159</v>
      </c>
      <c r="B112">
        <v>7616.1533202999999</v>
      </c>
      <c r="C112">
        <v>7703.7099608999997</v>
      </c>
      <c r="D112">
        <v>7651.8730469000002</v>
      </c>
      <c r="E112">
        <v>7413.6416016000003</v>
      </c>
      <c r="F112">
        <v>7989.7900391000003</v>
      </c>
      <c r="G112">
        <v>7849.1699219000002</v>
      </c>
      <c r="H112">
        <v>7703.7099608999997</v>
      </c>
      <c r="I112">
        <v>7562.2402344000002</v>
      </c>
      <c r="J112">
        <v>7751.3569336</v>
      </c>
      <c r="L112" t="str">
        <f t="shared" si="10"/>
        <v>05APR2024:14:00:00</v>
      </c>
      <c r="M112">
        <v>15</v>
      </c>
      <c r="N112">
        <f t="shared" si="11"/>
        <v>87.55664059999981</v>
      </c>
      <c r="O112" t="str">
        <f t="shared" si="12"/>
        <v/>
      </c>
      <c r="P112">
        <f t="shared" si="13"/>
        <v>87.55664059999981</v>
      </c>
      <c r="Q112" t="str">
        <f t="shared" si="14"/>
        <v/>
      </c>
      <c r="R112">
        <f t="shared" si="15"/>
        <v>1</v>
      </c>
      <c r="S112">
        <f t="shared" si="16"/>
        <v>1.1496176208352769</v>
      </c>
    </row>
    <row r="113" spans="1:19" x14ac:dyDescent="0.25">
      <c r="A113" t="s">
        <v>160</v>
      </c>
      <c r="B113">
        <v>7946.7900391000003</v>
      </c>
      <c r="C113">
        <v>8079.9799805000002</v>
      </c>
      <c r="D113">
        <v>7954.4555664</v>
      </c>
      <c r="E113">
        <v>7724.6528319999998</v>
      </c>
      <c r="F113">
        <v>8375.3095702999999</v>
      </c>
      <c r="G113">
        <v>8153.3598633000001</v>
      </c>
      <c r="H113">
        <v>8079.9799805000002</v>
      </c>
      <c r="I113">
        <v>7932.5</v>
      </c>
      <c r="J113">
        <v>8099.1210938000004</v>
      </c>
      <c r="L113" t="str">
        <f t="shared" si="10"/>
        <v>05APR2024:15:00:00</v>
      </c>
      <c r="M113">
        <v>16</v>
      </c>
      <c r="N113">
        <f t="shared" si="11"/>
        <v>133.18994139999995</v>
      </c>
      <c r="O113" t="str">
        <f t="shared" si="12"/>
        <v/>
      </c>
      <c r="P113">
        <f t="shared" si="13"/>
        <v>133.18994139999995</v>
      </c>
      <c r="Q113" t="str">
        <f t="shared" si="14"/>
        <v/>
      </c>
      <c r="R113">
        <f t="shared" si="15"/>
        <v>1</v>
      </c>
      <c r="S113">
        <f t="shared" si="16"/>
        <v>1.6760218999706218</v>
      </c>
    </row>
    <row r="114" spans="1:19" x14ac:dyDescent="0.25">
      <c r="A114" t="s">
        <v>161</v>
      </c>
      <c r="B114">
        <v>8275.7294922000001</v>
      </c>
      <c r="C114">
        <v>8513.9296875</v>
      </c>
      <c r="D114">
        <v>8150.8471680000002</v>
      </c>
      <c r="E114">
        <v>7891.6542969000002</v>
      </c>
      <c r="F114">
        <v>8722.6601563000004</v>
      </c>
      <c r="G114">
        <v>8428.1103516000003</v>
      </c>
      <c r="H114">
        <v>8513.9296875</v>
      </c>
      <c r="I114">
        <v>8292.1396483999997</v>
      </c>
      <c r="J114">
        <v>8421.5380858999997</v>
      </c>
      <c r="L114" t="str">
        <f t="shared" si="10"/>
        <v>05APR2024:16:00:00</v>
      </c>
      <c r="M114">
        <v>17</v>
      </c>
      <c r="N114">
        <f t="shared" si="11"/>
        <v>238.2001952999999</v>
      </c>
      <c r="O114" t="str">
        <f t="shared" si="12"/>
        <v/>
      </c>
      <c r="P114">
        <f t="shared" si="13"/>
        <v>238.2001952999999</v>
      </c>
      <c r="Q114" t="str">
        <f t="shared" si="14"/>
        <v/>
      </c>
      <c r="R114">
        <f t="shared" si="15"/>
        <v>1</v>
      </c>
      <c r="S114">
        <f t="shared" si="16"/>
        <v>2.8782984693314009</v>
      </c>
    </row>
    <row r="115" spans="1:19" x14ac:dyDescent="0.25">
      <c r="A115" t="s">
        <v>162</v>
      </c>
      <c r="B115">
        <v>8589.0068358999997</v>
      </c>
      <c r="C115">
        <v>8905.5898438000004</v>
      </c>
      <c r="D115">
        <v>8506.8164063000004</v>
      </c>
      <c r="E115">
        <v>8278.6923827999999</v>
      </c>
      <c r="F115">
        <v>8986.0097655999998</v>
      </c>
      <c r="G115">
        <v>8672.2900391000003</v>
      </c>
      <c r="H115">
        <v>8905.5898438000004</v>
      </c>
      <c r="I115">
        <v>8569.6904297000001</v>
      </c>
      <c r="J115">
        <v>8728.0800780999998</v>
      </c>
      <c r="L115" t="str">
        <f t="shared" si="10"/>
        <v>05APR2024:17:00:00</v>
      </c>
      <c r="M115">
        <v>18</v>
      </c>
      <c r="N115">
        <f t="shared" si="11"/>
        <v>316.58300790000067</v>
      </c>
      <c r="O115" t="str">
        <f t="shared" si="12"/>
        <v/>
      </c>
      <c r="P115">
        <f t="shared" si="13"/>
        <v>316.58300790000067</v>
      </c>
      <c r="Q115" t="str">
        <f t="shared" si="14"/>
        <v/>
      </c>
      <c r="R115">
        <f t="shared" si="15"/>
        <v>1</v>
      </c>
      <c r="S115">
        <f t="shared" si="16"/>
        <v>3.685909371695447</v>
      </c>
    </row>
    <row r="116" spans="1:19" x14ac:dyDescent="0.25">
      <c r="A116" t="s">
        <v>163</v>
      </c>
      <c r="B116">
        <v>8876.7080077999999</v>
      </c>
      <c r="C116">
        <v>9121.0195313000004</v>
      </c>
      <c r="D116">
        <v>8659.9628905999998</v>
      </c>
      <c r="E116">
        <v>8404.4042969000002</v>
      </c>
      <c r="F116">
        <v>9081.7001952999999</v>
      </c>
      <c r="G116">
        <v>8760.8701172000001</v>
      </c>
      <c r="H116">
        <v>9121.0195313000004</v>
      </c>
      <c r="I116">
        <v>8656.9404297000001</v>
      </c>
      <c r="J116">
        <v>8856.0986327999999</v>
      </c>
      <c r="L116" t="str">
        <f t="shared" si="10"/>
        <v>05APR2024:18:00:00</v>
      </c>
      <c r="M116">
        <v>19</v>
      </c>
      <c r="N116">
        <f t="shared" si="11"/>
        <v>244.31152350000048</v>
      </c>
      <c r="O116" t="str">
        <f t="shared" si="12"/>
        <v/>
      </c>
      <c r="P116">
        <f t="shared" si="13"/>
        <v>244.31152350000048</v>
      </c>
      <c r="Q116" t="str">
        <f t="shared" si="14"/>
        <v/>
      </c>
      <c r="R116">
        <f t="shared" si="15"/>
        <v>1</v>
      </c>
      <c r="S116">
        <f t="shared" si="16"/>
        <v>2.7522762186761458</v>
      </c>
    </row>
    <row r="117" spans="1:19" x14ac:dyDescent="0.25">
      <c r="A117" t="s">
        <v>164</v>
      </c>
      <c r="B117">
        <v>8861.046875</v>
      </c>
      <c r="C117">
        <v>9063.2402344000002</v>
      </c>
      <c r="D117">
        <v>8649.7314452999999</v>
      </c>
      <c r="E117">
        <v>8428.2900391000003</v>
      </c>
      <c r="F117">
        <v>8919.7197266000003</v>
      </c>
      <c r="G117">
        <v>8614.3095702999999</v>
      </c>
      <c r="H117">
        <v>9063.2402344000002</v>
      </c>
      <c r="I117">
        <v>8536.2402344000002</v>
      </c>
      <c r="J117">
        <v>8756.6484375</v>
      </c>
      <c r="L117" t="str">
        <f t="shared" si="10"/>
        <v>05APR2024:19:00:00</v>
      </c>
      <c r="M117">
        <v>20</v>
      </c>
      <c r="N117">
        <f t="shared" si="11"/>
        <v>202.19335940000019</v>
      </c>
      <c r="O117" t="str">
        <f t="shared" si="12"/>
        <v/>
      </c>
      <c r="P117">
        <f t="shared" si="13"/>
        <v>202.19335940000019</v>
      </c>
      <c r="Q117" t="str">
        <f t="shared" si="14"/>
        <v/>
      </c>
      <c r="R117">
        <f t="shared" si="15"/>
        <v>1</v>
      </c>
      <c r="S117">
        <f t="shared" si="16"/>
        <v>2.2818224782272152</v>
      </c>
    </row>
    <row r="118" spans="1:19" x14ac:dyDescent="0.25">
      <c r="A118" t="s">
        <v>165</v>
      </c>
      <c r="B118">
        <v>8554.2773438000004</v>
      </c>
      <c r="C118">
        <v>8767.2900391000003</v>
      </c>
      <c r="D118">
        <v>8455.8974608999997</v>
      </c>
      <c r="E118">
        <v>8223.0996094000002</v>
      </c>
      <c r="F118">
        <v>8586.2099608999997</v>
      </c>
      <c r="G118">
        <v>8334.4804688000004</v>
      </c>
      <c r="H118">
        <v>8767.2900391000003</v>
      </c>
      <c r="I118">
        <v>8224.0302733999997</v>
      </c>
      <c r="J118">
        <v>8473.5820313000004</v>
      </c>
      <c r="L118" t="str">
        <f t="shared" si="10"/>
        <v>05APR2024:20:00:00</v>
      </c>
      <c r="M118">
        <v>21</v>
      </c>
      <c r="N118">
        <f t="shared" si="11"/>
        <v>213.0126952999999</v>
      </c>
      <c r="O118" t="str">
        <f t="shared" si="12"/>
        <v/>
      </c>
      <c r="P118">
        <f t="shared" si="13"/>
        <v>213.0126952999999</v>
      </c>
      <c r="Q118" t="str">
        <f t="shared" si="14"/>
        <v/>
      </c>
      <c r="R118">
        <f t="shared" si="15"/>
        <v>1</v>
      </c>
      <c r="S118">
        <f t="shared" si="16"/>
        <v>2.4901308051975661</v>
      </c>
    </row>
    <row r="119" spans="1:19" x14ac:dyDescent="0.25">
      <c r="A119" t="s">
        <v>166</v>
      </c>
      <c r="B119">
        <v>8310.0419922000001</v>
      </c>
      <c r="C119">
        <v>8575.0097655999998</v>
      </c>
      <c r="D119">
        <v>8349.0751952999999</v>
      </c>
      <c r="E119">
        <v>8185.2836914</v>
      </c>
      <c r="F119">
        <v>8395.8496094000002</v>
      </c>
      <c r="G119">
        <v>8178.1298827999999</v>
      </c>
      <c r="H119">
        <v>8575.0097655999998</v>
      </c>
      <c r="I119">
        <v>8023.0600586</v>
      </c>
      <c r="J119">
        <v>8304.2246094000002</v>
      </c>
      <c r="L119" t="str">
        <f t="shared" si="10"/>
        <v>05APR2024:21:00:00</v>
      </c>
      <c r="M119">
        <v>22</v>
      </c>
      <c r="N119">
        <f t="shared" si="11"/>
        <v>264.96777339999971</v>
      </c>
      <c r="O119" t="str">
        <f t="shared" si="12"/>
        <v/>
      </c>
      <c r="P119">
        <f t="shared" si="13"/>
        <v>264.96777339999971</v>
      </c>
      <c r="Q119" t="str">
        <f t="shared" si="14"/>
        <v/>
      </c>
      <c r="R119">
        <f t="shared" si="15"/>
        <v>1</v>
      </c>
      <c r="S119">
        <f t="shared" si="16"/>
        <v>3.1885250838528214</v>
      </c>
    </row>
    <row r="120" spans="1:19" x14ac:dyDescent="0.25">
      <c r="A120" t="s">
        <v>167</v>
      </c>
      <c r="B120">
        <v>7992.4458008000001</v>
      </c>
      <c r="C120">
        <v>8250.0302733999997</v>
      </c>
      <c r="D120">
        <v>8137.0078125</v>
      </c>
      <c r="E120">
        <v>8039.0678711</v>
      </c>
      <c r="F120">
        <v>8074.5200194999998</v>
      </c>
      <c r="G120">
        <v>7917.8300780999998</v>
      </c>
      <c r="H120">
        <v>8250.0302733999997</v>
      </c>
      <c r="I120">
        <v>7702.3999022999997</v>
      </c>
      <c r="J120">
        <v>8016.3579102000003</v>
      </c>
      <c r="L120" t="str">
        <f t="shared" si="10"/>
        <v>05APR2024:22:00:00</v>
      </c>
      <c r="M120">
        <v>23</v>
      </c>
      <c r="N120">
        <f t="shared" si="11"/>
        <v>257.58447259999957</v>
      </c>
      <c r="O120" t="str">
        <f t="shared" si="12"/>
        <v/>
      </c>
      <c r="P120">
        <f t="shared" si="13"/>
        <v>257.58447259999957</v>
      </c>
      <c r="Q120" t="str">
        <f t="shared" si="14"/>
        <v/>
      </c>
      <c r="R120">
        <f t="shared" si="15"/>
        <v>1</v>
      </c>
      <c r="S120">
        <f t="shared" si="16"/>
        <v>3.2228491630711691</v>
      </c>
    </row>
    <row r="121" spans="1:19" x14ac:dyDescent="0.25">
      <c r="A121" t="s">
        <v>168</v>
      </c>
      <c r="B121">
        <v>7492.8505858999997</v>
      </c>
      <c r="C121">
        <v>7807.9199219000002</v>
      </c>
      <c r="D121">
        <v>7520.6484375</v>
      </c>
      <c r="E121">
        <v>7426.4721680000002</v>
      </c>
      <c r="F121">
        <v>7652.0698241999999</v>
      </c>
      <c r="G121">
        <v>7504.4399414</v>
      </c>
      <c r="H121">
        <v>7807.9199219000002</v>
      </c>
      <c r="I121">
        <v>7339.4101563000004</v>
      </c>
      <c r="J121">
        <v>7564.8974608999997</v>
      </c>
      <c r="L121" t="str">
        <f t="shared" si="10"/>
        <v>05APR2024:23:00:00</v>
      </c>
      <c r="M121">
        <v>24</v>
      </c>
      <c r="N121">
        <f t="shared" si="11"/>
        <v>315.06933600000048</v>
      </c>
      <c r="O121" t="str">
        <f t="shared" si="12"/>
        <v/>
      </c>
      <c r="P121">
        <f t="shared" si="13"/>
        <v>315.06933600000048</v>
      </c>
      <c r="Q121" t="str">
        <f t="shared" si="14"/>
        <v/>
      </c>
      <c r="R121">
        <f t="shared" si="15"/>
        <v>1</v>
      </c>
      <c r="S121">
        <f t="shared" si="16"/>
        <v>4.2049328541649551</v>
      </c>
    </row>
    <row r="122" spans="1:19" x14ac:dyDescent="0.25">
      <c r="A122" t="s">
        <v>169</v>
      </c>
      <c r="B122">
        <v>6949.7778319999998</v>
      </c>
      <c r="C122">
        <v>7297.1899414</v>
      </c>
      <c r="D122">
        <v>6930.1474608999997</v>
      </c>
      <c r="E122">
        <v>6914.7456055000002</v>
      </c>
      <c r="F122">
        <v>7153.0400391000003</v>
      </c>
      <c r="G122">
        <v>7014.8100586</v>
      </c>
      <c r="H122">
        <v>7297.1899414</v>
      </c>
      <c r="I122">
        <v>6905.5</v>
      </c>
      <c r="J122">
        <v>7060.1376952999999</v>
      </c>
      <c r="L122" t="str">
        <f t="shared" si="10"/>
        <v>06APR2024:00:00:00</v>
      </c>
      <c r="M122">
        <v>1</v>
      </c>
      <c r="N122">
        <f t="shared" si="11"/>
        <v>347.41210940000019</v>
      </c>
      <c r="O122" t="str">
        <f t="shared" si="12"/>
        <v/>
      </c>
      <c r="P122">
        <f t="shared" si="13"/>
        <v>347.41210940000019</v>
      </c>
      <c r="Q122" t="str">
        <f t="shared" si="14"/>
        <v/>
      </c>
      <c r="R122">
        <f t="shared" si="15"/>
        <v>1</v>
      </c>
      <c r="S122">
        <f t="shared" si="16"/>
        <v>4.998895184826682</v>
      </c>
    </row>
    <row r="123" spans="1:19" x14ac:dyDescent="0.25">
      <c r="A123" t="s">
        <v>170</v>
      </c>
      <c r="B123">
        <v>6457.9174805000002</v>
      </c>
      <c r="C123">
        <v>6462.2099608999997</v>
      </c>
      <c r="D123">
        <v>6439.7045897999997</v>
      </c>
      <c r="E123">
        <v>6413.5297852000003</v>
      </c>
      <c r="F123">
        <v>6718.4702147999997</v>
      </c>
      <c r="G123">
        <v>6462.2099608999997</v>
      </c>
      <c r="H123">
        <v>6832.9501952999999</v>
      </c>
      <c r="I123">
        <v>6603.5600586</v>
      </c>
      <c r="J123">
        <v>6611.3789063000004</v>
      </c>
      <c r="L123" t="str">
        <f t="shared" si="10"/>
        <v>06APR2024:01:00:00</v>
      </c>
      <c r="M123">
        <v>2</v>
      </c>
      <c r="N123">
        <f t="shared" si="11"/>
        <v>4.2924803999994765</v>
      </c>
      <c r="O123" t="str">
        <f t="shared" si="12"/>
        <v/>
      </c>
      <c r="P123">
        <f t="shared" si="13"/>
        <v>4.2924803999994765</v>
      </c>
      <c r="Q123" t="str">
        <f t="shared" si="14"/>
        <v/>
      </c>
      <c r="R123">
        <f t="shared" si="15"/>
        <v>1</v>
      </c>
      <c r="S123">
        <f t="shared" si="16"/>
        <v>6.6468492559107986E-2</v>
      </c>
    </row>
    <row r="124" spans="1:19" x14ac:dyDescent="0.25">
      <c r="A124" t="s">
        <v>171</v>
      </c>
      <c r="B124">
        <v>6137.6772461</v>
      </c>
      <c r="C124">
        <v>6123.6699219000002</v>
      </c>
      <c r="D124">
        <v>6019.3710938000004</v>
      </c>
      <c r="E124">
        <v>5968.6557616999999</v>
      </c>
      <c r="F124">
        <v>6308.2299805000002</v>
      </c>
      <c r="G124">
        <v>6123.6699219000002</v>
      </c>
      <c r="H124">
        <v>6388.2402344000002</v>
      </c>
      <c r="I124">
        <v>6232.5498047000001</v>
      </c>
      <c r="J124">
        <v>6214.4121094000002</v>
      </c>
      <c r="L124" t="str">
        <f t="shared" si="10"/>
        <v>06APR2024:02:00:00</v>
      </c>
      <c r="M124">
        <v>3</v>
      </c>
      <c r="N124">
        <f t="shared" si="11"/>
        <v>-14.007324199999857</v>
      </c>
      <c r="O124">
        <f t="shared" si="12"/>
        <v>-14.007324199999857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0.22821865077542786</v>
      </c>
    </row>
    <row r="125" spans="1:19" x14ac:dyDescent="0.25">
      <c r="A125" t="s">
        <v>172</v>
      </c>
      <c r="B125">
        <v>5909.4311522999997</v>
      </c>
      <c r="C125">
        <v>5892.6699219000002</v>
      </c>
      <c r="D125">
        <v>5786.5205077999999</v>
      </c>
      <c r="E125">
        <v>5768.6293944999998</v>
      </c>
      <c r="F125">
        <v>6057.25</v>
      </c>
      <c r="G125">
        <v>5892.6699219000002</v>
      </c>
      <c r="H125">
        <v>6103.6098633000001</v>
      </c>
      <c r="I125">
        <v>6031</v>
      </c>
      <c r="J125">
        <v>5974.2104491999999</v>
      </c>
      <c r="L125" t="str">
        <f t="shared" si="10"/>
        <v>06APR2024:03:00:00</v>
      </c>
      <c r="M125">
        <v>4</v>
      </c>
      <c r="N125">
        <f t="shared" si="11"/>
        <v>-16.761230399999477</v>
      </c>
      <c r="O125">
        <f t="shared" si="12"/>
        <v>-16.761230399999477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0.28363525977413018</v>
      </c>
    </row>
    <row r="126" spans="1:19" x14ac:dyDescent="0.25">
      <c r="A126" t="s">
        <v>173</v>
      </c>
      <c r="B126">
        <v>5712.6142577999999</v>
      </c>
      <c r="C126">
        <v>5757.3198241999999</v>
      </c>
      <c r="D126">
        <v>5613.3383789</v>
      </c>
      <c r="E126">
        <v>5602.8886719000002</v>
      </c>
      <c r="F126">
        <v>5857.8999022999997</v>
      </c>
      <c r="G126">
        <v>5757.3198241999999</v>
      </c>
      <c r="H126">
        <v>5898.4199219000002</v>
      </c>
      <c r="I126">
        <v>5822.6699219000002</v>
      </c>
      <c r="J126">
        <v>5789.9296875</v>
      </c>
      <c r="L126" t="str">
        <f t="shared" si="10"/>
        <v>06APR2024:04:00:00</v>
      </c>
      <c r="M126">
        <v>5</v>
      </c>
      <c r="N126">
        <f t="shared" si="11"/>
        <v>44.705566399999952</v>
      </c>
      <c r="O126" t="str">
        <f t="shared" si="12"/>
        <v/>
      </c>
      <c r="P126">
        <f t="shared" si="13"/>
        <v>44.705566399999952</v>
      </c>
      <c r="Q126" t="str">
        <f t="shared" si="14"/>
        <v/>
      </c>
      <c r="R126">
        <f t="shared" si="15"/>
        <v>1</v>
      </c>
      <c r="S126">
        <f t="shared" si="16"/>
        <v>0.7825763193963079</v>
      </c>
    </row>
    <row r="127" spans="1:19" x14ac:dyDescent="0.25">
      <c r="A127" t="s">
        <v>174</v>
      </c>
      <c r="B127">
        <v>5699.78125</v>
      </c>
      <c r="C127">
        <v>5669.5898438000004</v>
      </c>
      <c r="D127">
        <v>5537.6269530999998</v>
      </c>
      <c r="E127">
        <v>5542.4428711</v>
      </c>
      <c r="F127">
        <v>5767.8701172000001</v>
      </c>
      <c r="G127">
        <v>5669.5898438000004</v>
      </c>
      <c r="H127">
        <v>5808.3798827999999</v>
      </c>
      <c r="I127">
        <v>5724.6499022999997</v>
      </c>
      <c r="J127">
        <v>5701.6235352000003</v>
      </c>
      <c r="L127" t="str">
        <f t="shared" si="10"/>
        <v>06APR2024:05:00:00</v>
      </c>
      <c r="M127">
        <v>6</v>
      </c>
      <c r="N127">
        <f t="shared" si="11"/>
        <v>-30.191406199999619</v>
      </c>
      <c r="O127">
        <f t="shared" si="12"/>
        <v>-30.191406199999619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0.52969412115595871</v>
      </c>
    </row>
    <row r="128" spans="1:19" x14ac:dyDescent="0.25">
      <c r="A128" t="s">
        <v>175</v>
      </c>
      <c r="B128">
        <v>5817.1855469000002</v>
      </c>
      <c r="C128">
        <v>5706.5297852000003</v>
      </c>
      <c r="D128">
        <v>5586.7729491999999</v>
      </c>
      <c r="E128">
        <v>5565.7885741999999</v>
      </c>
      <c r="F128">
        <v>5788.2900391000003</v>
      </c>
      <c r="G128">
        <v>5706.5297852000003</v>
      </c>
      <c r="H128">
        <v>5839.25</v>
      </c>
      <c r="I128">
        <v>5739.5</v>
      </c>
      <c r="J128">
        <v>5732.0688477000003</v>
      </c>
      <c r="L128" t="str">
        <f t="shared" si="10"/>
        <v>06APR2024:06:00:00</v>
      </c>
      <c r="M128">
        <v>7</v>
      </c>
      <c r="N128">
        <f t="shared" si="11"/>
        <v>-110.65576169999986</v>
      </c>
      <c r="O128">
        <f t="shared" si="12"/>
        <v>-110.65576169999986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1.9022216294779994</v>
      </c>
    </row>
    <row r="129" spans="1:19" x14ac:dyDescent="0.25">
      <c r="A129" t="s">
        <v>176</v>
      </c>
      <c r="B129">
        <v>5996.6162108999997</v>
      </c>
      <c r="C129">
        <v>5925.7597655999998</v>
      </c>
      <c r="D129">
        <v>5784.5058594000002</v>
      </c>
      <c r="E129">
        <v>5797.3315430000002</v>
      </c>
      <c r="F129">
        <v>5956.6801758000001</v>
      </c>
      <c r="G129">
        <v>5925.7597655999998</v>
      </c>
      <c r="H129">
        <v>6009.4101563000004</v>
      </c>
      <c r="I129">
        <v>5914.2597655999998</v>
      </c>
      <c r="J129">
        <v>5918.1235352000003</v>
      </c>
      <c r="L129" t="str">
        <f t="shared" si="10"/>
        <v>06APR2024:07:00:00</v>
      </c>
      <c r="M129">
        <v>8</v>
      </c>
      <c r="N129">
        <f t="shared" si="11"/>
        <v>-70.856445299999905</v>
      </c>
      <c r="O129">
        <f t="shared" si="12"/>
        <v>-70.856445299999905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1.1816071398934074</v>
      </c>
    </row>
    <row r="130" spans="1:19" x14ac:dyDescent="0.25">
      <c r="A130" t="s">
        <v>177</v>
      </c>
      <c r="B130">
        <v>6198.2304688000004</v>
      </c>
      <c r="C130">
        <v>6090.75</v>
      </c>
      <c r="D130">
        <v>6004.6865233999997</v>
      </c>
      <c r="E130">
        <v>5824.1284180000002</v>
      </c>
      <c r="F130">
        <v>6206.0898438000004</v>
      </c>
      <c r="G130">
        <v>6090.75</v>
      </c>
      <c r="H130">
        <v>6271.1298827999999</v>
      </c>
      <c r="I130">
        <v>6179.3999022999997</v>
      </c>
      <c r="J130">
        <v>6150.4111327999999</v>
      </c>
      <c r="L130" t="str">
        <f t="shared" si="10"/>
        <v>06APR2024:08:00:00</v>
      </c>
      <c r="M130">
        <v>9</v>
      </c>
      <c r="N130">
        <f t="shared" si="11"/>
        <v>-107.48046880000038</v>
      </c>
      <c r="O130">
        <f t="shared" si="12"/>
        <v>-107.48046880000038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1.7340508608226854</v>
      </c>
    </row>
    <row r="131" spans="1:19" x14ac:dyDescent="0.25">
      <c r="A131" t="s">
        <v>178</v>
      </c>
      <c r="B131">
        <v>6522.8310547000001</v>
      </c>
      <c r="C131">
        <v>6363.3500977000003</v>
      </c>
      <c r="D131">
        <v>6265.8510741999999</v>
      </c>
      <c r="E131">
        <v>6067.9545897999997</v>
      </c>
      <c r="F131">
        <v>6509.4301758000001</v>
      </c>
      <c r="G131">
        <v>6363.3500977000003</v>
      </c>
      <c r="H131">
        <v>6590.4799805000002</v>
      </c>
      <c r="I131">
        <v>6480.7402344000002</v>
      </c>
      <c r="J131">
        <v>6441.9707030999998</v>
      </c>
      <c r="L131" t="str">
        <f t="shared" ref="L131:L194" si="17">A131</f>
        <v>06APR2024:09:00:00</v>
      </c>
      <c r="M131">
        <v>10</v>
      </c>
      <c r="N131">
        <f t="shared" ref="N131:N194" si="18">C131-B131</f>
        <v>-159.48095699999976</v>
      </c>
      <c r="O131">
        <f t="shared" ref="O131:O194" si="19">IF(N131&lt;0,N131,"")</f>
        <v>-159.48095699999976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2.4449653173998183</v>
      </c>
    </row>
    <row r="132" spans="1:19" x14ac:dyDescent="0.25">
      <c r="A132" t="s">
        <v>179</v>
      </c>
      <c r="B132">
        <v>6812.0249022999997</v>
      </c>
      <c r="C132">
        <v>6688.9301758000001</v>
      </c>
      <c r="D132">
        <v>6587.7011719000002</v>
      </c>
      <c r="E132">
        <v>6501.6171875</v>
      </c>
      <c r="F132">
        <v>6830.8598633000001</v>
      </c>
      <c r="G132">
        <v>6688.9301758000001</v>
      </c>
      <c r="H132">
        <v>6932.0800780999998</v>
      </c>
      <c r="I132">
        <v>6762.9301758000001</v>
      </c>
      <c r="J132">
        <v>6760.5004883000001</v>
      </c>
      <c r="L132" t="str">
        <f t="shared" si="17"/>
        <v>06APR2024:10:00:00</v>
      </c>
      <c r="M132">
        <v>11</v>
      </c>
      <c r="N132">
        <f t="shared" si="18"/>
        <v>-123.09472649999952</v>
      </c>
      <c r="O132">
        <f t="shared" si="19"/>
        <v>-123.09472649999952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1.8070210879358066</v>
      </c>
    </row>
    <row r="133" spans="1:19" x14ac:dyDescent="0.25">
      <c r="A133" t="s">
        <v>180</v>
      </c>
      <c r="B133">
        <v>7079.5263672000001</v>
      </c>
      <c r="C133">
        <v>6913.1201172000001</v>
      </c>
      <c r="D133">
        <v>6787.6318358999997</v>
      </c>
      <c r="E133">
        <v>6681.6816405999998</v>
      </c>
      <c r="F133">
        <v>7062.3398438000004</v>
      </c>
      <c r="G133">
        <v>6913.1201172000001</v>
      </c>
      <c r="H133">
        <v>7182.2700194999998</v>
      </c>
      <c r="I133">
        <v>6958.3701172000001</v>
      </c>
      <c r="J133">
        <v>6980.7460938000004</v>
      </c>
      <c r="L133" t="str">
        <f t="shared" si="17"/>
        <v>06APR2024:11:00:00</v>
      </c>
      <c r="M133">
        <v>12</v>
      </c>
      <c r="N133">
        <f t="shared" si="18"/>
        <v>-166.40625</v>
      </c>
      <c r="O133">
        <f t="shared" si="19"/>
        <v>-166.40625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2.3505280066611971</v>
      </c>
    </row>
    <row r="134" spans="1:19" x14ac:dyDescent="0.25">
      <c r="A134" t="s">
        <v>181</v>
      </c>
      <c r="B134">
        <v>7216.8696289</v>
      </c>
      <c r="C134">
        <v>7149.6000977000003</v>
      </c>
      <c r="D134">
        <v>6796.9272461</v>
      </c>
      <c r="E134">
        <v>6747.4975586</v>
      </c>
      <c r="F134">
        <v>7256.4101563000004</v>
      </c>
      <c r="G134">
        <v>7149.6000977000003</v>
      </c>
      <c r="H134">
        <v>7401.7900391000003</v>
      </c>
      <c r="I134">
        <v>7087.9199219000002</v>
      </c>
      <c r="J134">
        <v>7138.5292969000002</v>
      </c>
      <c r="L134" t="str">
        <f t="shared" si="17"/>
        <v>06APR2024:12:00:00</v>
      </c>
      <c r="M134">
        <v>13</v>
      </c>
      <c r="N134">
        <f t="shared" si="18"/>
        <v>-67.269531199999619</v>
      </c>
      <c r="O134">
        <f t="shared" si="19"/>
        <v>-67.269531199999619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0.93211509503536483</v>
      </c>
    </row>
    <row r="135" spans="1:19" x14ac:dyDescent="0.25">
      <c r="A135" t="s">
        <v>182</v>
      </c>
      <c r="B135">
        <v>7247.1279297000001</v>
      </c>
      <c r="C135">
        <v>7393.5800780999998</v>
      </c>
      <c r="D135">
        <v>6769.8710938000004</v>
      </c>
      <c r="E135">
        <v>6742.3720702999999</v>
      </c>
      <c r="F135">
        <v>7415.3798827999999</v>
      </c>
      <c r="G135">
        <v>7393.5800780999998</v>
      </c>
      <c r="H135">
        <v>7590.8798827999999</v>
      </c>
      <c r="I135">
        <v>7178.2001952999999</v>
      </c>
      <c r="J135">
        <v>7269.5825194999998</v>
      </c>
      <c r="L135" t="str">
        <f t="shared" si="17"/>
        <v>06APR2024:13:00:00</v>
      </c>
      <c r="M135">
        <v>14</v>
      </c>
      <c r="N135">
        <f t="shared" si="18"/>
        <v>146.45214839999971</v>
      </c>
      <c r="O135" t="str">
        <f t="shared" si="19"/>
        <v/>
      </c>
      <c r="P135">
        <f t="shared" si="20"/>
        <v>146.45214839999971</v>
      </c>
      <c r="Q135" t="str">
        <f t="shared" si="21"/>
        <v/>
      </c>
      <c r="R135">
        <f t="shared" si="22"/>
        <v>1</v>
      </c>
      <c r="S135">
        <f t="shared" si="23"/>
        <v>2.0208301801850794</v>
      </c>
    </row>
    <row r="136" spans="1:19" x14ac:dyDescent="0.25">
      <c r="A136" t="s">
        <v>183</v>
      </c>
      <c r="B136">
        <v>7225.7856444999998</v>
      </c>
      <c r="C136">
        <v>7602.3500977000003</v>
      </c>
      <c r="D136">
        <v>6726.0610352000003</v>
      </c>
      <c r="E136">
        <v>6742.4428711</v>
      </c>
      <c r="F136">
        <v>7594.7202147999997</v>
      </c>
      <c r="G136">
        <v>7602.3500977000003</v>
      </c>
      <c r="H136">
        <v>7791.3398438000004</v>
      </c>
      <c r="I136">
        <v>7303.1499022999997</v>
      </c>
      <c r="J136">
        <v>7403.5244141000003</v>
      </c>
      <c r="L136" t="str">
        <f t="shared" si="17"/>
        <v>06APR2024:14:00:00</v>
      </c>
      <c r="M136">
        <v>15</v>
      </c>
      <c r="N136">
        <f t="shared" si="18"/>
        <v>376.56445320000057</v>
      </c>
      <c r="O136" t="str">
        <f t="shared" si="19"/>
        <v/>
      </c>
      <c r="P136">
        <f t="shared" si="20"/>
        <v>376.56445320000057</v>
      </c>
      <c r="Q136" t="str">
        <f t="shared" si="21"/>
        <v/>
      </c>
      <c r="R136">
        <f t="shared" si="22"/>
        <v>1</v>
      </c>
      <c r="S136">
        <f t="shared" si="23"/>
        <v>5.2113980641901207</v>
      </c>
    </row>
    <row r="137" spans="1:19" x14ac:dyDescent="0.25">
      <c r="A137" t="s">
        <v>184</v>
      </c>
      <c r="B137">
        <v>7379.6215819999998</v>
      </c>
      <c r="C137">
        <v>7777.3598633000001</v>
      </c>
      <c r="D137">
        <v>6817.3720702999999</v>
      </c>
      <c r="E137">
        <v>6976.2822266000003</v>
      </c>
      <c r="F137">
        <v>7806.8701172000001</v>
      </c>
      <c r="G137">
        <v>7777.3598633000001</v>
      </c>
      <c r="H137">
        <v>7990.1201172000001</v>
      </c>
      <c r="I137">
        <v>7473.1601563000004</v>
      </c>
      <c r="J137">
        <v>7572.9765625</v>
      </c>
      <c r="L137" t="str">
        <f t="shared" si="17"/>
        <v>06APR2024:15:00:00</v>
      </c>
      <c r="M137">
        <v>16</v>
      </c>
      <c r="N137">
        <f t="shared" si="18"/>
        <v>397.73828130000038</v>
      </c>
      <c r="O137" t="str">
        <f t="shared" si="19"/>
        <v/>
      </c>
      <c r="P137">
        <f t="shared" si="20"/>
        <v>397.73828130000038</v>
      </c>
      <c r="Q137" t="str">
        <f t="shared" si="21"/>
        <v/>
      </c>
      <c r="R137">
        <f t="shared" si="22"/>
        <v>1</v>
      </c>
      <c r="S137">
        <f t="shared" si="23"/>
        <v>5.3896839679441495</v>
      </c>
    </row>
    <row r="138" spans="1:19" x14ac:dyDescent="0.25">
      <c r="A138" t="s">
        <v>185</v>
      </c>
      <c r="B138">
        <v>7548.4575194999998</v>
      </c>
      <c r="C138">
        <v>8031.6298827999999</v>
      </c>
      <c r="D138">
        <v>6965.2509766000003</v>
      </c>
      <c r="E138">
        <v>7194.7060547000001</v>
      </c>
      <c r="F138">
        <v>8002.8398438000004</v>
      </c>
      <c r="G138">
        <v>8031.6298827999999</v>
      </c>
      <c r="H138">
        <v>8164.9599608999997</v>
      </c>
      <c r="I138">
        <v>7652.7099608999997</v>
      </c>
      <c r="J138">
        <v>7763.4785155999998</v>
      </c>
      <c r="L138" t="str">
        <f t="shared" si="17"/>
        <v>06APR2024:16:00:00</v>
      </c>
      <c r="M138">
        <v>17</v>
      </c>
      <c r="N138">
        <f t="shared" si="18"/>
        <v>483.17236330000014</v>
      </c>
      <c r="O138" t="str">
        <f t="shared" si="19"/>
        <v/>
      </c>
      <c r="P138">
        <f t="shared" si="20"/>
        <v>483.17236330000014</v>
      </c>
      <c r="Q138" t="str">
        <f t="shared" si="21"/>
        <v/>
      </c>
      <c r="R138">
        <f t="shared" si="22"/>
        <v>1</v>
      </c>
      <c r="S138">
        <f t="shared" si="23"/>
        <v>6.4009416765188982</v>
      </c>
    </row>
    <row r="139" spans="1:19" x14ac:dyDescent="0.25">
      <c r="A139" t="s">
        <v>186</v>
      </c>
      <c r="B139">
        <v>7817.3159180000002</v>
      </c>
      <c r="C139">
        <v>8259.9003905999998</v>
      </c>
      <c r="D139">
        <v>7242.8393555000002</v>
      </c>
      <c r="E139">
        <v>7549.5927733999997</v>
      </c>
      <c r="F139">
        <v>8199.8798827999999</v>
      </c>
      <c r="G139">
        <v>8259.9003905999998</v>
      </c>
      <c r="H139">
        <v>8313.3300780999998</v>
      </c>
      <c r="I139">
        <v>7811.2900391000003</v>
      </c>
      <c r="J139">
        <v>7965.4482422000001</v>
      </c>
      <c r="L139" t="str">
        <f t="shared" si="17"/>
        <v>06APR2024:17:00:00</v>
      </c>
      <c r="M139">
        <v>18</v>
      </c>
      <c r="N139">
        <f t="shared" si="18"/>
        <v>442.58447259999957</v>
      </c>
      <c r="O139" t="str">
        <f t="shared" si="19"/>
        <v/>
      </c>
      <c r="P139">
        <f t="shared" si="20"/>
        <v>442.58447259999957</v>
      </c>
      <c r="Q139" t="str">
        <f t="shared" si="21"/>
        <v/>
      </c>
      <c r="R139">
        <f t="shared" si="22"/>
        <v>1</v>
      </c>
      <c r="S139">
        <f t="shared" si="23"/>
        <v>5.6615912321122028</v>
      </c>
    </row>
    <row r="140" spans="1:19" x14ac:dyDescent="0.25">
      <c r="A140" t="s">
        <v>187</v>
      </c>
      <c r="B140">
        <v>7976.5136719000002</v>
      </c>
      <c r="C140">
        <v>8341.6201172000001</v>
      </c>
      <c r="D140">
        <v>7517.8027344000002</v>
      </c>
      <c r="E140">
        <v>7857.6806641000003</v>
      </c>
      <c r="F140">
        <v>8329.2597655999998</v>
      </c>
      <c r="G140">
        <v>8341.6201172000001</v>
      </c>
      <c r="H140">
        <v>8367.2402344000002</v>
      </c>
      <c r="I140">
        <v>7900.9399414</v>
      </c>
      <c r="J140">
        <v>8091.3730469000002</v>
      </c>
      <c r="L140" t="str">
        <f t="shared" si="17"/>
        <v>06APR2024:18:00:00</v>
      </c>
      <c r="M140">
        <v>19</v>
      </c>
      <c r="N140">
        <f t="shared" si="18"/>
        <v>365.1064452999999</v>
      </c>
      <c r="O140" t="str">
        <f t="shared" si="19"/>
        <v/>
      </c>
      <c r="P140">
        <f t="shared" si="20"/>
        <v>365.1064452999999</v>
      </c>
      <c r="Q140" t="str">
        <f t="shared" si="21"/>
        <v/>
      </c>
      <c r="R140">
        <f t="shared" si="22"/>
        <v>1</v>
      </c>
      <c r="S140">
        <f t="shared" si="23"/>
        <v>4.5772684698856887</v>
      </c>
    </row>
    <row r="141" spans="1:19" x14ac:dyDescent="0.25">
      <c r="A141" t="s">
        <v>188</v>
      </c>
      <c r="B141">
        <v>8040.0556641000003</v>
      </c>
      <c r="C141">
        <v>8250.6904297000001</v>
      </c>
      <c r="D141">
        <v>7592.3774414</v>
      </c>
      <c r="E141">
        <v>7941.8530272999997</v>
      </c>
      <c r="F141">
        <v>8242.0097655999998</v>
      </c>
      <c r="G141">
        <v>8250.6904297000001</v>
      </c>
      <c r="H141">
        <v>8234.7695313000004</v>
      </c>
      <c r="I141">
        <v>7840.8300780999998</v>
      </c>
      <c r="J141">
        <v>8032.1357422000001</v>
      </c>
      <c r="L141" t="str">
        <f t="shared" si="17"/>
        <v>06APR2024:19:00:00</v>
      </c>
      <c r="M141">
        <v>20</v>
      </c>
      <c r="N141">
        <f t="shared" si="18"/>
        <v>210.63476559999981</v>
      </c>
      <c r="O141" t="str">
        <f t="shared" si="19"/>
        <v/>
      </c>
      <c r="P141">
        <f t="shared" si="20"/>
        <v>210.63476559999981</v>
      </c>
      <c r="Q141" t="str">
        <f t="shared" si="21"/>
        <v/>
      </c>
      <c r="R141">
        <f t="shared" si="22"/>
        <v>1</v>
      </c>
      <c r="S141">
        <f t="shared" si="23"/>
        <v>2.6198172550037704</v>
      </c>
    </row>
    <row r="142" spans="1:19" x14ac:dyDescent="0.25">
      <c r="A142" t="s">
        <v>189</v>
      </c>
      <c r="B142">
        <v>8010.3959961</v>
      </c>
      <c r="C142">
        <v>8102.4301758000001</v>
      </c>
      <c r="D142">
        <v>7586.1752930000002</v>
      </c>
      <c r="E142">
        <v>7816.5126952999999</v>
      </c>
      <c r="F142">
        <v>8110.6201172000001</v>
      </c>
      <c r="G142">
        <v>8102.4301758000001</v>
      </c>
      <c r="H142">
        <v>8091.3701172000001</v>
      </c>
      <c r="I142">
        <v>7775.5</v>
      </c>
      <c r="J142">
        <v>7933.2192383000001</v>
      </c>
      <c r="L142" t="str">
        <f t="shared" si="17"/>
        <v>06APR2024:20:00:00</v>
      </c>
      <c r="M142">
        <v>21</v>
      </c>
      <c r="N142">
        <f t="shared" si="18"/>
        <v>92.034179700000095</v>
      </c>
      <c r="O142" t="str">
        <f t="shared" si="19"/>
        <v/>
      </c>
      <c r="P142">
        <f t="shared" si="20"/>
        <v>92.034179700000095</v>
      </c>
      <c r="Q142" t="str">
        <f t="shared" si="21"/>
        <v/>
      </c>
      <c r="R142">
        <f t="shared" si="22"/>
        <v>1</v>
      </c>
      <c r="S142">
        <f t="shared" si="23"/>
        <v>1.1489342068083592</v>
      </c>
    </row>
    <row r="143" spans="1:19" x14ac:dyDescent="0.25">
      <c r="A143" t="s">
        <v>190</v>
      </c>
      <c r="B143">
        <v>8002.5727539</v>
      </c>
      <c r="C143">
        <v>8065.9799805000002</v>
      </c>
      <c r="D143">
        <v>7658.2675780999998</v>
      </c>
      <c r="E143">
        <v>7845.4438477000003</v>
      </c>
      <c r="F143">
        <v>8132.7797852000003</v>
      </c>
      <c r="G143">
        <v>8065.9799805000002</v>
      </c>
      <c r="H143">
        <v>8118.4199219000002</v>
      </c>
      <c r="I143">
        <v>7827.3100586</v>
      </c>
      <c r="J143">
        <v>7960.5512694999998</v>
      </c>
      <c r="L143" t="str">
        <f t="shared" si="17"/>
        <v>06APR2024:21:00:00</v>
      </c>
      <c r="M143">
        <v>22</v>
      </c>
      <c r="N143">
        <f t="shared" si="18"/>
        <v>63.407226600000286</v>
      </c>
      <c r="O143" t="str">
        <f t="shared" si="19"/>
        <v/>
      </c>
      <c r="P143">
        <f t="shared" si="20"/>
        <v>63.407226600000286</v>
      </c>
      <c r="Q143" t="str">
        <f t="shared" si="21"/>
        <v/>
      </c>
      <c r="R143">
        <f t="shared" si="22"/>
        <v>1</v>
      </c>
      <c r="S143">
        <f t="shared" si="23"/>
        <v>0.7923355219619741</v>
      </c>
    </row>
    <row r="144" spans="1:19" x14ac:dyDescent="0.25">
      <c r="A144" t="s">
        <v>191</v>
      </c>
      <c r="B144">
        <v>7846.4765625</v>
      </c>
      <c r="C144">
        <v>7908.1699219000002</v>
      </c>
      <c r="D144">
        <v>7634.0078125</v>
      </c>
      <c r="E144">
        <v>7756.2880858999997</v>
      </c>
      <c r="F144">
        <v>7948.4902344000002</v>
      </c>
      <c r="G144">
        <v>7908.1699219000002</v>
      </c>
      <c r="H144">
        <v>7938.2900391000003</v>
      </c>
      <c r="I144">
        <v>7643.6699219000002</v>
      </c>
      <c r="J144">
        <v>7814.5258789</v>
      </c>
      <c r="L144" t="str">
        <f t="shared" si="17"/>
        <v>06APR2024:22:00:00</v>
      </c>
      <c r="M144">
        <v>23</v>
      </c>
      <c r="N144">
        <f t="shared" si="18"/>
        <v>61.69335940000019</v>
      </c>
      <c r="O144" t="str">
        <f t="shared" si="19"/>
        <v/>
      </c>
      <c r="P144">
        <f t="shared" si="20"/>
        <v>61.69335940000019</v>
      </c>
      <c r="Q144" t="str">
        <f t="shared" si="21"/>
        <v/>
      </c>
      <c r="R144">
        <f t="shared" si="22"/>
        <v>1</v>
      </c>
      <c r="S144">
        <f t="shared" si="23"/>
        <v>0.78625557482508812</v>
      </c>
    </row>
    <row r="145" spans="1:19" x14ac:dyDescent="0.25">
      <c r="A145" t="s">
        <v>192</v>
      </c>
      <c r="B145">
        <v>7536.5415039</v>
      </c>
      <c r="C145">
        <v>7512.8398438000004</v>
      </c>
      <c r="D145">
        <v>7314.2216797000001</v>
      </c>
      <c r="E145">
        <v>7422.9536133000001</v>
      </c>
      <c r="F145">
        <v>7554.8798827999999</v>
      </c>
      <c r="G145">
        <v>7512.8398438000004</v>
      </c>
      <c r="H145">
        <v>7506.9399414</v>
      </c>
      <c r="I145">
        <v>7303.7202147999997</v>
      </c>
      <c r="J145">
        <v>7438.5205077999999</v>
      </c>
      <c r="L145" t="str">
        <f t="shared" si="17"/>
        <v>06APR2024:23:00:00</v>
      </c>
      <c r="M145">
        <v>24</v>
      </c>
      <c r="N145">
        <f t="shared" si="18"/>
        <v>-23.701660099999572</v>
      </c>
      <c r="O145">
        <f t="shared" si="19"/>
        <v>-23.701660099999572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0.31448987692477332</v>
      </c>
    </row>
    <row r="146" spans="1:19" x14ac:dyDescent="0.25">
      <c r="A146" t="s">
        <v>193</v>
      </c>
      <c r="B146">
        <v>7122.6889647999997</v>
      </c>
      <c r="C146">
        <v>6993.3701172000001</v>
      </c>
      <c r="D146">
        <v>6862.3227539</v>
      </c>
      <c r="E146">
        <v>6927.4873047000001</v>
      </c>
      <c r="F146">
        <v>7042.5400391000003</v>
      </c>
      <c r="G146">
        <v>6993.3701172000001</v>
      </c>
      <c r="H146">
        <v>6976.2900391000003</v>
      </c>
      <c r="I146">
        <v>6839.3198241999999</v>
      </c>
      <c r="J146">
        <v>6942.7685547000001</v>
      </c>
      <c r="L146" t="str">
        <f t="shared" si="17"/>
        <v>07APR2024:00:00:00</v>
      </c>
      <c r="M146">
        <v>1</v>
      </c>
      <c r="N146">
        <f t="shared" si="18"/>
        <v>-129.31884759999957</v>
      </c>
      <c r="O146">
        <f t="shared" si="19"/>
        <v>-129.31884759999957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1.8155902670899622</v>
      </c>
    </row>
    <row r="147" spans="1:19" x14ac:dyDescent="0.25">
      <c r="A147" t="s">
        <v>194</v>
      </c>
      <c r="B147">
        <v>6743.1020508000001</v>
      </c>
      <c r="C147">
        <v>6538.0800780999998</v>
      </c>
      <c r="D147">
        <v>6438.7807616999999</v>
      </c>
      <c r="E147">
        <v>6496.5649414</v>
      </c>
      <c r="F147">
        <v>6556.0898438000004</v>
      </c>
      <c r="G147">
        <v>6538.0800780999998</v>
      </c>
      <c r="H147">
        <v>6639.6899414</v>
      </c>
      <c r="I147">
        <v>6501.3798827999999</v>
      </c>
      <c r="J147">
        <v>6534.8041991999999</v>
      </c>
      <c r="L147" t="str">
        <f t="shared" si="17"/>
        <v>07APR2024:01:00:00</v>
      </c>
      <c r="M147">
        <v>2</v>
      </c>
      <c r="N147">
        <f t="shared" si="18"/>
        <v>-205.02197270000033</v>
      </c>
      <c r="O147">
        <f t="shared" si="19"/>
        <v>-205.02197270000033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3.0404696704193666</v>
      </c>
    </row>
    <row r="148" spans="1:19" x14ac:dyDescent="0.25">
      <c r="A148" t="s">
        <v>195</v>
      </c>
      <c r="B148">
        <v>6480.1049805000002</v>
      </c>
      <c r="C148">
        <v>6128.5200194999998</v>
      </c>
      <c r="D148">
        <v>6104.9873047000001</v>
      </c>
      <c r="E148">
        <v>6208.4609375</v>
      </c>
      <c r="F148">
        <v>6158.1899414</v>
      </c>
      <c r="G148">
        <v>6128.5200194999998</v>
      </c>
      <c r="H148">
        <v>6198.0800780999998</v>
      </c>
      <c r="I148">
        <v>6151.0400391000003</v>
      </c>
      <c r="J148">
        <v>6148.1635741999999</v>
      </c>
      <c r="L148" t="str">
        <f t="shared" si="17"/>
        <v>07APR2024:02:00:00</v>
      </c>
      <c r="M148">
        <v>3</v>
      </c>
      <c r="N148">
        <f t="shared" si="18"/>
        <v>-351.58496100000048</v>
      </c>
      <c r="O148">
        <f t="shared" si="19"/>
        <v>-351.58496100000048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5.4256059440085247</v>
      </c>
    </row>
    <row r="149" spans="1:19" x14ac:dyDescent="0.25">
      <c r="A149" t="s">
        <v>196</v>
      </c>
      <c r="B149">
        <v>6201.0297852000003</v>
      </c>
      <c r="C149">
        <v>5818.5800780999998</v>
      </c>
      <c r="D149">
        <v>5912.1992188000004</v>
      </c>
      <c r="E149">
        <v>5985.5434569999998</v>
      </c>
      <c r="F149">
        <v>5878.6801758000001</v>
      </c>
      <c r="G149">
        <v>5818.5800780999998</v>
      </c>
      <c r="H149">
        <v>5854.6401366999999</v>
      </c>
      <c r="I149">
        <v>5928.2299805000002</v>
      </c>
      <c r="J149">
        <v>5878.4658202999999</v>
      </c>
      <c r="L149" t="str">
        <f t="shared" si="17"/>
        <v>07APR2024:03:00:00</v>
      </c>
      <c r="M149">
        <v>4</v>
      </c>
      <c r="N149">
        <f t="shared" si="18"/>
        <v>-382.44970710000052</v>
      </c>
      <c r="O149">
        <f t="shared" si="19"/>
        <v>-382.44970710000052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6.1675192725697494</v>
      </c>
    </row>
    <row r="150" spans="1:19" x14ac:dyDescent="0.25">
      <c r="A150" t="s">
        <v>197</v>
      </c>
      <c r="B150">
        <v>6092.6083983999997</v>
      </c>
      <c r="C150">
        <v>5644.4399414</v>
      </c>
      <c r="D150">
        <v>5769.0029297000001</v>
      </c>
      <c r="E150">
        <v>5823.2875977000003</v>
      </c>
      <c r="F150">
        <v>5701.2700194999998</v>
      </c>
      <c r="G150">
        <v>5644.4399414</v>
      </c>
      <c r="H150">
        <v>5690.9799805000002</v>
      </c>
      <c r="I150">
        <v>5749.6000977000003</v>
      </c>
      <c r="J150">
        <v>5711.0585938000004</v>
      </c>
      <c r="L150" t="str">
        <f t="shared" si="17"/>
        <v>07APR2024:04:00:00</v>
      </c>
      <c r="M150">
        <v>5</v>
      </c>
      <c r="N150">
        <f t="shared" si="18"/>
        <v>-448.16845699999976</v>
      </c>
      <c r="O150">
        <f t="shared" si="19"/>
        <v>-448.16845699999976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7.3559373538219646</v>
      </c>
    </row>
    <row r="151" spans="1:19" x14ac:dyDescent="0.25">
      <c r="A151" t="s">
        <v>198</v>
      </c>
      <c r="B151">
        <v>5969.8300780999998</v>
      </c>
      <c r="C151">
        <v>5533.2402344000002</v>
      </c>
      <c r="D151">
        <v>5693.2285155999998</v>
      </c>
      <c r="E151">
        <v>5738.4790039</v>
      </c>
      <c r="F151">
        <v>5599.0600586</v>
      </c>
      <c r="G151">
        <v>5533.2402344000002</v>
      </c>
      <c r="H151">
        <v>5602.1499022999997</v>
      </c>
      <c r="I151">
        <v>5650.2700194999998</v>
      </c>
      <c r="J151">
        <v>5615.5903319999998</v>
      </c>
      <c r="L151" t="str">
        <f t="shared" si="17"/>
        <v>07APR2024:05:00:00</v>
      </c>
      <c r="M151">
        <v>6</v>
      </c>
      <c r="N151">
        <f t="shared" si="18"/>
        <v>-436.58984369999962</v>
      </c>
      <c r="O151">
        <f t="shared" si="19"/>
        <v>-436.58984369999962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7.3132708634640355</v>
      </c>
    </row>
    <row r="152" spans="1:19" x14ac:dyDescent="0.25">
      <c r="A152" t="s">
        <v>199</v>
      </c>
      <c r="B152">
        <v>5960.2314452999999</v>
      </c>
      <c r="C152">
        <v>5510.4199219000002</v>
      </c>
      <c r="D152">
        <v>5712.1826172000001</v>
      </c>
      <c r="E152">
        <v>5746.9116211</v>
      </c>
      <c r="F152">
        <v>5572.5097655999998</v>
      </c>
      <c r="G152">
        <v>5510.4199219000002</v>
      </c>
      <c r="H152">
        <v>5595.3500977000003</v>
      </c>
      <c r="I152">
        <v>5627.1098633000001</v>
      </c>
      <c r="J152">
        <v>5603.5146483999997</v>
      </c>
      <c r="L152" t="str">
        <f t="shared" si="17"/>
        <v>07APR2024:06:00:00</v>
      </c>
      <c r="M152">
        <v>7</v>
      </c>
      <c r="N152">
        <f t="shared" si="18"/>
        <v>-449.81152339999971</v>
      </c>
      <c r="O152">
        <f t="shared" si="19"/>
        <v>-449.81152339999971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7.5468801426277352</v>
      </c>
    </row>
    <row r="153" spans="1:19" x14ac:dyDescent="0.25">
      <c r="A153" t="s">
        <v>200</v>
      </c>
      <c r="B153">
        <v>6024.2431641000003</v>
      </c>
      <c r="C153">
        <v>5606.7900391000003</v>
      </c>
      <c r="D153">
        <v>5844.3642577999999</v>
      </c>
      <c r="E153">
        <v>5933.8740233999997</v>
      </c>
      <c r="F153">
        <v>5646</v>
      </c>
      <c r="G153">
        <v>5606.7900391000003</v>
      </c>
      <c r="H153">
        <v>5680.5698241999999</v>
      </c>
      <c r="I153">
        <v>5696.3500977000003</v>
      </c>
      <c r="J153">
        <v>5694.8149414</v>
      </c>
      <c r="L153" t="str">
        <f t="shared" si="17"/>
        <v>07APR2024:07:00:00</v>
      </c>
      <c r="M153">
        <v>8</v>
      </c>
      <c r="N153">
        <f t="shared" si="18"/>
        <v>-417.453125</v>
      </c>
      <c r="O153">
        <f t="shared" si="19"/>
        <v>-417.453125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6.9295530347730576</v>
      </c>
    </row>
    <row r="154" spans="1:19" x14ac:dyDescent="0.25">
      <c r="A154" t="s">
        <v>201</v>
      </c>
      <c r="B154">
        <v>6110.3862305000002</v>
      </c>
      <c r="C154">
        <v>5745.6499022999997</v>
      </c>
      <c r="D154">
        <v>6042.0107422000001</v>
      </c>
      <c r="E154">
        <v>6036.0068358999997</v>
      </c>
      <c r="F154">
        <v>5791.4101563000004</v>
      </c>
      <c r="G154">
        <v>5745.6499022999997</v>
      </c>
      <c r="H154">
        <v>5821.3398438000004</v>
      </c>
      <c r="I154">
        <v>5844.8100586</v>
      </c>
      <c r="J154">
        <v>5849.0444336</v>
      </c>
      <c r="L154" t="str">
        <f t="shared" si="17"/>
        <v>07APR2024:08:00:00</v>
      </c>
      <c r="M154">
        <v>9</v>
      </c>
      <c r="N154">
        <f t="shared" si="18"/>
        <v>-364.73632820000057</v>
      </c>
      <c r="O154">
        <f t="shared" si="19"/>
        <v>-364.73632820000057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5.9691206814295752</v>
      </c>
    </row>
    <row r="155" spans="1:19" x14ac:dyDescent="0.25">
      <c r="A155" t="s">
        <v>202</v>
      </c>
      <c r="B155">
        <v>6234.3896483999997</v>
      </c>
      <c r="C155">
        <v>6034.6201172000001</v>
      </c>
      <c r="D155">
        <v>6208.6318358999997</v>
      </c>
      <c r="E155">
        <v>6145.0693358999997</v>
      </c>
      <c r="F155">
        <v>6046.1298827999999</v>
      </c>
      <c r="G155">
        <v>6034.6201172000001</v>
      </c>
      <c r="H155">
        <v>6042.5600586</v>
      </c>
      <c r="I155">
        <v>6100.8901366999999</v>
      </c>
      <c r="J155">
        <v>6086.5668944999998</v>
      </c>
      <c r="L155" t="str">
        <f t="shared" si="17"/>
        <v>07APR2024:09:00:00</v>
      </c>
      <c r="M155">
        <v>10</v>
      </c>
      <c r="N155">
        <f t="shared" si="18"/>
        <v>-199.76953119999962</v>
      </c>
      <c r="O155">
        <f t="shared" si="19"/>
        <v>-199.76953119999962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3.2043157785504901</v>
      </c>
    </row>
    <row r="156" spans="1:19" x14ac:dyDescent="0.25">
      <c r="A156" t="s">
        <v>203</v>
      </c>
      <c r="B156">
        <v>6543.7890625</v>
      </c>
      <c r="C156">
        <v>6433.3798827999999</v>
      </c>
      <c r="D156">
        <v>6544.6982422000001</v>
      </c>
      <c r="E156">
        <v>6514.6240233999997</v>
      </c>
      <c r="F156">
        <v>6378.6899414</v>
      </c>
      <c r="G156">
        <v>6433.3798827999999</v>
      </c>
      <c r="H156">
        <v>6300.0400391000003</v>
      </c>
      <c r="I156">
        <v>6408.1000977000003</v>
      </c>
      <c r="J156">
        <v>6412.9819336</v>
      </c>
      <c r="L156" t="str">
        <f t="shared" si="17"/>
        <v>07APR2024:10:00:00</v>
      </c>
      <c r="M156">
        <v>11</v>
      </c>
      <c r="N156">
        <f t="shared" si="18"/>
        <v>-110.4091797000001</v>
      </c>
      <c r="O156">
        <f t="shared" si="19"/>
        <v>-110.4091797000001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1.6872362272909083</v>
      </c>
    </row>
    <row r="157" spans="1:19" x14ac:dyDescent="0.25">
      <c r="A157" t="s">
        <v>204</v>
      </c>
      <c r="B157">
        <v>6692.8007813000004</v>
      </c>
      <c r="C157">
        <v>6776.2402344000002</v>
      </c>
      <c r="D157">
        <v>6743.5678711</v>
      </c>
      <c r="E157">
        <v>6666.7592772999997</v>
      </c>
      <c r="F157">
        <v>6674.2597655999998</v>
      </c>
      <c r="G157">
        <v>6776.2402344000002</v>
      </c>
      <c r="H157">
        <v>6539.1201172000001</v>
      </c>
      <c r="I157">
        <v>6656.4199219000002</v>
      </c>
      <c r="J157">
        <v>6677.921875</v>
      </c>
      <c r="L157" t="str">
        <f t="shared" si="17"/>
        <v>07APR2024:11:00:00</v>
      </c>
      <c r="M157">
        <v>12</v>
      </c>
      <c r="N157">
        <f t="shared" si="18"/>
        <v>83.43945309999981</v>
      </c>
      <c r="O157" t="str">
        <f t="shared" si="19"/>
        <v/>
      </c>
      <c r="P157">
        <f t="shared" si="20"/>
        <v>83.43945309999981</v>
      </c>
      <c r="Q157" t="str">
        <f t="shared" si="21"/>
        <v/>
      </c>
      <c r="R157">
        <f t="shared" si="22"/>
        <v>1</v>
      </c>
      <c r="S157">
        <f t="shared" si="23"/>
        <v>1.2467045684839979</v>
      </c>
    </row>
    <row r="158" spans="1:19" x14ac:dyDescent="0.25">
      <c r="A158" t="s">
        <v>205</v>
      </c>
      <c r="B158">
        <v>6832.7089844000002</v>
      </c>
      <c r="C158">
        <v>7139.4301758000001</v>
      </c>
      <c r="D158">
        <v>6847.2773438000004</v>
      </c>
      <c r="E158">
        <v>6785.2758789</v>
      </c>
      <c r="F158">
        <v>6939.4902344000002</v>
      </c>
      <c r="G158">
        <v>7139.4301758000001</v>
      </c>
      <c r="H158">
        <v>6784.8100586</v>
      </c>
      <c r="I158">
        <v>6888.4599608999997</v>
      </c>
      <c r="J158">
        <v>6919.8935547000001</v>
      </c>
      <c r="L158" t="str">
        <f t="shared" si="17"/>
        <v>07APR2024:12:00:00</v>
      </c>
      <c r="M158">
        <v>13</v>
      </c>
      <c r="N158">
        <f t="shared" si="18"/>
        <v>306.72119139999995</v>
      </c>
      <c r="O158" t="str">
        <f t="shared" si="19"/>
        <v/>
      </c>
      <c r="P158">
        <f t="shared" si="20"/>
        <v>306.72119139999995</v>
      </c>
      <c r="Q158" t="str">
        <f t="shared" si="21"/>
        <v/>
      </c>
      <c r="R158">
        <f t="shared" si="22"/>
        <v>1</v>
      </c>
      <c r="S158">
        <f t="shared" si="23"/>
        <v>4.4890129537242984</v>
      </c>
    </row>
    <row r="159" spans="1:19" x14ac:dyDescent="0.25">
      <c r="A159" t="s">
        <v>206</v>
      </c>
      <c r="B159">
        <v>7014.9931641000003</v>
      </c>
      <c r="C159">
        <v>7530.7700194999998</v>
      </c>
      <c r="D159">
        <v>7029.1435547000001</v>
      </c>
      <c r="E159">
        <v>6921.8120116999999</v>
      </c>
      <c r="F159">
        <v>7205.7299805000002</v>
      </c>
      <c r="G159">
        <v>7530.7700194999998</v>
      </c>
      <c r="H159">
        <v>7043.3701172000001</v>
      </c>
      <c r="I159">
        <v>7116.5898438000004</v>
      </c>
      <c r="J159">
        <v>7185.1206055000002</v>
      </c>
      <c r="L159" t="str">
        <f t="shared" si="17"/>
        <v>07APR2024:13:00:00</v>
      </c>
      <c r="M159">
        <v>14</v>
      </c>
      <c r="N159">
        <f t="shared" si="18"/>
        <v>515.77685539999948</v>
      </c>
      <c r="O159" t="str">
        <f t="shared" si="19"/>
        <v/>
      </c>
      <c r="P159">
        <f t="shared" si="20"/>
        <v>515.77685539999948</v>
      </c>
      <c r="Q159" t="str">
        <f t="shared" si="21"/>
        <v/>
      </c>
      <c r="R159">
        <f t="shared" si="22"/>
        <v>1</v>
      </c>
      <c r="S159">
        <f t="shared" si="23"/>
        <v>7.3524926302073146</v>
      </c>
    </row>
    <row r="160" spans="1:19" x14ac:dyDescent="0.25">
      <c r="A160" t="s">
        <v>207</v>
      </c>
      <c r="B160">
        <v>7260.0400391000003</v>
      </c>
      <c r="C160">
        <v>7910.3398438000004</v>
      </c>
      <c r="D160">
        <v>7192.4692383000001</v>
      </c>
      <c r="E160">
        <v>7039.6835938000004</v>
      </c>
      <c r="F160">
        <v>7512.1298827999999</v>
      </c>
      <c r="G160">
        <v>7910.3398438000004</v>
      </c>
      <c r="H160">
        <v>7345.1899414</v>
      </c>
      <c r="I160">
        <v>7345.0498047000001</v>
      </c>
      <c r="J160">
        <v>7461.0361327999999</v>
      </c>
      <c r="L160" t="str">
        <f t="shared" si="17"/>
        <v>07APR2024:14:00:00</v>
      </c>
      <c r="M160">
        <v>15</v>
      </c>
      <c r="N160">
        <f t="shared" si="18"/>
        <v>650.2998047000001</v>
      </c>
      <c r="O160" t="str">
        <f t="shared" si="19"/>
        <v/>
      </c>
      <c r="P160">
        <f t="shared" si="20"/>
        <v>650.2998047000001</v>
      </c>
      <c r="Q160" t="str">
        <f t="shared" si="21"/>
        <v/>
      </c>
      <c r="R160">
        <f t="shared" si="22"/>
        <v>1</v>
      </c>
      <c r="S160">
        <f t="shared" si="23"/>
        <v>8.9572481859289486</v>
      </c>
    </row>
    <row r="161" spans="1:19" x14ac:dyDescent="0.25">
      <c r="A161" t="s">
        <v>208</v>
      </c>
      <c r="B161">
        <v>7515.5332030999998</v>
      </c>
      <c r="C161">
        <v>8229.1298827999999</v>
      </c>
      <c r="D161">
        <v>7389.3813477000003</v>
      </c>
      <c r="E161">
        <v>7315.2275391000003</v>
      </c>
      <c r="F161">
        <v>7801.8701172000001</v>
      </c>
      <c r="G161">
        <v>8229.1298827999999</v>
      </c>
      <c r="H161">
        <v>7687.6499022999997</v>
      </c>
      <c r="I161">
        <v>7558.3798827999999</v>
      </c>
      <c r="J161">
        <v>7733.2822266000003</v>
      </c>
      <c r="L161" t="str">
        <f t="shared" si="17"/>
        <v>07APR2024:15:00:00</v>
      </c>
      <c r="M161">
        <v>16</v>
      </c>
      <c r="N161">
        <f t="shared" si="18"/>
        <v>713.5966797000001</v>
      </c>
      <c r="O161" t="str">
        <f t="shared" si="19"/>
        <v/>
      </c>
      <c r="P161">
        <f t="shared" si="20"/>
        <v>713.5966797000001</v>
      </c>
      <c r="Q161" t="str">
        <f t="shared" si="21"/>
        <v/>
      </c>
      <c r="R161">
        <f t="shared" si="22"/>
        <v>1</v>
      </c>
      <c r="S161">
        <f t="shared" si="23"/>
        <v>9.4949574490025057</v>
      </c>
    </row>
    <row r="162" spans="1:19" x14ac:dyDescent="0.25">
      <c r="A162" t="s">
        <v>209</v>
      </c>
      <c r="B162">
        <v>7748.2192383000001</v>
      </c>
      <c r="C162">
        <v>8470.8398438000004</v>
      </c>
      <c r="D162">
        <v>7636.5346680000002</v>
      </c>
      <c r="E162">
        <v>7576.4208983999997</v>
      </c>
      <c r="F162">
        <v>8075.5498047000001</v>
      </c>
      <c r="G162">
        <v>8470.8398438000004</v>
      </c>
      <c r="H162">
        <v>8058.5097655999998</v>
      </c>
      <c r="I162">
        <v>7779.25</v>
      </c>
      <c r="J162">
        <v>8004.1372069999998</v>
      </c>
      <c r="L162" t="str">
        <f t="shared" si="17"/>
        <v>07APR2024:16:00:00</v>
      </c>
      <c r="M162">
        <v>17</v>
      </c>
      <c r="N162">
        <f t="shared" si="18"/>
        <v>722.62060550000024</v>
      </c>
      <c r="O162" t="str">
        <f t="shared" si="19"/>
        <v/>
      </c>
      <c r="P162">
        <f t="shared" si="20"/>
        <v>722.62060550000024</v>
      </c>
      <c r="Q162" t="str">
        <f t="shared" si="21"/>
        <v/>
      </c>
      <c r="R162">
        <f t="shared" si="22"/>
        <v>1</v>
      </c>
      <c r="S162">
        <f t="shared" si="23"/>
        <v>9.3262797976602805</v>
      </c>
    </row>
    <row r="163" spans="1:19" x14ac:dyDescent="0.25">
      <c r="A163" t="s">
        <v>210</v>
      </c>
      <c r="B163">
        <v>8058.8564452999999</v>
      </c>
      <c r="C163">
        <v>8626.0898438000004</v>
      </c>
      <c r="D163">
        <v>7923.2138672000001</v>
      </c>
      <c r="E163">
        <v>7931.7792969000002</v>
      </c>
      <c r="F163">
        <v>8314.9003905999998</v>
      </c>
      <c r="G163">
        <v>8626.0898438000004</v>
      </c>
      <c r="H163">
        <v>8391.9003905999998</v>
      </c>
      <c r="I163">
        <v>8020.5297852000003</v>
      </c>
      <c r="J163">
        <v>8255.3261719000002</v>
      </c>
      <c r="L163" t="str">
        <f t="shared" si="17"/>
        <v>07APR2024:17:00:00</v>
      </c>
      <c r="M163">
        <v>18</v>
      </c>
      <c r="N163">
        <f t="shared" si="18"/>
        <v>567.23339850000048</v>
      </c>
      <c r="O163" t="str">
        <f t="shared" si="19"/>
        <v/>
      </c>
      <c r="P163">
        <f t="shared" si="20"/>
        <v>567.23339850000048</v>
      </c>
      <c r="Q163" t="str">
        <f t="shared" si="21"/>
        <v/>
      </c>
      <c r="R163">
        <f t="shared" si="22"/>
        <v>1</v>
      </c>
      <c r="S163">
        <f t="shared" si="23"/>
        <v>7.0386338601529044</v>
      </c>
    </row>
    <row r="164" spans="1:19" x14ac:dyDescent="0.25">
      <c r="A164" t="s">
        <v>211</v>
      </c>
      <c r="B164">
        <v>8447.6621094000002</v>
      </c>
      <c r="C164">
        <v>8646.6396483999997</v>
      </c>
      <c r="D164">
        <v>8234.1191405999998</v>
      </c>
      <c r="E164">
        <v>8234.3789063000004</v>
      </c>
      <c r="F164">
        <v>8469.5996094000002</v>
      </c>
      <c r="G164">
        <v>8646.6396483999997</v>
      </c>
      <c r="H164">
        <v>8609.3798827999999</v>
      </c>
      <c r="I164">
        <v>8206.8603516000003</v>
      </c>
      <c r="J164">
        <v>8433.3203125</v>
      </c>
      <c r="L164" t="str">
        <f t="shared" si="17"/>
        <v>07APR2024:18:00:00</v>
      </c>
      <c r="M164">
        <v>19</v>
      </c>
      <c r="N164">
        <f t="shared" si="18"/>
        <v>198.97753899999952</v>
      </c>
      <c r="O164" t="str">
        <f t="shared" si="19"/>
        <v/>
      </c>
      <c r="P164">
        <f t="shared" si="20"/>
        <v>198.97753899999952</v>
      </c>
      <c r="Q164" t="str">
        <f t="shared" si="21"/>
        <v/>
      </c>
      <c r="R164">
        <f t="shared" si="22"/>
        <v>1</v>
      </c>
      <c r="S164">
        <f t="shared" si="23"/>
        <v>2.3554154560536991</v>
      </c>
    </row>
    <row r="165" spans="1:19" x14ac:dyDescent="0.25">
      <c r="A165" t="s">
        <v>212</v>
      </c>
      <c r="B165">
        <v>8426.8554688000004</v>
      </c>
      <c r="C165">
        <v>8498.0302733999997</v>
      </c>
      <c r="D165">
        <v>8317.6767577999999</v>
      </c>
      <c r="E165">
        <v>8297.9775391000003</v>
      </c>
      <c r="F165">
        <v>8406.75</v>
      </c>
      <c r="G165">
        <v>8498.0302733999997</v>
      </c>
      <c r="H165">
        <v>8573.5400391000003</v>
      </c>
      <c r="I165">
        <v>8173.5</v>
      </c>
      <c r="J165">
        <v>8393.8994141000003</v>
      </c>
      <c r="L165" t="str">
        <f t="shared" si="17"/>
        <v>07APR2024:19:00:00</v>
      </c>
      <c r="M165">
        <v>20</v>
      </c>
      <c r="N165">
        <f t="shared" si="18"/>
        <v>71.174804599999334</v>
      </c>
      <c r="O165" t="str">
        <f t="shared" si="19"/>
        <v/>
      </c>
      <c r="P165">
        <f t="shared" si="20"/>
        <v>71.174804599999334</v>
      </c>
      <c r="Q165" t="str">
        <f t="shared" si="21"/>
        <v/>
      </c>
      <c r="R165">
        <f t="shared" si="22"/>
        <v>1</v>
      </c>
      <c r="S165">
        <f t="shared" si="23"/>
        <v>0.84461878886519881</v>
      </c>
    </row>
    <row r="166" spans="1:19" x14ac:dyDescent="0.25">
      <c r="A166" t="s">
        <v>213</v>
      </c>
      <c r="B166">
        <v>8155.3911133000001</v>
      </c>
      <c r="C166">
        <v>8327.0595702999999</v>
      </c>
      <c r="D166">
        <v>8261.0302733999997</v>
      </c>
      <c r="E166">
        <v>8205.3085938000004</v>
      </c>
      <c r="F166">
        <v>8249.2900391000003</v>
      </c>
      <c r="G166">
        <v>8327.0595702999999</v>
      </c>
      <c r="H166">
        <v>8389.9199219000002</v>
      </c>
      <c r="I166">
        <v>8022.8999022999997</v>
      </c>
      <c r="J166">
        <v>8250.0400391000003</v>
      </c>
      <c r="L166" t="str">
        <f t="shared" si="17"/>
        <v>07APR2024:20:00:00</v>
      </c>
      <c r="M166">
        <v>21</v>
      </c>
      <c r="N166">
        <f t="shared" si="18"/>
        <v>171.66845699999976</v>
      </c>
      <c r="O166" t="str">
        <f t="shared" si="19"/>
        <v/>
      </c>
      <c r="P166">
        <f t="shared" si="20"/>
        <v>171.66845699999976</v>
      </c>
      <c r="Q166" t="str">
        <f t="shared" si="21"/>
        <v/>
      </c>
      <c r="R166">
        <f t="shared" si="22"/>
        <v>1</v>
      </c>
      <c r="S166">
        <f t="shared" si="23"/>
        <v>2.1049690274208785</v>
      </c>
    </row>
    <row r="167" spans="1:19" x14ac:dyDescent="0.25">
      <c r="A167" t="s">
        <v>214</v>
      </c>
      <c r="B167">
        <v>8057.9570313000004</v>
      </c>
      <c r="C167">
        <v>8306.2197266000003</v>
      </c>
      <c r="D167">
        <v>8230.4462891000003</v>
      </c>
      <c r="E167">
        <v>8175.2387694999998</v>
      </c>
      <c r="F167">
        <v>8198.0302733999997</v>
      </c>
      <c r="G167">
        <v>8306.2197266000003</v>
      </c>
      <c r="H167">
        <v>8295.5195313000004</v>
      </c>
      <c r="I167">
        <v>7975.1401366999999</v>
      </c>
      <c r="J167">
        <v>8201.0712891000003</v>
      </c>
      <c r="L167" t="str">
        <f t="shared" si="17"/>
        <v>07APR2024:21:00:00</v>
      </c>
      <c r="M167">
        <v>22</v>
      </c>
      <c r="N167">
        <f t="shared" si="18"/>
        <v>248.2626952999999</v>
      </c>
      <c r="O167" t="str">
        <f t="shared" si="19"/>
        <v/>
      </c>
      <c r="P167">
        <f t="shared" si="20"/>
        <v>248.2626952999999</v>
      </c>
      <c r="Q167" t="str">
        <f t="shared" si="21"/>
        <v/>
      </c>
      <c r="R167">
        <f t="shared" si="22"/>
        <v>1</v>
      </c>
      <c r="S167">
        <f t="shared" si="23"/>
        <v>3.0809632557689053</v>
      </c>
    </row>
    <row r="168" spans="1:19" x14ac:dyDescent="0.25">
      <c r="A168" t="s">
        <v>215</v>
      </c>
      <c r="B168">
        <v>7894.0161133000001</v>
      </c>
      <c r="C168">
        <v>8074.7900391000003</v>
      </c>
      <c r="D168">
        <v>8040.4018555000002</v>
      </c>
      <c r="E168">
        <v>7934.5693358999997</v>
      </c>
      <c r="F168">
        <v>7945.7202147999997</v>
      </c>
      <c r="G168">
        <v>8074.7900391000003</v>
      </c>
      <c r="H168">
        <v>8005.5400391000003</v>
      </c>
      <c r="I168">
        <v>7724.3500977000003</v>
      </c>
      <c r="J168">
        <v>7958.1606444999998</v>
      </c>
      <c r="L168" t="str">
        <f t="shared" si="17"/>
        <v>07APR2024:22:00:00</v>
      </c>
      <c r="M168">
        <v>23</v>
      </c>
      <c r="N168">
        <f t="shared" si="18"/>
        <v>180.77392580000014</v>
      </c>
      <c r="O168" t="str">
        <f t="shared" si="19"/>
        <v/>
      </c>
      <c r="P168">
        <f t="shared" si="20"/>
        <v>180.77392580000014</v>
      </c>
      <c r="Q168" t="str">
        <f t="shared" si="21"/>
        <v/>
      </c>
      <c r="R168">
        <f t="shared" si="22"/>
        <v>1</v>
      </c>
      <c r="S168">
        <f t="shared" si="23"/>
        <v>2.2900121206419701</v>
      </c>
    </row>
    <row r="169" spans="1:19" x14ac:dyDescent="0.25">
      <c r="A169" t="s">
        <v>216</v>
      </c>
      <c r="B169">
        <v>7397.3500977000003</v>
      </c>
      <c r="C169">
        <v>7594.8701172000001</v>
      </c>
      <c r="D169">
        <v>7447.5634766000003</v>
      </c>
      <c r="E169">
        <v>7371.7524414</v>
      </c>
      <c r="F169">
        <v>7502</v>
      </c>
      <c r="G169">
        <v>7594.8701172000001</v>
      </c>
      <c r="H169">
        <v>7507.3100586</v>
      </c>
      <c r="I169">
        <v>7327.0097655999998</v>
      </c>
      <c r="J169">
        <v>7475.7504883000001</v>
      </c>
      <c r="L169" t="str">
        <f t="shared" si="17"/>
        <v>07APR2024:23:00:00</v>
      </c>
      <c r="M169">
        <v>24</v>
      </c>
      <c r="N169">
        <f t="shared" si="18"/>
        <v>197.52001949999976</v>
      </c>
      <c r="O169" t="str">
        <f t="shared" si="19"/>
        <v/>
      </c>
      <c r="P169">
        <f t="shared" si="20"/>
        <v>197.52001949999976</v>
      </c>
      <c r="Q169" t="str">
        <f t="shared" si="21"/>
        <v/>
      </c>
      <c r="R169">
        <f t="shared" si="22"/>
        <v>1</v>
      </c>
      <c r="S169">
        <f t="shared" si="23"/>
        <v>2.6701456182452836</v>
      </c>
    </row>
    <row r="170" spans="1:19" x14ac:dyDescent="0.25">
      <c r="A170" t="s">
        <v>217</v>
      </c>
      <c r="B170">
        <v>6798.7348633000001</v>
      </c>
      <c r="C170">
        <v>7005.5</v>
      </c>
      <c r="D170">
        <v>6846.7197266000003</v>
      </c>
      <c r="E170">
        <v>6793.2822266000003</v>
      </c>
      <c r="F170">
        <v>6960.1000977000003</v>
      </c>
      <c r="G170">
        <v>7005.5</v>
      </c>
      <c r="H170">
        <v>6916.1499022999997</v>
      </c>
      <c r="I170">
        <v>6833.0200194999998</v>
      </c>
      <c r="J170">
        <v>6912.2978516000003</v>
      </c>
      <c r="L170" t="str">
        <f t="shared" si="17"/>
        <v>08APR2024:00:00:00</v>
      </c>
      <c r="M170">
        <v>1</v>
      </c>
      <c r="N170">
        <f t="shared" si="18"/>
        <v>206.76513669999986</v>
      </c>
      <c r="O170" t="str">
        <f t="shared" si="19"/>
        <v/>
      </c>
      <c r="P170">
        <f t="shared" si="20"/>
        <v>206.76513669999986</v>
      </c>
      <c r="Q170" t="str">
        <f t="shared" si="21"/>
        <v/>
      </c>
      <c r="R170">
        <f t="shared" si="22"/>
        <v>1</v>
      </c>
      <c r="S170">
        <f t="shared" si="23"/>
        <v>3.0412295942901246</v>
      </c>
    </row>
    <row r="171" spans="1:19" x14ac:dyDescent="0.25">
      <c r="A171" t="s">
        <v>218</v>
      </c>
      <c r="B171">
        <v>6375.5839844000002</v>
      </c>
      <c r="C171">
        <v>6618.2597655999998</v>
      </c>
      <c r="D171">
        <v>6396.7529297000001</v>
      </c>
      <c r="E171">
        <v>6352.8720702999999</v>
      </c>
      <c r="F171">
        <v>6618.2597655999998</v>
      </c>
      <c r="G171">
        <v>6308.3701172000001</v>
      </c>
      <c r="H171">
        <v>6667.5698241999999</v>
      </c>
      <c r="I171">
        <v>6478.9399414</v>
      </c>
      <c r="J171">
        <v>6493.9785155999998</v>
      </c>
      <c r="L171" t="str">
        <f t="shared" si="17"/>
        <v>08APR2024:01:00:00</v>
      </c>
      <c r="M171">
        <v>2</v>
      </c>
      <c r="N171">
        <f t="shared" si="18"/>
        <v>242.67578119999962</v>
      </c>
      <c r="O171" t="str">
        <f t="shared" si="19"/>
        <v/>
      </c>
      <c r="P171">
        <f t="shared" si="20"/>
        <v>242.67578119999962</v>
      </c>
      <c r="Q171" t="str">
        <f t="shared" si="21"/>
        <v/>
      </c>
      <c r="R171">
        <f t="shared" si="22"/>
        <v>1</v>
      </c>
      <c r="S171">
        <f t="shared" si="23"/>
        <v>3.806330240395031</v>
      </c>
    </row>
    <row r="172" spans="1:19" x14ac:dyDescent="0.25">
      <c r="A172" t="s">
        <v>219</v>
      </c>
      <c r="B172">
        <v>6066.1943358999997</v>
      </c>
      <c r="C172">
        <v>6242.8500977000003</v>
      </c>
      <c r="D172">
        <v>6083.4697266000003</v>
      </c>
      <c r="E172">
        <v>6046.5219727000003</v>
      </c>
      <c r="F172">
        <v>6242.8500977000003</v>
      </c>
      <c r="G172">
        <v>5983.0898438000004</v>
      </c>
      <c r="H172">
        <v>6269.4101563000004</v>
      </c>
      <c r="I172">
        <v>6121.25</v>
      </c>
      <c r="J172">
        <v>6140.0146483999997</v>
      </c>
      <c r="L172" t="str">
        <f t="shared" si="17"/>
        <v>08APR2024:02:00:00</v>
      </c>
      <c r="M172">
        <v>3</v>
      </c>
      <c r="N172">
        <f t="shared" si="18"/>
        <v>176.65576180000062</v>
      </c>
      <c r="O172" t="str">
        <f t="shared" si="19"/>
        <v/>
      </c>
      <c r="P172">
        <f t="shared" si="20"/>
        <v>176.65576180000062</v>
      </c>
      <c r="Q172" t="str">
        <f t="shared" si="21"/>
        <v/>
      </c>
      <c r="R172">
        <f t="shared" si="22"/>
        <v>1</v>
      </c>
      <c r="S172">
        <f t="shared" si="23"/>
        <v>2.9121348908086278</v>
      </c>
    </row>
    <row r="173" spans="1:19" x14ac:dyDescent="0.25">
      <c r="A173" t="s">
        <v>220</v>
      </c>
      <c r="B173">
        <v>5831.1577147999997</v>
      </c>
      <c r="C173">
        <v>6018.8598633000001</v>
      </c>
      <c r="D173">
        <v>5865.2280272999997</v>
      </c>
      <c r="E173">
        <v>5839.4248047000001</v>
      </c>
      <c r="F173">
        <v>6018.8598633000001</v>
      </c>
      <c r="G173">
        <v>5733.8398438000004</v>
      </c>
      <c r="H173">
        <v>6028.3701172000001</v>
      </c>
      <c r="I173">
        <v>5907.1499022999997</v>
      </c>
      <c r="J173">
        <v>5910.6899414</v>
      </c>
      <c r="L173" t="str">
        <f t="shared" si="17"/>
        <v>08APR2024:03:00:00</v>
      </c>
      <c r="M173">
        <v>4</v>
      </c>
      <c r="N173">
        <f t="shared" si="18"/>
        <v>187.70214850000048</v>
      </c>
      <c r="O173" t="str">
        <f t="shared" si="19"/>
        <v/>
      </c>
      <c r="P173">
        <f t="shared" si="20"/>
        <v>187.70214850000048</v>
      </c>
      <c r="Q173" t="str">
        <f t="shared" si="21"/>
        <v/>
      </c>
      <c r="R173">
        <f t="shared" si="22"/>
        <v>1</v>
      </c>
      <c r="S173">
        <f t="shared" si="23"/>
        <v>3.2189516675838767</v>
      </c>
    </row>
    <row r="174" spans="1:19" x14ac:dyDescent="0.25">
      <c r="A174" t="s">
        <v>221</v>
      </c>
      <c r="B174">
        <v>5772.2587891000003</v>
      </c>
      <c r="C174">
        <v>5889.7900391000003</v>
      </c>
      <c r="D174">
        <v>5756.4575194999998</v>
      </c>
      <c r="E174">
        <v>5727.5605469000002</v>
      </c>
      <c r="F174">
        <v>5889.7900391000003</v>
      </c>
      <c r="G174">
        <v>5616.75</v>
      </c>
      <c r="H174">
        <v>5936.2797852000003</v>
      </c>
      <c r="I174">
        <v>5760.9399414</v>
      </c>
      <c r="J174">
        <v>5792.0434569999998</v>
      </c>
      <c r="L174" t="str">
        <f t="shared" si="17"/>
        <v>08APR2024:04:00:00</v>
      </c>
      <c r="M174">
        <v>5</v>
      </c>
      <c r="N174">
        <f t="shared" si="18"/>
        <v>117.53125</v>
      </c>
      <c r="O174" t="str">
        <f t="shared" si="19"/>
        <v/>
      </c>
      <c r="P174">
        <f t="shared" si="20"/>
        <v>117.53125</v>
      </c>
      <c r="Q174" t="str">
        <f t="shared" si="21"/>
        <v/>
      </c>
      <c r="R174">
        <f t="shared" si="22"/>
        <v>1</v>
      </c>
      <c r="S174">
        <f t="shared" si="23"/>
        <v>2.036139651637574</v>
      </c>
    </row>
    <row r="175" spans="1:19" x14ac:dyDescent="0.25">
      <c r="A175" t="s">
        <v>222</v>
      </c>
      <c r="B175">
        <v>5887.0932616999999</v>
      </c>
      <c r="C175">
        <v>5952.3901366999999</v>
      </c>
      <c r="D175">
        <v>5821.7382813000004</v>
      </c>
      <c r="E175">
        <v>5817.0742188000004</v>
      </c>
      <c r="F175">
        <v>5952.3901366999999</v>
      </c>
      <c r="G175">
        <v>5681.8100586</v>
      </c>
      <c r="H175">
        <v>6029.1000977000003</v>
      </c>
      <c r="I175">
        <v>5790.6699219000002</v>
      </c>
      <c r="J175">
        <v>5855.1416016000003</v>
      </c>
      <c r="L175" t="str">
        <f t="shared" si="17"/>
        <v>08APR2024:05:00:00</v>
      </c>
      <c r="M175">
        <v>6</v>
      </c>
      <c r="N175">
        <f t="shared" si="18"/>
        <v>65.296875</v>
      </c>
      <c r="O175" t="str">
        <f t="shared" si="19"/>
        <v/>
      </c>
      <c r="P175">
        <f t="shared" si="20"/>
        <v>65.296875</v>
      </c>
      <c r="Q175" t="str">
        <f t="shared" si="21"/>
        <v/>
      </c>
      <c r="R175">
        <f t="shared" si="22"/>
        <v>1</v>
      </c>
      <c r="S175">
        <f t="shared" si="23"/>
        <v>1.1091530590283938</v>
      </c>
    </row>
    <row r="176" spans="1:19" x14ac:dyDescent="0.25">
      <c r="A176" t="s">
        <v>223</v>
      </c>
      <c r="B176">
        <v>6190.2353516000003</v>
      </c>
      <c r="C176">
        <v>6242.5297852000003</v>
      </c>
      <c r="D176">
        <v>6101.0976563000004</v>
      </c>
      <c r="E176">
        <v>6107.7480469000002</v>
      </c>
      <c r="F176">
        <v>6242.5297852000003</v>
      </c>
      <c r="G176">
        <v>6028.7099608999997</v>
      </c>
      <c r="H176">
        <v>6322.8100586</v>
      </c>
      <c r="I176">
        <v>6068.6699219000002</v>
      </c>
      <c r="J176">
        <v>6152.7636719000002</v>
      </c>
      <c r="L176" t="str">
        <f t="shared" si="17"/>
        <v>08APR2024:06:00:00</v>
      </c>
      <c r="M176">
        <v>7</v>
      </c>
      <c r="N176">
        <f t="shared" si="18"/>
        <v>52.294433600000048</v>
      </c>
      <c r="O176" t="str">
        <f t="shared" si="19"/>
        <v/>
      </c>
      <c r="P176">
        <f t="shared" si="20"/>
        <v>52.294433600000048</v>
      </c>
      <c r="Q176" t="str">
        <f t="shared" si="21"/>
        <v/>
      </c>
      <c r="R176">
        <f t="shared" si="22"/>
        <v>1</v>
      </c>
      <c r="S176">
        <f t="shared" si="23"/>
        <v>0.84478910137856744</v>
      </c>
    </row>
    <row r="177" spans="1:19" x14ac:dyDescent="0.25">
      <c r="A177" t="s">
        <v>224</v>
      </c>
      <c r="B177">
        <v>6677.6196289</v>
      </c>
      <c r="C177">
        <v>6809.5498047000001</v>
      </c>
      <c r="D177">
        <v>6605.6791991999999</v>
      </c>
      <c r="E177">
        <v>6719.2890625</v>
      </c>
      <c r="F177">
        <v>6809.5498047000001</v>
      </c>
      <c r="G177">
        <v>6651.7900391000003</v>
      </c>
      <c r="H177">
        <v>6883.2001952999999</v>
      </c>
      <c r="I177">
        <v>6625.6899414</v>
      </c>
      <c r="J177">
        <v>6715.1821289</v>
      </c>
      <c r="L177" t="str">
        <f t="shared" si="17"/>
        <v>08APR2024:07:00:00</v>
      </c>
      <c r="M177">
        <v>8</v>
      </c>
      <c r="N177">
        <f t="shared" si="18"/>
        <v>131.93017580000014</v>
      </c>
      <c r="O177" t="str">
        <f t="shared" si="19"/>
        <v/>
      </c>
      <c r="P177">
        <f t="shared" si="20"/>
        <v>131.93017580000014</v>
      </c>
      <c r="Q177" t="str">
        <f t="shared" si="21"/>
        <v/>
      </c>
      <c r="R177">
        <f t="shared" si="22"/>
        <v>1</v>
      </c>
      <c r="S177">
        <f t="shared" si="23"/>
        <v>1.9757066609337994</v>
      </c>
    </row>
    <row r="178" spans="1:19" x14ac:dyDescent="0.25">
      <c r="A178" t="s">
        <v>225</v>
      </c>
      <c r="B178">
        <v>7020.1083983999997</v>
      </c>
      <c r="C178">
        <v>7120.8598633000001</v>
      </c>
      <c r="D178">
        <v>6964.6147461</v>
      </c>
      <c r="E178">
        <v>7015.5361327999999</v>
      </c>
      <c r="F178">
        <v>7120.8598633000001</v>
      </c>
      <c r="G178">
        <v>7067.9599608999997</v>
      </c>
      <c r="H178">
        <v>7191.4101563000004</v>
      </c>
      <c r="I178">
        <v>6960.9199219000002</v>
      </c>
      <c r="J178">
        <v>7061.1533202999999</v>
      </c>
      <c r="L178" t="str">
        <f t="shared" si="17"/>
        <v>08APR2024:08:00:00</v>
      </c>
      <c r="M178">
        <v>9</v>
      </c>
      <c r="N178">
        <f t="shared" si="18"/>
        <v>100.75146490000043</v>
      </c>
      <c r="O178" t="str">
        <f t="shared" si="19"/>
        <v/>
      </c>
      <c r="P178">
        <f t="shared" si="20"/>
        <v>100.75146490000043</v>
      </c>
      <c r="Q178" t="str">
        <f t="shared" si="21"/>
        <v/>
      </c>
      <c r="R178">
        <f t="shared" si="22"/>
        <v>1</v>
      </c>
      <c r="S178">
        <f t="shared" si="23"/>
        <v>1.4351838915046295</v>
      </c>
    </row>
    <row r="179" spans="1:19" x14ac:dyDescent="0.25">
      <c r="A179" t="s">
        <v>226</v>
      </c>
      <c r="B179">
        <v>7211.7651366999999</v>
      </c>
      <c r="C179">
        <v>7239.6899414</v>
      </c>
      <c r="D179">
        <v>7042.9868164</v>
      </c>
      <c r="E179">
        <v>7076.8569336</v>
      </c>
      <c r="F179">
        <v>7239.6899414</v>
      </c>
      <c r="G179">
        <v>7246.5600586</v>
      </c>
      <c r="H179">
        <v>7294.1298827999999</v>
      </c>
      <c r="I179">
        <v>7127.7998047000001</v>
      </c>
      <c r="J179">
        <v>7190.2338866999999</v>
      </c>
      <c r="L179" t="str">
        <f t="shared" si="17"/>
        <v>08APR2024:09:00:00</v>
      </c>
      <c r="M179">
        <v>10</v>
      </c>
      <c r="N179">
        <f t="shared" si="18"/>
        <v>27.924804700000095</v>
      </c>
      <c r="O179" t="str">
        <f t="shared" si="19"/>
        <v/>
      </c>
      <c r="P179">
        <f t="shared" si="20"/>
        <v>27.924804700000095</v>
      </c>
      <c r="Q179" t="str">
        <f t="shared" si="21"/>
        <v/>
      </c>
      <c r="R179">
        <f t="shared" si="22"/>
        <v>1</v>
      </c>
      <c r="S179">
        <f t="shared" si="23"/>
        <v>0.38721178755383157</v>
      </c>
    </row>
    <row r="180" spans="1:19" x14ac:dyDescent="0.25">
      <c r="A180" t="s">
        <v>227</v>
      </c>
      <c r="B180">
        <v>7548.3613280999998</v>
      </c>
      <c r="C180">
        <v>7401.1899414</v>
      </c>
      <c r="D180">
        <v>7199.1538086</v>
      </c>
      <c r="E180">
        <v>7343.3115233999997</v>
      </c>
      <c r="F180">
        <v>7401.1899414</v>
      </c>
      <c r="G180">
        <v>7318.6801758000001</v>
      </c>
      <c r="H180">
        <v>7415.1899414</v>
      </c>
      <c r="I180">
        <v>7335.7700194999998</v>
      </c>
      <c r="J180">
        <v>7333.9970702999999</v>
      </c>
      <c r="L180" t="str">
        <f t="shared" si="17"/>
        <v>08APR2024:10:00:00</v>
      </c>
      <c r="M180">
        <v>11</v>
      </c>
      <c r="N180">
        <f t="shared" si="18"/>
        <v>-147.17138669999986</v>
      </c>
      <c r="O180">
        <f t="shared" si="19"/>
        <v>-147.17138669999986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1.9497130609279458</v>
      </c>
    </row>
    <row r="181" spans="1:19" x14ac:dyDescent="0.25">
      <c r="A181" t="s">
        <v>228</v>
      </c>
      <c r="B181">
        <v>7829.1992188000004</v>
      </c>
      <c r="C181">
        <v>7592.6801758000001</v>
      </c>
      <c r="D181">
        <v>7342.5712891000003</v>
      </c>
      <c r="E181">
        <v>7568.2382813000004</v>
      </c>
      <c r="F181">
        <v>7592.6801758000001</v>
      </c>
      <c r="G181">
        <v>7409.8198241999999</v>
      </c>
      <c r="H181">
        <v>7586.8100586</v>
      </c>
      <c r="I181">
        <v>7534</v>
      </c>
      <c r="J181">
        <v>7493.1757813000004</v>
      </c>
      <c r="L181" t="str">
        <f t="shared" si="17"/>
        <v>08APR2024:11:00:00</v>
      </c>
      <c r="M181">
        <v>12</v>
      </c>
      <c r="N181">
        <f t="shared" si="18"/>
        <v>-236.51904300000024</v>
      </c>
      <c r="O181">
        <f t="shared" si="19"/>
        <v>-236.51904300000024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3.020986391967837</v>
      </c>
    </row>
    <row r="182" spans="1:19" x14ac:dyDescent="0.25">
      <c r="A182" t="s">
        <v>229</v>
      </c>
      <c r="B182">
        <v>8197.2148438000004</v>
      </c>
      <c r="C182">
        <v>7819.1899414</v>
      </c>
      <c r="D182">
        <v>7428.7939452999999</v>
      </c>
      <c r="E182">
        <v>7725.8076172000001</v>
      </c>
      <c r="F182">
        <v>7819.1899414</v>
      </c>
      <c r="G182">
        <v>7541.8901366999999</v>
      </c>
      <c r="H182">
        <v>7801.8598633000001</v>
      </c>
      <c r="I182">
        <v>7716.6699219000002</v>
      </c>
      <c r="J182">
        <v>7661.6806641000003</v>
      </c>
      <c r="L182" t="str">
        <f t="shared" si="17"/>
        <v>08APR2024:12:00:00</v>
      </c>
      <c r="M182">
        <v>13</v>
      </c>
      <c r="N182">
        <f t="shared" si="18"/>
        <v>-378.02490240000043</v>
      </c>
      <c r="O182">
        <f t="shared" si="19"/>
        <v>-378.02490240000043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4.6116261389186501</v>
      </c>
    </row>
    <row r="183" spans="1:19" x14ac:dyDescent="0.25">
      <c r="A183" t="s">
        <v>230</v>
      </c>
      <c r="B183">
        <v>8271.4892577999999</v>
      </c>
      <c r="C183">
        <v>8128.4199219000002</v>
      </c>
      <c r="D183">
        <v>7539.6220702999999</v>
      </c>
      <c r="E183">
        <v>7877.8662108999997</v>
      </c>
      <c r="F183">
        <v>8128.4199219000002</v>
      </c>
      <c r="G183">
        <v>7824.8999022999997</v>
      </c>
      <c r="H183">
        <v>8140.1601563000004</v>
      </c>
      <c r="I183">
        <v>7963.5297852000003</v>
      </c>
      <c r="J183">
        <v>7919.3266602000003</v>
      </c>
      <c r="L183" t="str">
        <f t="shared" si="17"/>
        <v>08APR2024:13:00:00</v>
      </c>
      <c r="M183">
        <v>14</v>
      </c>
      <c r="N183">
        <f t="shared" si="18"/>
        <v>-143.06933589999971</v>
      </c>
      <c r="O183">
        <f t="shared" si="19"/>
        <v>-143.06933589999971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1.7296683999811227</v>
      </c>
    </row>
    <row r="184" spans="1:19" x14ac:dyDescent="0.25">
      <c r="A184" t="s">
        <v>231</v>
      </c>
      <c r="B184">
        <v>8044.0234375</v>
      </c>
      <c r="C184">
        <v>8479.1503905999998</v>
      </c>
      <c r="D184">
        <v>7667.5703125</v>
      </c>
      <c r="E184">
        <v>8015.7944336</v>
      </c>
      <c r="F184">
        <v>8479.1503905999998</v>
      </c>
      <c r="G184">
        <v>8133.4799805000002</v>
      </c>
      <c r="H184">
        <v>8533.5595702999999</v>
      </c>
      <c r="I184">
        <v>8212.2001952999999</v>
      </c>
      <c r="J184">
        <v>8205.1923827999999</v>
      </c>
      <c r="L184" t="str">
        <f t="shared" si="17"/>
        <v>08APR2024:14:00:00</v>
      </c>
      <c r="M184">
        <v>15</v>
      </c>
      <c r="N184">
        <f t="shared" si="18"/>
        <v>435.12695309999981</v>
      </c>
      <c r="O184" t="str">
        <f t="shared" si="19"/>
        <v/>
      </c>
      <c r="P184">
        <f t="shared" si="20"/>
        <v>435.12695309999981</v>
      </c>
      <c r="Q184" t="str">
        <f t="shared" si="21"/>
        <v/>
      </c>
      <c r="R184">
        <f t="shared" si="22"/>
        <v>1</v>
      </c>
      <c r="S184">
        <f t="shared" si="23"/>
        <v>5.4093198071938087</v>
      </c>
    </row>
    <row r="185" spans="1:19" x14ac:dyDescent="0.25">
      <c r="A185" t="s">
        <v>232</v>
      </c>
      <c r="B185">
        <v>8250.4091797000001</v>
      </c>
      <c r="C185">
        <v>8745.4501952999999</v>
      </c>
      <c r="D185">
        <v>7661.9042969000002</v>
      </c>
      <c r="E185">
        <v>7953.7133789</v>
      </c>
      <c r="F185">
        <v>8745.4501952999999</v>
      </c>
      <c r="G185">
        <v>8392.4404297000001</v>
      </c>
      <c r="H185">
        <v>8851.4599608999997</v>
      </c>
      <c r="I185">
        <v>8376.4199219000002</v>
      </c>
      <c r="J185">
        <v>8405.5351563000004</v>
      </c>
      <c r="L185" t="str">
        <f t="shared" si="17"/>
        <v>08APR2024:15:00:00</v>
      </c>
      <c r="M185">
        <v>16</v>
      </c>
      <c r="N185">
        <f t="shared" si="18"/>
        <v>495.04101559999981</v>
      </c>
      <c r="O185" t="str">
        <f t="shared" si="19"/>
        <v/>
      </c>
      <c r="P185">
        <f t="shared" si="20"/>
        <v>495.04101559999981</v>
      </c>
      <c r="Q185" t="str">
        <f t="shared" si="21"/>
        <v/>
      </c>
      <c r="R185">
        <f t="shared" si="22"/>
        <v>1</v>
      </c>
      <c r="S185">
        <f t="shared" si="23"/>
        <v>6.0001995636536467</v>
      </c>
    </row>
    <row r="186" spans="1:19" x14ac:dyDescent="0.25">
      <c r="A186" t="s">
        <v>233</v>
      </c>
      <c r="B186">
        <v>8443.5947266000003</v>
      </c>
      <c r="C186">
        <v>8986.6796875</v>
      </c>
      <c r="D186">
        <v>7873.359375</v>
      </c>
      <c r="E186">
        <v>8299.3740233999997</v>
      </c>
      <c r="F186">
        <v>8986.6796875</v>
      </c>
      <c r="G186">
        <v>8621.6503905999998</v>
      </c>
      <c r="H186">
        <v>9187.6298827999999</v>
      </c>
      <c r="I186">
        <v>8521.2001952999999</v>
      </c>
      <c r="J186">
        <v>8638.1035155999998</v>
      </c>
      <c r="L186" t="str">
        <f t="shared" si="17"/>
        <v>08APR2024:16:00:00</v>
      </c>
      <c r="M186">
        <v>17</v>
      </c>
      <c r="N186">
        <f t="shared" si="18"/>
        <v>543.08496089999971</v>
      </c>
      <c r="O186" t="str">
        <f t="shared" si="19"/>
        <v/>
      </c>
      <c r="P186">
        <f t="shared" si="20"/>
        <v>543.08496089999971</v>
      </c>
      <c r="Q186" t="str">
        <f t="shared" si="21"/>
        <v/>
      </c>
      <c r="R186">
        <f t="shared" si="22"/>
        <v>1</v>
      </c>
      <c r="S186">
        <f t="shared" si="23"/>
        <v>6.4319164820773542</v>
      </c>
    </row>
    <row r="187" spans="1:19" x14ac:dyDescent="0.25">
      <c r="A187" t="s">
        <v>234</v>
      </c>
      <c r="B187">
        <v>8453.6933594000002</v>
      </c>
      <c r="C187">
        <v>9203.7802733999997</v>
      </c>
      <c r="D187">
        <v>8130.4975586</v>
      </c>
      <c r="E187">
        <v>8561.7958983999997</v>
      </c>
      <c r="F187">
        <v>9203.7802733999997</v>
      </c>
      <c r="G187">
        <v>8814.5</v>
      </c>
      <c r="H187">
        <v>9494.0400391000003</v>
      </c>
      <c r="I187">
        <v>8692.4404297000001</v>
      </c>
      <c r="J187">
        <v>8867.0517577999999</v>
      </c>
      <c r="L187" t="str">
        <f t="shared" si="17"/>
        <v>08APR2024:17:00:00</v>
      </c>
      <c r="M187">
        <v>18</v>
      </c>
      <c r="N187">
        <f t="shared" si="18"/>
        <v>750.08691399999952</v>
      </c>
      <c r="O187" t="str">
        <f t="shared" si="19"/>
        <v/>
      </c>
      <c r="P187">
        <f t="shared" si="20"/>
        <v>750.08691399999952</v>
      </c>
      <c r="Q187" t="str">
        <f t="shared" si="21"/>
        <v/>
      </c>
      <c r="R187">
        <f t="shared" si="22"/>
        <v>1</v>
      </c>
      <c r="S187">
        <f t="shared" si="23"/>
        <v>8.8728900151783705</v>
      </c>
    </row>
    <row r="188" spans="1:19" x14ac:dyDescent="0.25">
      <c r="A188" t="s">
        <v>235</v>
      </c>
      <c r="B188">
        <v>8543.7460938000004</v>
      </c>
      <c r="C188">
        <v>9305.0498047000001</v>
      </c>
      <c r="D188">
        <v>8321.4121094000002</v>
      </c>
      <c r="E188">
        <v>8812.0839844000002</v>
      </c>
      <c r="F188">
        <v>9305.0498047000001</v>
      </c>
      <c r="G188">
        <v>8880.2597655999998</v>
      </c>
      <c r="H188">
        <v>9647.7197266000003</v>
      </c>
      <c r="I188">
        <v>8810.4003905999998</v>
      </c>
      <c r="J188">
        <v>8992.96875</v>
      </c>
      <c r="L188" t="str">
        <f t="shared" si="17"/>
        <v>08APR2024:18:00:00</v>
      </c>
      <c r="M188">
        <v>19</v>
      </c>
      <c r="N188">
        <f t="shared" si="18"/>
        <v>761.30371089999971</v>
      </c>
      <c r="O188" t="str">
        <f t="shared" si="19"/>
        <v/>
      </c>
      <c r="P188">
        <f t="shared" si="20"/>
        <v>761.30371089999971</v>
      </c>
      <c r="Q188" t="str">
        <f t="shared" si="21"/>
        <v/>
      </c>
      <c r="R188">
        <f t="shared" si="22"/>
        <v>1</v>
      </c>
      <c r="S188">
        <f t="shared" si="23"/>
        <v>8.9106546770211299</v>
      </c>
    </row>
    <row r="189" spans="1:19" x14ac:dyDescent="0.25">
      <c r="A189" t="s">
        <v>236</v>
      </c>
      <c r="B189">
        <v>8689.5673827999999</v>
      </c>
      <c r="C189">
        <v>9221.5703125</v>
      </c>
      <c r="D189">
        <v>8372.1640625</v>
      </c>
      <c r="E189">
        <v>8829.4628905999998</v>
      </c>
      <c r="F189">
        <v>9221.5703125</v>
      </c>
      <c r="G189">
        <v>8807.4003905999998</v>
      </c>
      <c r="H189">
        <v>9586.5302733999997</v>
      </c>
      <c r="I189">
        <v>8777</v>
      </c>
      <c r="J189">
        <v>8952.9335938000004</v>
      </c>
      <c r="L189" t="str">
        <f t="shared" si="17"/>
        <v>08APR2024:19:00:00</v>
      </c>
      <c r="M189">
        <v>20</v>
      </c>
      <c r="N189">
        <f t="shared" si="18"/>
        <v>532.0029297000001</v>
      </c>
      <c r="O189" t="str">
        <f t="shared" si="19"/>
        <v/>
      </c>
      <c r="P189">
        <f t="shared" si="20"/>
        <v>532.0029297000001</v>
      </c>
      <c r="Q189" t="str">
        <f t="shared" si="21"/>
        <v/>
      </c>
      <c r="R189">
        <f t="shared" si="22"/>
        <v>1</v>
      </c>
      <c r="S189">
        <f t="shared" si="23"/>
        <v>6.1223177894107677</v>
      </c>
    </row>
    <row r="190" spans="1:19" x14ac:dyDescent="0.25">
      <c r="A190" t="s">
        <v>237</v>
      </c>
      <c r="B190">
        <v>8738.6494141000003</v>
      </c>
      <c r="C190">
        <v>9045.4101563000004</v>
      </c>
      <c r="D190">
        <v>8277.4931641000003</v>
      </c>
      <c r="E190">
        <v>8722.4560547000001</v>
      </c>
      <c r="F190">
        <v>9045.4101563000004</v>
      </c>
      <c r="G190">
        <v>8725.1503905999998</v>
      </c>
      <c r="H190">
        <v>9391.9296875</v>
      </c>
      <c r="I190">
        <v>8654.2304688000004</v>
      </c>
      <c r="J190">
        <v>8818.8427733999997</v>
      </c>
      <c r="L190" t="str">
        <f t="shared" si="17"/>
        <v>08APR2024:20:00:00</v>
      </c>
      <c r="M190">
        <v>21</v>
      </c>
      <c r="N190">
        <f t="shared" si="18"/>
        <v>306.7607422000001</v>
      </c>
      <c r="O190" t="str">
        <f t="shared" si="19"/>
        <v/>
      </c>
      <c r="P190">
        <f t="shared" si="20"/>
        <v>306.7607422000001</v>
      </c>
      <c r="Q190" t="str">
        <f t="shared" si="21"/>
        <v/>
      </c>
      <c r="R190">
        <f t="shared" si="22"/>
        <v>1</v>
      </c>
      <c r="S190">
        <f t="shared" si="23"/>
        <v>3.5103907670793495</v>
      </c>
    </row>
    <row r="191" spans="1:19" x14ac:dyDescent="0.25">
      <c r="A191" t="s">
        <v>238</v>
      </c>
      <c r="B191">
        <v>8806.8369141000003</v>
      </c>
      <c r="C191">
        <v>8972.6904297000001</v>
      </c>
      <c r="D191">
        <v>8422.3554688000004</v>
      </c>
      <c r="E191">
        <v>8810.9140625</v>
      </c>
      <c r="F191">
        <v>8972.6904297000001</v>
      </c>
      <c r="G191">
        <v>8657.5800780999998</v>
      </c>
      <c r="H191">
        <v>9289.5595702999999</v>
      </c>
      <c r="I191">
        <v>8637.8095702999999</v>
      </c>
      <c r="J191">
        <v>8795.9990233999997</v>
      </c>
      <c r="L191" t="str">
        <f t="shared" si="17"/>
        <v>08APR2024:21:00:00</v>
      </c>
      <c r="M191">
        <v>22</v>
      </c>
      <c r="N191">
        <f t="shared" si="18"/>
        <v>165.85351559999981</v>
      </c>
      <c r="O191" t="str">
        <f t="shared" si="19"/>
        <v/>
      </c>
      <c r="P191">
        <f t="shared" si="20"/>
        <v>165.85351559999981</v>
      </c>
      <c r="Q191" t="str">
        <f t="shared" si="21"/>
        <v/>
      </c>
      <c r="R191">
        <f t="shared" si="22"/>
        <v>1</v>
      </c>
      <c r="S191">
        <f t="shared" si="23"/>
        <v>1.883235913389784</v>
      </c>
    </row>
    <row r="192" spans="1:19" x14ac:dyDescent="0.25">
      <c r="A192" t="s">
        <v>239</v>
      </c>
      <c r="B192">
        <v>8595.6298827999999</v>
      </c>
      <c r="C192">
        <v>8667.6396483999997</v>
      </c>
      <c r="D192">
        <v>8399.8691405999998</v>
      </c>
      <c r="E192">
        <v>8611.1601563000004</v>
      </c>
      <c r="F192">
        <v>8667.6396483999997</v>
      </c>
      <c r="G192">
        <v>8368.0302733999997</v>
      </c>
      <c r="H192">
        <v>8965.6103516000003</v>
      </c>
      <c r="I192">
        <v>8359.5800780999998</v>
      </c>
      <c r="J192">
        <v>8552.1464844000002</v>
      </c>
      <c r="L192" t="str">
        <f t="shared" si="17"/>
        <v>08APR2024:22:00:00</v>
      </c>
      <c r="M192">
        <v>23</v>
      </c>
      <c r="N192">
        <f t="shared" si="18"/>
        <v>72.00976559999981</v>
      </c>
      <c r="O192" t="str">
        <f t="shared" si="19"/>
        <v/>
      </c>
      <c r="P192">
        <f t="shared" si="20"/>
        <v>72.00976559999981</v>
      </c>
      <c r="Q192" t="str">
        <f t="shared" si="21"/>
        <v/>
      </c>
      <c r="R192">
        <f t="shared" si="22"/>
        <v>1</v>
      </c>
      <c r="S192">
        <f t="shared" si="23"/>
        <v>0.83774856039453904</v>
      </c>
    </row>
    <row r="193" spans="1:19" x14ac:dyDescent="0.25">
      <c r="A193" t="s">
        <v>240</v>
      </c>
      <c r="B193">
        <v>8119.8769530999998</v>
      </c>
      <c r="C193">
        <v>8132.0297852000003</v>
      </c>
      <c r="D193">
        <v>7870.1323241999999</v>
      </c>
      <c r="E193">
        <v>8031.2226563000004</v>
      </c>
      <c r="F193">
        <v>8132.0297852000003</v>
      </c>
      <c r="G193">
        <v>7708.5</v>
      </c>
      <c r="H193">
        <v>8403.8603516000003</v>
      </c>
      <c r="I193">
        <v>7847.4599608999997</v>
      </c>
      <c r="J193">
        <v>7992.3969727000003</v>
      </c>
      <c r="L193" t="str">
        <f t="shared" si="17"/>
        <v>08APR2024:23:00:00</v>
      </c>
      <c r="M193">
        <v>24</v>
      </c>
      <c r="N193">
        <f t="shared" si="18"/>
        <v>12.152832100000523</v>
      </c>
      <c r="O193" t="str">
        <f t="shared" si="19"/>
        <v/>
      </c>
      <c r="P193">
        <f t="shared" si="20"/>
        <v>12.152832100000523</v>
      </c>
      <c r="Q193" t="str">
        <f t="shared" si="21"/>
        <v/>
      </c>
      <c r="R193">
        <f t="shared" si="22"/>
        <v>1</v>
      </c>
      <c r="S193">
        <f t="shared" si="23"/>
        <v>0.14966768794890203</v>
      </c>
    </row>
    <row r="194" spans="1:19" x14ac:dyDescent="0.25">
      <c r="A194" t="s">
        <v>241</v>
      </c>
      <c r="B194">
        <v>7515.0449219000002</v>
      </c>
      <c r="C194">
        <v>7532.0297852000003</v>
      </c>
      <c r="D194">
        <v>7297.5405272999997</v>
      </c>
      <c r="E194">
        <v>7447.9653319999998</v>
      </c>
      <c r="F194">
        <v>7532.0297852000003</v>
      </c>
      <c r="G194">
        <v>6991.8901366999999</v>
      </c>
      <c r="H194">
        <v>7785.4799805000002</v>
      </c>
      <c r="I194">
        <v>7252.7202147999997</v>
      </c>
      <c r="J194">
        <v>7371.9321289</v>
      </c>
      <c r="L194" t="str">
        <f t="shared" si="17"/>
        <v>09APR2024:00:00:00</v>
      </c>
      <c r="M194">
        <v>1</v>
      </c>
      <c r="N194">
        <f t="shared" si="18"/>
        <v>16.984863300000143</v>
      </c>
      <c r="O194" t="str">
        <f t="shared" si="19"/>
        <v/>
      </c>
      <c r="P194">
        <f t="shared" si="20"/>
        <v>16.984863300000143</v>
      </c>
      <c r="Q194" t="str">
        <f t="shared" si="21"/>
        <v/>
      </c>
      <c r="R194">
        <f t="shared" si="22"/>
        <v>1</v>
      </c>
      <c r="S194">
        <f t="shared" si="23"/>
        <v>0.22601146735003047</v>
      </c>
    </row>
    <row r="195" spans="1:19" x14ac:dyDescent="0.25">
      <c r="A195" t="s">
        <v>242</v>
      </c>
      <c r="B195">
        <v>7057.4311522999997</v>
      </c>
      <c r="C195">
        <v>6725.2797852000003</v>
      </c>
      <c r="D195">
        <v>6796.2543944999998</v>
      </c>
      <c r="E195">
        <v>6982.7998047000001</v>
      </c>
      <c r="F195">
        <v>6813.3198241999999</v>
      </c>
      <c r="G195">
        <v>6725.2797852000003</v>
      </c>
      <c r="H195">
        <v>7215.2402344000002</v>
      </c>
      <c r="I195">
        <v>6821.7797852000003</v>
      </c>
      <c r="J195">
        <v>6874.3745116999999</v>
      </c>
      <c r="L195" t="str">
        <f t="shared" ref="L195:L258" si="24">A195</f>
        <v>09APR2024:01:00:00</v>
      </c>
      <c r="M195">
        <v>2</v>
      </c>
      <c r="N195">
        <f t="shared" ref="N195:N258" si="25">C195-B195</f>
        <v>-332.15136709999933</v>
      </c>
      <c r="O195">
        <f t="shared" ref="O195:O258" si="26">IF(N195&lt;0,N195,"")</f>
        <v>-332.15136709999933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4.7064060552932494</v>
      </c>
    </row>
    <row r="196" spans="1:19" x14ac:dyDescent="0.25">
      <c r="A196" t="s">
        <v>243</v>
      </c>
      <c r="B196">
        <v>6780.7324219000002</v>
      </c>
      <c r="C196">
        <v>6402.8999022999997</v>
      </c>
      <c r="D196">
        <v>6480.515625</v>
      </c>
      <c r="E196">
        <v>6659.4321289</v>
      </c>
      <c r="F196">
        <v>6477.3999022999997</v>
      </c>
      <c r="G196">
        <v>6402.8999022999997</v>
      </c>
      <c r="H196">
        <v>6822.0800780999998</v>
      </c>
      <c r="I196">
        <v>6478.5800780999998</v>
      </c>
      <c r="J196">
        <v>6532.2949219000002</v>
      </c>
      <c r="L196" t="str">
        <f t="shared" si="24"/>
        <v>09APR2024:02:00:00</v>
      </c>
      <c r="M196">
        <v>3</v>
      </c>
      <c r="N196">
        <f t="shared" si="25"/>
        <v>-377.83251960000052</v>
      </c>
      <c r="O196">
        <f t="shared" si="26"/>
        <v>-377.83251960000052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5.5721490849528275</v>
      </c>
    </row>
    <row r="197" spans="1:19" x14ac:dyDescent="0.25">
      <c r="A197" t="s">
        <v>244</v>
      </c>
      <c r="B197">
        <v>6558.4584961</v>
      </c>
      <c r="C197">
        <v>6218.7402344000002</v>
      </c>
      <c r="D197">
        <v>6285.8291016000003</v>
      </c>
      <c r="E197">
        <v>6448.875</v>
      </c>
      <c r="F197">
        <v>6279.1801758000001</v>
      </c>
      <c r="G197">
        <v>6218.7402344000002</v>
      </c>
      <c r="H197">
        <v>6577.9199219000002</v>
      </c>
      <c r="I197">
        <v>6254.4199219000002</v>
      </c>
      <c r="J197">
        <v>6323.2177733999997</v>
      </c>
      <c r="L197" t="str">
        <f t="shared" si="24"/>
        <v>09APR2024:03:00:00</v>
      </c>
      <c r="M197">
        <v>4</v>
      </c>
      <c r="N197">
        <f t="shared" si="25"/>
        <v>-339.71826169999986</v>
      </c>
      <c r="O197">
        <f t="shared" si="26"/>
        <v>-339.71826169999986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5.179849226796418</v>
      </c>
    </row>
    <row r="198" spans="1:19" x14ac:dyDescent="0.25">
      <c r="A198" t="s">
        <v>245</v>
      </c>
      <c r="B198">
        <v>6448.5639647999997</v>
      </c>
      <c r="C198">
        <v>6099.4301758000001</v>
      </c>
      <c r="D198">
        <v>6203.1425780999998</v>
      </c>
      <c r="E198">
        <v>6352.6948241999999</v>
      </c>
      <c r="F198">
        <v>6148.8901366999999</v>
      </c>
      <c r="G198">
        <v>6099.4301758000001</v>
      </c>
      <c r="H198">
        <v>6405.0498047000001</v>
      </c>
      <c r="I198">
        <v>6130.6499022999997</v>
      </c>
      <c r="J198">
        <v>6197.4326172000001</v>
      </c>
      <c r="L198" t="str">
        <f t="shared" si="24"/>
        <v>09APR2024:04:00:00</v>
      </c>
      <c r="M198">
        <v>5</v>
      </c>
      <c r="N198">
        <f t="shared" si="25"/>
        <v>-349.13378899999952</v>
      </c>
      <c r="O198">
        <f t="shared" si="26"/>
        <v>-349.13378899999952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5.4141323697147792</v>
      </c>
    </row>
    <row r="199" spans="1:19" x14ac:dyDescent="0.25">
      <c r="A199" t="s">
        <v>246</v>
      </c>
      <c r="B199">
        <v>6521.9965819999998</v>
      </c>
      <c r="C199">
        <v>6155.2998047000001</v>
      </c>
      <c r="D199">
        <v>6254.0400391000003</v>
      </c>
      <c r="E199">
        <v>6392.2778319999998</v>
      </c>
      <c r="F199">
        <v>6184.0297852000003</v>
      </c>
      <c r="G199">
        <v>6155.2998047000001</v>
      </c>
      <c r="H199">
        <v>6413.8198241999999</v>
      </c>
      <c r="I199">
        <v>6173.6201172000001</v>
      </c>
      <c r="J199">
        <v>6236.1621094000002</v>
      </c>
      <c r="L199" t="str">
        <f t="shared" si="24"/>
        <v>09APR2024:05:00:00</v>
      </c>
      <c r="M199">
        <v>6</v>
      </c>
      <c r="N199">
        <f t="shared" si="25"/>
        <v>-366.69677729999967</v>
      </c>
      <c r="O199">
        <f t="shared" si="26"/>
        <v>-366.69677729999967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5.6224619668161564</v>
      </c>
    </row>
    <row r="200" spans="1:19" x14ac:dyDescent="0.25">
      <c r="A200" t="s">
        <v>247</v>
      </c>
      <c r="B200">
        <v>6779.8291016000003</v>
      </c>
      <c r="C200">
        <v>6381.1298827999999</v>
      </c>
      <c r="D200">
        <v>6536.2661133000001</v>
      </c>
      <c r="E200">
        <v>6674.4809569999998</v>
      </c>
      <c r="F200">
        <v>6390.5698241999999</v>
      </c>
      <c r="G200">
        <v>6381.1298827999999</v>
      </c>
      <c r="H200">
        <v>6625.2402344000002</v>
      </c>
      <c r="I200">
        <v>6405.8999022999997</v>
      </c>
      <c r="J200">
        <v>6467.8217772999997</v>
      </c>
      <c r="L200" t="str">
        <f t="shared" si="24"/>
        <v>09APR2024:06:00:00</v>
      </c>
      <c r="M200">
        <v>7</v>
      </c>
      <c r="N200">
        <f t="shared" si="25"/>
        <v>-398.69921880000038</v>
      </c>
      <c r="O200">
        <f t="shared" si="26"/>
        <v>-398.69921880000038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5.8806676809288554</v>
      </c>
    </row>
    <row r="201" spans="1:19" x14ac:dyDescent="0.25">
      <c r="A201" t="s">
        <v>248</v>
      </c>
      <c r="B201">
        <v>7339.4785155999998</v>
      </c>
      <c r="C201">
        <v>6861.4799805000002</v>
      </c>
      <c r="D201">
        <v>7028.8837891000003</v>
      </c>
      <c r="E201">
        <v>7124.6855469000002</v>
      </c>
      <c r="F201">
        <v>6864.2700194999998</v>
      </c>
      <c r="G201">
        <v>6861.4799805000002</v>
      </c>
      <c r="H201">
        <v>7115.1098633000001</v>
      </c>
      <c r="I201">
        <v>6901.8798827999999</v>
      </c>
      <c r="J201">
        <v>6954.3247069999998</v>
      </c>
      <c r="L201" t="str">
        <f t="shared" si="24"/>
        <v>09APR2024:07:00:00</v>
      </c>
      <c r="M201">
        <v>8</v>
      </c>
      <c r="N201">
        <f t="shared" si="25"/>
        <v>-477.99853509999957</v>
      </c>
      <c r="O201">
        <f t="shared" si="26"/>
        <v>-477.99853509999957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6.5127043302057182</v>
      </c>
    </row>
    <row r="202" spans="1:19" x14ac:dyDescent="0.25">
      <c r="A202" t="s">
        <v>249</v>
      </c>
      <c r="B202">
        <v>7721.1582030999998</v>
      </c>
      <c r="C202">
        <v>7114.8398438000004</v>
      </c>
      <c r="D202">
        <v>7291.4824219000002</v>
      </c>
      <c r="E202">
        <v>7332.7988280999998</v>
      </c>
      <c r="F202">
        <v>7115.25</v>
      </c>
      <c r="G202">
        <v>7114.8398438000004</v>
      </c>
      <c r="H202">
        <v>7360.0498047000001</v>
      </c>
      <c r="I202">
        <v>7129.4599608999997</v>
      </c>
      <c r="J202">
        <v>7202.2163086</v>
      </c>
      <c r="L202" t="str">
        <f t="shared" si="24"/>
        <v>09APR2024:08:00:00</v>
      </c>
      <c r="M202">
        <v>9</v>
      </c>
      <c r="N202">
        <f t="shared" si="25"/>
        <v>-606.31835929999943</v>
      </c>
      <c r="O202">
        <f t="shared" si="26"/>
        <v>-606.31835929999943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7.8526866481840276</v>
      </c>
    </row>
    <row r="203" spans="1:19" x14ac:dyDescent="0.25">
      <c r="A203" t="s">
        <v>250</v>
      </c>
      <c r="B203">
        <v>7932.2827147999997</v>
      </c>
      <c r="C203">
        <v>7256.8901366999999</v>
      </c>
      <c r="D203">
        <v>7331.0502930000002</v>
      </c>
      <c r="E203">
        <v>7434.6748047000001</v>
      </c>
      <c r="F203">
        <v>7204.1000977000003</v>
      </c>
      <c r="G203">
        <v>7256.8901366999999</v>
      </c>
      <c r="H203">
        <v>7461.3798827999999</v>
      </c>
      <c r="I203">
        <v>7232.1699219000002</v>
      </c>
      <c r="J203">
        <v>7297.1181641000003</v>
      </c>
      <c r="L203" t="str">
        <f t="shared" si="24"/>
        <v>09APR2024:09:00:00</v>
      </c>
      <c r="M203">
        <v>10</v>
      </c>
      <c r="N203">
        <f t="shared" si="25"/>
        <v>-675.39257809999981</v>
      </c>
      <c r="O203">
        <f t="shared" si="26"/>
        <v>-675.39257809999981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8.5144794050249484</v>
      </c>
    </row>
    <row r="204" spans="1:19" x14ac:dyDescent="0.25">
      <c r="A204" t="s">
        <v>251</v>
      </c>
      <c r="B204">
        <v>7969.1088866999999</v>
      </c>
      <c r="C204">
        <v>7526.0097655999998</v>
      </c>
      <c r="D204">
        <v>7445.1640625</v>
      </c>
      <c r="E204">
        <v>7674.5537108999997</v>
      </c>
      <c r="F204">
        <v>7386.7998047000001</v>
      </c>
      <c r="G204">
        <v>7526.0097655999998</v>
      </c>
      <c r="H204">
        <v>7663.5498047000001</v>
      </c>
      <c r="I204">
        <v>7438.1699219000002</v>
      </c>
      <c r="J204">
        <v>7491.9384766000003</v>
      </c>
      <c r="L204" t="str">
        <f t="shared" si="24"/>
        <v>09APR2024:10:00:00</v>
      </c>
      <c r="M204">
        <v>11</v>
      </c>
      <c r="N204">
        <f t="shared" si="25"/>
        <v>-443.09912110000005</v>
      </c>
      <c r="O204">
        <f t="shared" si="26"/>
        <v>-443.09912110000005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5.5602091450840616</v>
      </c>
    </row>
    <row r="205" spans="1:19" x14ac:dyDescent="0.25">
      <c r="A205" t="s">
        <v>252</v>
      </c>
      <c r="B205">
        <v>8106.0869141000003</v>
      </c>
      <c r="C205">
        <v>7871.0898438000004</v>
      </c>
      <c r="D205">
        <v>7495.4472655999998</v>
      </c>
      <c r="E205">
        <v>7773.6875</v>
      </c>
      <c r="F205">
        <v>7637.4399414</v>
      </c>
      <c r="G205">
        <v>7871.0898438000004</v>
      </c>
      <c r="H205">
        <v>7904.6098633000001</v>
      </c>
      <c r="I205">
        <v>7727.3100586</v>
      </c>
      <c r="J205">
        <v>7727.1796875</v>
      </c>
      <c r="L205" t="str">
        <f t="shared" si="24"/>
        <v>09APR2024:11:00:00</v>
      </c>
      <c r="M205">
        <v>12</v>
      </c>
      <c r="N205">
        <f t="shared" si="25"/>
        <v>-234.9970702999999</v>
      </c>
      <c r="O205">
        <f t="shared" si="26"/>
        <v>-234.9970702999999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2.899019869762784</v>
      </c>
    </row>
    <row r="206" spans="1:19" x14ac:dyDescent="0.25">
      <c r="A206" t="s">
        <v>253</v>
      </c>
      <c r="B206">
        <v>8162.3310547000001</v>
      </c>
      <c r="C206">
        <v>8234.7304688000004</v>
      </c>
      <c r="D206">
        <v>7471.4365233999997</v>
      </c>
      <c r="E206">
        <v>7809.5839844000002</v>
      </c>
      <c r="F206">
        <v>7865.3798827999999</v>
      </c>
      <c r="G206">
        <v>8234.7304688000004</v>
      </c>
      <c r="H206">
        <v>8131.7099608999997</v>
      </c>
      <c r="I206">
        <v>8032.4902344000002</v>
      </c>
      <c r="J206">
        <v>7947.1494141000003</v>
      </c>
      <c r="L206" t="str">
        <f t="shared" si="24"/>
        <v>09APR2024:12:00:00</v>
      </c>
      <c r="M206">
        <v>13</v>
      </c>
      <c r="N206">
        <f t="shared" si="25"/>
        <v>72.399414100000286</v>
      </c>
      <c r="O206" t="str">
        <f t="shared" si="26"/>
        <v/>
      </c>
      <c r="P206">
        <f t="shared" si="27"/>
        <v>72.399414100000286</v>
      </c>
      <c r="Q206" t="str">
        <f t="shared" si="28"/>
        <v/>
      </c>
      <c r="R206">
        <f t="shared" si="29"/>
        <v>1</v>
      </c>
      <c r="S206">
        <f t="shared" si="30"/>
        <v>0.88699433550066009</v>
      </c>
    </row>
    <row r="207" spans="1:19" x14ac:dyDescent="0.25">
      <c r="A207" t="s">
        <v>254</v>
      </c>
      <c r="B207">
        <v>8229.0878905999998</v>
      </c>
      <c r="C207">
        <v>8680.7998047000001</v>
      </c>
      <c r="D207">
        <v>7478.6025391000003</v>
      </c>
      <c r="E207">
        <v>7877.75</v>
      </c>
      <c r="F207">
        <v>8126.0898438000004</v>
      </c>
      <c r="G207">
        <v>8680.7998047000001</v>
      </c>
      <c r="H207">
        <v>8403.2998047000001</v>
      </c>
      <c r="I207">
        <v>8404.1796875</v>
      </c>
      <c r="J207">
        <v>8218.5947266000003</v>
      </c>
      <c r="L207" t="str">
        <f t="shared" si="24"/>
        <v>09APR2024:13:00:00</v>
      </c>
      <c r="M207">
        <v>14</v>
      </c>
      <c r="N207">
        <f t="shared" si="25"/>
        <v>451.71191410000029</v>
      </c>
      <c r="O207" t="str">
        <f t="shared" si="26"/>
        <v/>
      </c>
      <c r="P207">
        <f t="shared" si="27"/>
        <v>451.71191410000029</v>
      </c>
      <c r="Q207" t="str">
        <f t="shared" si="28"/>
        <v/>
      </c>
      <c r="R207">
        <f t="shared" si="29"/>
        <v>1</v>
      </c>
      <c r="S207">
        <f t="shared" si="30"/>
        <v>5.4892099842071929</v>
      </c>
    </row>
    <row r="208" spans="1:19" x14ac:dyDescent="0.25">
      <c r="A208" t="s">
        <v>255</v>
      </c>
      <c r="B208">
        <v>8458.2597655999998</v>
      </c>
      <c r="C208">
        <v>9141.8603516000003</v>
      </c>
      <c r="D208">
        <v>7557.3857422000001</v>
      </c>
      <c r="E208">
        <v>8034.3227539</v>
      </c>
      <c r="F208">
        <v>8394.7900391000003</v>
      </c>
      <c r="G208">
        <v>9141.8603516000003</v>
      </c>
      <c r="H208">
        <v>8677.5703125</v>
      </c>
      <c r="I208">
        <v>8756.9101563000004</v>
      </c>
      <c r="J208">
        <v>8505.703125</v>
      </c>
      <c r="L208" t="str">
        <f t="shared" si="24"/>
        <v>09APR2024:14:00:00</v>
      </c>
      <c r="M208">
        <v>15</v>
      </c>
      <c r="N208">
        <f t="shared" si="25"/>
        <v>683.60058600000048</v>
      </c>
      <c r="O208" t="str">
        <f t="shared" si="26"/>
        <v/>
      </c>
      <c r="P208">
        <f t="shared" si="27"/>
        <v>683.60058600000048</v>
      </c>
      <c r="Q208" t="str">
        <f t="shared" si="28"/>
        <v/>
      </c>
      <c r="R208">
        <f t="shared" si="29"/>
        <v>1</v>
      </c>
      <c r="S208">
        <f t="shared" si="30"/>
        <v>8.0820476663559671</v>
      </c>
    </row>
    <row r="209" spans="1:19" x14ac:dyDescent="0.25">
      <c r="A209" t="s">
        <v>256</v>
      </c>
      <c r="B209">
        <v>8950.9111327999999</v>
      </c>
      <c r="C209">
        <v>9569.3701172000001</v>
      </c>
      <c r="D209">
        <v>7775.9643555000002</v>
      </c>
      <c r="E209">
        <v>8306.2792969000002</v>
      </c>
      <c r="F209">
        <v>8588.7802733999997</v>
      </c>
      <c r="G209">
        <v>9569.3701172000001</v>
      </c>
      <c r="H209">
        <v>8829.8496094000002</v>
      </c>
      <c r="I209">
        <v>9012.3603516000003</v>
      </c>
      <c r="J209">
        <v>8755.2646483999997</v>
      </c>
      <c r="L209" t="str">
        <f t="shared" si="24"/>
        <v>09APR2024:15:00:00</v>
      </c>
      <c r="M209">
        <v>16</v>
      </c>
      <c r="N209">
        <f t="shared" si="25"/>
        <v>618.45898440000019</v>
      </c>
      <c r="O209" t="str">
        <f t="shared" si="26"/>
        <v/>
      </c>
      <c r="P209">
        <f t="shared" si="27"/>
        <v>618.45898440000019</v>
      </c>
      <c r="Q209" t="str">
        <f t="shared" si="28"/>
        <v/>
      </c>
      <c r="R209">
        <f t="shared" si="29"/>
        <v>1</v>
      </c>
      <c r="S209">
        <f t="shared" si="30"/>
        <v>6.9094528503774288</v>
      </c>
    </row>
    <row r="210" spans="1:19" x14ac:dyDescent="0.25">
      <c r="A210" t="s">
        <v>257</v>
      </c>
      <c r="B210">
        <v>9417.03125</v>
      </c>
      <c r="C210">
        <v>9962.1396483999997</v>
      </c>
      <c r="D210">
        <v>8012.9160155999998</v>
      </c>
      <c r="E210">
        <v>8496.3417969000002</v>
      </c>
      <c r="F210">
        <v>8844.0097655999998</v>
      </c>
      <c r="G210">
        <v>9962.1396483999997</v>
      </c>
      <c r="H210">
        <v>8965.0302733999997</v>
      </c>
      <c r="I210">
        <v>9275.6796875</v>
      </c>
      <c r="J210">
        <v>9011.9550780999998</v>
      </c>
      <c r="L210" t="str">
        <f t="shared" si="24"/>
        <v>09APR2024:16:00:00</v>
      </c>
      <c r="M210">
        <v>17</v>
      </c>
      <c r="N210">
        <f t="shared" si="25"/>
        <v>545.10839839999971</v>
      </c>
      <c r="O210" t="str">
        <f t="shared" si="26"/>
        <v/>
      </c>
      <c r="P210">
        <f t="shared" si="27"/>
        <v>545.10839839999971</v>
      </c>
      <c r="Q210" t="str">
        <f t="shared" si="28"/>
        <v/>
      </c>
      <c r="R210">
        <f t="shared" si="29"/>
        <v>1</v>
      </c>
      <c r="S210">
        <f t="shared" si="30"/>
        <v>5.7885376391843204</v>
      </c>
    </row>
    <row r="211" spans="1:19" x14ac:dyDescent="0.25">
      <c r="A211" t="s">
        <v>258</v>
      </c>
      <c r="B211">
        <v>9851.2089844000002</v>
      </c>
      <c r="C211">
        <v>10283.799805000001</v>
      </c>
      <c r="D211">
        <v>8412.6152344000002</v>
      </c>
      <c r="E211">
        <v>8859.5136719000002</v>
      </c>
      <c r="F211">
        <v>9152.5</v>
      </c>
      <c r="G211">
        <v>10283.799805000001</v>
      </c>
      <c r="H211">
        <v>9134.8203125</v>
      </c>
      <c r="I211">
        <v>9571.5898438000004</v>
      </c>
      <c r="J211">
        <v>9311.0654297000001</v>
      </c>
      <c r="L211" t="str">
        <f t="shared" si="24"/>
        <v>09APR2024:17:00:00</v>
      </c>
      <c r="M211">
        <v>18</v>
      </c>
      <c r="N211">
        <f t="shared" si="25"/>
        <v>432.59082060000037</v>
      </c>
      <c r="O211" t="str">
        <f t="shared" si="26"/>
        <v/>
      </c>
      <c r="P211">
        <f t="shared" si="27"/>
        <v>432.59082060000037</v>
      </c>
      <c r="Q211" t="str">
        <f t="shared" si="28"/>
        <v/>
      </c>
      <c r="R211">
        <f t="shared" si="29"/>
        <v>1</v>
      </c>
      <c r="S211">
        <f t="shared" si="30"/>
        <v>4.3912460012272074</v>
      </c>
    </row>
    <row r="212" spans="1:19" x14ac:dyDescent="0.25">
      <c r="A212" t="s">
        <v>259</v>
      </c>
      <c r="B212">
        <v>10056.230469</v>
      </c>
      <c r="C212">
        <v>10423.400390999999</v>
      </c>
      <c r="D212">
        <v>8804.7089844000002</v>
      </c>
      <c r="E212">
        <v>9143.4853516000003</v>
      </c>
      <c r="F212">
        <v>9375.9804688000004</v>
      </c>
      <c r="G212">
        <v>10423.400390999999</v>
      </c>
      <c r="H212">
        <v>9251.6396483999997</v>
      </c>
      <c r="I212">
        <v>9737.6904297000001</v>
      </c>
      <c r="J212">
        <v>9518.6845702999999</v>
      </c>
      <c r="L212" t="str">
        <f t="shared" si="24"/>
        <v>09APR2024:18:00:00</v>
      </c>
      <c r="M212">
        <v>19</v>
      </c>
      <c r="N212">
        <f t="shared" si="25"/>
        <v>367.16992199999913</v>
      </c>
      <c r="O212" t="str">
        <f t="shared" si="26"/>
        <v/>
      </c>
      <c r="P212">
        <f t="shared" si="27"/>
        <v>367.16992199999913</v>
      </c>
      <c r="Q212" t="str">
        <f t="shared" si="28"/>
        <v/>
      </c>
      <c r="R212">
        <f t="shared" si="29"/>
        <v>1</v>
      </c>
      <c r="S212">
        <f t="shared" si="30"/>
        <v>3.651168528126532</v>
      </c>
    </row>
    <row r="213" spans="1:19" x14ac:dyDescent="0.25">
      <c r="A213" t="s">
        <v>260</v>
      </c>
      <c r="B213">
        <v>10017.008789</v>
      </c>
      <c r="C213">
        <v>10314.799805000001</v>
      </c>
      <c r="D213">
        <v>8945.7529297000001</v>
      </c>
      <c r="E213">
        <v>9187.8886719000002</v>
      </c>
      <c r="F213">
        <v>9412.5302733999997</v>
      </c>
      <c r="G213">
        <v>10314.799805000001</v>
      </c>
      <c r="H213">
        <v>9208.0097655999998</v>
      </c>
      <c r="I213">
        <v>9720.5195313000004</v>
      </c>
      <c r="J213">
        <v>9520.3222655999998</v>
      </c>
      <c r="L213" t="str">
        <f t="shared" si="24"/>
        <v>09APR2024:19:00:00</v>
      </c>
      <c r="M213">
        <v>20</v>
      </c>
      <c r="N213">
        <f t="shared" si="25"/>
        <v>297.79101600000104</v>
      </c>
      <c r="O213" t="str">
        <f t="shared" si="26"/>
        <v/>
      </c>
      <c r="P213">
        <f t="shared" si="27"/>
        <v>297.79101600000104</v>
      </c>
      <c r="Q213" t="str">
        <f t="shared" si="28"/>
        <v/>
      </c>
      <c r="R213">
        <f t="shared" si="29"/>
        <v>1</v>
      </c>
      <c r="S213">
        <f t="shared" si="30"/>
        <v>2.9728536958759082</v>
      </c>
    </row>
    <row r="214" spans="1:19" x14ac:dyDescent="0.25">
      <c r="A214" t="s">
        <v>261</v>
      </c>
      <c r="B214">
        <v>9776.3222655999998</v>
      </c>
      <c r="C214">
        <v>9954.1796875</v>
      </c>
      <c r="D214">
        <v>8846.8310547000001</v>
      </c>
      <c r="E214">
        <v>9036.2978516000003</v>
      </c>
      <c r="F214">
        <v>9230.4599608999997</v>
      </c>
      <c r="G214">
        <v>9954.1796875</v>
      </c>
      <c r="H214">
        <v>9055.3896483999997</v>
      </c>
      <c r="I214">
        <v>9475.5595702999999</v>
      </c>
      <c r="J214">
        <v>9312.484375</v>
      </c>
      <c r="L214" t="str">
        <f t="shared" si="24"/>
        <v>09APR2024:20:00:00</v>
      </c>
      <c r="M214">
        <v>21</v>
      </c>
      <c r="N214">
        <f t="shared" si="25"/>
        <v>177.85742190000019</v>
      </c>
      <c r="O214" t="str">
        <f t="shared" si="26"/>
        <v/>
      </c>
      <c r="P214">
        <f t="shared" si="27"/>
        <v>177.85742190000019</v>
      </c>
      <c r="Q214" t="str">
        <f t="shared" si="28"/>
        <v/>
      </c>
      <c r="R214">
        <f t="shared" si="29"/>
        <v>1</v>
      </c>
      <c r="S214">
        <f t="shared" si="30"/>
        <v>1.8192671749971676</v>
      </c>
    </row>
    <row r="215" spans="1:19" x14ac:dyDescent="0.25">
      <c r="A215" t="s">
        <v>262</v>
      </c>
      <c r="B215">
        <v>9535.3173827999999</v>
      </c>
      <c r="C215">
        <v>9713.9003905999998</v>
      </c>
      <c r="D215">
        <v>8860.3945313000004</v>
      </c>
      <c r="E215">
        <v>8971.2568358999997</v>
      </c>
      <c r="F215">
        <v>9154.4697266000003</v>
      </c>
      <c r="G215">
        <v>9713.9003905999998</v>
      </c>
      <c r="H215">
        <v>9042.5302733999997</v>
      </c>
      <c r="I215">
        <v>9330.5498047000001</v>
      </c>
      <c r="J215">
        <v>9220.3691405999998</v>
      </c>
      <c r="L215" t="str">
        <f t="shared" si="24"/>
        <v>09APR2024:21:00:00</v>
      </c>
      <c r="M215">
        <v>22</v>
      </c>
      <c r="N215">
        <f t="shared" si="25"/>
        <v>178.5830077999999</v>
      </c>
      <c r="O215" t="str">
        <f t="shared" si="26"/>
        <v/>
      </c>
      <c r="P215">
        <f t="shared" si="27"/>
        <v>178.5830077999999</v>
      </c>
      <c r="Q215" t="str">
        <f t="shared" si="28"/>
        <v/>
      </c>
      <c r="R215">
        <f t="shared" si="29"/>
        <v>1</v>
      </c>
      <c r="S215">
        <f t="shared" si="30"/>
        <v>1.8728585597174936</v>
      </c>
    </row>
    <row r="216" spans="1:19" x14ac:dyDescent="0.25">
      <c r="A216" t="s">
        <v>263</v>
      </c>
      <c r="B216">
        <v>8961.8037108999997</v>
      </c>
      <c r="C216">
        <v>9249.2695313000004</v>
      </c>
      <c r="D216">
        <v>8691.4130858999997</v>
      </c>
      <c r="E216">
        <v>8692.7509766000003</v>
      </c>
      <c r="F216">
        <v>8830.9296875</v>
      </c>
      <c r="G216">
        <v>9249.2695313000004</v>
      </c>
      <c r="H216">
        <v>8768.4296875</v>
      </c>
      <c r="I216">
        <v>8960.2099608999997</v>
      </c>
      <c r="J216">
        <v>8900.0507813000004</v>
      </c>
      <c r="L216" t="str">
        <f t="shared" si="24"/>
        <v>09APR2024:22:00:00</v>
      </c>
      <c r="M216">
        <v>23</v>
      </c>
      <c r="N216">
        <f t="shared" si="25"/>
        <v>287.46582040000067</v>
      </c>
      <c r="O216" t="str">
        <f t="shared" si="26"/>
        <v/>
      </c>
      <c r="P216">
        <f t="shared" si="27"/>
        <v>287.46582040000067</v>
      </c>
      <c r="Q216" t="str">
        <f t="shared" si="28"/>
        <v/>
      </c>
      <c r="R216">
        <f t="shared" si="29"/>
        <v>1</v>
      </c>
      <c r="S216">
        <f t="shared" si="30"/>
        <v>3.2076781602610169</v>
      </c>
    </row>
    <row r="217" spans="1:19" x14ac:dyDescent="0.25">
      <c r="A217" t="s">
        <v>264</v>
      </c>
      <c r="B217">
        <v>7952.1323241999999</v>
      </c>
      <c r="C217">
        <v>8490.3398438000004</v>
      </c>
      <c r="D217">
        <v>7997.2841797000001</v>
      </c>
      <c r="E217">
        <v>8024.7431641000003</v>
      </c>
      <c r="F217">
        <v>8214.5898438000004</v>
      </c>
      <c r="G217">
        <v>8490.3398438000004</v>
      </c>
      <c r="H217">
        <v>8171.9199219000002</v>
      </c>
      <c r="I217">
        <v>8303.9101563000004</v>
      </c>
      <c r="J217">
        <v>8235.609375</v>
      </c>
      <c r="L217" t="str">
        <f t="shared" si="24"/>
        <v>09APR2024:23:00:00</v>
      </c>
      <c r="M217">
        <v>24</v>
      </c>
      <c r="N217">
        <f t="shared" si="25"/>
        <v>538.20751960000052</v>
      </c>
      <c r="O217" t="str">
        <f t="shared" si="26"/>
        <v/>
      </c>
      <c r="P217">
        <f t="shared" si="27"/>
        <v>538.20751960000052</v>
      </c>
      <c r="Q217" t="str">
        <f t="shared" si="28"/>
        <v/>
      </c>
      <c r="R217">
        <f t="shared" si="29"/>
        <v>1</v>
      </c>
      <c r="S217">
        <f t="shared" si="30"/>
        <v>6.7680905907730269</v>
      </c>
    </row>
    <row r="218" spans="1:19" x14ac:dyDescent="0.25">
      <c r="A218" t="s">
        <v>265</v>
      </c>
      <c r="B218">
        <v>7210.4301758000001</v>
      </c>
      <c r="C218">
        <v>7706.25</v>
      </c>
      <c r="D218">
        <v>7337.4516602000003</v>
      </c>
      <c r="E218">
        <v>7373.1459961</v>
      </c>
      <c r="F218">
        <v>7544.8999022999997</v>
      </c>
      <c r="G218">
        <v>7706.25</v>
      </c>
      <c r="H218">
        <v>7522.0097655999998</v>
      </c>
      <c r="I218">
        <v>7589.8901366999999</v>
      </c>
      <c r="J218">
        <v>7540.1000977000003</v>
      </c>
      <c r="L218" t="str">
        <f t="shared" si="24"/>
        <v>10APR2024:00:00:00</v>
      </c>
      <c r="M218">
        <v>1</v>
      </c>
      <c r="N218">
        <f t="shared" si="25"/>
        <v>495.81982419999986</v>
      </c>
      <c r="O218" t="str">
        <f t="shared" si="26"/>
        <v/>
      </c>
      <c r="P218">
        <f t="shared" si="27"/>
        <v>495.81982419999986</v>
      </c>
      <c r="Q218" t="str">
        <f t="shared" si="28"/>
        <v/>
      </c>
      <c r="R218">
        <f t="shared" si="29"/>
        <v>1</v>
      </c>
      <c r="S218">
        <f t="shared" si="30"/>
        <v>6.8764250136433569</v>
      </c>
    </row>
    <row r="219" spans="1:19" x14ac:dyDescent="0.25">
      <c r="A219" t="s">
        <v>266</v>
      </c>
      <c r="B219">
        <v>6633.2495116999999</v>
      </c>
      <c r="C219">
        <v>6882.3618164</v>
      </c>
      <c r="D219">
        <v>6863.8623047000001</v>
      </c>
      <c r="E219">
        <v>6882.3618164</v>
      </c>
      <c r="F219">
        <v>7097.2700194999998</v>
      </c>
      <c r="G219">
        <v>6797.9799805000002</v>
      </c>
      <c r="H219">
        <v>6949.9799805000002</v>
      </c>
      <c r="I219">
        <v>6898.9902344000002</v>
      </c>
      <c r="J219">
        <v>6921.6171875</v>
      </c>
      <c r="L219" t="str">
        <f t="shared" si="24"/>
        <v>10APR2024:01:00:00</v>
      </c>
      <c r="M219">
        <v>2</v>
      </c>
      <c r="N219">
        <f t="shared" si="25"/>
        <v>249.1123047000001</v>
      </c>
      <c r="O219" t="str">
        <f t="shared" si="26"/>
        <v/>
      </c>
      <c r="P219">
        <f t="shared" si="27"/>
        <v>249.1123047000001</v>
      </c>
      <c r="Q219" t="str">
        <f t="shared" si="28"/>
        <v/>
      </c>
      <c r="R219">
        <f t="shared" si="29"/>
        <v>1</v>
      </c>
      <c r="S219">
        <f t="shared" si="30"/>
        <v>3.7555093361195819</v>
      </c>
    </row>
    <row r="220" spans="1:19" x14ac:dyDescent="0.25">
      <c r="A220" t="s">
        <v>267</v>
      </c>
      <c r="B220">
        <v>6364.0903319999998</v>
      </c>
      <c r="C220">
        <v>6462.5498047000001</v>
      </c>
      <c r="D220">
        <v>6454.3251952999999</v>
      </c>
      <c r="E220">
        <v>6462.5498047000001</v>
      </c>
      <c r="F220">
        <v>6608.8598633000001</v>
      </c>
      <c r="G220">
        <v>6323.4599608999997</v>
      </c>
      <c r="H220">
        <v>6466.3500977000003</v>
      </c>
      <c r="I220">
        <v>6447.7299805000002</v>
      </c>
      <c r="J220">
        <v>6460.1450194999998</v>
      </c>
      <c r="L220" t="str">
        <f t="shared" si="24"/>
        <v>10APR2024:02:00:00</v>
      </c>
      <c r="M220">
        <v>3</v>
      </c>
      <c r="N220">
        <f t="shared" si="25"/>
        <v>98.459472700000333</v>
      </c>
      <c r="O220" t="str">
        <f t="shared" si="26"/>
        <v/>
      </c>
      <c r="P220">
        <f t="shared" si="27"/>
        <v>98.459472700000333</v>
      </c>
      <c r="Q220" t="str">
        <f t="shared" si="28"/>
        <v/>
      </c>
      <c r="R220">
        <f t="shared" si="29"/>
        <v>1</v>
      </c>
      <c r="S220">
        <f t="shared" si="30"/>
        <v>1.5471099177352208</v>
      </c>
    </row>
    <row r="221" spans="1:19" x14ac:dyDescent="0.25">
      <c r="A221" t="s">
        <v>268</v>
      </c>
      <c r="B221">
        <v>6070.3500977000003</v>
      </c>
      <c r="C221">
        <v>6141.2514647999997</v>
      </c>
      <c r="D221">
        <v>6146.6367188000004</v>
      </c>
      <c r="E221">
        <v>6141.2514647999997</v>
      </c>
      <c r="F221">
        <v>6273.2099608999997</v>
      </c>
      <c r="G221">
        <v>6000.8701172000001</v>
      </c>
      <c r="H221">
        <v>6139.6201172000001</v>
      </c>
      <c r="I221">
        <v>6186.9399414</v>
      </c>
      <c r="J221">
        <v>6149.4555664</v>
      </c>
      <c r="L221" t="str">
        <f t="shared" si="24"/>
        <v>10APR2024:03:00:00</v>
      </c>
      <c r="M221">
        <v>4</v>
      </c>
      <c r="N221">
        <f t="shared" si="25"/>
        <v>70.901367099999334</v>
      </c>
      <c r="O221" t="str">
        <f t="shared" si="26"/>
        <v/>
      </c>
      <c r="P221">
        <f t="shared" si="27"/>
        <v>70.901367099999334</v>
      </c>
      <c r="Q221" t="str">
        <f t="shared" si="28"/>
        <v/>
      </c>
      <c r="R221">
        <f t="shared" si="29"/>
        <v>1</v>
      </c>
      <c r="S221">
        <f t="shared" si="30"/>
        <v>1.1679946948506843</v>
      </c>
    </row>
    <row r="222" spans="1:19" x14ac:dyDescent="0.25">
      <c r="A222" t="s">
        <v>269</v>
      </c>
      <c r="B222">
        <v>5862.0561522999997</v>
      </c>
      <c r="C222">
        <v>5931.5800780999998</v>
      </c>
      <c r="D222">
        <v>5942.4116211</v>
      </c>
      <c r="E222">
        <v>5931.5800780999998</v>
      </c>
      <c r="F222">
        <v>6123.7597655999998</v>
      </c>
      <c r="G222">
        <v>5895.6201172000001</v>
      </c>
      <c r="H222">
        <v>6009.2998047000001</v>
      </c>
      <c r="I222">
        <v>6064.4501952999999</v>
      </c>
      <c r="J222">
        <v>6007.1083983999997</v>
      </c>
      <c r="L222" t="str">
        <f t="shared" si="24"/>
        <v>10APR2024:04:00:00</v>
      </c>
      <c r="M222">
        <v>5</v>
      </c>
      <c r="N222">
        <f t="shared" si="25"/>
        <v>69.523925800000143</v>
      </c>
      <c r="O222" t="str">
        <f t="shared" si="26"/>
        <v/>
      </c>
      <c r="P222">
        <f t="shared" si="27"/>
        <v>69.523925800000143</v>
      </c>
      <c r="Q222" t="str">
        <f t="shared" si="28"/>
        <v/>
      </c>
      <c r="R222">
        <f t="shared" si="29"/>
        <v>1</v>
      </c>
      <c r="S222">
        <f t="shared" si="30"/>
        <v>1.1859989736318404</v>
      </c>
    </row>
    <row r="223" spans="1:19" x14ac:dyDescent="0.25">
      <c r="A223" t="s">
        <v>270</v>
      </c>
      <c r="B223">
        <v>5937.9296875</v>
      </c>
      <c r="C223">
        <v>5897.2631836</v>
      </c>
      <c r="D223">
        <v>5904.4428711</v>
      </c>
      <c r="E223">
        <v>5897.2631836</v>
      </c>
      <c r="F223">
        <v>6164.2099608999997</v>
      </c>
      <c r="G223">
        <v>5953.75</v>
      </c>
      <c r="H223">
        <v>6086.1899414</v>
      </c>
      <c r="I223">
        <v>6118.5800780999998</v>
      </c>
      <c r="J223">
        <v>6045.4345702999999</v>
      </c>
      <c r="L223" t="str">
        <f t="shared" si="24"/>
        <v>10APR2024:05:00:00</v>
      </c>
      <c r="M223">
        <v>6</v>
      </c>
      <c r="N223">
        <f t="shared" si="25"/>
        <v>-40.666503899999952</v>
      </c>
      <c r="O223">
        <f t="shared" si="26"/>
        <v>-40.666503899999952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0.68485997713323299</v>
      </c>
    </row>
    <row r="224" spans="1:19" x14ac:dyDescent="0.25">
      <c r="A224" t="s">
        <v>271</v>
      </c>
      <c r="B224">
        <v>6027.0971680000002</v>
      </c>
      <c r="C224">
        <v>6084.9106444999998</v>
      </c>
      <c r="D224">
        <v>6105.0737305000002</v>
      </c>
      <c r="E224">
        <v>6084.9106444999998</v>
      </c>
      <c r="F224">
        <v>6440.9301758000001</v>
      </c>
      <c r="G224">
        <v>6201.7797852000003</v>
      </c>
      <c r="H224">
        <v>6418.6601563000004</v>
      </c>
      <c r="I224">
        <v>6405.0097655999998</v>
      </c>
      <c r="J224">
        <v>6314.2905272999997</v>
      </c>
      <c r="L224" t="str">
        <f t="shared" si="24"/>
        <v>10APR2024:06:00:00</v>
      </c>
      <c r="M224">
        <v>7</v>
      </c>
      <c r="N224">
        <f t="shared" si="25"/>
        <v>57.813476499999524</v>
      </c>
      <c r="O224" t="str">
        <f t="shared" si="26"/>
        <v/>
      </c>
      <c r="P224">
        <f t="shared" si="27"/>
        <v>57.813476499999524</v>
      </c>
      <c r="Q224" t="str">
        <f t="shared" si="28"/>
        <v/>
      </c>
      <c r="R224">
        <f t="shared" si="29"/>
        <v>1</v>
      </c>
      <c r="S224">
        <f t="shared" si="30"/>
        <v>0.95922589081443399</v>
      </c>
    </row>
    <row r="225" spans="1:19" x14ac:dyDescent="0.25">
      <c r="A225" t="s">
        <v>272</v>
      </c>
      <c r="B225">
        <v>6490.5361327999999</v>
      </c>
      <c r="C225">
        <v>6389.9550780999998</v>
      </c>
      <c r="D225">
        <v>6526.8247069999998</v>
      </c>
      <c r="E225">
        <v>6389.9550780999998</v>
      </c>
      <c r="F225">
        <v>6998.6098633000001</v>
      </c>
      <c r="G225">
        <v>6697.9501952999999</v>
      </c>
      <c r="H225">
        <v>7058.3798827999999</v>
      </c>
      <c r="I225">
        <v>7028.0600586</v>
      </c>
      <c r="J225">
        <v>6861.9648438000004</v>
      </c>
      <c r="L225" t="str">
        <f t="shared" si="24"/>
        <v>10APR2024:07:00:00</v>
      </c>
      <c r="M225">
        <v>8</v>
      </c>
      <c r="N225">
        <f t="shared" si="25"/>
        <v>-100.5810547000001</v>
      </c>
      <c r="O225">
        <f t="shared" si="26"/>
        <v>-100.5810547000001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1.5496571106308548</v>
      </c>
    </row>
    <row r="226" spans="1:19" x14ac:dyDescent="0.25">
      <c r="A226" t="s">
        <v>273</v>
      </c>
      <c r="B226">
        <v>6721.8393555000002</v>
      </c>
      <c r="C226">
        <v>6617.6918944999998</v>
      </c>
      <c r="D226">
        <v>6746.1596680000002</v>
      </c>
      <c r="E226">
        <v>6617.6918944999998</v>
      </c>
      <c r="F226">
        <v>7271.7797852000003</v>
      </c>
      <c r="G226">
        <v>6938.4301758000001</v>
      </c>
      <c r="H226">
        <v>7422.3300780999998</v>
      </c>
      <c r="I226">
        <v>7421.6699219000002</v>
      </c>
      <c r="J226">
        <v>7160.0742188000004</v>
      </c>
      <c r="L226" t="str">
        <f t="shared" si="24"/>
        <v>10APR2024:08:00:00</v>
      </c>
      <c r="M226">
        <v>9</v>
      </c>
      <c r="N226">
        <f t="shared" si="25"/>
        <v>-104.14746100000048</v>
      </c>
      <c r="O226">
        <f t="shared" si="26"/>
        <v>-104.14746100000048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1.5493893187849552</v>
      </c>
    </row>
    <row r="227" spans="1:19" x14ac:dyDescent="0.25">
      <c r="A227" t="s">
        <v>274</v>
      </c>
      <c r="B227">
        <v>6760.4125977000003</v>
      </c>
      <c r="C227">
        <v>6779.9848633000001</v>
      </c>
      <c r="D227">
        <v>6830.5795897999997</v>
      </c>
      <c r="E227">
        <v>6779.9848633000001</v>
      </c>
      <c r="F227">
        <v>7246.6401366999999</v>
      </c>
      <c r="G227">
        <v>6922.3500977000003</v>
      </c>
      <c r="H227">
        <v>7407.1098633000001</v>
      </c>
      <c r="I227">
        <v>7505.1899414</v>
      </c>
      <c r="J227">
        <v>7182.3740233999997</v>
      </c>
      <c r="L227" t="str">
        <f t="shared" si="24"/>
        <v>10APR2024:09:00:00</v>
      </c>
      <c r="M227">
        <v>10</v>
      </c>
      <c r="N227">
        <f t="shared" si="25"/>
        <v>19.57226559999981</v>
      </c>
      <c r="O227" t="str">
        <f t="shared" si="26"/>
        <v/>
      </c>
      <c r="P227">
        <f t="shared" si="27"/>
        <v>19.57226559999981</v>
      </c>
      <c r="Q227" t="str">
        <f t="shared" si="28"/>
        <v/>
      </c>
      <c r="R227">
        <f t="shared" si="29"/>
        <v>1</v>
      </c>
      <c r="S227">
        <f t="shared" si="30"/>
        <v>0.28951288574692324</v>
      </c>
    </row>
    <row r="228" spans="1:19" x14ac:dyDescent="0.25">
      <c r="A228" t="s">
        <v>275</v>
      </c>
      <c r="B228">
        <v>6699.8076172000001</v>
      </c>
      <c r="C228">
        <v>6968.7675780999998</v>
      </c>
      <c r="D228">
        <v>6977.5874022999997</v>
      </c>
      <c r="E228">
        <v>6968.7675780999998</v>
      </c>
      <c r="F228">
        <v>7216.7001952999999</v>
      </c>
      <c r="G228">
        <v>6934.8198241999999</v>
      </c>
      <c r="H228">
        <v>7338.2900391000003</v>
      </c>
      <c r="I228">
        <v>7444.0898438000004</v>
      </c>
      <c r="J228">
        <v>7182.2973633000001</v>
      </c>
      <c r="L228" t="str">
        <f t="shared" si="24"/>
        <v>10APR2024:10:00:00</v>
      </c>
      <c r="M228">
        <v>11</v>
      </c>
      <c r="N228">
        <f t="shared" si="25"/>
        <v>268.95996089999971</v>
      </c>
      <c r="O228" t="str">
        <f t="shared" si="26"/>
        <v/>
      </c>
      <c r="P228">
        <f t="shared" si="27"/>
        <v>268.95996089999971</v>
      </c>
      <c r="Q228" t="str">
        <f t="shared" si="28"/>
        <v/>
      </c>
      <c r="R228">
        <f t="shared" si="29"/>
        <v>1</v>
      </c>
      <c r="S228">
        <f t="shared" si="30"/>
        <v>4.0144430447452777</v>
      </c>
    </row>
    <row r="229" spans="1:19" x14ac:dyDescent="0.25">
      <c r="A229" t="s">
        <v>276</v>
      </c>
      <c r="B229">
        <v>6702.7431641000003</v>
      </c>
      <c r="C229">
        <v>7059.2363280999998</v>
      </c>
      <c r="D229">
        <v>7038.7412108999997</v>
      </c>
      <c r="E229">
        <v>7059.2363280999998</v>
      </c>
      <c r="F229">
        <v>7218.5498047000001</v>
      </c>
      <c r="G229">
        <v>6974.75</v>
      </c>
      <c r="H229">
        <v>7287</v>
      </c>
      <c r="I229">
        <v>7225.8598633000001</v>
      </c>
      <c r="J229">
        <v>7148.9799805000002</v>
      </c>
      <c r="L229" t="str">
        <f t="shared" si="24"/>
        <v>10APR2024:11:00:00</v>
      </c>
      <c r="M229">
        <v>12</v>
      </c>
      <c r="N229">
        <f t="shared" si="25"/>
        <v>356.49316399999952</v>
      </c>
      <c r="O229" t="str">
        <f t="shared" si="26"/>
        <v/>
      </c>
      <c r="P229">
        <f t="shared" si="27"/>
        <v>356.49316399999952</v>
      </c>
      <c r="Q229" t="str">
        <f t="shared" si="28"/>
        <v/>
      </c>
      <c r="R229">
        <f t="shared" si="29"/>
        <v>1</v>
      </c>
      <c r="S229">
        <f t="shared" si="30"/>
        <v>5.3186159050429183</v>
      </c>
    </row>
    <row r="230" spans="1:19" x14ac:dyDescent="0.25">
      <c r="A230" t="s">
        <v>277</v>
      </c>
      <c r="B230">
        <v>6705.3652344000002</v>
      </c>
      <c r="C230">
        <v>7216.5097655999998</v>
      </c>
      <c r="D230">
        <v>7087.7929688000004</v>
      </c>
      <c r="E230">
        <v>7216.5097655999998</v>
      </c>
      <c r="F230">
        <v>7204.5898438000004</v>
      </c>
      <c r="G230">
        <v>7002.2597655999998</v>
      </c>
      <c r="H230">
        <v>7224</v>
      </c>
      <c r="I230">
        <v>7139.0600586</v>
      </c>
      <c r="J230">
        <v>7131.5405272999997</v>
      </c>
      <c r="L230" t="str">
        <f t="shared" si="24"/>
        <v>10APR2024:12:00:00</v>
      </c>
      <c r="M230">
        <v>13</v>
      </c>
      <c r="N230">
        <f t="shared" si="25"/>
        <v>511.14453119999962</v>
      </c>
      <c r="O230" t="str">
        <f t="shared" si="26"/>
        <v/>
      </c>
      <c r="P230">
        <f t="shared" si="27"/>
        <v>511.14453119999962</v>
      </c>
      <c r="Q230" t="str">
        <f t="shared" si="28"/>
        <v/>
      </c>
      <c r="R230">
        <f t="shared" si="29"/>
        <v>1</v>
      </c>
      <c r="S230">
        <f t="shared" si="30"/>
        <v>7.6229185634470076</v>
      </c>
    </row>
    <row r="231" spans="1:19" x14ac:dyDescent="0.25">
      <c r="A231" t="s">
        <v>278</v>
      </c>
      <c r="B231">
        <v>6882.2348633000001</v>
      </c>
      <c r="C231">
        <v>7204.2060547000001</v>
      </c>
      <c r="D231">
        <v>7091.1020508000001</v>
      </c>
      <c r="E231">
        <v>7204.2060547000001</v>
      </c>
      <c r="F231">
        <v>7182.3398438000004</v>
      </c>
      <c r="G231">
        <v>7042.5097655999998</v>
      </c>
      <c r="H231">
        <v>7163.9799805000002</v>
      </c>
      <c r="I231">
        <v>7049.6899414</v>
      </c>
      <c r="J231">
        <v>7105.9243164</v>
      </c>
      <c r="L231" t="str">
        <f t="shared" si="24"/>
        <v>10APR2024:13:00:00</v>
      </c>
      <c r="M231">
        <v>14</v>
      </c>
      <c r="N231">
        <f t="shared" si="25"/>
        <v>321.97119139999995</v>
      </c>
      <c r="O231" t="str">
        <f t="shared" si="26"/>
        <v/>
      </c>
      <c r="P231">
        <f t="shared" si="27"/>
        <v>321.97119139999995</v>
      </c>
      <c r="Q231" t="str">
        <f t="shared" si="28"/>
        <v/>
      </c>
      <c r="R231">
        <f t="shared" si="29"/>
        <v>1</v>
      </c>
      <c r="S231">
        <f t="shared" si="30"/>
        <v>4.6782941558262401</v>
      </c>
    </row>
    <row r="232" spans="1:19" x14ac:dyDescent="0.25">
      <c r="A232" t="s">
        <v>279</v>
      </c>
      <c r="B232">
        <v>6943.0908202999999</v>
      </c>
      <c r="C232">
        <v>7136.5532227000003</v>
      </c>
      <c r="D232">
        <v>7043.2119141000003</v>
      </c>
      <c r="E232">
        <v>7136.5532227000003</v>
      </c>
      <c r="F232">
        <v>7214.8100586</v>
      </c>
      <c r="G232">
        <v>7139.8999022999997</v>
      </c>
      <c r="H232">
        <v>7139.5</v>
      </c>
      <c r="I232">
        <v>6925.5498047000001</v>
      </c>
      <c r="J232">
        <v>7092.5942383000001</v>
      </c>
      <c r="L232" t="str">
        <f t="shared" si="24"/>
        <v>10APR2024:14:00:00</v>
      </c>
      <c r="M232">
        <v>15</v>
      </c>
      <c r="N232">
        <f t="shared" si="25"/>
        <v>193.46240240000043</v>
      </c>
      <c r="O232" t="str">
        <f t="shared" si="26"/>
        <v/>
      </c>
      <c r="P232">
        <f t="shared" si="27"/>
        <v>193.46240240000043</v>
      </c>
      <c r="Q232" t="str">
        <f t="shared" si="28"/>
        <v/>
      </c>
      <c r="R232">
        <f t="shared" si="29"/>
        <v>1</v>
      </c>
      <c r="S232">
        <f t="shared" si="30"/>
        <v>2.7864017252138038</v>
      </c>
    </row>
    <row r="233" spans="1:19" x14ac:dyDescent="0.25">
      <c r="A233" t="s">
        <v>280</v>
      </c>
      <c r="B233">
        <v>7021.0341797000001</v>
      </c>
      <c r="C233">
        <v>7347.5825194999998</v>
      </c>
      <c r="D233">
        <v>7234.9809569999998</v>
      </c>
      <c r="E233">
        <v>7347.5825194999998</v>
      </c>
      <c r="F233">
        <v>7271.4199219000002</v>
      </c>
      <c r="G233">
        <v>7235.0698241999999</v>
      </c>
      <c r="H233">
        <v>7144.9902344000002</v>
      </c>
      <c r="I233">
        <v>6972.2700194999998</v>
      </c>
      <c r="J233">
        <v>7171.7465819999998</v>
      </c>
      <c r="L233" t="str">
        <f t="shared" si="24"/>
        <v>10APR2024:15:00:00</v>
      </c>
      <c r="M233">
        <v>16</v>
      </c>
      <c r="N233">
        <f t="shared" si="25"/>
        <v>326.54833979999967</v>
      </c>
      <c r="O233" t="str">
        <f t="shared" si="26"/>
        <v/>
      </c>
      <c r="P233">
        <f t="shared" si="27"/>
        <v>326.54833979999967</v>
      </c>
      <c r="Q233" t="str">
        <f t="shared" si="28"/>
        <v/>
      </c>
      <c r="R233">
        <f t="shared" si="29"/>
        <v>1</v>
      </c>
      <c r="S233">
        <f t="shared" si="30"/>
        <v>4.6510005711715916</v>
      </c>
    </row>
    <row r="234" spans="1:19" x14ac:dyDescent="0.25">
      <c r="A234" t="s">
        <v>281</v>
      </c>
      <c r="B234">
        <v>7065.7299805000002</v>
      </c>
      <c r="C234">
        <v>7431.5834961</v>
      </c>
      <c r="D234">
        <v>7348.2709961</v>
      </c>
      <c r="E234">
        <v>7431.5834961</v>
      </c>
      <c r="F234">
        <v>7383.3198241999999</v>
      </c>
      <c r="G234">
        <v>7355.2299805000002</v>
      </c>
      <c r="H234">
        <v>7210.0498047000001</v>
      </c>
      <c r="I234">
        <v>7110.0297852000003</v>
      </c>
      <c r="J234">
        <v>7281.3798827999999</v>
      </c>
      <c r="L234" t="str">
        <f t="shared" si="24"/>
        <v>10APR2024:16:00:00</v>
      </c>
      <c r="M234">
        <v>17</v>
      </c>
      <c r="N234">
        <f t="shared" si="25"/>
        <v>365.85351559999981</v>
      </c>
      <c r="O234" t="str">
        <f t="shared" si="26"/>
        <v/>
      </c>
      <c r="P234">
        <f t="shared" si="27"/>
        <v>365.85351559999981</v>
      </c>
      <c r="Q234" t="str">
        <f t="shared" si="28"/>
        <v/>
      </c>
      <c r="R234">
        <f t="shared" si="29"/>
        <v>1</v>
      </c>
      <c r="S234">
        <f t="shared" si="30"/>
        <v>5.1778587153723992</v>
      </c>
    </row>
    <row r="235" spans="1:19" x14ac:dyDescent="0.25">
      <c r="A235" t="s">
        <v>282</v>
      </c>
      <c r="B235">
        <v>7288.9345702999999</v>
      </c>
      <c r="C235">
        <v>7450.1967772999997</v>
      </c>
      <c r="D235">
        <v>7459.0546875</v>
      </c>
      <c r="E235">
        <v>7450.1967772999997</v>
      </c>
      <c r="F235">
        <v>7613.7597655999998</v>
      </c>
      <c r="G235">
        <v>7574.75</v>
      </c>
      <c r="H235">
        <v>7411.4799805000002</v>
      </c>
      <c r="I235">
        <v>7393.0400391000003</v>
      </c>
      <c r="J235">
        <v>7490.4169922000001</v>
      </c>
      <c r="L235" t="str">
        <f t="shared" si="24"/>
        <v>10APR2024:17:00:00</v>
      </c>
      <c r="M235">
        <v>18</v>
      </c>
      <c r="N235">
        <f t="shared" si="25"/>
        <v>161.26220699999976</v>
      </c>
      <c r="O235" t="str">
        <f t="shared" si="26"/>
        <v/>
      </c>
      <c r="P235">
        <f t="shared" si="27"/>
        <v>161.26220699999976</v>
      </c>
      <c r="Q235" t="str">
        <f t="shared" si="28"/>
        <v/>
      </c>
      <c r="R235">
        <f t="shared" si="29"/>
        <v>1</v>
      </c>
      <c r="S235">
        <f t="shared" si="30"/>
        <v>2.2124249496914126</v>
      </c>
    </row>
    <row r="236" spans="1:19" x14ac:dyDescent="0.25">
      <c r="A236" t="s">
        <v>283</v>
      </c>
      <c r="B236">
        <v>7494.8564452999999</v>
      </c>
      <c r="C236">
        <v>7569.7021483999997</v>
      </c>
      <c r="D236">
        <v>7616.0727539</v>
      </c>
      <c r="E236">
        <v>7569.7021483999997</v>
      </c>
      <c r="F236">
        <v>7831.4702147999997</v>
      </c>
      <c r="G236">
        <v>7794.2099608999997</v>
      </c>
      <c r="H236">
        <v>7654.6801758000001</v>
      </c>
      <c r="I236">
        <v>7710.8999022999997</v>
      </c>
      <c r="J236">
        <v>7721.4667969000002</v>
      </c>
      <c r="L236" t="str">
        <f t="shared" si="24"/>
        <v>10APR2024:18:00:00</v>
      </c>
      <c r="M236">
        <v>19</v>
      </c>
      <c r="N236">
        <f t="shared" si="25"/>
        <v>74.84570309999981</v>
      </c>
      <c r="O236" t="str">
        <f t="shared" si="26"/>
        <v/>
      </c>
      <c r="P236">
        <f t="shared" si="27"/>
        <v>74.84570309999981</v>
      </c>
      <c r="Q236" t="str">
        <f t="shared" si="28"/>
        <v/>
      </c>
      <c r="R236">
        <f t="shared" si="29"/>
        <v>1</v>
      </c>
      <c r="S236">
        <f t="shared" si="30"/>
        <v>0.99862757407362091</v>
      </c>
    </row>
    <row r="237" spans="1:19" x14ac:dyDescent="0.25">
      <c r="A237" t="s">
        <v>284</v>
      </c>
      <c r="B237">
        <v>7597.0161133000001</v>
      </c>
      <c r="C237">
        <v>7608.2514647999997</v>
      </c>
      <c r="D237">
        <v>7662.3999022999997</v>
      </c>
      <c r="E237">
        <v>7608.2514647999997</v>
      </c>
      <c r="F237">
        <v>7940.3300780999998</v>
      </c>
      <c r="G237">
        <v>7908.3701172000001</v>
      </c>
      <c r="H237">
        <v>7809.9501952999999</v>
      </c>
      <c r="I237">
        <v>7962.7900391000003</v>
      </c>
      <c r="J237">
        <v>7856.7680664</v>
      </c>
      <c r="L237" t="str">
        <f t="shared" si="24"/>
        <v>10APR2024:19:00:00</v>
      </c>
      <c r="M237">
        <v>20</v>
      </c>
      <c r="N237">
        <f t="shared" si="25"/>
        <v>11.235351499999524</v>
      </c>
      <c r="O237" t="str">
        <f t="shared" si="26"/>
        <v/>
      </c>
      <c r="P237">
        <f t="shared" si="27"/>
        <v>11.235351499999524</v>
      </c>
      <c r="Q237" t="str">
        <f t="shared" si="28"/>
        <v/>
      </c>
      <c r="R237">
        <f t="shared" si="29"/>
        <v>1</v>
      </c>
      <c r="S237">
        <f t="shared" si="30"/>
        <v>0.14789163709064584</v>
      </c>
    </row>
    <row r="238" spans="1:19" x14ac:dyDescent="0.25">
      <c r="A238" t="s">
        <v>285</v>
      </c>
      <c r="B238">
        <v>7621.6269530999998</v>
      </c>
      <c r="C238">
        <v>7556.2797852000003</v>
      </c>
      <c r="D238">
        <v>7590.1176758000001</v>
      </c>
      <c r="E238">
        <v>7556.2797852000003</v>
      </c>
      <c r="F238">
        <v>7880.8999022999997</v>
      </c>
      <c r="G238">
        <v>7860.9199219000002</v>
      </c>
      <c r="H238">
        <v>7821.3300780999998</v>
      </c>
      <c r="I238">
        <v>7966.8500977000003</v>
      </c>
      <c r="J238">
        <v>7824.0239258000001</v>
      </c>
      <c r="L238" t="str">
        <f t="shared" si="24"/>
        <v>10APR2024:20:00:00</v>
      </c>
      <c r="M238">
        <v>21</v>
      </c>
      <c r="N238">
        <f t="shared" si="25"/>
        <v>-65.347167899999477</v>
      </c>
      <c r="O238">
        <f t="shared" si="26"/>
        <v>-65.347167899999477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0.85739131949275404</v>
      </c>
    </row>
    <row r="239" spans="1:19" x14ac:dyDescent="0.25">
      <c r="A239" t="s">
        <v>286</v>
      </c>
      <c r="B239">
        <v>7702.4145508000001</v>
      </c>
      <c r="C239">
        <v>7628.7651366999999</v>
      </c>
      <c r="D239">
        <v>7657.6679688000004</v>
      </c>
      <c r="E239">
        <v>7628.7651366999999</v>
      </c>
      <c r="F239">
        <v>7883.8701172000001</v>
      </c>
      <c r="G239">
        <v>7859.9599608999997</v>
      </c>
      <c r="H239">
        <v>7881.7099608999997</v>
      </c>
      <c r="I239">
        <v>7940.3100586</v>
      </c>
      <c r="J239">
        <v>7844.7036133000001</v>
      </c>
      <c r="L239" t="str">
        <f t="shared" si="24"/>
        <v>10APR2024:21:00:00</v>
      </c>
      <c r="M239">
        <v>22</v>
      </c>
      <c r="N239">
        <f t="shared" si="25"/>
        <v>-73.649414100000286</v>
      </c>
      <c r="O239">
        <f t="shared" si="26"/>
        <v>-73.649414100000286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0.95618605846592342</v>
      </c>
    </row>
    <row r="240" spans="1:19" x14ac:dyDescent="0.25">
      <c r="A240" t="s">
        <v>287</v>
      </c>
      <c r="B240">
        <v>7481.3276366999999</v>
      </c>
      <c r="C240">
        <v>7518.3198241999999</v>
      </c>
      <c r="D240">
        <v>7608.578125</v>
      </c>
      <c r="E240">
        <v>7518.3198241999999</v>
      </c>
      <c r="F240">
        <v>7585.5698241999999</v>
      </c>
      <c r="G240">
        <v>7577.3999022999997</v>
      </c>
      <c r="H240">
        <v>7612.2099608999997</v>
      </c>
      <c r="I240">
        <v>7659.7202147999997</v>
      </c>
      <c r="J240">
        <v>7608.6953125</v>
      </c>
      <c r="L240" t="str">
        <f t="shared" si="24"/>
        <v>10APR2024:22:00:00</v>
      </c>
      <c r="M240">
        <v>23</v>
      </c>
      <c r="N240">
        <f t="shared" si="25"/>
        <v>36.9921875</v>
      </c>
      <c r="O240" t="str">
        <f t="shared" si="26"/>
        <v/>
      </c>
      <c r="P240">
        <f t="shared" si="27"/>
        <v>36.9921875</v>
      </c>
      <c r="Q240" t="str">
        <f t="shared" si="28"/>
        <v/>
      </c>
      <c r="R240">
        <f t="shared" si="29"/>
        <v>1</v>
      </c>
      <c r="S240">
        <f t="shared" si="30"/>
        <v>0.49446019872907465</v>
      </c>
    </row>
    <row r="241" spans="1:19" x14ac:dyDescent="0.25">
      <c r="A241" t="s">
        <v>288</v>
      </c>
      <c r="B241">
        <v>6964.1923827999999</v>
      </c>
      <c r="C241">
        <v>7045.6474608999997</v>
      </c>
      <c r="D241">
        <v>7144.7587891000003</v>
      </c>
      <c r="E241">
        <v>7045.6474608999997</v>
      </c>
      <c r="F241">
        <v>7077.6000977000003</v>
      </c>
      <c r="G241">
        <v>7087.2998047000001</v>
      </c>
      <c r="H241">
        <v>7108.25</v>
      </c>
      <c r="I241">
        <v>7112.8701172000001</v>
      </c>
      <c r="J241">
        <v>7106.1557616999999</v>
      </c>
      <c r="L241" t="str">
        <f t="shared" si="24"/>
        <v>10APR2024:23:00:00</v>
      </c>
      <c r="M241">
        <v>24</v>
      </c>
      <c r="N241">
        <f t="shared" si="25"/>
        <v>81.45507809999981</v>
      </c>
      <c r="O241" t="str">
        <f t="shared" si="26"/>
        <v/>
      </c>
      <c r="P241">
        <f t="shared" si="27"/>
        <v>81.45507809999981</v>
      </c>
      <c r="Q241" t="str">
        <f t="shared" si="28"/>
        <v/>
      </c>
      <c r="R241">
        <f t="shared" si="29"/>
        <v>1</v>
      </c>
      <c r="S241">
        <f t="shared" si="30"/>
        <v>1.1696270525377166</v>
      </c>
    </row>
    <row r="242" spans="1:19" x14ac:dyDescent="0.25">
      <c r="A242" t="s">
        <v>289</v>
      </c>
      <c r="B242">
        <v>6398.9682616999999</v>
      </c>
      <c r="C242">
        <v>6543.7998047000001</v>
      </c>
      <c r="D242">
        <v>6634.7211914</v>
      </c>
      <c r="E242">
        <v>6543.7998047000001</v>
      </c>
      <c r="F242">
        <v>6472.7001952999999</v>
      </c>
      <c r="G242">
        <v>6499.4902344000002</v>
      </c>
      <c r="H242">
        <v>6486.2001952999999</v>
      </c>
      <c r="I242">
        <v>6482.4702147999997</v>
      </c>
      <c r="J242">
        <v>6515.1166991999999</v>
      </c>
      <c r="L242" t="str">
        <f t="shared" si="24"/>
        <v>11APR2024:00:00:00</v>
      </c>
      <c r="M242">
        <v>1</v>
      </c>
      <c r="N242">
        <f t="shared" si="25"/>
        <v>144.83154300000024</v>
      </c>
      <c r="O242" t="str">
        <f t="shared" si="26"/>
        <v/>
      </c>
      <c r="P242">
        <f t="shared" si="27"/>
        <v>144.83154300000024</v>
      </c>
      <c r="Q242" t="str">
        <f t="shared" si="28"/>
        <v/>
      </c>
      <c r="R242">
        <f t="shared" si="29"/>
        <v>1</v>
      </c>
      <c r="S242">
        <f t="shared" si="30"/>
        <v>2.2633577332593795</v>
      </c>
    </row>
    <row r="243" spans="1:19" x14ac:dyDescent="0.25">
      <c r="A243" t="s">
        <v>290</v>
      </c>
      <c r="B243">
        <v>5996.7783202999999</v>
      </c>
      <c r="C243">
        <v>6086.3500977000003</v>
      </c>
      <c r="D243">
        <v>6194.7749022999997</v>
      </c>
      <c r="E243">
        <v>6137.8540039</v>
      </c>
      <c r="F243">
        <v>6086.3500977000003</v>
      </c>
      <c r="G243">
        <v>6136.2998047000001</v>
      </c>
      <c r="H243">
        <v>6025.9399414</v>
      </c>
      <c r="I243">
        <v>5973.9702147999997</v>
      </c>
      <c r="J243">
        <v>6083.4667969000002</v>
      </c>
      <c r="L243" t="str">
        <f t="shared" si="24"/>
        <v>11APR2024:01:00:00</v>
      </c>
      <c r="M243">
        <v>2</v>
      </c>
      <c r="N243">
        <f t="shared" si="25"/>
        <v>89.571777400000428</v>
      </c>
      <c r="O243" t="str">
        <f t="shared" si="26"/>
        <v/>
      </c>
      <c r="P243">
        <f t="shared" si="27"/>
        <v>89.571777400000428</v>
      </c>
      <c r="Q243" t="str">
        <f t="shared" si="28"/>
        <v/>
      </c>
      <c r="R243">
        <f t="shared" si="29"/>
        <v>1</v>
      </c>
      <c r="S243">
        <f t="shared" si="30"/>
        <v>1.493664975021445</v>
      </c>
    </row>
    <row r="244" spans="1:19" x14ac:dyDescent="0.25">
      <c r="A244" t="s">
        <v>291</v>
      </c>
      <c r="B244">
        <v>5743.8828125</v>
      </c>
      <c r="C244">
        <v>5769.1499022999997</v>
      </c>
      <c r="D244">
        <v>5920.9965819999998</v>
      </c>
      <c r="E244">
        <v>5877.8369141000003</v>
      </c>
      <c r="F244">
        <v>5769.1499022999997</v>
      </c>
      <c r="G244">
        <v>5781.7797852000003</v>
      </c>
      <c r="H244">
        <v>5747.6699219000002</v>
      </c>
      <c r="I244">
        <v>5670.8999022999997</v>
      </c>
      <c r="J244">
        <v>5778.0996094000002</v>
      </c>
      <c r="L244" t="str">
        <f t="shared" si="24"/>
        <v>11APR2024:02:00:00</v>
      </c>
      <c r="M244">
        <v>3</v>
      </c>
      <c r="N244">
        <f t="shared" si="25"/>
        <v>25.267089799999667</v>
      </c>
      <c r="O244" t="str">
        <f t="shared" si="26"/>
        <v/>
      </c>
      <c r="P244">
        <f t="shared" si="27"/>
        <v>25.267089799999667</v>
      </c>
      <c r="Q244" t="str">
        <f t="shared" si="28"/>
        <v/>
      </c>
      <c r="R244">
        <f t="shared" si="29"/>
        <v>1</v>
      </c>
      <c r="S244">
        <f t="shared" si="30"/>
        <v>0.43989563549264465</v>
      </c>
    </row>
    <row r="245" spans="1:19" x14ac:dyDescent="0.25">
      <c r="A245" t="s">
        <v>292</v>
      </c>
      <c r="B245">
        <v>5588.7011719000002</v>
      </c>
      <c r="C245">
        <v>5578.8300780999998</v>
      </c>
      <c r="D245">
        <v>5732.3642577999999</v>
      </c>
      <c r="E245">
        <v>5682.2753905999998</v>
      </c>
      <c r="F245">
        <v>5578.8300780999998</v>
      </c>
      <c r="G245">
        <v>5561.6899414</v>
      </c>
      <c r="H245">
        <v>5589.0698241999999</v>
      </c>
      <c r="I245">
        <v>5533.5400391000003</v>
      </c>
      <c r="J245">
        <v>5599.0986327999999</v>
      </c>
      <c r="L245" t="str">
        <f t="shared" si="24"/>
        <v>11APR2024:03:00:00</v>
      </c>
      <c r="M245">
        <v>4</v>
      </c>
      <c r="N245">
        <f t="shared" si="25"/>
        <v>-9.8710938000003807</v>
      </c>
      <c r="O245">
        <f t="shared" si="26"/>
        <v>-9.8710938000003807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0.17662590101672029</v>
      </c>
    </row>
    <row r="246" spans="1:19" x14ac:dyDescent="0.25">
      <c r="A246" t="s">
        <v>293</v>
      </c>
      <c r="B246">
        <v>5523.7055664</v>
      </c>
      <c r="C246">
        <v>5468.5800780999998</v>
      </c>
      <c r="D246">
        <v>5641.0146483999997</v>
      </c>
      <c r="E246">
        <v>5586.6186522999997</v>
      </c>
      <c r="F246">
        <v>5468.5800780999998</v>
      </c>
      <c r="G246">
        <v>5440.8798827999999</v>
      </c>
      <c r="H246">
        <v>5489.7299805000002</v>
      </c>
      <c r="I246">
        <v>5403.9101563000004</v>
      </c>
      <c r="J246">
        <v>5488.8232422000001</v>
      </c>
      <c r="L246" t="str">
        <f t="shared" si="24"/>
        <v>11APR2024:04:00:00</v>
      </c>
      <c r="M246">
        <v>5</v>
      </c>
      <c r="N246">
        <f t="shared" si="25"/>
        <v>-55.125488300000143</v>
      </c>
      <c r="O246">
        <f t="shared" si="26"/>
        <v>-55.125488300000143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0.99798020798431941</v>
      </c>
    </row>
    <row r="247" spans="1:19" x14ac:dyDescent="0.25">
      <c r="A247" t="s">
        <v>294</v>
      </c>
      <c r="B247">
        <v>5595.1435547000001</v>
      </c>
      <c r="C247">
        <v>5504.7099608999997</v>
      </c>
      <c r="D247">
        <v>5686.1831055000002</v>
      </c>
      <c r="E247">
        <v>5637.6103516000003</v>
      </c>
      <c r="F247">
        <v>5504.7099608999997</v>
      </c>
      <c r="G247">
        <v>5470.5698241999999</v>
      </c>
      <c r="H247">
        <v>5532.7299805000002</v>
      </c>
      <c r="I247">
        <v>5431.6801758000001</v>
      </c>
      <c r="J247">
        <v>5525.1748047000001</v>
      </c>
      <c r="L247" t="str">
        <f t="shared" si="24"/>
        <v>11APR2024:05:00:00</v>
      </c>
      <c r="M247">
        <v>6</v>
      </c>
      <c r="N247">
        <f t="shared" si="25"/>
        <v>-90.433593800000381</v>
      </c>
      <c r="O247">
        <f t="shared" si="26"/>
        <v>-90.433593800000381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1.6162872840686076</v>
      </c>
    </row>
    <row r="248" spans="1:19" x14ac:dyDescent="0.25">
      <c r="A248" t="s">
        <v>295</v>
      </c>
      <c r="B248">
        <v>5898.1875</v>
      </c>
      <c r="C248">
        <v>5771.3999022999997</v>
      </c>
      <c r="D248">
        <v>5927.2421875</v>
      </c>
      <c r="E248">
        <v>5873.8310547000001</v>
      </c>
      <c r="F248">
        <v>5771.3999022999997</v>
      </c>
      <c r="G248">
        <v>5737.5200194999998</v>
      </c>
      <c r="H248">
        <v>5799.8500977000003</v>
      </c>
      <c r="I248">
        <v>5720.3999022999997</v>
      </c>
      <c r="J248">
        <v>5791.2827147999997</v>
      </c>
      <c r="L248" t="str">
        <f t="shared" si="24"/>
        <v>11APR2024:06:00:00</v>
      </c>
      <c r="M248">
        <v>7</v>
      </c>
      <c r="N248">
        <f t="shared" si="25"/>
        <v>-126.78759770000033</v>
      </c>
      <c r="O248">
        <f t="shared" si="26"/>
        <v>-126.78759770000033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2.1496026991342734</v>
      </c>
    </row>
    <row r="249" spans="1:19" x14ac:dyDescent="0.25">
      <c r="A249" t="s">
        <v>296</v>
      </c>
      <c r="B249">
        <v>6493.9692383000001</v>
      </c>
      <c r="C249">
        <v>6309.9501952999999</v>
      </c>
      <c r="D249">
        <v>6415.1293944999998</v>
      </c>
      <c r="E249">
        <v>6308.21875</v>
      </c>
      <c r="F249">
        <v>6309.9501952999999</v>
      </c>
      <c r="G249">
        <v>6291.7402344000002</v>
      </c>
      <c r="H249">
        <v>6326.2402344000002</v>
      </c>
      <c r="I249">
        <v>6312.6098633000001</v>
      </c>
      <c r="J249">
        <v>6331.1342772999997</v>
      </c>
      <c r="L249" t="str">
        <f t="shared" si="24"/>
        <v>11APR2024:07:00:00</v>
      </c>
      <c r="M249">
        <v>8</v>
      </c>
      <c r="N249">
        <f t="shared" si="25"/>
        <v>-184.01904300000024</v>
      </c>
      <c r="O249">
        <f t="shared" si="26"/>
        <v>-184.01904300000024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2.8336913257102676</v>
      </c>
    </row>
    <row r="250" spans="1:19" x14ac:dyDescent="0.25">
      <c r="A250" t="s">
        <v>297</v>
      </c>
      <c r="B250">
        <v>6820.0493164</v>
      </c>
      <c r="C250">
        <v>6596.0297852000003</v>
      </c>
      <c r="D250">
        <v>6708.9384766000003</v>
      </c>
      <c r="E250">
        <v>6615.5649414</v>
      </c>
      <c r="F250">
        <v>6596.0297852000003</v>
      </c>
      <c r="G250">
        <v>6586.3198241999999</v>
      </c>
      <c r="H250">
        <v>6603.8100586</v>
      </c>
      <c r="I250">
        <v>6675.2202147999997</v>
      </c>
      <c r="J250">
        <v>6634.0639647999997</v>
      </c>
      <c r="L250" t="str">
        <f t="shared" si="24"/>
        <v>11APR2024:08:00:00</v>
      </c>
      <c r="M250">
        <v>9</v>
      </c>
      <c r="N250">
        <f t="shared" si="25"/>
        <v>-224.01953119999962</v>
      </c>
      <c r="O250">
        <f t="shared" si="26"/>
        <v>-224.01953119999962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3.2847201069544396</v>
      </c>
    </row>
    <row r="251" spans="1:19" x14ac:dyDescent="0.25">
      <c r="A251" t="s">
        <v>298</v>
      </c>
      <c r="B251">
        <v>6962.8964844000002</v>
      </c>
      <c r="C251">
        <v>6637.8901366999999</v>
      </c>
      <c r="D251">
        <v>6829.8769530999998</v>
      </c>
      <c r="E251">
        <v>6767.9916991999999</v>
      </c>
      <c r="F251">
        <v>6637.8901366999999</v>
      </c>
      <c r="G251">
        <v>6624.0600586</v>
      </c>
      <c r="H251">
        <v>6644.8798827999999</v>
      </c>
      <c r="I251">
        <v>6689.3198241999999</v>
      </c>
      <c r="J251">
        <v>6685.2050780999998</v>
      </c>
      <c r="L251" t="str">
        <f t="shared" si="24"/>
        <v>11APR2024:09:00:00</v>
      </c>
      <c r="M251">
        <v>10</v>
      </c>
      <c r="N251">
        <f t="shared" si="25"/>
        <v>-325.00634770000033</v>
      </c>
      <c r="O251">
        <f t="shared" si="26"/>
        <v>-325.00634770000033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4.6676889198074365</v>
      </c>
    </row>
    <row r="252" spans="1:19" x14ac:dyDescent="0.25">
      <c r="A252" t="s">
        <v>299</v>
      </c>
      <c r="B252">
        <v>6893.6870116999999</v>
      </c>
      <c r="C252">
        <v>6675.5498047000001</v>
      </c>
      <c r="D252">
        <v>6957.3149414</v>
      </c>
      <c r="E252">
        <v>6911.7368164</v>
      </c>
      <c r="F252">
        <v>6675.5498047000001</v>
      </c>
      <c r="G252">
        <v>6668.9399414</v>
      </c>
      <c r="H252">
        <v>6668.3300780999998</v>
      </c>
      <c r="I252">
        <v>6658.6298827999999</v>
      </c>
      <c r="J252">
        <v>6725.7529297000001</v>
      </c>
      <c r="L252" t="str">
        <f t="shared" si="24"/>
        <v>11APR2024:10:00:00</v>
      </c>
      <c r="M252">
        <v>11</v>
      </c>
      <c r="N252">
        <f t="shared" si="25"/>
        <v>-218.13720699999976</v>
      </c>
      <c r="O252">
        <f t="shared" si="26"/>
        <v>-218.13720699999976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3.1643039005074676</v>
      </c>
    </row>
    <row r="253" spans="1:19" x14ac:dyDescent="0.25">
      <c r="A253" t="s">
        <v>300</v>
      </c>
      <c r="B253">
        <v>6810.2182616999999</v>
      </c>
      <c r="C253">
        <v>6760.4799805000002</v>
      </c>
      <c r="D253">
        <v>7125.0112305000002</v>
      </c>
      <c r="E253">
        <v>7083.2705077999999</v>
      </c>
      <c r="F253">
        <v>6760.4799805000002</v>
      </c>
      <c r="G253">
        <v>6768.1801758000001</v>
      </c>
      <c r="H253">
        <v>6735.2597655999998</v>
      </c>
      <c r="I253">
        <v>6672.7700194999998</v>
      </c>
      <c r="J253">
        <v>6812.3403319999998</v>
      </c>
      <c r="L253" t="str">
        <f t="shared" si="24"/>
        <v>11APR2024:11:00:00</v>
      </c>
      <c r="M253">
        <v>12</v>
      </c>
      <c r="N253">
        <f t="shared" si="25"/>
        <v>-49.738281199999619</v>
      </c>
      <c r="O253">
        <f t="shared" si="26"/>
        <v>-49.738281199999619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0.73034782864042458</v>
      </c>
    </row>
    <row r="254" spans="1:19" x14ac:dyDescent="0.25">
      <c r="A254" t="s">
        <v>301</v>
      </c>
      <c r="B254">
        <v>6774.5512694999998</v>
      </c>
      <c r="C254">
        <v>6875.6699219000002</v>
      </c>
      <c r="D254">
        <v>7303.2885741999999</v>
      </c>
      <c r="E254">
        <v>7272.6157227000003</v>
      </c>
      <c r="F254">
        <v>6875.6699219000002</v>
      </c>
      <c r="G254">
        <v>6902.3398438000004</v>
      </c>
      <c r="H254">
        <v>6835.5</v>
      </c>
      <c r="I254">
        <v>6678.0600586</v>
      </c>
      <c r="J254">
        <v>6918.9716797000001</v>
      </c>
      <c r="L254" t="str">
        <f t="shared" si="24"/>
        <v>11APR2024:12:00:00</v>
      </c>
      <c r="M254">
        <v>13</v>
      </c>
      <c r="N254">
        <f t="shared" si="25"/>
        <v>101.11865240000043</v>
      </c>
      <c r="O254" t="str">
        <f t="shared" si="26"/>
        <v/>
      </c>
      <c r="P254">
        <f t="shared" si="27"/>
        <v>101.11865240000043</v>
      </c>
      <c r="Q254" t="str">
        <f t="shared" si="28"/>
        <v/>
      </c>
      <c r="R254">
        <f t="shared" si="29"/>
        <v>1</v>
      </c>
      <c r="S254">
        <f t="shared" si="30"/>
        <v>1.4926250961484502</v>
      </c>
    </row>
    <row r="255" spans="1:19" x14ac:dyDescent="0.25">
      <c r="A255" t="s">
        <v>302</v>
      </c>
      <c r="B255">
        <v>6904.0581055000002</v>
      </c>
      <c r="C255">
        <v>7047.4399414</v>
      </c>
      <c r="D255">
        <v>7464.4052733999997</v>
      </c>
      <c r="E255">
        <v>7368.0581055000002</v>
      </c>
      <c r="F255">
        <v>7047.4399414</v>
      </c>
      <c r="G255">
        <v>7096.6899414</v>
      </c>
      <c r="H255">
        <v>7000.3999022999997</v>
      </c>
      <c r="I255">
        <v>6681.1201172000001</v>
      </c>
      <c r="J255">
        <v>7058.0112305000002</v>
      </c>
      <c r="L255" t="str">
        <f t="shared" si="24"/>
        <v>11APR2024:13:00:00</v>
      </c>
      <c r="M255">
        <v>14</v>
      </c>
      <c r="N255">
        <f t="shared" si="25"/>
        <v>143.38183589999971</v>
      </c>
      <c r="O255" t="str">
        <f t="shared" si="26"/>
        <v/>
      </c>
      <c r="P255">
        <f t="shared" si="27"/>
        <v>143.38183589999971</v>
      </c>
      <c r="Q255" t="str">
        <f t="shared" si="28"/>
        <v/>
      </c>
      <c r="R255">
        <f t="shared" si="29"/>
        <v>1</v>
      </c>
      <c r="S255">
        <f t="shared" si="30"/>
        <v>2.0767762047914546</v>
      </c>
    </row>
    <row r="256" spans="1:19" x14ac:dyDescent="0.25">
      <c r="A256" t="s">
        <v>303</v>
      </c>
      <c r="B256">
        <v>7114.3847655999998</v>
      </c>
      <c r="C256">
        <v>7306.5200194999998</v>
      </c>
      <c r="D256">
        <v>7541.8237305000002</v>
      </c>
      <c r="E256">
        <v>7335.9541016000003</v>
      </c>
      <c r="F256">
        <v>7306.5200194999998</v>
      </c>
      <c r="G256">
        <v>7375.0297852000003</v>
      </c>
      <c r="H256">
        <v>7259.5898438000004</v>
      </c>
      <c r="I256">
        <v>6799.9599608999997</v>
      </c>
      <c r="J256">
        <v>7256.5849608999997</v>
      </c>
      <c r="L256" t="str">
        <f t="shared" si="24"/>
        <v>11APR2024:14:00:00</v>
      </c>
      <c r="M256">
        <v>15</v>
      </c>
      <c r="N256">
        <f t="shared" si="25"/>
        <v>192.13525389999995</v>
      </c>
      <c r="O256" t="str">
        <f t="shared" si="26"/>
        <v/>
      </c>
      <c r="P256">
        <f t="shared" si="27"/>
        <v>192.13525389999995</v>
      </c>
      <c r="Q256" t="str">
        <f t="shared" si="28"/>
        <v/>
      </c>
      <c r="R256">
        <f t="shared" si="29"/>
        <v>1</v>
      </c>
      <c r="S256">
        <f t="shared" si="30"/>
        <v>2.7006587390244419</v>
      </c>
    </row>
    <row r="257" spans="1:19" x14ac:dyDescent="0.25">
      <c r="A257" t="s">
        <v>304</v>
      </c>
      <c r="B257">
        <v>7389.6650391000003</v>
      </c>
      <c r="C257">
        <v>7609.9101563000004</v>
      </c>
      <c r="D257">
        <v>7849.8383789</v>
      </c>
      <c r="E257">
        <v>7664.8330077999999</v>
      </c>
      <c r="F257">
        <v>7609.9101563000004</v>
      </c>
      <c r="G257">
        <v>7689.8100586</v>
      </c>
      <c r="H257">
        <v>7565.0898438000004</v>
      </c>
      <c r="I257">
        <v>7118.5498047000001</v>
      </c>
      <c r="J257">
        <v>7566.6396483999997</v>
      </c>
      <c r="L257" t="str">
        <f t="shared" si="24"/>
        <v>11APR2024:15:00:00</v>
      </c>
      <c r="M257">
        <v>16</v>
      </c>
      <c r="N257">
        <f t="shared" si="25"/>
        <v>220.2451172000001</v>
      </c>
      <c r="O257" t="str">
        <f t="shared" si="26"/>
        <v/>
      </c>
      <c r="P257">
        <f t="shared" si="27"/>
        <v>220.2451172000001</v>
      </c>
      <c r="Q257" t="str">
        <f t="shared" si="28"/>
        <v/>
      </c>
      <c r="R257">
        <f t="shared" si="29"/>
        <v>1</v>
      </c>
      <c r="S257">
        <f t="shared" si="30"/>
        <v>2.9804479098124874</v>
      </c>
    </row>
    <row r="258" spans="1:19" x14ac:dyDescent="0.25">
      <c r="A258" t="s">
        <v>305</v>
      </c>
      <c r="B258">
        <v>7732.0805664</v>
      </c>
      <c r="C258">
        <v>7929.9199219000002</v>
      </c>
      <c r="D258">
        <v>8065.1699219000002</v>
      </c>
      <c r="E258">
        <v>7874.5874022999997</v>
      </c>
      <c r="F258">
        <v>7929.9199219000002</v>
      </c>
      <c r="G258">
        <v>8011.7597655999998</v>
      </c>
      <c r="H258">
        <v>7889.8798827999999</v>
      </c>
      <c r="I258">
        <v>7522.9199219000002</v>
      </c>
      <c r="J258">
        <v>7883.9301758000001</v>
      </c>
      <c r="L258" t="str">
        <f t="shared" si="24"/>
        <v>11APR2024:16:00:00</v>
      </c>
      <c r="M258">
        <v>17</v>
      </c>
      <c r="N258">
        <f t="shared" si="25"/>
        <v>197.83935550000024</v>
      </c>
      <c r="O258" t="str">
        <f t="shared" si="26"/>
        <v/>
      </c>
      <c r="P258">
        <f t="shared" si="27"/>
        <v>197.83935550000024</v>
      </c>
      <c r="Q258" t="str">
        <f t="shared" si="28"/>
        <v/>
      </c>
      <c r="R258">
        <f t="shared" si="29"/>
        <v>1</v>
      </c>
      <c r="S258">
        <f t="shared" si="30"/>
        <v>2.5586820235644905</v>
      </c>
    </row>
    <row r="259" spans="1:19" x14ac:dyDescent="0.25">
      <c r="A259" t="s">
        <v>306</v>
      </c>
      <c r="B259">
        <v>8171.0727539</v>
      </c>
      <c r="C259">
        <v>8243.3798827999999</v>
      </c>
      <c r="D259">
        <v>8249.921875</v>
      </c>
      <c r="E259">
        <v>7987.2524414</v>
      </c>
      <c r="F259">
        <v>8243.3798827999999</v>
      </c>
      <c r="G259">
        <v>8312.5400391000003</v>
      </c>
      <c r="H259">
        <v>8211.7001952999999</v>
      </c>
      <c r="I259">
        <v>7947.9501952999999</v>
      </c>
      <c r="J259">
        <v>8193.0986327999999</v>
      </c>
      <c r="L259" t="str">
        <f t="shared" ref="L259:L323" si="31">A259</f>
        <v>11APR2024:17:00:00</v>
      </c>
      <c r="M259">
        <v>18</v>
      </c>
      <c r="N259">
        <f t="shared" ref="N259:N323" si="32">C259-B259</f>
        <v>72.307128899999952</v>
      </c>
      <c r="O259" t="str">
        <f t="shared" ref="O259:O322" si="33">IF(N259&lt;0,N259,"")</f>
        <v/>
      </c>
      <c r="P259">
        <f t="shared" ref="P259:P322" si="34">IF(N259&gt;0,N259,"")</f>
        <v>72.307128899999952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0.88491598444632902</v>
      </c>
    </row>
    <row r="260" spans="1:19" x14ac:dyDescent="0.25">
      <c r="A260" t="s">
        <v>307</v>
      </c>
      <c r="B260">
        <v>8494.6601563000004</v>
      </c>
      <c r="C260">
        <v>8429.4697266000003</v>
      </c>
      <c r="D260">
        <v>8406.1445313000004</v>
      </c>
      <c r="E260">
        <v>8137.9980469000002</v>
      </c>
      <c r="F260">
        <v>8429.4697266000003</v>
      </c>
      <c r="G260">
        <v>8465.4101563000004</v>
      </c>
      <c r="H260">
        <v>8410.8095702999999</v>
      </c>
      <c r="I260">
        <v>8314.5595702999999</v>
      </c>
      <c r="J260">
        <v>8405.2792969000002</v>
      </c>
      <c r="L260" t="str">
        <f t="shared" si="31"/>
        <v>11APR2024:18:00:00</v>
      </c>
      <c r="M260">
        <v>19</v>
      </c>
      <c r="N260">
        <f t="shared" si="32"/>
        <v>-65.190429700000095</v>
      </c>
      <c r="O260">
        <f t="shared" si="33"/>
        <v>-65.190429700000095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0.76742834322397357</v>
      </c>
    </row>
    <row r="261" spans="1:19" x14ac:dyDescent="0.25">
      <c r="A261" t="s">
        <v>308</v>
      </c>
      <c r="B261">
        <v>8633.4912108999997</v>
      </c>
      <c r="C261">
        <v>8440.9003905999998</v>
      </c>
      <c r="D261">
        <v>8509.015625</v>
      </c>
      <c r="E261">
        <v>8213.2539063000004</v>
      </c>
      <c r="F261">
        <v>8440.9003905999998</v>
      </c>
      <c r="G261">
        <v>8451.7099608999997</v>
      </c>
      <c r="H261">
        <v>8432.2695313000004</v>
      </c>
      <c r="I261">
        <v>8516.2304688000004</v>
      </c>
      <c r="J261">
        <v>8470.0253905999998</v>
      </c>
      <c r="L261" t="str">
        <f t="shared" si="31"/>
        <v>11APR2024:19:00:00</v>
      </c>
      <c r="M261">
        <v>20</v>
      </c>
      <c r="N261">
        <f t="shared" si="32"/>
        <v>-192.5908202999999</v>
      </c>
      <c r="O261">
        <f t="shared" si="33"/>
        <v>-192.5908202999999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2.2307409088092793</v>
      </c>
    </row>
    <row r="262" spans="1:19" x14ac:dyDescent="0.25">
      <c r="A262" t="s">
        <v>309</v>
      </c>
      <c r="B262">
        <v>8338.6171875</v>
      </c>
      <c r="C262">
        <v>8262.7802733999997</v>
      </c>
      <c r="D262">
        <v>8373.9921875</v>
      </c>
      <c r="E262">
        <v>8206.7041016000003</v>
      </c>
      <c r="F262">
        <v>8262.7802733999997</v>
      </c>
      <c r="G262">
        <v>8245.7597655999998</v>
      </c>
      <c r="H262">
        <v>8267.9101563000004</v>
      </c>
      <c r="I262">
        <v>8376.4501952999999</v>
      </c>
      <c r="J262">
        <v>8305.3789063000004</v>
      </c>
      <c r="L262" t="str">
        <f t="shared" si="31"/>
        <v>11APR2024:20:00:00</v>
      </c>
      <c r="M262">
        <v>21</v>
      </c>
      <c r="N262">
        <f t="shared" si="32"/>
        <v>-75.836914100000286</v>
      </c>
      <c r="O262">
        <f t="shared" si="33"/>
        <v>-75.836914100000286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0.90946631071736428</v>
      </c>
    </row>
    <row r="263" spans="1:19" x14ac:dyDescent="0.25">
      <c r="A263" t="s">
        <v>310</v>
      </c>
      <c r="B263">
        <v>8203.5615233999997</v>
      </c>
      <c r="C263">
        <v>8147.7797852000003</v>
      </c>
      <c r="D263">
        <v>8265.8710938000004</v>
      </c>
      <c r="E263">
        <v>8136.9072266000003</v>
      </c>
      <c r="F263">
        <v>8147.7797852000003</v>
      </c>
      <c r="G263">
        <v>8106.4501952999999</v>
      </c>
      <c r="H263">
        <v>8161.0800780999998</v>
      </c>
      <c r="I263">
        <v>8208.3798827999999</v>
      </c>
      <c r="J263">
        <v>8177.9121094000002</v>
      </c>
      <c r="L263" t="str">
        <f t="shared" si="31"/>
        <v>11APR2024:21:00:00</v>
      </c>
      <c r="M263">
        <v>22</v>
      </c>
      <c r="N263">
        <f t="shared" si="32"/>
        <v>-55.781738199999381</v>
      </c>
      <c r="O263">
        <f t="shared" si="33"/>
        <v>-55.781738199999381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0.67996976728810354</v>
      </c>
    </row>
    <row r="264" spans="1:19" x14ac:dyDescent="0.25">
      <c r="A264" t="s">
        <v>311</v>
      </c>
      <c r="B264">
        <v>8012.6879883000001</v>
      </c>
      <c r="C264">
        <v>7841.5698241999999</v>
      </c>
      <c r="D264">
        <v>7951.0332030999998</v>
      </c>
      <c r="E264">
        <v>7815.1855469000002</v>
      </c>
      <c r="F264">
        <v>7841.5698241999999</v>
      </c>
      <c r="G264">
        <v>7777.2998047000001</v>
      </c>
      <c r="H264">
        <v>7867.8398438000004</v>
      </c>
      <c r="I264">
        <v>7876.0600586</v>
      </c>
      <c r="J264">
        <v>7862.7602539</v>
      </c>
      <c r="L264" t="str">
        <f t="shared" si="31"/>
        <v>11APR2024:22:00:00</v>
      </c>
      <c r="M264">
        <v>23</v>
      </c>
      <c r="N264">
        <f t="shared" si="32"/>
        <v>-171.11816410000029</v>
      </c>
      <c r="O264">
        <f t="shared" si="33"/>
        <v>-171.11816410000029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2.1355900086196331</v>
      </c>
    </row>
    <row r="265" spans="1:19" x14ac:dyDescent="0.25">
      <c r="A265" t="s">
        <v>312</v>
      </c>
      <c r="B265">
        <v>7372.4272461</v>
      </c>
      <c r="C265">
        <v>7337.8300780999998</v>
      </c>
      <c r="D265">
        <v>7372.9096680000002</v>
      </c>
      <c r="E265">
        <v>7364.0048827999999</v>
      </c>
      <c r="F265">
        <v>7337.8300780999998</v>
      </c>
      <c r="G265">
        <v>7260.6201172000001</v>
      </c>
      <c r="H265">
        <v>7372.6298827999999</v>
      </c>
      <c r="I265">
        <v>7306.9199219000002</v>
      </c>
      <c r="J265">
        <v>7330.1816405999998</v>
      </c>
      <c r="L265" t="str">
        <f t="shared" si="31"/>
        <v>11APR2024:23:00:00</v>
      </c>
      <c r="M265">
        <v>24</v>
      </c>
      <c r="N265">
        <f t="shared" si="32"/>
        <v>-34.597168000000238</v>
      </c>
      <c r="O265">
        <f t="shared" si="33"/>
        <v>-34.597168000000238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0.46927784900559144</v>
      </c>
    </row>
    <row r="266" spans="1:19" x14ac:dyDescent="0.25">
      <c r="A266" t="s">
        <v>313</v>
      </c>
      <c r="B266">
        <v>6722.7109375</v>
      </c>
      <c r="C266">
        <v>6744.7099608999997</v>
      </c>
      <c r="D266">
        <v>6810.9213866999999</v>
      </c>
      <c r="E266">
        <v>6830.3886719000002</v>
      </c>
      <c r="F266">
        <v>6744.7099608999997</v>
      </c>
      <c r="G266">
        <v>6664.7299805000002</v>
      </c>
      <c r="H266">
        <v>6786.3701172000001</v>
      </c>
      <c r="I266">
        <v>6674.1201172000001</v>
      </c>
      <c r="J266">
        <v>6736.1708983999997</v>
      </c>
      <c r="L266" t="str">
        <f t="shared" si="31"/>
        <v>12APR2024:00:00:00</v>
      </c>
      <c r="M266">
        <v>1</v>
      </c>
      <c r="N266">
        <f t="shared" si="32"/>
        <v>21.999023399999714</v>
      </c>
      <c r="O266" t="str">
        <f t="shared" si="33"/>
        <v/>
      </c>
      <c r="P266">
        <f t="shared" si="34"/>
        <v>21.999023399999714</v>
      </c>
      <c r="Q266" t="str">
        <f t="shared" si="35"/>
        <v/>
      </c>
      <c r="R266">
        <f t="shared" si="36"/>
        <v>1</v>
      </c>
      <c r="S266">
        <f t="shared" si="37"/>
        <v>0.32723440892403705</v>
      </c>
    </row>
    <row r="267" spans="1:19" x14ac:dyDescent="0.25">
      <c r="A267" t="s">
        <v>314</v>
      </c>
      <c r="B267">
        <v>6330.4140625</v>
      </c>
      <c r="C267">
        <v>6202.3300780999998</v>
      </c>
      <c r="D267">
        <v>6271.5141602000003</v>
      </c>
      <c r="E267">
        <v>6248.5043944999998</v>
      </c>
      <c r="F267">
        <v>6294.0200194999998</v>
      </c>
      <c r="G267">
        <v>6202.3300780999998</v>
      </c>
      <c r="H267">
        <v>6294.1801758000001</v>
      </c>
      <c r="I267">
        <v>6205.2797852000003</v>
      </c>
      <c r="J267">
        <v>6253.4653319999998</v>
      </c>
      <c r="L267" t="str">
        <f t="shared" si="31"/>
        <v>12APR2024:01:00:00</v>
      </c>
      <c r="M267">
        <v>2</v>
      </c>
      <c r="N267">
        <f t="shared" si="32"/>
        <v>-128.08398440000019</v>
      </c>
      <c r="O267">
        <f t="shared" si="33"/>
        <v>-128.08398440000019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2.0233113211147109</v>
      </c>
    </row>
    <row r="268" spans="1:19" x14ac:dyDescent="0.25">
      <c r="A268" t="s">
        <v>315</v>
      </c>
      <c r="B268">
        <v>5883.3876952999999</v>
      </c>
      <c r="C268">
        <v>5871.8198241999999</v>
      </c>
      <c r="D268">
        <v>5960.5063477000003</v>
      </c>
      <c r="E268">
        <v>5958.2338866999999</v>
      </c>
      <c r="F268">
        <v>5929.8701172000001</v>
      </c>
      <c r="G268">
        <v>5871.8198241999999</v>
      </c>
      <c r="H268">
        <v>5931.6201172000001</v>
      </c>
      <c r="I268">
        <v>5922.6899414</v>
      </c>
      <c r="J268">
        <v>5923.3012694999998</v>
      </c>
      <c r="L268" t="str">
        <f t="shared" si="31"/>
        <v>12APR2024:02:00:00</v>
      </c>
      <c r="M268">
        <v>4</v>
      </c>
      <c r="N268">
        <f t="shared" si="32"/>
        <v>-11.567871100000048</v>
      </c>
      <c r="O268">
        <f t="shared" si="33"/>
        <v>-11.567871100000048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0.19661922176641786</v>
      </c>
    </row>
    <row r="269" spans="1:19" x14ac:dyDescent="0.25">
      <c r="A269" t="s">
        <v>316</v>
      </c>
      <c r="B269">
        <v>5744.1245116999999</v>
      </c>
      <c r="C269">
        <v>5649.2099608999997</v>
      </c>
      <c r="D269">
        <v>5729.3334961</v>
      </c>
      <c r="E269">
        <v>5705.6425780999998</v>
      </c>
      <c r="F269">
        <v>5695.8500977000003</v>
      </c>
      <c r="G269">
        <v>5649.2099608999997</v>
      </c>
      <c r="H269">
        <v>5699.3798827999999</v>
      </c>
      <c r="I269">
        <v>5679.7099608999997</v>
      </c>
      <c r="J269">
        <v>5690.6967772999997</v>
      </c>
      <c r="L269" t="str">
        <f t="shared" si="31"/>
        <v>12APR2024:03:00:00</v>
      </c>
      <c r="M269">
        <v>5</v>
      </c>
      <c r="N269">
        <f t="shared" si="32"/>
        <v>-94.914550800000143</v>
      </c>
      <c r="O269">
        <f t="shared" si="33"/>
        <v>-94.914550800000143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1.6523762778239244</v>
      </c>
    </row>
    <row r="270" spans="1:19" x14ac:dyDescent="0.25">
      <c r="A270" t="s">
        <v>317</v>
      </c>
      <c r="B270">
        <v>5681.4111327999999</v>
      </c>
      <c r="C270">
        <v>5559.1298827999999</v>
      </c>
      <c r="D270">
        <v>5616.9716797000001</v>
      </c>
      <c r="E270">
        <v>5603.5976563000004</v>
      </c>
      <c r="F270">
        <v>5587.9799805000002</v>
      </c>
      <c r="G270">
        <v>5559.1298827999999</v>
      </c>
      <c r="H270">
        <v>5584.6098633000001</v>
      </c>
      <c r="I270">
        <v>5573.5800780999998</v>
      </c>
      <c r="J270">
        <v>5584.4541016000003</v>
      </c>
      <c r="L270" t="str">
        <f t="shared" si="31"/>
        <v>12APR2024:04:00:00</v>
      </c>
      <c r="M270">
        <v>6</v>
      </c>
      <c r="N270">
        <f t="shared" si="32"/>
        <v>-122.28125</v>
      </c>
      <c r="O270">
        <f t="shared" si="33"/>
        <v>-122.28125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2.1523041924222706</v>
      </c>
    </row>
    <row r="271" spans="1:19" x14ac:dyDescent="0.25">
      <c r="A271" t="s">
        <v>318</v>
      </c>
      <c r="B271">
        <v>5662.8408202999999</v>
      </c>
      <c r="C271">
        <v>5621.8598633000001</v>
      </c>
      <c r="D271">
        <v>5688.0346680000002</v>
      </c>
      <c r="E271">
        <v>5690.0361327999999</v>
      </c>
      <c r="F271">
        <v>5625.5200194999998</v>
      </c>
      <c r="G271">
        <v>5621.8598633000001</v>
      </c>
      <c r="H271">
        <v>5610.9599608999997</v>
      </c>
      <c r="I271">
        <v>5568.3300780999998</v>
      </c>
      <c r="J271">
        <v>5622.9409180000002</v>
      </c>
      <c r="L271" t="str">
        <f t="shared" si="31"/>
        <v>12APR2024:05:00:00</v>
      </c>
      <c r="M271">
        <v>7</v>
      </c>
      <c r="N271">
        <f t="shared" si="32"/>
        <v>-40.980956999999762</v>
      </c>
      <c r="O271">
        <f t="shared" si="33"/>
        <v>-40.980956999999762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0.72368195222956511</v>
      </c>
    </row>
    <row r="272" spans="1:19" x14ac:dyDescent="0.25">
      <c r="A272" t="s">
        <v>319</v>
      </c>
      <c r="B272">
        <v>5896.9819336</v>
      </c>
      <c r="C272">
        <v>5895.5600586</v>
      </c>
      <c r="D272">
        <v>5903.1791991999999</v>
      </c>
      <c r="E272">
        <v>5889.3496094000002</v>
      </c>
      <c r="F272">
        <v>5880.6000977000003</v>
      </c>
      <c r="G272">
        <v>5895.5600586</v>
      </c>
      <c r="H272">
        <v>5857.5400391000003</v>
      </c>
      <c r="I272">
        <v>5798.2402344000002</v>
      </c>
      <c r="J272">
        <v>5867.0239258000001</v>
      </c>
      <c r="L272" t="str">
        <f t="shared" si="31"/>
        <v>12APR2024:06:00:00</v>
      </c>
      <c r="M272">
        <v>8</v>
      </c>
      <c r="N272">
        <f t="shared" si="32"/>
        <v>-1.421875</v>
      </c>
      <c r="O272">
        <f t="shared" si="33"/>
        <v>-1.421875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2.4111910397730713E-2</v>
      </c>
    </row>
    <row r="273" spans="1:19" x14ac:dyDescent="0.25">
      <c r="A273" t="s">
        <v>320</v>
      </c>
      <c r="B273">
        <v>6426.2006836</v>
      </c>
      <c r="C273">
        <v>6437.1801758000001</v>
      </c>
      <c r="D273">
        <v>6402.2026366999999</v>
      </c>
      <c r="E273">
        <v>6349.3725586</v>
      </c>
      <c r="F273">
        <v>6407.6201172000001</v>
      </c>
      <c r="G273">
        <v>6437.1801758000001</v>
      </c>
      <c r="H273">
        <v>6372.2597655999998</v>
      </c>
      <c r="I273">
        <v>6321.1499022999997</v>
      </c>
      <c r="J273">
        <v>6388.0825194999998</v>
      </c>
      <c r="L273" t="str">
        <f t="shared" si="31"/>
        <v>12APR2024:07:00:00</v>
      </c>
      <c r="M273">
        <v>9</v>
      </c>
      <c r="N273">
        <f t="shared" si="32"/>
        <v>10.979492200000095</v>
      </c>
      <c r="O273" t="str">
        <f t="shared" si="33"/>
        <v/>
      </c>
      <c r="P273">
        <f t="shared" si="34"/>
        <v>10.979492200000095</v>
      </c>
      <c r="Q273" t="str">
        <f t="shared" si="35"/>
        <v/>
      </c>
      <c r="R273">
        <f t="shared" si="36"/>
        <v>1</v>
      </c>
      <c r="S273">
        <f t="shared" si="37"/>
        <v>0.17085510927195804</v>
      </c>
    </row>
    <row r="274" spans="1:19" x14ac:dyDescent="0.25">
      <c r="A274" t="s">
        <v>321</v>
      </c>
      <c r="B274">
        <v>6708.6181641000003</v>
      </c>
      <c r="C274">
        <v>6752.6899414</v>
      </c>
      <c r="D274">
        <v>6688.8237305000002</v>
      </c>
      <c r="E274">
        <v>6629.9252930000002</v>
      </c>
      <c r="F274">
        <v>6701.5200194999998</v>
      </c>
      <c r="G274">
        <v>6752.6899414</v>
      </c>
      <c r="H274">
        <v>6664.9399414</v>
      </c>
      <c r="I274">
        <v>6652.0898438000004</v>
      </c>
      <c r="J274">
        <v>6692.0126952999999</v>
      </c>
      <c r="L274" t="str">
        <f t="shared" si="31"/>
        <v>12APR2024:08:00:00</v>
      </c>
      <c r="M274">
        <v>10</v>
      </c>
      <c r="N274">
        <f t="shared" si="32"/>
        <v>44.071777299999667</v>
      </c>
      <c r="O274" t="str">
        <f t="shared" si="33"/>
        <v/>
      </c>
      <c r="P274">
        <f t="shared" si="34"/>
        <v>44.071777299999667</v>
      </c>
      <c r="Q274" t="str">
        <f t="shared" si="35"/>
        <v/>
      </c>
      <c r="R274">
        <f t="shared" si="36"/>
        <v>1</v>
      </c>
      <c r="S274">
        <f t="shared" si="37"/>
        <v>0.65694270000105381</v>
      </c>
    </row>
    <row r="275" spans="1:19" x14ac:dyDescent="0.25">
      <c r="A275" t="s">
        <v>322</v>
      </c>
      <c r="B275">
        <v>6794.7910155999998</v>
      </c>
      <c r="C275">
        <v>6824.6899414</v>
      </c>
      <c r="D275">
        <v>6788.0405272999997</v>
      </c>
      <c r="E275">
        <v>6741.3623047000001</v>
      </c>
      <c r="F275">
        <v>6782.3999022999997</v>
      </c>
      <c r="G275">
        <v>6824.6899414</v>
      </c>
      <c r="H275">
        <v>6736.3500977000003</v>
      </c>
      <c r="I275">
        <v>6702.0297852000003</v>
      </c>
      <c r="J275">
        <v>6766.7021483999997</v>
      </c>
      <c r="L275" t="str">
        <f t="shared" si="31"/>
        <v>12APR2024:09:00:00</v>
      </c>
      <c r="M275">
        <v>11</v>
      </c>
      <c r="N275">
        <f t="shared" si="32"/>
        <v>29.898925800000143</v>
      </c>
      <c r="O275" t="str">
        <f t="shared" si="33"/>
        <v/>
      </c>
      <c r="P275">
        <f t="shared" si="34"/>
        <v>29.898925800000143</v>
      </c>
      <c r="Q275" t="str">
        <f t="shared" si="35"/>
        <v/>
      </c>
      <c r="R275">
        <f t="shared" si="36"/>
        <v>1</v>
      </c>
      <c r="S275">
        <f t="shared" si="37"/>
        <v>0.44002715802967168</v>
      </c>
    </row>
    <row r="276" spans="1:19" x14ac:dyDescent="0.25">
      <c r="A276" t="s">
        <v>323</v>
      </c>
      <c r="B276">
        <v>6924.2631836</v>
      </c>
      <c r="C276">
        <v>6871.8798827999999</v>
      </c>
      <c r="D276">
        <v>6864.2045897999997</v>
      </c>
      <c r="E276">
        <v>6802.2705077999999</v>
      </c>
      <c r="F276">
        <v>6844.3598633000001</v>
      </c>
      <c r="G276">
        <v>6871.8798827999999</v>
      </c>
      <c r="H276">
        <v>6812.5600586</v>
      </c>
      <c r="I276">
        <v>6760.9702147999997</v>
      </c>
      <c r="J276">
        <v>6830.7949219000002</v>
      </c>
      <c r="L276" t="str">
        <f t="shared" si="31"/>
        <v>12APR2024:10:00:00</v>
      </c>
      <c r="M276">
        <v>12</v>
      </c>
      <c r="N276">
        <f t="shared" si="32"/>
        <v>-52.383300800000143</v>
      </c>
      <c r="O276">
        <f t="shared" si="33"/>
        <v>-52.383300800000143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0.75651804980592163</v>
      </c>
    </row>
    <row r="277" spans="1:19" x14ac:dyDescent="0.25">
      <c r="A277" t="s">
        <v>324</v>
      </c>
      <c r="B277">
        <v>6913.5209961</v>
      </c>
      <c r="C277">
        <v>6951.2001952999999</v>
      </c>
      <c r="D277">
        <v>7005.0170897999997</v>
      </c>
      <c r="E277">
        <v>6925.4746094000002</v>
      </c>
      <c r="F277">
        <v>6971.7900391000003</v>
      </c>
      <c r="G277">
        <v>6951.2001952999999</v>
      </c>
      <c r="H277">
        <v>6940.3198241999999</v>
      </c>
      <c r="I277">
        <v>6801.7099608999997</v>
      </c>
      <c r="J277">
        <v>6934.0078125</v>
      </c>
      <c r="L277" t="str">
        <f t="shared" si="31"/>
        <v>12APR2024:11:00:00</v>
      </c>
      <c r="M277">
        <v>13</v>
      </c>
      <c r="N277">
        <f t="shared" si="32"/>
        <v>37.679199199999857</v>
      </c>
      <c r="O277" t="str">
        <f t="shared" si="33"/>
        <v/>
      </c>
      <c r="P277">
        <f t="shared" si="34"/>
        <v>37.679199199999857</v>
      </c>
      <c r="Q277" t="str">
        <f t="shared" si="35"/>
        <v/>
      </c>
      <c r="R277">
        <f t="shared" si="36"/>
        <v>1</v>
      </c>
      <c r="S277">
        <f t="shared" si="37"/>
        <v>0.54500737354027196</v>
      </c>
    </row>
    <row r="278" spans="1:19" x14ac:dyDescent="0.25">
      <c r="A278" t="s">
        <v>325</v>
      </c>
      <c r="B278">
        <v>6969.5214844000002</v>
      </c>
      <c r="C278">
        <v>7058.7299805000002</v>
      </c>
      <c r="D278">
        <v>7181.2666016000003</v>
      </c>
      <c r="E278">
        <v>7072.2050780999998</v>
      </c>
      <c r="F278">
        <v>7096.7099608999997</v>
      </c>
      <c r="G278">
        <v>7058.7299805000002</v>
      </c>
      <c r="H278">
        <v>7069.5498047000001</v>
      </c>
      <c r="I278">
        <v>6840.9501952999999</v>
      </c>
      <c r="J278">
        <v>7049.4414063000004</v>
      </c>
      <c r="L278" t="str">
        <f t="shared" si="31"/>
        <v>12APR2024:12:00:00</v>
      </c>
      <c r="M278">
        <v>14</v>
      </c>
      <c r="N278">
        <f t="shared" si="32"/>
        <v>89.208496100000048</v>
      </c>
      <c r="O278" t="str">
        <f t="shared" si="33"/>
        <v/>
      </c>
      <c r="P278">
        <f t="shared" si="34"/>
        <v>89.208496100000048</v>
      </c>
      <c r="Q278" t="str">
        <f t="shared" si="35"/>
        <v/>
      </c>
      <c r="R278">
        <f t="shared" si="36"/>
        <v>1</v>
      </c>
      <c r="S278">
        <f t="shared" si="37"/>
        <v>1.2799802152798718</v>
      </c>
    </row>
    <row r="279" spans="1:19" x14ac:dyDescent="0.25">
      <c r="A279" t="s">
        <v>326</v>
      </c>
      <c r="B279">
        <v>7116.3105469000002</v>
      </c>
      <c r="C279">
        <v>7268.2900391000003</v>
      </c>
      <c r="D279">
        <v>7329.6469727000003</v>
      </c>
      <c r="E279">
        <v>7269.1865233999997</v>
      </c>
      <c r="F279">
        <v>7286.9501952999999</v>
      </c>
      <c r="G279">
        <v>7268.2900391000003</v>
      </c>
      <c r="H279">
        <v>7231.4399414</v>
      </c>
      <c r="I279">
        <v>6933.5800780999998</v>
      </c>
      <c r="J279">
        <v>7209.9814452999999</v>
      </c>
      <c r="L279" t="str">
        <f t="shared" si="31"/>
        <v>12APR2024:13:00:00</v>
      </c>
      <c r="M279">
        <v>15</v>
      </c>
      <c r="N279">
        <f t="shared" si="32"/>
        <v>151.9794922000001</v>
      </c>
      <c r="O279" t="str">
        <f t="shared" si="33"/>
        <v/>
      </c>
      <c r="P279">
        <f t="shared" si="34"/>
        <v>151.9794922000001</v>
      </c>
      <c r="Q279" t="str">
        <f t="shared" si="35"/>
        <v/>
      </c>
      <c r="R279">
        <f t="shared" si="36"/>
        <v>1</v>
      </c>
      <c r="S279">
        <f t="shared" si="37"/>
        <v>2.135650084385444</v>
      </c>
    </row>
    <row r="280" spans="1:19" x14ac:dyDescent="0.25">
      <c r="A280" t="s">
        <v>327</v>
      </c>
      <c r="B280">
        <v>7315.4599608999997</v>
      </c>
      <c r="C280">
        <v>7547.6699219000002</v>
      </c>
      <c r="D280">
        <v>7480.6875</v>
      </c>
      <c r="E280">
        <v>7390.3417969000002</v>
      </c>
      <c r="F280">
        <v>7576.0297852000003</v>
      </c>
      <c r="G280">
        <v>7547.6699219000002</v>
      </c>
      <c r="H280">
        <v>7498.9902344000002</v>
      </c>
      <c r="I280">
        <v>7070.4399414</v>
      </c>
      <c r="J280">
        <v>7434.7636719000002</v>
      </c>
      <c r="L280" t="str">
        <f t="shared" si="31"/>
        <v>12APR2024:14:00:00</v>
      </c>
      <c r="M280">
        <v>16</v>
      </c>
      <c r="N280">
        <f t="shared" si="32"/>
        <v>232.20996100000048</v>
      </c>
      <c r="O280" t="str">
        <f t="shared" si="33"/>
        <v/>
      </c>
      <c r="P280">
        <f t="shared" si="34"/>
        <v>232.20996100000048</v>
      </c>
      <c r="Q280" t="str">
        <f t="shared" si="35"/>
        <v/>
      </c>
      <c r="R280">
        <f t="shared" si="36"/>
        <v>1</v>
      </c>
      <c r="S280">
        <f t="shared" si="37"/>
        <v>3.1742359638508959</v>
      </c>
    </row>
    <row r="281" spans="1:19" x14ac:dyDescent="0.25">
      <c r="A281" t="s">
        <v>328</v>
      </c>
      <c r="B281">
        <v>7625.5493164</v>
      </c>
      <c r="C281">
        <v>7757.1000977000003</v>
      </c>
      <c r="D281">
        <v>7771.8139647999997</v>
      </c>
      <c r="E281">
        <v>7672.0668944999998</v>
      </c>
      <c r="F281">
        <v>7900.0600586</v>
      </c>
      <c r="G281">
        <v>7757.1000977000003</v>
      </c>
      <c r="H281">
        <v>7828.2597655999998</v>
      </c>
      <c r="I281">
        <v>7352.8300780999998</v>
      </c>
      <c r="J281">
        <v>7722.0126952999999</v>
      </c>
      <c r="L281" t="str">
        <f t="shared" si="31"/>
        <v>12APR2024:15:00:00</v>
      </c>
      <c r="M281">
        <v>17</v>
      </c>
      <c r="N281">
        <f t="shared" si="32"/>
        <v>131.55078130000038</v>
      </c>
      <c r="O281" t="str">
        <f t="shared" si="33"/>
        <v/>
      </c>
      <c r="P281">
        <f t="shared" si="34"/>
        <v>131.55078130000038</v>
      </c>
      <c r="Q281" t="str">
        <f t="shared" si="35"/>
        <v/>
      </c>
      <c r="R281">
        <f t="shared" si="36"/>
        <v>1</v>
      </c>
      <c r="S281">
        <f t="shared" si="37"/>
        <v>1.7251318671178055</v>
      </c>
    </row>
    <row r="282" spans="1:19" x14ac:dyDescent="0.25">
      <c r="A282" t="s">
        <v>329</v>
      </c>
      <c r="B282">
        <v>7989.1923827999999</v>
      </c>
      <c r="C282">
        <v>7948.4399414</v>
      </c>
      <c r="D282">
        <v>7958.1992188000004</v>
      </c>
      <c r="E282">
        <v>7894.3198241999999</v>
      </c>
      <c r="F282">
        <v>8232.2001952999999</v>
      </c>
      <c r="G282">
        <v>7948.4399414</v>
      </c>
      <c r="H282">
        <v>8174.6601563000004</v>
      </c>
      <c r="I282">
        <v>7689.7099608999997</v>
      </c>
      <c r="J282">
        <v>8000.6420897999997</v>
      </c>
      <c r="L282" t="str">
        <f t="shared" si="31"/>
        <v>12APR2024:16:00:00</v>
      </c>
      <c r="M282">
        <v>18</v>
      </c>
      <c r="N282">
        <f t="shared" si="32"/>
        <v>-40.752441399999952</v>
      </c>
      <c r="O282">
        <f t="shared" si="33"/>
        <v>-40.752441399999952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0.51009463093836904</v>
      </c>
    </row>
    <row r="283" spans="1:19" x14ac:dyDescent="0.25">
      <c r="A283" t="s">
        <v>330</v>
      </c>
      <c r="B283">
        <v>8316.3867188000004</v>
      </c>
      <c r="C283">
        <v>8146.4199219000002</v>
      </c>
      <c r="D283">
        <v>8199.2529297000001</v>
      </c>
      <c r="E283">
        <v>8058.0092772999997</v>
      </c>
      <c r="F283">
        <v>8503.6201172000001</v>
      </c>
      <c r="G283">
        <v>8146.4199219000002</v>
      </c>
      <c r="H283">
        <v>8477.3203125</v>
      </c>
      <c r="I283">
        <v>8035.1201172000001</v>
      </c>
      <c r="J283">
        <v>8272.3476563000004</v>
      </c>
      <c r="L283" t="str">
        <f t="shared" si="31"/>
        <v>12APR2024:17:00:00</v>
      </c>
      <c r="M283">
        <v>19</v>
      </c>
      <c r="N283">
        <f t="shared" si="32"/>
        <v>-169.96679690000019</v>
      </c>
      <c r="O283">
        <f t="shared" si="33"/>
        <v>-169.96679690000019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2.0437577357456664</v>
      </c>
    </row>
    <row r="284" spans="1:19" x14ac:dyDescent="0.25">
      <c r="A284" t="s">
        <v>331</v>
      </c>
      <c r="B284">
        <v>8559.7490233999997</v>
      </c>
      <c r="C284">
        <v>8253.4501952999999</v>
      </c>
      <c r="D284">
        <v>8382.0488280999998</v>
      </c>
      <c r="E284">
        <v>8240.0214844000002</v>
      </c>
      <c r="F284">
        <v>8635.9199219000002</v>
      </c>
      <c r="G284">
        <v>8253.4501952999999</v>
      </c>
      <c r="H284">
        <v>8639.6298827999999</v>
      </c>
      <c r="I284">
        <v>8308.5595702999999</v>
      </c>
      <c r="J284">
        <v>8443.921875</v>
      </c>
      <c r="L284" t="str">
        <f t="shared" si="31"/>
        <v>12APR2024:18:00:00</v>
      </c>
      <c r="M284">
        <v>20</v>
      </c>
      <c r="N284">
        <f t="shared" si="32"/>
        <v>-306.29882809999981</v>
      </c>
      <c r="O284">
        <f t="shared" si="33"/>
        <v>-306.29882809999981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3.5783622541112252</v>
      </c>
    </row>
    <row r="285" spans="1:19" x14ac:dyDescent="0.25">
      <c r="A285" t="s">
        <v>332</v>
      </c>
      <c r="B285">
        <v>8567.2050780999998</v>
      </c>
      <c r="C285">
        <v>8149.7299805000002</v>
      </c>
      <c r="D285">
        <v>8345.8183594000002</v>
      </c>
      <c r="E285">
        <v>8239.8046875</v>
      </c>
      <c r="F285">
        <v>8546.1503905999998</v>
      </c>
      <c r="G285">
        <v>8149.7299805000002</v>
      </c>
      <c r="H285">
        <v>8566.2197266000003</v>
      </c>
      <c r="I285">
        <v>8361.1103516000003</v>
      </c>
      <c r="J285">
        <v>8393.8056641000003</v>
      </c>
      <c r="L285" t="str">
        <f t="shared" si="31"/>
        <v>12APR2024:19:00:00</v>
      </c>
      <c r="M285">
        <v>21</v>
      </c>
      <c r="N285">
        <f t="shared" si="32"/>
        <v>-417.47509759999957</v>
      </c>
      <c r="O285">
        <f t="shared" si="33"/>
        <v>-417.47509759999957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4.8729439040414047</v>
      </c>
    </row>
    <row r="286" spans="1:19" x14ac:dyDescent="0.25">
      <c r="A286" t="s">
        <v>333</v>
      </c>
      <c r="B286">
        <v>8293.3359375</v>
      </c>
      <c r="C286">
        <v>7953.6201172000001</v>
      </c>
      <c r="D286">
        <v>8191.2939452999999</v>
      </c>
      <c r="E286">
        <v>8131.9179688000004</v>
      </c>
      <c r="F286">
        <v>8297.3496094000002</v>
      </c>
      <c r="G286">
        <v>7953.6201172000001</v>
      </c>
      <c r="H286">
        <v>8309.7998047000001</v>
      </c>
      <c r="I286">
        <v>8178.8300780999998</v>
      </c>
      <c r="J286">
        <v>8186.1787108999997</v>
      </c>
      <c r="L286" t="str">
        <f t="shared" si="31"/>
        <v>12APR2024:20:00:00</v>
      </c>
      <c r="M286">
        <v>22</v>
      </c>
      <c r="N286">
        <f t="shared" si="32"/>
        <v>-339.7158202999999</v>
      </c>
      <c r="O286">
        <f t="shared" si="33"/>
        <v>-339.7158202999999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4.0962505662396476</v>
      </c>
    </row>
    <row r="287" spans="1:19" x14ac:dyDescent="0.25">
      <c r="A287" t="s">
        <v>334</v>
      </c>
      <c r="B287">
        <v>8212.0810547000001</v>
      </c>
      <c r="C287">
        <v>7880.6298827999999</v>
      </c>
      <c r="D287">
        <v>8062.5410155999998</v>
      </c>
      <c r="E287">
        <v>8033.4453125</v>
      </c>
      <c r="F287">
        <v>8166.2998047000001</v>
      </c>
      <c r="G287">
        <v>7880.6298827999999</v>
      </c>
      <c r="H287">
        <v>8167.4301758000001</v>
      </c>
      <c r="I287">
        <v>8029.4101563000004</v>
      </c>
      <c r="J287">
        <v>8061.2617188000004</v>
      </c>
      <c r="L287" t="str">
        <f t="shared" si="31"/>
        <v>12APR2024:21:00:00</v>
      </c>
      <c r="M287">
        <v>23</v>
      </c>
      <c r="N287">
        <f t="shared" si="32"/>
        <v>-331.45117190000019</v>
      </c>
      <c r="O287">
        <f t="shared" si="33"/>
        <v>-331.45117190000019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4.0361410182416746</v>
      </c>
    </row>
    <row r="288" spans="1:19" x14ac:dyDescent="0.25">
      <c r="A288" t="s">
        <v>335</v>
      </c>
      <c r="B288">
        <v>7989.7695313000004</v>
      </c>
      <c r="C288">
        <v>7679.6801758000001</v>
      </c>
      <c r="D288">
        <v>7864.8769530999998</v>
      </c>
      <c r="E288">
        <v>7823.5620116999999</v>
      </c>
      <c r="F288">
        <v>7907.9501952999999</v>
      </c>
      <c r="G288">
        <v>7679.6801758000001</v>
      </c>
      <c r="H288">
        <v>7894.5</v>
      </c>
      <c r="I288">
        <v>7774.5200194999998</v>
      </c>
      <c r="J288">
        <v>7824.3056641000003</v>
      </c>
      <c r="L288" t="str">
        <f t="shared" si="31"/>
        <v>12APR2024:22:00:00</v>
      </c>
      <c r="M288">
        <v>24</v>
      </c>
      <c r="N288">
        <f t="shared" si="32"/>
        <v>-310.08935550000024</v>
      </c>
      <c r="O288">
        <f t="shared" si="33"/>
        <v>-310.08935550000024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3.8810801023136166</v>
      </c>
    </row>
    <row r="289" spans="1:19" x14ac:dyDescent="0.25">
      <c r="A289" t="s">
        <v>336</v>
      </c>
      <c r="B289">
        <v>7593.2153319999998</v>
      </c>
      <c r="C289">
        <v>7286.1499022999997</v>
      </c>
      <c r="D289">
        <v>7409.8754883000001</v>
      </c>
      <c r="E289">
        <v>7419.7109375</v>
      </c>
      <c r="F289">
        <v>7495.3198241999999</v>
      </c>
      <c r="G289">
        <v>7286.1499022999997</v>
      </c>
      <c r="H289">
        <v>7493.8598633000001</v>
      </c>
      <c r="I289">
        <v>7334.9599608999997</v>
      </c>
      <c r="J289">
        <v>7404.0332030999998</v>
      </c>
      <c r="L289" t="str">
        <f t="shared" si="31"/>
        <v>12APR2024:23:00:00</v>
      </c>
      <c r="M289">
        <v>1</v>
      </c>
      <c r="N289">
        <f t="shared" si="32"/>
        <v>-307.0654297000001</v>
      </c>
      <c r="O289">
        <f t="shared" si="33"/>
        <v>-307.0654297000001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4.0439447095084713</v>
      </c>
    </row>
    <row r="290" spans="1:19" x14ac:dyDescent="0.25">
      <c r="A290" t="s">
        <v>337</v>
      </c>
      <c r="B290">
        <v>7062.0986327999999</v>
      </c>
      <c r="C290">
        <v>6831.9199219000002</v>
      </c>
      <c r="D290">
        <v>6929.1967772999997</v>
      </c>
      <c r="E290">
        <v>6913.9868164</v>
      </c>
      <c r="F290">
        <v>6997.1298827999999</v>
      </c>
      <c r="G290">
        <v>6831.9199219000002</v>
      </c>
      <c r="H290">
        <v>7004.3500977000003</v>
      </c>
      <c r="I290">
        <v>6855.1899414</v>
      </c>
      <c r="J290">
        <v>6923.5576172000001</v>
      </c>
      <c r="L290" t="str">
        <f t="shared" si="31"/>
        <v>13APR2024:00:00:00</v>
      </c>
      <c r="M290">
        <v>2</v>
      </c>
      <c r="N290">
        <f t="shared" si="32"/>
        <v>-230.17871089999971</v>
      </c>
      <c r="O290">
        <f t="shared" si="33"/>
        <v>-230.17871089999971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3.2593528194428214</v>
      </c>
    </row>
    <row r="291" spans="1:19" x14ac:dyDescent="0.25">
      <c r="A291" t="s">
        <v>338</v>
      </c>
      <c r="B291">
        <v>6624.1215819999998</v>
      </c>
      <c r="C291">
        <v>6582.8598633000001</v>
      </c>
      <c r="D291">
        <v>6515.6362305000002</v>
      </c>
      <c r="E291">
        <v>6483.7431641000003</v>
      </c>
      <c r="F291">
        <v>6652.5698241999999</v>
      </c>
      <c r="G291">
        <v>6717.3500977000003</v>
      </c>
      <c r="H291">
        <v>6630.1098633000001</v>
      </c>
      <c r="I291">
        <v>6582.8598633000001</v>
      </c>
      <c r="J291">
        <v>6619.7050780999998</v>
      </c>
      <c r="L291" t="str">
        <f t="shared" si="31"/>
        <v>13APR2024:01:00:00</v>
      </c>
      <c r="M291">
        <v>3</v>
      </c>
      <c r="N291">
        <f t="shared" si="32"/>
        <v>-41.261718699999619</v>
      </c>
      <c r="O291">
        <f t="shared" si="33"/>
        <v>-41.261718699999619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0.6229009867832408</v>
      </c>
    </row>
    <row r="292" spans="1:19" x14ac:dyDescent="0.25">
      <c r="A292" t="s">
        <v>339</v>
      </c>
      <c r="B292">
        <v>6320.2792969000002</v>
      </c>
      <c r="C292">
        <v>6323.2597655999998</v>
      </c>
      <c r="D292">
        <v>6166.0805664</v>
      </c>
      <c r="E292">
        <v>6153.5742188000004</v>
      </c>
      <c r="F292">
        <v>6253.2597655999998</v>
      </c>
      <c r="G292">
        <v>6338.3999022999997</v>
      </c>
      <c r="H292">
        <v>6259.3100586</v>
      </c>
      <c r="I292">
        <v>6323.2597655999998</v>
      </c>
      <c r="J292">
        <v>6268.0620116999999</v>
      </c>
      <c r="L292" t="str">
        <f>A292</f>
        <v>13APR2024:02:00:00</v>
      </c>
      <c r="M292">
        <v>4</v>
      </c>
      <c r="N292">
        <f>C292-B292</f>
        <v>2.9804686999996193</v>
      </c>
      <c r="O292" t="str">
        <f t="shared" si="33"/>
        <v/>
      </c>
      <c r="P292">
        <f t="shared" si="34"/>
        <v>2.9804686999996193</v>
      </c>
      <c r="Q292" t="str">
        <f t="shared" si="35"/>
        <v/>
      </c>
      <c r="R292">
        <f t="shared" si="36"/>
        <v>1</v>
      </c>
      <c r="S292">
        <f>ABS((B292-C292)/B292)*100</f>
        <v>4.7157230875247765E-2</v>
      </c>
    </row>
    <row r="293" spans="1:19" x14ac:dyDescent="0.25">
      <c r="A293" t="s">
        <v>340</v>
      </c>
      <c r="B293">
        <v>6040.8007813000004</v>
      </c>
      <c r="C293">
        <v>6106.2099608999997</v>
      </c>
      <c r="D293">
        <v>5892.6889647999997</v>
      </c>
      <c r="E293">
        <v>5887.2309569999998</v>
      </c>
      <c r="F293">
        <v>5973.8300780999998</v>
      </c>
      <c r="G293">
        <v>6095.7700194999998</v>
      </c>
      <c r="H293">
        <v>6004</v>
      </c>
      <c r="I293">
        <v>6106.2099608999997</v>
      </c>
      <c r="J293">
        <v>6014.5</v>
      </c>
      <c r="L293" t="str">
        <f t="shared" si="31"/>
        <v>13APR2024:03:00:00</v>
      </c>
      <c r="M293">
        <v>5</v>
      </c>
      <c r="N293">
        <f t="shared" si="32"/>
        <v>65.409179599999334</v>
      </c>
      <c r="O293" t="str">
        <f t="shared" si="33"/>
        <v/>
      </c>
      <c r="P293">
        <f t="shared" si="34"/>
        <v>65.409179599999334</v>
      </c>
      <c r="Q293" t="str">
        <f t="shared" si="35"/>
        <v/>
      </c>
      <c r="R293">
        <f t="shared" si="36"/>
        <v>1</v>
      </c>
      <c r="S293">
        <f t="shared" si="37"/>
        <v>1.0827898811442522</v>
      </c>
    </row>
    <row r="294" spans="1:19" x14ac:dyDescent="0.25">
      <c r="A294" t="s">
        <v>341</v>
      </c>
      <c r="B294">
        <v>5823.8608397999997</v>
      </c>
      <c r="C294">
        <v>5943.0297852000003</v>
      </c>
      <c r="D294">
        <v>5712.6230469000002</v>
      </c>
      <c r="E294">
        <v>5730.3784180000002</v>
      </c>
      <c r="F294">
        <v>5808.5600586</v>
      </c>
      <c r="G294">
        <v>5905.1601563000004</v>
      </c>
      <c r="H294">
        <v>5848.0297852000003</v>
      </c>
      <c r="I294">
        <v>5943.0297852000003</v>
      </c>
      <c r="J294">
        <v>5843.4809569999998</v>
      </c>
      <c r="L294" t="str">
        <f t="shared" si="31"/>
        <v>13APR2024:04:00:00</v>
      </c>
      <c r="M294">
        <v>6</v>
      </c>
      <c r="N294">
        <f t="shared" si="32"/>
        <v>119.16894540000067</v>
      </c>
      <c r="O294" t="str">
        <f t="shared" si="33"/>
        <v/>
      </c>
      <c r="P294">
        <f t="shared" si="34"/>
        <v>119.16894540000067</v>
      </c>
      <c r="Q294" t="str">
        <f t="shared" si="35"/>
        <v/>
      </c>
      <c r="R294">
        <f t="shared" si="36"/>
        <v>1</v>
      </c>
      <c r="S294">
        <f t="shared" si="37"/>
        <v>2.0462189718821149</v>
      </c>
    </row>
    <row r="295" spans="1:19" x14ac:dyDescent="0.25">
      <c r="A295" t="s">
        <v>342</v>
      </c>
      <c r="B295">
        <v>5729.9238280999998</v>
      </c>
      <c r="C295">
        <v>5889.5698241999999</v>
      </c>
      <c r="D295">
        <v>5657.0268555000002</v>
      </c>
      <c r="E295">
        <v>5674.9140625</v>
      </c>
      <c r="F295">
        <v>5733.1601563000004</v>
      </c>
      <c r="G295">
        <v>5808.3300780999998</v>
      </c>
      <c r="H295">
        <v>5777.1699219000002</v>
      </c>
      <c r="I295">
        <v>5889.5698241999999</v>
      </c>
      <c r="J295">
        <v>5773.0517577999999</v>
      </c>
      <c r="L295" t="str">
        <f t="shared" si="31"/>
        <v>13APR2024:05:00:00</v>
      </c>
      <c r="M295">
        <v>7</v>
      </c>
      <c r="N295">
        <f t="shared" si="32"/>
        <v>159.64599610000005</v>
      </c>
      <c r="O295" t="str">
        <f t="shared" si="33"/>
        <v/>
      </c>
      <c r="P295">
        <f t="shared" si="34"/>
        <v>159.64599610000005</v>
      </c>
      <c r="Q295" t="str">
        <f t="shared" si="35"/>
        <v/>
      </c>
      <c r="R295">
        <f t="shared" si="36"/>
        <v>1</v>
      </c>
      <c r="S295">
        <f t="shared" si="37"/>
        <v>2.7861800765497691</v>
      </c>
    </row>
    <row r="296" spans="1:19" x14ac:dyDescent="0.25">
      <c r="A296" t="s">
        <v>343</v>
      </c>
      <c r="B296">
        <v>5759.4863280999998</v>
      </c>
      <c r="C296">
        <v>5947.5498047000001</v>
      </c>
      <c r="D296">
        <v>5684.8535155999998</v>
      </c>
      <c r="E296">
        <v>5688.1665039</v>
      </c>
      <c r="F296">
        <v>5757.5</v>
      </c>
      <c r="G296">
        <v>5806.7202147999997</v>
      </c>
      <c r="H296">
        <v>5801.9199219000002</v>
      </c>
      <c r="I296">
        <v>5947.5498047000001</v>
      </c>
      <c r="J296">
        <v>5799.7089844000002</v>
      </c>
      <c r="L296" t="str">
        <f t="shared" si="31"/>
        <v>13APR2024:06:00:00</v>
      </c>
      <c r="M296">
        <v>8</v>
      </c>
      <c r="N296">
        <f t="shared" si="32"/>
        <v>188.06347660000029</v>
      </c>
      <c r="O296" t="str">
        <f t="shared" si="33"/>
        <v/>
      </c>
      <c r="P296">
        <f t="shared" si="34"/>
        <v>188.06347660000029</v>
      </c>
      <c r="Q296" t="str">
        <f t="shared" si="35"/>
        <v/>
      </c>
      <c r="R296">
        <f t="shared" si="36"/>
        <v>1</v>
      </c>
      <c r="S296">
        <f t="shared" si="37"/>
        <v>3.265282108275108</v>
      </c>
    </row>
    <row r="297" spans="1:19" x14ac:dyDescent="0.25">
      <c r="A297" t="s">
        <v>344</v>
      </c>
      <c r="B297">
        <v>5955.3154297000001</v>
      </c>
      <c r="C297">
        <v>6083.8198241999999</v>
      </c>
      <c r="D297">
        <v>5861.9555664</v>
      </c>
      <c r="E297">
        <v>5867.6821289</v>
      </c>
      <c r="F297">
        <v>5903.0898438000004</v>
      </c>
      <c r="G297">
        <v>5938.1499022999997</v>
      </c>
      <c r="H297">
        <v>5936.3798827999999</v>
      </c>
      <c r="I297">
        <v>6083.8198241999999</v>
      </c>
      <c r="J297">
        <v>5944.6791991999999</v>
      </c>
      <c r="L297" t="str">
        <f t="shared" si="31"/>
        <v>13APR2024:07:00:00</v>
      </c>
      <c r="M297">
        <v>9</v>
      </c>
      <c r="N297">
        <f t="shared" si="32"/>
        <v>128.50439449999976</v>
      </c>
      <c r="O297" t="str">
        <f t="shared" si="33"/>
        <v/>
      </c>
      <c r="P297">
        <f t="shared" si="34"/>
        <v>128.50439449999976</v>
      </c>
      <c r="Q297" t="str">
        <f t="shared" si="35"/>
        <v/>
      </c>
      <c r="R297">
        <f t="shared" si="36"/>
        <v>1</v>
      </c>
      <c r="S297">
        <f t="shared" si="37"/>
        <v>2.1578100441016135</v>
      </c>
    </row>
    <row r="298" spans="1:19" x14ac:dyDescent="0.25">
      <c r="A298" t="s">
        <v>345</v>
      </c>
      <c r="B298">
        <v>6169.6430664</v>
      </c>
      <c r="C298">
        <v>6203.7099608999997</v>
      </c>
      <c r="D298">
        <v>6040.1752930000002</v>
      </c>
      <c r="E298">
        <v>6036.6665039</v>
      </c>
      <c r="F298">
        <v>6086.8901366999999</v>
      </c>
      <c r="G298">
        <v>6120.4399414</v>
      </c>
      <c r="H298">
        <v>6122.6499022999997</v>
      </c>
      <c r="I298">
        <v>6203.7099608999997</v>
      </c>
      <c r="J298">
        <v>6114.7734375</v>
      </c>
      <c r="L298" t="str">
        <f t="shared" si="31"/>
        <v>13APR2024:08:00:00</v>
      </c>
      <c r="M298">
        <v>10</v>
      </c>
      <c r="N298">
        <f t="shared" si="32"/>
        <v>34.066894499999762</v>
      </c>
      <c r="O298" t="str">
        <f t="shared" si="33"/>
        <v/>
      </c>
      <c r="P298">
        <f t="shared" si="34"/>
        <v>34.066894499999762</v>
      </c>
      <c r="Q298" t="str">
        <f t="shared" si="35"/>
        <v/>
      </c>
      <c r="R298">
        <f t="shared" si="36"/>
        <v>1</v>
      </c>
      <c r="S298">
        <f t="shared" si="37"/>
        <v>0.55216961716195145</v>
      </c>
    </row>
    <row r="299" spans="1:19" x14ac:dyDescent="0.25">
      <c r="A299" t="s">
        <v>346</v>
      </c>
      <c r="B299">
        <v>6438.1640625</v>
      </c>
      <c r="C299">
        <v>6406.1899414</v>
      </c>
      <c r="D299">
        <v>6381.8349608999997</v>
      </c>
      <c r="E299">
        <v>6400.5424805000002</v>
      </c>
      <c r="F299">
        <v>6321.9902344000002</v>
      </c>
      <c r="G299">
        <v>6365.8701172000001</v>
      </c>
      <c r="H299">
        <v>6361.3300780999998</v>
      </c>
      <c r="I299">
        <v>6406.1899414</v>
      </c>
      <c r="J299">
        <v>6367.4433594000002</v>
      </c>
      <c r="L299" t="str">
        <f t="shared" si="31"/>
        <v>13APR2024:09:00:00</v>
      </c>
      <c r="M299">
        <v>11</v>
      </c>
      <c r="N299">
        <f t="shared" si="32"/>
        <v>-31.974121100000048</v>
      </c>
      <c r="O299">
        <f t="shared" si="33"/>
        <v>-31.974121100000048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0.49663414584660637</v>
      </c>
    </row>
    <row r="300" spans="1:19" x14ac:dyDescent="0.25">
      <c r="A300" t="s">
        <v>347</v>
      </c>
      <c r="B300">
        <v>6719.3881836</v>
      </c>
      <c r="C300">
        <v>6612.7099608999997</v>
      </c>
      <c r="D300">
        <v>6665.5454102000003</v>
      </c>
      <c r="E300">
        <v>6590.5029297000001</v>
      </c>
      <c r="F300">
        <v>6568.4199219000002</v>
      </c>
      <c r="G300">
        <v>6620.2299805000002</v>
      </c>
      <c r="H300">
        <v>6614.25</v>
      </c>
      <c r="I300">
        <v>6612.7099608999997</v>
      </c>
      <c r="J300">
        <v>6616.2309569999998</v>
      </c>
      <c r="L300" t="str">
        <f t="shared" si="31"/>
        <v>13APR2024:10:00:00</v>
      </c>
      <c r="M300">
        <v>12</v>
      </c>
      <c r="N300">
        <f t="shared" si="32"/>
        <v>-106.67822270000033</v>
      </c>
      <c r="O300">
        <f t="shared" si="33"/>
        <v>-106.67822270000033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1.5876180953553136</v>
      </c>
    </row>
    <row r="301" spans="1:19" x14ac:dyDescent="0.25">
      <c r="A301" t="s">
        <v>348</v>
      </c>
      <c r="B301">
        <v>6938.2421875</v>
      </c>
      <c r="C301">
        <v>6795.0097655999998</v>
      </c>
      <c r="D301">
        <v>6894.9360352000003</v>
      </c>
      <c r="E301">
        <v>6749.5932616999999</v>
      </c>
      <c r="F301">
        <v>6775.0600586</v>
      </c>
      <c r="G301">
        <v>6841.5898438000004</v>
      </c>
      <c r="H301">
        <v>6813.0400391000003</v>
      </c>
      <c r="I301">
        <v>6795.0097655999998</v>
      </c>
      <c r="J301">
        <v>6823.9272461</v>
      </c>
      <c r="L301" t="str">
        <f t="shared" si="31"/>
        <v>13APR2024:11:00:00</v>
      </c>
      <c r="M301">
        <v>13</v>
      </c>
      <c r="N301">
        <f t="shared" si="32"/>
        <v>-143.23242190000019</v>
      </c>
      <c r="O301">
        <f t="shared" si="33"/>
        <v>-143.23242190000019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2.0643906342452127</v>
      </c>
    </row>
    <row r="302" spans="1:19" x14ac:dyDescent="0.25">
      <c r="A302" t="s">
        <v>349</v>
      </c>
      <c r="B302">
        <v>7157.0678711</v>
      </c>
      <c r="C302">
        <v>6920.7998047000001</v>
      </c>
      <c r="D302">
        <v>7032.1958008000001</v>
      </c>
      <c r="E302">
        <v>6823.7519530999998</v>
      </c>
      <c r="F302">
        <v>6986.0400391000003</v>
      </c>
      <c r="G302">
        <v>7052.4101563000004</v>
      </c>
      <c r="H302">
        <v>6995.2900391000003</v>
      </c>
      <c r="I302">
        <v>6920.7998047000001</v>
      </c>
      <c r="J302">
        <v>6997.3476563000004</v>
      </c>
      <c r="L302" t="str">
        <f t="shared" si="31"/>
        <v>13APR2024:12:00:00</v>
      </c>
      <c r="M302">
        <v>14</v>
      </c>
      <c r="N302">
        <f t="shared" si="32"/>
        <v>-236.26806639999995</v>
      </c>
      <c r="O302">
        <f t="shared" si="33"/>
        <v>-236.26806639999995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3.3011852151639145</v>
      </c>
    </row>
    <row r="303" spans="1:19" x14ac:dyDescent="0.25">
      <c r="A303" t="s">
        <v>350</v>
      </c>
      <c r="B303">
        <v>7405.3300780999998</v>
      </c>
      <c r="C303">
        <v>7006.0898438000004</v>
      </c>
      <c r="D303">
        <v>7179.1923827999999</v>
      </c>
      <c r="E303">
        <v>6965.2954102000003</v>
      </c>
      <c r="F303">
        <v>7188.3999022999997</v>
      </c>
      <c r="G303">
        <v>7263.25</v>
      </c>
      <c r="H303">
        <v>7161.0800780999998</v>
      </c>
      <c r="I303">
        <v>7006.0898438000004</v>
      </c>
      <c r="J303">
        <v>7159.6025391000003</v>
      </c>
      <c r="L303" t="str">
        <f t="shared" si="31"/>
        <v>13APR2024:13:00:00</v>
      </c>
      <c r="M303">
        <v>15</v>
      </c>
      <c r="N303">
        <f t="shared" si="32"/>
        <v>-399.24023429999943</v>
      </c>
      <c r="O303">
        <f t="shared" si="33"/>
        <v>-399.24023429999943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5.3912550836955164</v>
      </c>
    </row>
    <row r="304" spans="1:19" x14ac:dyDescent="0.25">
      <c r="A304" t="s">
        <v>351</v>
      </c>
      <c r="B304">
        <v>7540.3310547000001</v>
      </c>
      <c r="C304">
        <v>7113.5498047000001</v>
      </c>
      <c r="D304">
        <v>7336.3833008000001</v>
      </c>
      <c r="E304">
        <v>7106.9213866999999</v>
      </c>
      <c r="F304">
        <v>7455.6899414</v>
      </c>
      <c r="G304">
        <v>7528.0097655999998</v>
      </c>
      <c r="H304">
        <v>7355.9199219000002</v>
      </c>
      <c r="I304">
        <v>7113.5498047000001</v>
      </c>
      <c r="J304">
        <v>7357.9106444999998</v>
      </c>
      <c r="L304" t="str">
        <f t="shared" si="31"/>
        <v>13APR2024:14:00:00</v>
      </c>
      <c r="M304">
        <v>16</v>
      </c>
      <c r="N304">
        <f t="shared" si="32"/>
        <v>-426.78125</v>
      </c>
      <c r="O304">
        <f t="shared" si="33"/>
        <v>-426.78125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5.6599802701498216</v>
      </c>
    </row>
    <row r="305" spans="1:19" x14ac:dyDescent="0.25">
      <c r="A305" t="s">
        <v>352</v>
      </c>
      <c r="B305">
        <v>7797.3071289</v>
      </c>
      <c r="C305">
        <v>7417.1098633000001</v>
      </c>
      <c r="D305">
        <v>7607.6171875</v>
      </c>
      <c r="E305">
        <v>7359.3994141000003</v>
      </c>
      <c r="F305">
        <v>7743.0800780999998</v>
      </c>
      <c r="G305">
        <v>7833.0498047000001</v>
      </c>
      <c r="H305">
        <v>7596.1499022999997</v>
      </c>
      <c r="I305">
        <v>7417.1098633000001</v>
      </c>
      <c r="J305">
        <v>7639.4013672000001</v>
      </c>
      <c r="L305" t="str">
        <f t="shared" si="31"/>
        <v>13APR2024:15:00:00</v>
      </c>
      <c r="M305">
        <v>17</v>
      </c>
      <c r="N305">
        <f t="shared" si="32"/>
        <v>-380.19726559999981</v>
      </c>
      <c r="O305">
        <f t="shared" si="33"/>
        <v>-380.19726559999981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4.8760073101498556</v>
      </c>
    </row>
    <row r="306" spans="1:19" x14ac:dyDescent="0.25">
      <c r="A306" t="s">
        <v>353</v>
      </c>
      <c r="B306">
        <v>8047.1083983999997</v>
      </c>
      <c r="C306">
        <v>7761.8598633000001</v>
      </c>
      <c r="D306">
        <v>7919.4243164</v>
      </c>
      <c r="E306">
        <v>7727.7670897999997</v>
      </c>
      <c r="F306">
        <v>8100.0898438000004</v>
      </c>
      <c r="G306">
        <v>8190.5800780999998</v>
      </c>
      <c r="H306">
        <v>7941.0800780999998</v>
      </c>
      <c r="I306">
        <v>7761.8598633000001</v>
      </c>
      <c r="J306">
        <v>7982.6074219000002</v>
      </c>
      <c r="L306" t="str">
        <f t="shared" si="31"/>
        <v>13APR2024:16:00:00</v>
      </c>
      <c r="M306">
        <v>18</v>
      </c>
      <c r="N306">
        <f t="shared" si="32"/>
        <v>-285.24853509999957</v>
      </c>
      <c r="O306">
        <f t="shared" si="33"/>
        <v>-285.24853509999957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3.544733349891438</v>
      </c>
    </row>
    <row r="307" spans="1:19" x14ac:dyDescent="0.25">
      <c r="A307" t="s">
        <v>354</v>
      </c>
      <c r="B307">
        <v>8450.3203125</v>
      </c>
      <c r="C307">
        <v>8130.1298827999999</v>
      </c>
      <c r="D307">
        <v>8269.3955077999999</v>
      </c>
      <c r="E307">
        <v>8068.1298827999999</v>
      </c>
      <c r="F307">
        <v>8409.6396483999997</v>
      </c>
      <c r="G307">
        <v>8490.4501952999999</v>
      </c>
      <c r="H307">
        <v>8294.8896483999997</v>
      </c>
      <c r="I307">
        <v>8130.1298827999999</v>
      </c>
      <c r="J307">
        <v>8318.9013672000001</v>
      </c>
      <c r="L307" t="str">
        <f t="shared" si="31"/>
        <v>13APR2024:17:00:00</v>
      </c>
      <c r="M307">
        <v>19</v>
      </c>
      <c r="N307">
        <f t="shared" si="32"/>
        <v>-320.1904297000001</v>
      </c>
      <c r="O307">
        <f t="shared" si="33"/>
        <v>-320.1904297000001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3.7890922220588914</v>
      </c>
    </row>
    <row r="308" spans="1:19" x14ac:dyDescent="0.25">
      <c r="A308" t="s">
        <v>355</v>
      </c>
      <c r="B308">
        <v>8684.7988280999998</v>
      </c>
      <c r="C308">
        <v>8341.2099608999997</v>
      </c>
      <c r="D308">
        <v>8454.7783202999999</v>
      </c>
      <c r="E308">
        <v>8270.7373047000001</v>
      </c>
      <c r="F308">
        <v>8564.4101563000004</v>
      </c>
      <c r="G308">
        <v>8625.7695313000004</v>
      </c>
      <c r="H308">
        <v>8514.1904297000001</v>
      </c>
      <c r="I308">
        <v>8341.2099608999997</v>
      </c>
      <c r="J308">
        <v>8500.0722655999998</v>
      </c>
      <c r="L308" t="str">
        <f t="shared" si="31"/>
        <v>13APR2024:18:00:00</v>
      </c>
      <c r="M308">
        <v>20</v>
      </c>
      <c r="N308">
        <f t="shared" si="32"/>
        <v>-343.5888672000001</v>
      </c>
      <c r="O308">
        <f t="shared" si="33"/>
        <v>-343.5888672000001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3.956209855872598</v>
      </c>
    </row>
    <row r="309" spans="1:19" x14ac:dyDescent="0.25">
      <c r="A309" t="s">
        <v>356</v>
      </c>
      <c r="B309">
        <v>8642.2441405999998</v>
      </c>
      <c r="C309">
        <v>8325.75</v>
      </c>
      <c r="D309">
        <v>8498.4169922000001</v>
      </c>
      <c r="E309">
        <v>8357.7578125</v>
      </c>
      <c r="F309">
        <v>8467.3203125</v>
      </c>
      <c r="G309">
        <v>8517.1103516000003</v>
      </c>
      <c r="H309">
        <v>8466.8496094000002</v>
      </c>
      <c r="I309">
        <v>8325.75</v>
      </c>
      <c r="J309">
        <v>8455.0898438000004</v>
      </c>
      <c r="L309" t="str">
        <f t="shared" si="31"/>
        <v>13APR2024:19:00:00</v>
      </c>
      <c r="M309">
        <v>21</v>
      </c>
      <c r="N309">
        <f t="shared" si="32"/>
        <v>-316.49414059999981</v>
      </c>
      <c r="O309">
        <f t="shared" si="33"/>
        <v>-316.49414059999981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3.6621754193816005</v>
      </c>
    </row>
    <row r="310" spans="1:19" x14ac:dyDescent="0.25">
      <c r="A310" t="s">
        <v>357</v>
      </c>
      <c r="B310">
        <v>8444.9628905999998</v>
      </c>
      <c r="C310">
        <v>8119.7202147999997</v>
      </c>
      <c r="D310">
        <v>8294.40625</v>
      </c>
      <c r="E310">
        <v>8140.8642577999999</v>
      </c>
      <c r="F310">
        <v>8217.0498047000001</v>
      </c>
      <c r="G310">
        <v>8256.75</v>
      </c>
      <c r="H310">
        <v>8243.7001952999999</v>
      </c>
      <c r="I310">
        <v>8119.7202147999997</v>
      </c>
      <c r="J310">
        <v>8226.3251952999999</v>
      </c>
      <c r="L310" t="str">
        <f t="shared" si="31"/>
        <v>13APR2024:20:00:00</v>
      </c>
      <c r="M310">
        <v>22</v>
      </c>
      <c r="N310">
        <f t="shared" si="32"/>
        <v>-325.24267580000014</v>
      </c>
      <c r="O310">
        <f t="shared" si="33"/>
        <v>-325.24267580000014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3.8513215512412069</v>
      </c>
    </row>
    <row r="311" spans="1:19" x14ac:dyDescent="0.25">
      <c r="A311" t="s">
        <v>358</v>
      </c>
      <c r="B311">
        <v>8244.9287108999997</v>
      </c>
      <c r="C311">
        <v>7983.4799805000002</v>
      </c>
      <c r="D311">
        <v>8197.7226563000004</v>
      </c>
      <c r="E311">
        <v>8113.7626952999999</v>
      </c>
      <c r="F311">
        <v>8083.3901366999999</v>
      </c>
      <c r="G311">
        <v>8102.9301758000001</v>
      </c>
      <c r="H311">
        <v>8110.8398438000004</v>
      </c>
      <c r="I311">
        <v>7983.4799805000002</v>
      </c>
      <c r="J311">
        <v>8095.6728516000003</v>
      </c>
      <c r="L311" t="str">
        <f t="shared" si="31"/>
        <v>13APR2024:21:00:00</v>
      </c>
      <c r="M311">
        <v>23</v>
      </c>
      <c r="N311">
        <f t="shared" si="32"/>
        <v>-261.44873039999948</v>
      </c>
      <c r="O311">
        <f t="shared" si="33"/>
        <v>-261.44873039999948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3.1710247543360532</v>
      </c>
    </row>
    <row r="312" spans="1:19" x14ac:dyDescent="0.25">
      <c r="A312" t="s">
        <v>359</v>
      </c>
      <c r="B312">
        <v>8031.9575194999998</v>
      </c>
      <c r="C312">
        <v>7763.5800780999998</v>
      </c>
      <c r="D312">
        <v>7954.8793944999998</v>
      </c>
      <c r="E312">
        <v>7951.0219727000003</v>
      </c>
      <c r="F312">
        <v>7823.6201172000001</v>
      </c>
      <c r="G312">
        <v>7833.0800780999998</v>
      </c>
      <c r="H312">
        <v>7862.8300780999998</v>
      </c>
      <c r="I312">
        <v>7763.5800780999998</v>
      </c>
      <c r="J312">
        <v>7847.5976563000004</v>
      </c>
      <c r="L312" t="str">
        <f t="shared" si="31"/>
        <v>13APR2024:22:00:00</v>
      </c>
      <c r="M312">
        <v>24</v>
      </c>
      <c r="N312">
        <f t="shared" si="32"/>
        <v>-268.37744139999995</v>
      </c>
      <c r="O312">
        <f t="shared" si="33"/>
        <v>-268.37744139999995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3.3413702792679461</v>
      </c>
    </row>
    <row r="313" spans="1:19" x14ac:dyDescent="0.25">
      <c r="A313" t="s">
        <v>360</v>
      </c>
      <c r="B313">
        <v>7558.3535155999998</v>
      </c>
      <c r="C313">
        <v>7425.1000977000003</v>
      </c>
      <c r="D313">
        <v>7546.6528319999998</v>
      </c>
      <c r="E313">
        <v>7542.6821289</v>
      </c>
      <c r="F313">
        <v>7469.5</v>
      </c>
      <c r="G313">
        <v>7472.0898438000004</v>
      </c>
      <c r="H313">
        <v>7523.8100586</v>
      </c>
      <c r="I313">
        <v>7425.1000977000003</v>
      </c>
      <c r="J313">
        <v>7487.4306641000003</v>
      </c>
      <c r="L313" t="str">
        <f t="shared" si="31"/>
        <v>13APR2024:23:00:00</v>
      </c>
      <c r="M313">
        <v>1</v>
      </c>
      <c r="N313">
        <f t="shared" si="32"/>
        <v>-133.25341789999948</v>
      </c>
      <c r="O313">
        <f t="shared" si="33"/>
        <v>-133.25341789999948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1.7629953087662835</v>
      </c>
    </row>
    <row r="314" spans="1:19" x14ac:dyDescent="0.25">
      <c r="A314" t="s">
        <v>361</v>
      </c>
      <c r="B314">
        <v>7135.3911133000001</v>
      </c>
      <c r="C314">
        <v>6998.1699219000002</v>
      </c>
      <c r="D314">
        <v>7023.9340819999998</v>
      </c>
      <c r="E314">
        <v>7014.3383789</v>
      </c>
      <c r="F314">
        <v>7039.0800780999998</v>
      </c>
      <c r="G314">
        <v>7026.6499022999997</v>
      </c>
      <c r="H314">
        <v>7122.2900391000003</v>
      </c>
      <c r="I314">
        <v>6998.1699219000002</v>
      </c>
      <c r="J314">
        <v>7042.0253905999998</v>
      </c>
      <c r="L314" t="str">
        <f t="shared" si="31"/>
        <v>14APR2024:00:00:00</v>
      </c>
      <c r="M314">
        <v>2</v>
      </c>
      <c r="N314">
        <f t="shared" si="32"/>
        <v>-137.22119139999995</v>
      </c>
      <c r="O314">
        <f t="shared" si="33"/>
        <v>-137.22119139999995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1.9231067957049579</v>
      </c>
    </row>
    <row r="315" spans="1:19" x14ac:dyDescent="0.25">
      <c r="A315" t="s">
        <v>362</v>
      </c>
      <c r="B315">
        <v>6621.8481444999998</v>
      </c>
      <c r="C315">
        <v>6709.4501952999999</v>
      </c>
      <c r="D315">
        <v>6577.5371094000002</v>
      </c>
      <c r="E315">
        <v>6570.2260741999999</v>
      </c>
      <c r="F315">
        <v>6682.5498047000001</v>
      </c>
      <c r="G315">
        <v>6714</v>
      </c>
      <c r="H315">
        <v>6752.9599608999997</v>
      </c>
      <c r="I315">
        <v>6709.4501952999999</v>
      </c>
      <c r="J315">
        <v>6687.2998047000001</v>
      </c>
      <c r="L315" t="str">
        <f t="shared" si="31"/>
        <v>14APR2024:01:00:00</v>
      </c>
      <c r="M315">
        <v>3</v>
      </c>
      <c r="N315">
        <f t="shared" si="32"/>
        <v>87.602050800000143</v>
      </c>
      <c r="O315" t="str">
        <f t="shared" si="33"/>
        <v/>
      </c>
      <c r="P315">
        <f t="shared" si="34"/>
        <v>87.602050800000143</v>
      </c>
      <c r="Q315" t="str">
        <f t="shared" si="35"/>
        <v/>
      </c>
      <c r="R315">
        <f t="shared" si="36"/>
        <v>1</v>
      </c>
      <c r="S315">
        <f t="shared" si="37"/>
        <v>1.3229244900875747</v>
      </c>
    </row>
    <row r="316" spans="1:19" x14ac:dyDescent="0.25">
      <c r="A316" t="s">
        <v>363</v>
      </c>
      <c r="B316">
        <v>6288.0361327999999</v>
      </c>
      <c r="C316">
        <v>6510.4399414</v>
      </c>
      <c r="D316">
        <v>6199.7153319999998</v>
      </c>
      <c r="E316">
        <v>6171.9926758000001</v>
      </c>
      <c r="F316">
        <v>6331.6201172000001</v>
      </c>
      <c r="G316">
        <v>6379.5200194999998</v>
      </c>
      <c r="H316">
        <v>6390.0698241999999</v>
      </c>
      <c r="I316">
        <v>6510.4399414</v>
      </c>
      <c r="J316">
        <v>6362.2729491999999</v>
      </c>
      <c r="L316" t="str">
        <f t="shared" si="31"/>
        <v>14APR2024:02:00:00</v>
      </c>
      <c r="M316">
        <v>4</v>
      </c>
      <c r="N316">
        <f t="shared" si="32"/>
        <v>222.40380860000005</v>
      </c>
      <c r="O316" t="str">
        <f t="shared" si="33"/>
        <v/>
      </c>
      <c r="P316">
        <f t="shared" si="34"/>
        <v>222.40380860000005</v>
      </c>
      <c r="Q316" t="str">
        <f t="shared" si="35"/>
        <v/>
      </c>
      <c r="R316">
        <f t="shared" si="36"/>
        <v>1</v>
      </c>
      <c r="S316">
        <f t="shared" si="37"/>
        <v>3.536935919306905</v>
      </c>
    </row>
    <row r="317" spans="1:19" x14ac:dyDescent="0.25">
      <c r="A317" t="s">
        <v>364</v>
      </c>
      <c r="B317">
        <v>6026.2661133000001</v>
      </c>
      <c r="C317">
        <v>6309.25</v>
      </c>
      <c r="D317">
        <v>5959.7539063000004</v>
      </c>
      <c r="E317">
        <v>5953.8999022999997</v>
      </c>
      <c r="F317">
        <v>6094.3598633000001</v>
      </c>
      <c r="G317">
        <v>6156.9301758000001</v>
      </c>
      <c r="H317">
        <v>6132.2202147999997</v>
      </c>
      <c r="I317">
        <v>6309.25</v>
      </c>
      <c r="J317">
        <v>6130.5034180000002</v>
      </c>
      <c r="L317" t="str">
        <f t="shared" si="31"/>
        <v>14APR2024:03:00:00</v>
      </c>
      <c r="M317">
        <v>5</v>
      </c>
      <c r="N317">
        <f t="shared" si="32"/>
        <v>282.98388669999986</v>
      </c>
      <c r="O317" t="str">
        <f t="shared" si="33"/>
        <v/>
      </c>
      <c r="P317">
        <f t="shared" si="34"/>
        <v>282.98388669999986</v>
      </c>
      <c r="Q317" t="str">
        <f t="shared" si="35"/>
        <v/>
      </c>
      <c r="R317">
        <f t="shared" si="36"/>
        <v>1</v>
      </c>
      <c r="S317">
        <f t="shared" si="37"/>
        <v>4.6958411955199422</v>
      </c>
    </row>
    <row r="318" spans="1:19" x14ac:dyDescent="0.25">
      <c r="A318" t="s">
        <v>365</v>
      </c>
      <c r="B318">
        <v>5835.7817383000001</v>
      </c>
      <c r="C318">
        <v>6196.9101563000004</v>
      </c>
      <c r="D318">
        <v>5806.0605469000002</v>
      </c>
      <c r="E318">
        <v>5817.6293944999998</v>
      </c>
      <c r="F318">
        <v>5920.1401366999999</v>
      </c>
      <c r="G318">
        <v>5980.4101563000004</v>
      </c>
      <c r="H318">
        <v>5943.5297852000003</v>
      </c>
      <c r="I318">
        <v>6196.9101563000004</v>
      </c>
      <c r="J318">
        <v>5969.4101563000004</v>
      </c>
      <c r="L318" t="str">
        <f t="shared" si="31"/>
        <v>14APR2024:04:00:00</v>
      </c>
      <c r="M318">
        <v>6</v>
      </c>
      <c r="N318">
        <f t="shared" si="32"/>
        <v>361.12841800000024</v>
      </c>
      <c r="O318" t="str">
        <f t="shared" si="33"/>
        <v/>
      </c>
      <c r="P318">
        <f t="shared" si="34"/>
        <v>361.12841800000024</v>
      </c>
      <c r="Q318" t="str">
        <f t="shared" si="35"/>
        <v/>
      </c>
      <c r="R318">
        <f t="shared" si="36"/>
        <v>1</v>
      </c>
      <c r="S318">
        <f t="shared" si="37"/>
        <v>6.1881755383332617</v>
      </c>
    </row>
    <row r="319" spans="1:19" x14ac:dyDescent="0.25">
      <c r="A319" t="s">
        <v>366</v>
      </c>
      <c r="B319">
        <v>5755.6606444999998</v>
      </c>
      <c r="C319">
        <v>6109.5400391000003</v>
      </c>
      <c r="D319">
        <v>5709.5429688000004</v>
      </c>
      <c r="E319">
        <v>5696.8857422000001</v>
      </c>
      <c r="F319">
        <v>5822.5800780999998</v>
      </c>
      <c r="G319">
        <v>5882.0800780999998</v>
      </c>
      <c r="H319">
        <v>5831.7299805000002</v>
      </c>
      <c r="I319">
        <v>6109.5400391000003</v>
      </c>
      <c r="J319">
        <v>5871.0947266000003</v>
      </c>
      <c r="L319" t="str">
        <f t="shared" si="31"/>
        <v>14APR2024:05:00:00</v>
      </c>
      <c r="M319">
        <v>7</v>
      </c>
      <c r="N319">
        <f t="shared" si="32"/>
        <v>353.87939460000052</v>
      </c>
      <c r="O319" t="str">
        <f t="shared" si="33"/>
        <v/>
      </c>
      <c r="P319">
        <f t="shared" si="34"/>
        <v>353.87939460000052</v>
      </c>
      <c r="Q319" t="str">
        <f t="shared" si="35"/>
        <v/>
      </c>
      <c r="R319">
        <f t="shared" si="36"/>
        <v>1</v>
      </c>
      <c r="S319">
        <f t="shared" si="37"/>
        <v>6.148371428710985</v>
      </c>
    </row>
    <row r="320" spans="1:19" x14ac:dyDescent="0.25">
      <c r="A320" t="s">
        <v>367</v>
      </c>
      <c r="B320">
        <v>5765.3476563000004</v>
      </c>
      <c r="C320">
        <v>6125.7099608999997</v>
      </c>
      <c r="D320">
        <v>5704.4980469000002</v>
      </c>
      <c r="E320">
        <v>5704.4702147999997</v>
      </c>
      <c r="F320">
        <v>5809</v>
      </c>
      <c r="G320">
        <v>5859.8500977000003</v>
      </c>
      <c r="H320">
        <v>5809.2700194999998</v>
      </c>
      <c r="I320">
        <v>6125.7099608999997</v>
      </c>
      <c r="J320">
        <v>5861.6660155999998</v>
      </c>
      <c r="L320" t="str">
        <f t="shared" si="31"/>
        <v>14APR2024:06:00:00</v>
      </c>
      <c r="M320">
        <v>8</v>
      </c>
      <c r="N320">
        <f t="shared" si="32"/>
        <v>360.36230459999933</v>
      </c>
      <c r="O320" t="str">
        <f t="shared" si="33"/>
        <v/>
      </c>
      <c r="P320">
        <f t="shared" si="34"/>
        <v>360.36230459999933</v>
      </c>
      <c r="Q320" t="str">
        <f t="shared" si="35"/>
        <v/>
      </c>
      <c r="R320">
        <f t="shared" si="36"/>
        <v>1</v>
      </c>
      <c r="S320">
        <f t="shared" si="37"/>
        <v>6.2504869798479303</v>
      </c>
    </row>
    <row r="321" spans="1:19" x14ac:dyDescent="0.25">
      <c r="A321" t="s">
        <v>368</v>
      </c>
      <c r="B321">
        <v>5872.0478516000003</v>
      </c>
      <c r="C321">
        <v>6209.5600586</v>
      </c>
      <c r="D321">
        <v>5838.6523438000004</v>
      </c>
      <c r="E321">
        <v>5896.1811522999997</v>
      </c>
      <c r="F321">
        <v>5884.9399414</v>
      </c>
      <c r="G321">
        <v>5935.1899414</v>
      </c>
      <c r="H321">
        <v>5877.9399414</v>
      </c>
      <c r="I321">
        <v>6209.5600586</v>
      </c>
      <c r="J321">
        <v>5949.2563477000003</v>
      </c>
      <c r="L321" t="str">
        <f t="shared" si="31"/>
        <v>14APR2024:07:00:00</v>
      </c>
      <c r="M321">
        <v>9</v>
      </c>
      <c r="N321">
        <f t="shared" si="32"/>
        <v>337.51220699999976</v>
      </c>
      <c r="O321" t="str">
        <f t="shared" si="33"/>
        <v/>
      </c>
      <c r="P321">
        <f t="shared" si="34"/>
        <v>337.51220699999976</v>
      </c>
      <c r="Q321" t="str">
        <f t="shared" si="35"/>
        <v/>
      </c>
      <c r="R321">
        <f t="shared" si="36"/>
        <v>1</v>
      </c>
      <c r="S321">
        <f t="shared" si="37"/>
        <v>5.7477768494007648</v>
      </c>
    </row>
    <row r="322" spans="1:19" x14ac:dyDescent="0.25">
      <c r="A322" t="s">
        <v>369</v>
      </c>
      <c r="B322">
        <v>6006.5893555000002</v>
      </c>
      <c r="C322">
        <v>6264.8999022999997</v>
      </c>
      <c r="D322">
        <v>6022.9980469000002</v>
      </c>
      <c r="E322">
        <v>6101.6215819999998</v>
      </c>
      <c r="F322">
        <v>6011.1601563000004</v>
      </c>
      <c r="G322">
        <v>6060.1899414</v>
      </c>
      <c r="H322">
        <v>6014.3300780999998</v>
      </c>
      <c r="I322">
        <v>6264.8999022999997</v>
      </c>
      <c r="J322">
        <v>6074.7158202999999</v>
      </c>
      <c r="L322" t="str">
        <f t="shared" si="31"/>
        <v>14APR2024:08:00:00</v>
      </c>
      <c r="M322">
        <v>10</v>
      </c>
      <c r="N322">
        <f t="shared" si="32"/>
        <v>258.31054679999943</v>
      </c>
      <c r="O322" t="str">
        <f t="shared" si="33"/>
        <v/>
      </c>
      <c r="P322">
        <f t="shared" si="34"/>
        <v>258.31054679999943</v>
      </c>
      <c r="Q322" t="str">
        <f t="shared" si="35"/>
        <v/>
      </c>
      <c r="R322">
        <f t="shared" si="36"/>
        <v>1</v>
      </c>
      <c r="S322">
        <f t="shared" si="37"/>
        <v>4.3004529111595504</v>
      </c>
    </row>
    <row r="323" spans="1:19" x14ac:dyDescent="0.25">
      <c r="A323" t="s">
        <v>370</v>
      </c>
      <c r="B323">
        <v>6337.7724608999997</v>
      </c>
      <c r="C323">
        <v>6366.1699219000002</v>
      </c>
      <c r="D323">
        <v>6284.4653319999998</v>
      </c>
      <c r="E323">
        <v>6368.7001952999999</v>
      </c>
      <c r="F323">
        <v>6238.8901366999999</v>
      </c>
      <c r="G323">
        <v>6295.8500977000003</v>
      </c>
      <c r="H323">
        <v>6277.9399414</v>
      </c>
      <c r="I323">
        <v>6366.1699219000002</v>
      </c>
      <c r="J323">
        <v>6292.6630858999997</v>
      </c>
      <c r="L323" t="str">
        <f t="shared" si="31"/>
        <v>14APR2024:09:00:00</v>
      </c>
      <c r="M323">
        <v>11</v>
      </c>
      <c r="N323">
        <f t="shared" si="32"/>
        <v>28.397461000000476</v>
      </c>
      <c r="O323" t="str">
        <f t="shared" ref="O323:O386" si="38">IF(N323&lt;0,N323,"")</f>
        <v/>
      </c>
      <c r="P323">
        <f t="shared" ref="P323:P386" si="39">IF(N323&gt;0,N323,"")</f>
        <v>28.397461000000476</v>
      </c>
      <c r="Q323" t="str">
        <f t="shared" ref="Q323:Q386" si="40">IF(O323&lt;0,1,"")</f>
        <v/>
      </c>
      <c r="R323">
        <f t="shared" ref="R323:R386" si="41">IF(AND(P323&gt;0,P323&lt;&gt;""),1,"")</f>
        <v>1</v>
      </c>
      <c r="S323">
        <f t="shared" si="37"/>
        <v>0.44806690639644503</v>
      </c>
    </row>
    <row r="324" spans="1:19" x14ac:dyDescent="0.25">
      <c r="A324" t="s">
        <v>371</v>
      </c>
      <c r="B324">
        <v>6658.2304688000004</v>
      </c>
      <c r="C324">
        <v>6631.6499022999997</v>
      </c>
      <c r="D324">
        <v>6623.4501952999999</v>
      </c>
      <c r="E324">
        <v>6684.4135741999999</v>
      </c>
      <c r="F324">
        <v>6540.6899414</v>
      </c>
      <c r="G324">
        <v>6606.1499022999997</v>
      </c>
      <c r="H324">
        <v>6634.0698241999999</v>
      </c>
      <c r="I324">
        <v>6631.6499022999997</v>
      </c>
      <c r="J324">
        <v>6607.2021483999997</v>
      </c>
      <c r="L324" t="str">
        <f t="shared" ref="L324:L387" si="42">A324</f>
        <v>14APR2024:10:00:00</v>
      </c>
      <c r="M324">
        <v>12</v>
      </c>
      <c r="N324">
        <f t="shared" ref="N324:N387" si="43">C324-B324</f>
        <v>-26.580566500000714</v>
      </c>
      <c r="O324">
        <f t="shared" si="38"/>
        <v>-26.580566500000714</v>
      </c>
      <c r="P324" t="str">
        <f t="shared" si="39"/>
        <v/>
      </c>
      <c r="Q324">
        <f t="shared" si="40"/>
        <v>1</v>
      </c>
      <c r="R324" t="str">
        <f t="shared" si="41"/>
        <v/>
      </c>
      <c r="S324">
        <f t="shared" ref="S324:S387" si="44">ABS((B324-C324)/B324)*100</f>
        <v>0.39921367433217247</v>
      </c>
    </row>
    <row r="325" spans="1:19" x14ac:dyDescent="0.25">
      <c r="A325" t="s">
        <v>372</v>
      </c>
      <c r="B325">
        <v>6922.5180664</v>
      </c>
      <c r="C325">
        <v>6801.4599608999997</v>
      </c>
      <c r="D325">
        <v>6818.1840819999998</v>
      </c>
      <c r="E325">
        <v>6854.3535155999998</v>
      </c>
      <c r="F325">
        <v>6817.8999022999997</v>
      </c>
      <c r="G325">
        <v>6898.0898438000004</v>
      </c>
      <c r="H325">
        <v>6944.1899414</v>
      </c>
      <c r="I325">
        <v>6801.4599608999997</v>
      </c>
      <c r="J325">
        <v>6855.9648438000004</v>
      </c>
      <c r="L325" t="str">
        <f t="shared" si="42"/>
        <v>14APR2024:11:00:00</v>
      </c>
      <c r="M325">
        <v>13</v>
      </c>
      <c r="N325">
        <f t="shared" si="43"/>
        <v>-121.05810550000024</v>
      </c>
      <c r="O325">
        <f t="shared" si="38"/>
        <v>-121.05810550000024</v>
      </c>
      <c r="P325" t="str">
        <f t="shared" si="39"/>
        <v/>
      </c>
      <c r="Q325">
        <f t="shared" si="40"/>
        <v>1</v>
      </c>
      <c r="R325" t="str">
        <f t="shared" si="41"/>
        <v/>
      </c>
      <c r="S325">
        <f t="shared" si="44"/>
        <v>1.7487582457542874</v>
      </c>
    </row>
    <row r="326" spans="1:19" x14ac:dyDescent="0.25">
      <c r="A326" t="s">
        <v>373</v>
      </c>
      <c r="B326">
        <v>7097.7011719000002</v>
      </c>
      <c r="C326">
        <v>6983.5898438000004</v>
      </c>
      <c r="D326">
        <v>6965.6796875</v>
      </c>
      <c r="E326">
        <v>7007.0561522999997</v>
      </c>
      <c r="F326">
        <v>7086.5</v>
      </c>
      <c r="G326">
        <v>7176.7797852000003</v>
      </c>
      <c r="H326">
        <v>7242.6401366999999</v>
      </c>
      <c r="I326">
        <v>6983.5898438000004</v>
      </c>
      <c r="J326">
        <v>7091.0380858999997</v>
      </c>
      <c r="L326" t="str">
        <f t="shared" si="42"/>
        <v>14APR2024:12:00:00</v>
      </c>
      <c r="M326">
        <v>14</v>
      </c>
      <c r="N326">
        <f t="shared" si="43"/>
        <v>-114.11132809999981</v>
      </c>
      <c r="O326">
        <f t="shared" si="38"/>
        <v>-114.11132809999981</v>
      </c>
      <c r="P326" t="str">
        <f t="shared" si="39"/>
        <v/>
      </c>
      <c r="Q326">
        <f t="shared" si="40"/>
        <v>1</v>
      </c>
      <c r="R326" t="str">
        <f t="shared" si="41"/>
        <v/>
      </c>
      <c r="S326">
        <f t="shared" si="44"/>
        <v>1.6077223503261844</v>
      </c>
    </row>
    <row r="327" spans="1:19" x14ac:dyDescent="0.25">
      <c r="A327" t="s">
        <v>374</v>
      </c>
      <c r="B327">
        <v>7360.0932616999999</v>
      </c>
      <c r="C327">
        <v>7194.5200194999998</v>
      </c>
      <c r="D327">
        <v>7181.1933594000002</v>
      </c>
      <c r="E327">
        <v>7197.7514647999997</v>
      </c>
      <c r="F327">
        <v>7370.3500977000003</v>
      </c>
      <c r="G327">
        <v>7487.8598633000001</v>
      </c>
      <c r="H327">
        <v>7537.2700194999998</v>
      </c>
      <c r="I327">
        <v>7194.5200194999998</v>
      </c>
      <c r="J327">
        <v>7354.2392577999999</v>
      </c>
      <c r="L327" t="str">
        <f t="shared" si="42"/>
        <v>14APR2024:13:00:00</v>
      </c>
      <c r="M327">
        <v>15</v>
      </c>
      <c r="N327">
        <f t="shared" si="43"/>
        <v>-165.5732422000001</v>
      </c>
      <c r="O327">
        <f t="shared" si="38"/>
        <v>-165.5732422000001</v>
      </c>
      <c r="P327" t="str">
        <f t="shared" si="39"/>
        <v/>
      </c>
      <c r="Q327">
        <f t="shared" si="40"/>
        <v>1</v>
      </c>
      <c r="R327" t="str">
        <f t="shared" si="41"/>
        <v/>
      </c>
      <c r="S327">
        <f t="shared" si="44"/>
        <v>2.2496079371928603</v>
      </c>
    </row>
    <row r="328" spans="1:19" x14ac:dyDescent="0.25">
      <c r="A328" t="s">
        <v>375</v>
      </c>
      <c r="B328">
        <v>7656.5161133000001</v>
      </c>
      <c r="C328">
        <v>7426.1098633000001</v>
      </c>
      <c r="D328">
        <v>7396.9663086</v>
      </c>
      <c r="E328">
        <v>7468.3979491999999</v>
      </c>
      <c r="F328">
        <v>7691.4101563000004</v>
      </c>
      <c r="G328">
        <v>7790.5400391000003</v>
      </c>
      <c r="H328">
        <v>7848.5698241999999</v>
      </c>
      <c r="I328">
        <v>7426.1098633000001</v>
      </c>
      <c r="J328">
        <v>7630.7192383000001</v>
      </c>
      <c r="L328" t="str">
        <f t="shared" si="42"/>
        <v>14APR2024:14:00:00</v>
      </c>
      <c r="M328">
        <v>16</v>
      </c>
      <c r="N328">
        <f t="shared" si="43"/>
        <v>-230.40625</v>
      </c>
      <c r="O328">
        <f t="shared" si="38"/>
        <v>-230.40625</v>
      </c>
      <c r="P328" t="str">
        <f t="shared" si="39"/>
        <v/>
      </c>
      <c r="Q328">
        <f t="shared" si="40"/>
        <v>1</v>
      </c>
      <c r="R328" t="str">
        <f t="shared" si="41"/>
        <v/>
      </c>
      <c r="S328">
        <f t="shared" si="44"/>
        <v>3.0092831594746507</v>
      </c>
    </row>
    <row r="329" spans="1:19" x14ac:dyDescent="0.25">
      <c r="A329" t="s">
        <v>376</v>
      </c>
      <c r="B329">
        <v>8094.4555664</v>
      </c>
      <c r="C329">
        <v>7831.6899414</v>
      </c>
      <c r="D329">
        <v>7735.0727539</v>
      </c>
      <c r="E329">
        <v>7814.2695313000004</v>
      </c>
      <c r="F329">
        <v>8036.8100586</v>
      </c>
      <c r="G329">
        <v>8183.8701172000001</v>
      </c>
      <c r="H329">
        <v>8148.8500977000003</v>
      </c>
      <c r="I329">
        <v>7831.6899414</v>
      </c>
      <c r="J329">
        <v>7987.2583008000001</v>
      </c>
      <c r="L329" t="str">
        <f t="shared" si="42"/>
        <v>14APR2024:15:00:00</v>
      </c>
      <c r="M329">
        <v>17</v>
      </c>
      <c r="N329">
        <f t="shared" si="43"/>
        <v>-262.765625</v>
      </c>
      <c r="O329">
        <f t="shared" si="38"/>
        <v>-262.765625</v>
      </c>
      <c r="P329" t="str">
        <f t="shared" si="39"/>
        <v/>
      </c>
      <c r="Q329">
        <f t="shared" si="40"/>
        <v>1</v>
      </c>
      <c r="R329" t="str">
        <f t="shared" si="41"/>
        <v/>
      </c>
      <c r="S329">
        <f t="shared" si="44"/>
        <v>3.2462421078785999</v>
      </c>
    </row>
    <row r="330" spans="1:19" x14ac:dyDescent="0.25">
      <c r="A330" t="s">
        <v>377</v>
      </c>
      <c r="B330">
        <v>8572.5410155999998</v>
      </c>
      <c r="C330">
        <v>8307.0097655999998</v>
      </c>
      <c r="D330">
        <v>8139.8637694999998</v>
      </c>
      <c r="E330">
        <v>8274.1777344000002</v>
      </c>
      <c r="F330">
        <v>8493.1699219000002</v>
      </c>
      <c r="G330">
        <v>8641.4199219000002</v>
      </c>
      <c r="H330">
        <v>8471.3896483999997</v>
      </c>
      <c r="I330">
        <v>8307.0097655999998</v>
      </c>
      <c r="J330">
        <v>8410.5712891000003</v>
      </c>
      <c r="L330" t="str">
        <f t="shared" si="42"/>
        <v>14APR2024:16:00:00</v>
      </c>
      <c r="M330">
        <v>18</v>
      </c>
      <c r="N330">
        <f t="shared" si="43"/>
        <v>-265.53125</v>
      </c>
      <c r="O330">
        <f t="shared" si="38"/>
        <v>-265.53125</v>
      </c>
      <c r="P330" t="str">
        <f t="shared" si="39"/>
        <v/>
      </c>
      <c r="Q330">
        <f t="shared" si="40"/>
        <v>1</v>
      </c>
      <c r="R330" t="str">
        <f t="shared" si="41"/>
        <v/>
      </c>
      <c r="S330">
        <f t="shared" si="44"/>
        <v>3.0974625786776153</v>
      </c>
    </row>
    <row r="331" spans="1:19" x14ac:dyDescent="0.25">
      <c r="A331" t="s">
        <v>378</v>
      </c>
      <c r="B331">
        <v>9084.1035155999998</v>
      </c>
      <c r="C331">
        <v>8846.2402344000002</v>
      </c>
      <c r="D331">
        <v>8581.5351563000004</v>
      </c>
      <c r="E331">
        <v>8721.0488280999998</v>
      </c>
      <c r="F331">
        <v>8949.9902344000002</v>
      </c>
      <c r="G331">
        <v>9080.8203125</v>
      </c>
      <c r="H331">
        <v>8789.3798827999999</v>
      </c>
      <c r="I331">
        <v>8846.2402344000002</v>
      </c>
      <c r="J331">
        <v>8849.59375</v>
      </c>
      <c r="L331" t="str">
        <f t="shared" si="42"/>
        <v>14APR2024:17:00:00</v>
      </c>
      <c r="M331">
        <v>19</v>
      </c>
      <c r="N331">
        <f t="shared" si="43"/>
        <v>-237.86328119999962</v>
      </c>
      <c r="O331">
        <f t="shared" si="38"/>
        <v>-237.86328119999962</v>
      </c>
      <c r="P331" t="str">
        <f t="shared" si="39"/>
        <v/>
      </c>
      <c r="Q331">
        <f t="shared" si="40"/>
        <v>1</v>
      </c>
      <c r="R331" t="str">
        <f t="shared" si="41"/>
        <v/>
      </c>
      <c r="S331">
        <f t="shared" si="44"/>
        <v>2.6184563043730233</v>
      </c>
    </row>
    <row r="332" spans="1:19" x14ac:dyDescent="0.25">
      <c r="A332" t="s">
        <v>379</v>
      </c>
      <c r="B332">
        <v>9535.0566405999998</v>
      </c>
      <c r="C332">
        <v>9303.7597655999998</v>
      </c>
      <c r="D332">
        <v>8923.8818358999997</v>
      </c>
      <c r="E332">
        <v>9018.71875</v>
      </c>
      <c r="F332">
        <v>9231.1601563000004</v>
      </c>
      <c r="G332">
        <v>9341.9003905999998</v>
      </c>
      <c r="H332">
        <v>8978.0996094000002</v>
      </c>
      <c r="I332">
        <v>9303.7597655999998</v>
      </c>
      <c r="J332">
        <v>9155.7607422000001</v>
      </c>
      <c r="L332" t="str">
        <f t="shared" si="42"/>
        <v>14APR2024:18:00:00</v>
      </c>
      <c r="M332">
        <v>20</v>
      </c>
      <c r="N332">
        <f t="shared" si="43"/>
        <v>-231.296875</v>
      </c>
      <c r="O332">
        <f t="shared" si="38"/>
        <v>-231.296875</v>
      </c>
      <c r="P332" t="str">
        <f t="shared" si="39"/>
        <v/>
      </c>
      <c r="Q332">
        <f t="shared" si="40"/>
        <v>1</v>
      </c>
      <c r="R332" t="str">
        <f t="shared" si="41"/>
        <v/>
      </c>
      <c r="S332">
        <f t="shared" si="44"/>
        <v>2.4257525017223758</v>
      </c>
    </row>
    <row r="333" spans="1:19" x14ac:dyDescent="0.25">
      <c r="A333" t="s">
        <v>380</v>
      </c>
      <c r="B333">
        <v>9629.3134766000003</v>
      </c>
      <c r="C333">
        <v>9317.2099608999997</v>
      </c>
      <c r="D333">
        <v>9051.3359375</v>
      </c>
      <c r="E333">
        <v>9169.5488280999998</v>
      </c>
      <c r="F333">
        <v>9215.0703125</v>
      </c>
      <c r="G333">
        <v>9303.9296875</v>
      </c>
      <c r="H333">
        <v>8912.0097655999998</v>
      </c>
      <c r="I333">
        <v>9317.2099608999997</v>
      </c>
      <c r="J333">
        <v>9159.9111327999999</v>
      </c>
      <c r="L333" t="str">
        <f t="shared" si="42"/>
        <v>14APR2024:19:00:00</v>
      </c>
      <c r="M333">
        <v>21</v>
      </c>
      <c r="N333">
        <f t="shared" si="43"/>
        <v>-312.10351570000057</v>
      </c>
      <c r="O333">
        <f t="shared" si="38"/>
        <v>-312.10351570000057</v>
      </c>
      <c r="P333" t="str">
        <f t="shared" si="39"/>
        <v/>
      </c>
      <c r="Q333">
        <f t="shared" si="40"/>
        <v>1</v>
      </c>
      <c r="R333" t="str">
        <f t="shared" si="41"/>
        <v/>
      </c>
      <c r="S333">
        <f t="shared" si="44"/>
        <v>3.2411813828518201</v>
      </c>
    </row>
    <row r="334" spans="1:19" x14ac:dyDescent="0.25">
      <c r="A334" t="s">
        <v>381</v>
      </c>
      <c r="B334">
        <v>9413.6933594000002</v>
      </c>
      <c r="C334">
        <v>9027.7402344000002</v>
      </c>
      <c r="D334">
        <v>8966.1591797000001</v>
      </c>
      <c r="E334">
        <v>8934.4970702999999</v>
      </c>
      <c r="F334">
        <v>9027.9101563000004</v>
      </c>
      <c r="G334">
        <v>9087.5097655999998</v>
      </c>
      <c r="H334">
        <v>8765.5703125</v>
      </c>
      <c r="I334">
        <v>9027.7402344000002</v>
      </c>
      <c r="J334">
        <v>8974.9785155999998</v>
      </c>
      <c r="L334" t="str">
        <f t="shared" si="42"/>
        <v>14APR2024:20:00:00</v>
      </c>
      <c r="M334">
        <v>22</v>
      </c>
      <c r="N334">
        <f t="shared" si="43"/>
        <v>-385.953125</v>
      </c>
      <c r="O334">
        <f t="shared" si="38"/>
        <v>-385.953125</v>
      </c>
      <c r="P334" t="str">
        <f t="shared" si="39"/>
        <v/>
      </c>
      <c r="Q334">
        <f t="shared" si="40"/>
        <v>1</v>
      </c>
      <c r="R334" t="str">
        <f t="shared" si="41"/>
        <v/>
      </c>
      <c r="S334">
        <f t="shared" si="44"/>
        <v>4.0999118015099594</v>
      </c>
    </row>
    <row r="335" spans="1:19" x14ac:dyDescent="0.25">
      <c r="A335" t="s">
        <v>382</v>
      </c>
      <c r="B335">
        <v>9320.9736327999999</v>
      </c>
      <c r="C335">
        <v>8854.8095702999999</v>
      </c>
      <c r="D335">
        <v>8930.8837891000003</v>
      </c>
      <c r="E335">
        <v>8928.0712891000003</v>
      </c>
      <c r="F335">
        <v>8912.1103516000003</v>
      </c>
      <c r="G335">
        <v>8950.0302733999997</v>
      </c>
      <c r="H335">
        <v>8745.1699219000002</v>
      </c>
      <c r="I335">
        <v>8854.8095702999999</v>
      </c>
      <c r="J335">
        <v>8878.6015625</v>
      </c>
      <c r="L335" t="str">
        <f t="shared" si="42"/>
        <v>14APR2024:21:00:00</v>
      </c>
      <c r="M335">
        <v>23</v>
      </c>
      <c r="N335">
        <f t="shared" si="43"/>
        <v>-466.1640625</v>
      </c>
      <c r="O335">
        <f t="shared" si="38"/>
        <v>-466.1640625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5.0012378627442313</v>
      </c>
    </row>
    <row r="336" spans="1:19" x14ac:dyDescent="0.25">
      <c r="A336" t="s">
        <v>383</v>
      </c>
      <c r="B336">
        <v>8964.2773438000004</v>
      </c>
      <c r="C336">
        <v>8615.9296875</v>
      </c>
      <c r="D336">
        <v>8700.2109375</v>
      </c>
      <c r="E336">
        <v>8640.4375</v>
      </c>
      <c r="F336">
        <v>8612.5498047000001</v>
      </c>
      <c r="G336">
        <v>8625.9804688000004</v>
      </c>
      <c r="H336">
        <v>8502.3896483999997</v>
      </c>
      <c r="I336">
        <v>8615.9296875</v>
      </c>
      <c r="J336">
        <v>8611.4121094000002</v>
      </c>
      <c r="L336" t="str">
        <f t="shared" si="42"/>
        <v>14APR2024:22:00:00</v>
      </c>
      <c r="M336">
        <v>24</v>
      </c>
      <c r="N336">
        <f t="shared" si="43"/>
        <v>-348.34765630000038</v>
      </c>
      <c r="O336">
        <f t="shared" si="38"/>
        <v>-348.34765630000038</v>
      </c>
      <c r="P336" t="str">
        <f t="shared" si="39"/>
        <v/>
      </c>
      <c r="Q336">
        <f t="shared" si="40"/>
        <v>1</v>
      </c>
      <c r="R336" t="str">
        <f t="shared" si="41"/>
        <v/>
      </c>
      <c r="S336">
        <f t="shared" si="44"/>
        <v>3.8859535793025133</v>
      </c>
    </row>
    <row r="337" spans="1:19" x14ac:dyDescent="0.25">
      <c r="A337" t="s">
        <v>384</v>
      </c>
      <c r="B337">
        <v>8344.0380858999997</v>
      </c>
      <c r="C337">
        <v>8035.6000977000003</v>
      </c>
      <c r="D337">
        <v>8056.046875</v>
      </c>
      <c r="E337">
        <v>8033.7275391000003</v>
      </c>
      <c r="F337">
        <v>8092.4799805000002</v>
      </c>
      <c r="G337">
        <v>8110.5800780999998</v>
      </c>
      <c r="H337">
        <v>8019.4599608999997</v>
      </c>
      <c r="I337">
        <v>8035.6000977000003</v>
      </c>
      <c r="J337">
        <v>8062.8334961</v>
      </c>
      <c r="L337" t="str">
        <f t="shared" si="42"/>
        <v>14APR2024:23:00:00</v>
      </c>
      <c r="M337">
        <v>1</v>
      </c>
      <c r="N337">
        <f t="shared" si="43"/>
        <v>-308.43798819999938</v>
      </c>
      <c r="O337">
        <f t="shared" si="38"/>
        <v>-308.43798819999938</v>
      </c>
      <c r="P337" t="str">
        <f t="shared" si="39"/>
        <v/>
      </c>
      <c r="Q337">
        <f t="shared" si="40"/>
        <v>1</v>
      </c>
      <c r="R337" t="str">
        <f t="shared" si="41"/>
        <v/>
      </c>
      <c r="S337">
        <f t="shared" si="44"/>
        <v>3.696507434706068</v>
      </c>
    </row>
    <row r="338" spans="1:19" x14ac:dyDescent="0.25">
      <c r="A338" t="s">
        <v>385</v>
      </c>
      <c r="B338">
        <v>7690.1347655999998</v>
      </c>
      <c r="C338">
        <v>7374.7001952999999</v>
      </c>
      <c r="D338">
        <v>7344.9428711</v>
      </c>
      <c r="E338">
        <v>7304.9418944999998</v>
      </c>
      <c r="F338">
        <v>7496.7402344000002</v>
      </c>
      <c r="G338">
        <v>7522.2597655999998</v>
      </c>
      <c r="H338">
        <v>7456.7202147999997</v>
      </c>
      <c r="I338">
        <v>7374.7001952999999</v>
      </c>
      <c r="J338">
        <v>7439.0727539</v>
      </c>
      <c r="L338" t="str">
        <f t="shared" si="42"/>
        <v>15APR2024:00:00:00</v>
      </c>
      <c r="M338">
        <v>2</v>
      </c>
      <c r="N338">
        <f t="shared" si="43"/>
        <v>-315.4345702999999</v>
      </c>
      <c r="O338">
        <f t="shared" si="38"/>
        <v>-315.4345702999999</v>
      </c>
      <c r="P338" t="str">
        <f t="shared" si="39"/>
        <v/>
      </c>
      <c r="Q338">
        <f t="shared" si="40"/>
        <v>1</v>
      </c>
      <c r="R338" t="str">
        <f t="shared" si="41"/>
        <v/>
      </c>
      <c r="S338">
        <f t="shared" si="44"/>
        <v>4.1018080945866116</v>
      </c>
    </row>
    <row r="339" spans="1:19" x14ac:dyDescent="0.25">
      <c r="A339" t="s">
        <v>386</v>
      </c>
      <c r="B339">
        <v>7134.0546875</v>
      </c>
      <c r="C339">
        <v>7050.8701172000001</v>
      </c>
      <c r="D339">
        <v>6859.4116211</v>
      </c>
      <c r="E339">
        <v>6860.2084961</v>
      </c>
      <c r="F339">
        <v>7050.8701172000001</v>
      </c>
      <c r="G339">
        <v>7095.2597655999998</v>
      </c>
      <c r="H339">
        <v>6891.5498047000001</v>
      </c>
      <c r="I339">
        <v>6869.6098633000001</v>
      </c>
      <c r="J339">
        <v>6953.3403319999998</v>
      </c>
      <c r="L339" t="str">
        <f t="shared" si="42"/>
        <v>15APR2024:01:00:00</v>
      </c>
      <c r="M339">
        <v>3</v>
      </c>
      <c r="N339">
        <f t="shared" si="43"/>
        <v>-83.184570299999905</v>
      </c>
      <c r="O339">
        <f t="shared" si="38"/>
        <v>-83.184570299999905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1.1660209227965761</v>
      </c>
    </row>
    <row r="340" spans="1:19" x14ac:dyDescent="0.25">
      <c r="A340" t="s">
        <v>387</v>
      </c>
      <c r="B340">
        <v>6784.4096680000002</v>
      </c>
      <c r="C340">
        <v>6649.6699219000002</v>
      </c>
      <c r="D340">
        <v>6484.5087891000003</v>
      </c>
      <c r="E340">
        <v>6472.6982422000001</v>
      </c>
      <c r="F340">
        <v>6649.6699219000002</v>
      </c>
      <c r="G340">
        <v>6692.75</v>
      </c>
      <c r="H340">
        <v>6509.75</v>
      </c>
      <c r="I340">
        <v>6520.2001952999999</v>
      </c>
      <c r="J340">
        <v>6571.3759766000003</v>
      </c>
      <c r="L340" t="str">
        <f t="shared" si="42"/>
        <v>15APR2024:02:00:00</v>
      </c>
      <c r="M340">
        <v>4</v>
      </c>
      <c r="N340">
        <f t="shared" si="43"/>
        <v>-134.73974610000005</v>
      </c>
      <c r="O340">
        <f t="shared" si="38"/>
        <v>-134.73974610000005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1.9860201947345031</v>
      </c>
    </row>
    <row r="341" spans="1:19" x14ac:dyDescent="0.25">
      <c r="A341" t="s">
        <v>388</v>
      </c>
      <c r="B341">
        <v>6559.1821289</v>
      </c>
      <c r="C341">
        <v>6396.4902344000002</v>
      </c>
      <c r="D341">
        <v>6211.5429688000004</v>
      </c>
      <c r="E341">
        <v>6207.1240233999997</v>
      </c>
      <c r="F341">
        <v>6396.4902344000002</v>
      </c>
      <c r="G341">
        <v>6437.0698241999999</v>
      </c>
      <c r="H341">
        <v>6283.4301758000001</v>
      </c>
      <c r="I341">
        <v>6263.4599608999997</v>
      </c>
      <c r="J341">
        <v>6318.3984375</v>
      </c>
      <c r="L341" t="str">
        <f t="shared" si="42"/>
        <v>15APR2024:03:00:00</v>
      </c>
      <c r="M341">
        <v>5</v>
      </c>
      <c r="N341">
        <f t="shared" si="43"/>
        <v>-162.69189449999976</v>
      </c>
      <c r="O341">
        <f t="shared" si="38"/>
        <v>-162.69189449999976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2.4803686085064358</v>
      </c>
    </row>
    <row r="342" spans="1:19" x14ac:dyDescent="0.25">
      <c r="A342" t="s">
        <v>389</v>
      </c>
      <c r="B342">
        <v>6441.0722655999998</v>
      </c>
      <c r="C342">
        <v>6265.1601563000004</v>
      </c>
      <c r="D342">
        <v>6107.7246094000002</v>
      </c>
      <c r="E342">
        <v>6120.3940430000002</v>
      </c>
      <c r="F342">
        <v>6265.1601563000004</v>
      </c>
      <c r="G342">
        <v>6298.8901366999999</v>
      </c>
      <c r="H342">
        <v>6149.6401366999999</v>
      </c>
      <c r="I342">
        <v>6174.1601563000004</v>
      </c>
      <c r="J342">
        <v>6199.1152344000002</v>
      </c>
      <c r="L342" t="str">
        <f t="shared" si="42"/>
        <v>15APR2024:04:00:00</v>
      </c>
      <c r="M342">
        <v>6</v>
      </c>
      <c r="N342">
        <f t="shared" si="43"/>
        <v>-175.91210929999943</v>
      </c>
      <c r="O342">
        <f t="shared" si="38"/>
        <v>-175.91210929999943</v>
      </c>
      <c r="P342" t="str">
        <f t="shared" si="39"/>
        <v/>
      </c>
      <c r="Q342">
        <f t="shared" si="40"/>
        <v>1</v>
      </c>
      <c r="R342" t="str">
        <f t="shared" si="41"/>
        <v/>
      </c>
      <c r="S342">
        <f t="shared" si="44"/>
        <v>2.7310997617508153</v>
      </c>
    </row>
    <row r="343" spans="1:19" x14ac:dyDescent="0.25">
      <c r="A343" t="s">
        <v>390</v>
      </c>
      <c r="B343">
        <v>6494.0839844000002</v>
      </c>
      <c r="C343">
        <v>6314.4101563000004</v>
      </c>
      <c r="D343">
        <v>6133.2636719000002</v>
      </c>
      <c r="E343">
        <v>6148.3481444999998</v>
      </c>
      <c r="F343">
        <v>6314.4101563000004</v>
      </c>
      <c r="G343">
        <v>6348.4301758000001</v>
      </c>
      <c r="H343">
        <v>6195.6098633000001</v>
      </c>
      <c r="I343">
        <v>6253.3398438000004</v>
      </c>
      <c r="J343">
        <v>6249.0107422000001</v>
      </c>
      <c r="L343" t="str">
        <f t="shared" si="42"/>
        <v>15APR2024:05:00:00</v>
      </c>
      <c r="M343">
        <v>7</v>
      </c>
      <c r="N343">
        <f t="shared" si="43"/>
        <v>-179.67382809999981</v>
      </c>
      <c r="O343">
        <f t="shared" si="38"/>
        <v>-179.67382809999981</v>
      </c>
      <c r="P343" t="str">
        <f t="shared" si="39"/>
        <v/>
      </c>
      <c r="Q343">
        <f t="shared" si="40"/>
        <v>1</v>
      </c>
      <c r="R343" t="str">
        <f t="shared" si="41"/>
        <v/>
      </c>
      <c r="S343">
        <f t="shared" si="44"/>
        <v>2.7667308974076996</v>
      </c>
    </row>
    <row r="344" spans="1:19" x14ac:dyDescent="0.25">
      <c r="A344" t="s">
        <v>391</v>
      </c>
      <c r="B344">
        <v>6717.7221680000002</v>
      </c>
      <c r="C344">
        <v>6556.8901366999999</v>
      </c>
      <c r="D344">
        <v>6368.3969727000003</v>
      </c>
      <c r="E344">
        <v>6394.5805664</v>
      </c>
      <c r="F344">
        <v>6556.8901366999999</v>
      </c>
      <c r="G344">
        <v>6598.4599608999997</v>
      </c>
      <c r="H344">
        <v>6437.9399414</v>
      </c>
      <c r="I344">
        <v>6503.0200194999998</v>
      </c>
      <c r="J344">
        <v>6492.9414063000004</v>
      </c>
      <c r="L344" t="str">
        <f t="shared" si="42"/>
        <v>15APR2024:06:00:00</v>
      </c>
      <c r="M344">
        <v>8</v>
      </c>
      <c r="N344">
        <f t="shared" si="43"/>
        <v>-160.83203130000038</v>
      </c>
      <c r="O344">
        <f t="shared" si="38"/>
        <v>-160.83203130000038</v>
      </c>
      <c r="P344" t="str">
        <f t="shared" si="39"/>
        <v/>
      </c>
      <c r="Q344">
        <f t="shared" si="40"/>
        <v>1</v>
      </c>
      <c r="R344" t="str">
        <f t="shared" si="41"/>
        <v/>
      </c>
      <c r="S344">
        <f t="shared" si="44"/>
        <v>2.3941453260173051</v>
      </c>
    </row>
    <row r="345" spans="1:19" x14ac:dyDescent="0.25">
      <c r="A345" t="s">
        <v>392</v>
      </c>
      <c r="B345">
        <v>7227.9619141000003</v>
      </c>
      <c r="C345">
        <v>7036.6201172000001</v>
      </c>
      <c r="D345">
        <v>6882.6342772999997</v>
      </c>
      <c r="E345">
        <v>7046.1489258000001</v>
      </c>
      <c r="F345">
        <v>7036.6201172000001</v>
      </c>
      <c r="G345">
        <v>7083.1298827999999</v>
      </c>
      <c r="H345">
        <v>6926.0800780999998</v>
      </c>
      <c r="I345">
        <v>6961.8198241999999</v>
      </c>
      <c r="J345">
        <v>6978.0576172000001</v>
      </c>
      <c r="L345" t="str">
        <f t="shared" si="42"/>
        <v>15APR2024:07:00:00</v>
      </c>
      <c r="M345">
        <v>9</v>
      </c>
      <c r="N345">
        <f t="shared" si="43"/>
        <v>-191.34179690000019</v>
      </c>
      <c r="O345">
        <f t="shared" si="38"/>
        <v>-191.34179690000019</v>
      </c>
      <c r="P345" t="str">
        <f t="shared" si="39"/>
        <v/>
      </c>
      <c r="Q345">
        <f t="shared" si="40"/>
        <v>1</v>
      </c>
      <c r="R345" t="str">
        <f t="shared" si="41"/>
        <v/>
      </c>
      <c r="S345">
        <f t="shared" si="44"/>
        <v>2.6472441218421303</v>
      </c>
    </row>
    <row r="346" spans="1:19" x14ac:dyDescent="0.25">
      <c r="A346" t="s">
        <v>393</v>
      </c>
      <c r="B346">
        <v>7501.0805664</v>
      </c>
      <c r="C346">
        <v>7278.5600586</v>
      </c>
      <c r="D346">
        <v>7245.4907227000003</v>
      </c>
      <c r="E346">
        <v>7341.6689452999999</v>
      </c>
      <c r="F346">
        <v>7278.5600586</v>
      </c>
      <c r="G346">
        <v>7350.7597655999998</v>
      </c>
      <c r="H346">
        <v>7179.5698241999999</v>
      </c>
      <c r="I346">
        <v>7280.8500977000003</v>
      </c>
      <c r="J346">
        <v>7267.0458983999997</v>
      </c>
      <c r="L346" t="str">
        <f t="shared" si="42"/>
        <v>15APR2024:08:00:00</v>
      </c>
      <c r="M346">
        <v>10</v>
      </c>
      <c r="N346">
        <f t="shared" si="43"/>
        <v>-222.5205077999999</v>
      </c>
      <c r="O346">
        <f t="shared" si="38"/>
        <v>-222.5205077999999</v>
      </c>
      <c r="P346" t="str">
        <f t="shared" si="39"/>
        <v/>
      </c>
      <c r="Q346">
        <f t="shared" si="40"/>
        <v>1</v>
      </c>
      <c r="R346" t="str">
        <f t="shared" si="41"/>
        <v/>
      </c>
      <c r="S346">
        <f t="shared" si="44"/>
        <v>2.9665127021398514</v>
      </c>
    </row>
    <row r="347" spans="1:19" x14ac:dyDescent="0.25">
      <c r="A347" t="s">
        <v>394</v>
      </c>
      <c r="B347">
        <v>7653.8647461</v>
      </c>
      <c r="C347">
        <v>7418.1801758000001</v>
      </c>
      <c r="D347">
        <v>7374.5493164</v>
      </c>
      <c r="E347">
        <v>7415.6254883000001</v>
      </c>
      <c r="F347">
        <v>7418.1801758000001</v>
      </c>
      <c r="G347">
        <v>7452.6298827999999</v>
      </c>
      <c r="H347">
        <v>7306.9599608999997</v>
      </c>
      <c r="I347">
        <v>7436.1000977000003</v>
      </c>
      <c r="J347">
        <v>7397.6840819999998</v>
      </c>
      <c r="L347" t="str">
        <f t="shared" si="42"/>
        <v>15APR2024:09:00:00</v>
      </c>
      <c r="M347">
        <v>11</v>
      </c>
      <c r="N347">
        <f t="shared" si="43"/>
        <v>-235.6845702999999</v>
      </c>
      <c r="O347">
        <f t="shared" si="38"/>
        <v>-235.6845702999999</v>
      </c>
      <c r="P347" t="str">
        <f t="shared" si="39"/>
        <v/>
      </c>
      <c r="Q347">
        <f t="shared" si="40"/>
        <v>1</v>
      </c>
      <c r="R347" t="str">
        <f t="shared" si="41"/>
        <v/>
      </c>
      <c r="S347">
        <f t="shared" si="44"/>
        <v>3.0792884133481997</v>
      </c>
    </row>
    <row r="348" spans="1:19" x14ac:dyDescent="0.25">
      <c r="A348" t="s">
        <v>395</v>
      </c>
      <c r="B348">
        <v>7864.8901366999999</v>
      </c>
      <c r="C348">
        <v>7602.8198241999999</v>
      </c>
      <c r="D348">
        <v>7489.1582030999998</v>
      </c>
      <c r="E348">
        <v>7560.0581055000002</v>
      </c>
      <c r="F348">
        <v>7602.8198241999999</v>
      </c>
      <c r="G348">
        <v>7643.5698241999999</v>
      </c>
      <c r="H348">
        <v>7502.6601563000004</v>
      </c>
      <c r="I348">
        <v>7679.0400391000003</v>
      </c>
      <c r="J348">
        <v>7583.4497069999998</v>
      </c>
      <c r="L348" t="str">
        <f t="shared" si="42"/>
        <v>15APR2024:10:00:00</v>
      </c>
      <c r="M348">
        <v>12</v>
      </c>
      <c r="N348">
        <f t="shared" si="43"/>
        <v>-262.0703125</v>
      </c>
      <c r="O348">
        <f t="shared" si="38"/>
        <v>-262.0703125</v>
      </c>
      <c r="P348" t="str">
        <f t="shared" si="39"/>
        <v/>
      </c>
      <c r="Q348">
        <f t="shared" si="40"/>
        <v>1</v>
      </c>
      <c r="R348" t="str">
        <f t="shared" si="41"/>
        <v/>
      </c>
      <c r="S348">
        <f t="shared" si="44"/>
        <v>3.3321547783242282</v>
      </c>
    </row>
    <row r="349" spans="1:19" x14ac:dyDescent="0.25">
      <c r="A349" t="s">
        <v>396</v>
      </c>
      <c r="B349">
        <v>8032.2104491999999</v>
      </c>
      <c r="C349">
        <v>7864.9501952999999</v>
      </c>
      <c r="D349">
        <v>7543.140625</v>
      </c>
      <c r="E349">
        <v>7612.7119141000003</v>
      </c>
      <c r="F349">
        <v>7864.9501952999999</v>
      </c>
      <c r="G349">
        <v>7918.8598633000001</v>
      </c>
      <c r="H349">
        <v>7731.9599608999997</v>
      </c>
      <c r="I349">
        <v>7934.7797852000003</v>
      </c>
      <c r="J349">
        <v>7798.7382813000004</v>
      </c>
      <c r="L349" t="str">
        <f t="shared" si="42"/>
        <v>15APR2024:11:00:00</v>
      </c>
      <c r="M349">
        <v>13</v>
      </c>
      <c r="N349">
        <f t="shared" si="43"/>
        <v>-167.26025389999995</v>
      </c>
      <c r="O349">
        <f t="shared" si="38"/>
        <v>-167.26025389999995</v>
      </c>
      <c r="P349" t="str">
        <f t="shared" si="39"/>
        <v/>
      </c>
      <c r="Q349">
        <f t="shared" si="40"/>
        <v>1</v>
      </c>
      <c r="R349" t="str">
        <f t="shared" si="41"/>
        <v/>
      </c>
      <c r="S349">
        <f t="shared" si="44"/>
        <v>2.0823689189650016</v>
      </c>
    </row>
    <row r="350" spans="1:19" x14ac:dyDescent="0.25">
      <c r="A350" t="s">
        <v>397</v>
      </c>
      <c r="B350">
        <v>8147.9833983999997</v>
      </c>
      <c r="C350">
        <v>8165.3999022999997</v>
      </c>
      <c r="D350">
        <v>7595.5644530999998</v>
      </c>
      <c r="E350">
        <v>7715.6625977000003</v>
      </c>
      <c r="F350">
        <v>8165.3999022999997</v>
      </c>
      <c r="G350">
        <v>8225.1103516000003</v>
      </c>
      <c r="H350">
        <v>7977.4702147999997</v>
      </c>
      <c r="I350">
        <v>8261.9199219000002</v>
      </c>
      <c r="J350">
        <v>8045.0927733999997</v>
      </c>
      <c r="L350" t="str">
        <f t="shared" si="42"/>
        <v>15APR2024:12:00:00</v>
      </c>
      <c r="M350">
        <v>14</v>
      </c>
      <c r="N350">
        <f t="shared" si="43"/>
        <v>17.416503899999952</v>
      </c>
      <c r="O350" t="str">
        <f t="shared" si="38"/>
        <v/>
      </c>
      <c r="P350">
        <f t="shared" si="39"/>
        <v>17.416503899999952</v>
      </c>
      <c r="Q350" t="str">
        <f t="shared" si="40"/>
        <v/>
      </c>
      <c r="R350">
        <f t="shared" si="41"/>
        <v>1</v>
      </c>
      <c r="S350">
        <f t="shared" si="44"/>
        <v>0.21375232432874117</v>
      </c>
    </row>
    <row r="351" spans="1:19" x14ac:dyDescent="0.25">
      <c r="A351" t="s">
        <v>398</v>
      </c>
      <c r="B351">
        <v>8441.3417969000002</v>
      </c>
      <c r="C351">
        <v>8545.8798827999999</v>
      </c>
      <c r="D351">
        <v>7782.5683594000002</v>
      </c>
      <c r="E351">
        <v>7962.3969727000003</v>
      </c>
      <c r="F351">
        <v>8545.8798827999999</v>
      </c>
      <c r="G351">
        <v>8618.3496094000002</v>
      </c>
      <c r="H351">
        <v>8297.2597655999998</v>
      </c>
      <c r="I351">
        <v>8482.7197266000003</v>
      </c>
      <c r="J351">
        <v>8345.3554688000004</v>
      </c>
      <c r="L351" t="str">
        <f t="shared" si="42"/>
        <v>15APR2024:13:00:00</v>
      </c>
      <c r="M351">
        <v>15</v>
      </c>
      <c r="N351">
        <f t="shared" si="43"/>
        <v>104.53808589999971</v>
      </c>
      <c r="O351" t="str">
        <f t="shared" si="38"/>
        <v/>
      </c>
      <c r="P351">
        <f t="shared" si="39"/>
        <v>104.53808589999971</v>
      </c>
      <c r="Q351" t="str">
        <f t="shared" si="40"/>
        <v/>
      </c>
      <c r="R351">
        <f t="shared" si="41"/>
        <v>1</v>
      </c>
      <c r="S351">
        <f t="shared" si="44"/>
        <v>1.238406030879952</v>
      </c>
    </row>
    <row r="352" spans="1:19" x14ac:dyDescent="0.25">
      <c r="A352" t="s">
        <v>399</v>
      </c>
      <c r="B352">
        <v>8806.6142577999999</v>
      </c>
      <c r="C352">
        <v>8937.1601563000004</v>
      </c>
      <c r="D352">
        <v>8014.9580077999999</v>
      </c>
      <c r="E352">
        <v>8238.8134766000003</v>
      </c>
      <c r="F352">
        <v>8937.1601563000004</v>
      </c>
      <c r="G352">
        <v>9010.4902344000002</v>
      </c>
      <c r="H352">
        <v>8624.2597655999998</v>
      </c>
      <c r="I352">
        <v>8523.7099608999997</v>
      </c>
      <c r="J352">
        <v>8622.1152344000002</v>
      </c>
      <c r="L352" t="str">
        <f t="shared" si="42"/>
        <v>15APR2024:14:00:00</v>
      </c>
      <c r="M352">
        <v>16</v>
      </c>
      <c r="N352">
        <f t="shared" si="43"/>
        <v>130.54589850000048</v>
      </c>
      <c r="O352" t="str">
        <f t="shared" si="38"/>
        <v/>
      </c>
      <c r="P352">
        <f t="shared" si="39"/>
        <v>130.54589850000048</v>
      </c>
      <c r="Q352" t="str">
        <f t="shared" si="40"/>
        <v/>
      </c>
      <c r="R352">
        <f t="shared" si="41"/>
        <v>1</v>
      </c>
      <c r="S352">
        <f t="shared" si="44"/>
        <v>1.4823619461290274</v>
      </c>
    </row>
    <row r="353" spans="1:19" x14ac:dyDescent="0.25">
      <c r="A353" t="s">
        <v>400</v>
      </c>
      <c r="B353">
        <v>9201.1767577999999</v>
      </c>
      <c r="C353">
        <v>9257.1298827999999</v>
      </c>
      <c r="D353">
        <v>8400.0527344000002</v>
      </c>
      <c r="E353">
        <v>8634.8349608999997</v>
      </c>
      <c r="F353">
        <v>9257.1298827999999</v>
      </c>
      <c r="G353">
        <v>9344.8398438000004</v>
      </c>
      <c r="H353">
        <v>8862.2099608999997</v>
      </c>
      <c r="I353">
        <v>8855.5703125</v>
      </c>
      <c r="J353">
        <v>8943.9599608999997</v>
      </c>
      <c r="L353" t="str">
        <f t="shared" si="42"/>
        <v>15APR2024:15:00:00</v>
      </c>
      <c r="M353">
        <v>17</v>
      </c>
      <c r="N353">
        <f t="shared" si="43"/>
        <v>55.953125</v>
      </c>
      <c r="O353" t="str">
        <f t="shared" si="38"/>
        <v/>
      </c>
      <c r="P353">
        <f t="shared" si="39"/>
        <v>55.953125</v>
      </c>
      <c r="Q353" t="str">
        <f t="shared" si="40"/>
        <v/>
      </c>
      <c r="R353">
        <f t="shared" si="41"/>
        <v>1</v>
      </c>
      <c r="S353">
        <f t="shared" si="44"/>
        <v>0.60810835910273708</v>
      </c>
    </row>
    <row r="354" spans="1:19" x14ac:dyDescent="0.25">
      <c r="A354" t="s">
        <v>401</v>
      </c>
      <c r="B354">
        <v>9713.6083983999997</v>
      </c>
      <c r="C354">
        <v>9556.1103516000003</v>
      </c>
      <c r="D354">
        <v>8811.0380858999997</v>
      </c>
      <c r="E354">
        <v>9028.1708983999997</v>
      </c>
      <c r="F354">
        <v>9556.1103516000003</v>
      </c>
      <c r="G354">
        <v>9639.0400391000003</v>
      </c>
      <c r="H354">
        <v>9094.7001952999999</v>
      </c>
      <c r="I354">
        <v>9147.5898438000004</v>
      </c>
      <c r="J354">
        <v>9249.6953125</v>
      </c>
      <c r="L354" t="str">
        <f t="shared" si="42"/>
        <v>15APR2024:16:00:00</v>
      </c>
      <c r="M354">
        <v>18</v>
      </c>
      <c r="N354">
        <f t="shared" si="43"/>
        <v>-157.49804679999943</v>
      </c>
      <c r="O354">
        <f t="shared" si="38"/>
        <v>-157.49804679999943</v>
      </c>
      <c r="P354" t="str">
        <f t="shared" si="39"/>
        <v/>
      </c>
      <c r="Q354">
        <f t="shared" si="40"/>
        <v>1</v>
      </c>
      <c r="R354" t="str">
        <f t="shared" si="41"/>
        <v/>
      </c>
      <c r="S354">
        <f t="shared" si="44"/>
        <v>1.6214164740874473</v>
      </c>
    </row>
    <row r="355" spans="1:19" x14ac:dyDescent="0.25">
      <c r="A355" t="s">
        <v>402</v>
      </c>
      <c r="B355">
        <v>9976.9472655999998</v>
      </c>
      <c r="C355">
        <v>9827.0400391000003</v>
      </c>
      <c r="D355">
        <v>9212.7890625</v>
      </c>
      <c r="E355">
        <v>9464.8388672000001</v>
      </c>
      <c r="F355">
        <v>9827.0400391000003</v>
      </c>
      <c r="G355">
        <v>9889.2695313000004</v>
      </c>
      <c r="H355">
        <v>9319.6103516000003</v>
      </c>
      <c r="I355">
        <v>9346.6601563000004</v>
      </c>
      <c r="J355">
        <v>9519.0742188000004</v>
      </c>
      <c r="L355" t="str">
        <f t="shared" si="42"/>
        <v>15APR2024:17:00:00</v>
      </c>
      <c r="M355">
        <v>19</v>
      </c>
      <c r="N355">
        <f t="shared" si="43"/>
        <v>-149.90722649999952</v>
      </c>
      <c r="O355">
        <f t="shared" si="38"/>
        <v>-149.90722649999952</v>
      </c>
      <c r="P355" t="str">
        <f t="shared" si="39"/>
        <v/>
      </c>
      <c r="Q355">
        <f t="shared" si="40"/>
        <v>1</v>
      </c>
      <c r="R355" t="str">
        <f t="shared" si="41"/>
        <v/>
      </c>
      <c r="S355">
        <f t="shared" si="44"/>
        <v>1.5025360213827321</v>
      </c>
    </row>
    <row r="356" spans="1:19" x14ac:dyDescent="0.25">
      <c r="A356" t="s">
        <v>403</v>
      </c>
      <c r="B356">
        <v>9913.5800780999998</v>
      </c>
      <c r="C356">
        <v>9940.0898438000004</v>
      </c>
      <c r="D356">
        <v>9421.7089844000002</v>
      </c>
      <c r="E356">
        <v>9690.9755858999997</v>
      </c>
      <c r="F356">
        <v>9940.0898438000004</v>
      </c>
      <c r="G356">
        <v>9981.2402344000002</v>
      </c>
      <c r="H356">
        <v>9427.2998047000001</v>
      </c>
      <c r="I356">
        <v>9487.0302733999997</v>
      </c>
      <c r="J356">
        <v>9651.4736327999999</v>
      </c>
      <c r="L356" t="str">
        <f t="shared" si="42"/>
        <v>15APR2024:18:00:00</v>
      </c>
      <c r="M356">
        <v>20</v>
      </c>
      <c r="N356">
        <f t="shared" si="43"/>
        <v>26.509765700000571</v>
      </c>
      <c r="O356" t="str">
        <f t="shared" si="38"/>
        <v/>
      </c>
      <c r="P356">
        <f t="shared" si="39"/>
        <v>26.509765700000571</v>
      </c>
      <c r="Q356" t="str">
        <f t="shared" si="40"/>
        <v/>
      </c>
      <c r="R356">
        <f t="shared" si="41"/>
        <v>1</v>
      </c>
      <c r="S356">
        <f t="shared" si="44"/>
        <v>0.26740860003303002</v>
      </c>
    </row>
    <row r="357" spans="1:19" x14ac:dyDescent="0.25">
      <c r="A357" t="s">
        <v>404</v>
      </c>
      <c r="B357">
        <v>9799.8242188000004</v>
      </c>
      <c r="C357">
        <v>9824.1699219000002</v>
      </c>
      <c r="D357">
        <v>9455.1357422000001</v>
      </c>
      <c r="E357">
        <v>9676.5087891000003</v>
      </c>
      <c r="F357">
        <v>9824.1699219000002</v>
      </c>
      <c r="G357">
        <v>9851.3496094000002</v>
      </c>
      <c r="H357">
        <v>9345.9599608999997</v>
      </c>
      <c r="I357">
        <v>9539.2998047000001</v>
      </c>
      <c r="J357">
        <v>9603.1835938000004</v>
      </c>
      <c r="L357" t="str">
        <f t="shared" si="42"/>
        <v>15APR2024:19:00:00</v>
      </c>
      <c r="M357">
        <v>21</v>
      </c>
      <c r="N357">
        <f t="shared" si="43"/>
        <v>24.34570309999981</v>
      </c>
      <c r="O357" t="str">
        <f t="shared" si="38"/>
        <v/>
      </c>
      <c r="P357">
        <f t="shared" si="39"/>
        <v>24.34570309999981</v>
      </c>
      <c r="Q357" t="str">
        <f t="shared" si="40"/>
        <v/>
      </c>
      <c r="R357">
        <f t="shared" si="41"/>
        <v>1</v>
      </c>
      <c r="S357">
        <f t="shared" si="44"/>
        <v>0.24842999789011491</v>
      </c>
    </row>
    <row r="358" spans="1:19" x14ac:dyDescent="0.25">
      <c r="A358" t="s">
        <v>405</v>
      </c>
      <c r="B358">
        <v>9648.6416016000003</v>
      </c>
      <c r="C358">
        <v>9563.3398438000004</v>
      </c>
      <c r="D358">
        <v>9197.4326172000001</v>
      </c>
      <c r="E358">
        <v>9391.2871094000002</v>
      </c>
      <c r="F358">
        <v>9563.3398438000004</v>
      </c>
      <c r="G358">
        <v>9566.7402344000002</v>
      </c>
      <c r="H358">
        <v>9161</v>
      </c>
      <c r="I358">
        <v>9390.1699219000002</v>
      </c>
      <c r="J358">
        <v>9375.7363280999998</v>
      </c>
      <c r="L358" t="str">
        <f t="shared" si="42"/>
        <v>15APR2024:20:00:00</v>
      </c>
      <c r="M358">
        <v>22</v>
      </c>
      <c r="N358">
        <f t="shared" si="43"/>
        <v>-85.301757799999905</v>
      </c>
      <c r="O358">
        <f t="shared" si="38"/>
        <v>-85.301757799999905</v>
      </c>
      <c r="P358" t="str">
        <f t="shared" si="39"/>
        <v/>
      </c>
      <c r="Q358">
        <f t="shared" si="40"/>
        <v>1</v>
      </c>
      <c r="R358" t="str">
        <f t="shared" si="41"/>
        <v/>
      </c>
      <c r="S358">
        <f t="shared" si="44"/>
        <v>0.88408048844776876</v>
      </c>
    </row>
    <row r="359" spans="1:19" x14ac:dyDescent="0.25">
      <c r="A359" t="s">
        <v>406</v>
      </c>
      <c r="B359">
        <v>9540.6220702999999</v>
      </c>
      <c r="C359">
        <v>9417.3095702999999</v>
      </c>
      <c r="D359">
        <v>9116.4179688000004</v>
      </c>
      <c r="E359">
        <v>9279.859375</v>
      </c>
      <c r="F359">
        <v>9417.3095702999999</v>
      </c>
      <c r="G359">
        <v>9402.2402344000002</v>
      </c>
      <c r="H359">
        <v>9088.7900391000003</v>
      </c>
      <c r="I359">
        <v>9299.6601563000004</v>
      </c>
      <c r="J359">
        <v>9264.8837891000003</v>
      </c>
      <c r="L359" t="str">
        <f t="shared" si="42"/>
        <v>15APR2024:21:00:00</v>
      </c>
      <c r="M359">
        <v>23</v>
      </c>
      <c r="N359">
        <f t="shared" si="43"/>
        <v>-123.3125</v>
      </c>
      <c r="O359">
        <f t="shared" si="38"/>
        <v>-123.3125</v>
      </c>
      <c r="P359" t="str">
        <f t="shared" si="39"/>
        <v/>
      </c>
      <c r="Q359">
        <f t="shared" si="40"/>
        <v>1</v>
      </c>
      <c r="R359" t="str">
        <f t="shared" si="41"/>
        <v/>
      </c>
      <c r="S359">
        <f t="shared" si="44"/>
        <v>1.2924995780293234</v>
      </c>
    </row>
    <row r="360" spans="1:19" x14ac:dyDescent="0.25">
      <c r="A360" t="s">
        <v>407</v>
      </c>
      <c r="B360">
        <v>9164.7304688000004</v>
      </c>
      <c r="C360">
        <v>9057.2304688000004</v>
      </c>
      <c r="D360">
        <v>8859.2470702999999</v>
      </c>
      <c r="E360">
        <v>8970.9472655999998</v>
      </c>
      <c r="F360">
        <v>9057.2304688000004</v>
      </c>
      <c r="G360">
        <v>9023.9902344000002</v>
      </c>
      <c r="H360">
        <v>8789.7597655999998</v>
      </c>
      <c r="I360">
        <v>8981.0595702999999</v>
      </c>
      <c r="J360">
        <v>8942.2578125</v>
      </c>
      <c r="L360" t="str">
        <f t="shared" si="42"/>
        <v>15APR2024:22:00:00</v>
      </c>
      <c r="M360">
        <v>24</v>
      </c>
      <c r="N360">
        <f t="shared" si="43"/>
        <v>-107.5</v>
      </c>
      <c r="O360">
        <f t="shared" si="38"/>
        <v>-107.5</v>
      </c>
      <c r="P360" t="str">
        <f t="shared" si="39"/>
        <v/>
      </c>
      <c r="Q360">
        <f t="shared" si="40"/>
        <v>1</v>
      </c>
      <c r="R360" t="str">
        <f t="shared" si="41"/>
        <v/>
      </c>
      <c r="S360">
        <f t="shared" si="44"/>
        <v>1.1729750303728865</v>
      </c>
    </row>
    <row r="361" spans="1:19" x14ac:dyDescent="0.25">
      <c r="A361" t="s">
        <v>408</v>
      </c>
      <c r="B361">
        <v>8614.4521483999997</v>
      </c>
      <c r="C361">
        <v>8465.2802733999997</v>
      </c>
      <c r="D361">
        <v>8226.6132813000004</v>
      </c>
      <c r="E361">
        <v>8311.4453125</v>
      </c>
      <c r="F361">
        <v>8465.2802733999997</v>
      </c>
      <c r="G361">
        <v>8445.6201172000001</v>
      </c>
      <c r="H361">
        <v>8255</v>
      </c>
      <c r="I361">
        <v>8370.1103516000003</v>
      </c>
      <c r="J361">
        <v>8352.5253905999998</v>
      </c>
      <c r="L361" t="str">
        <f t="shared" si="42"/>
        <v>15APR2024:23:00:00</v>
      </c>
      <c r="M361">
        <v>1</v>
      </c>
      <c r="N361">
        <f t="shared" si="43"/>
        <v>-149.171875</v>
      </c>
      <c r="O361">
        <f t="shared" si="38"/>
        <v>-149.171875</v>
      </c>
      <c r="P361" t="str">
        <f t="shared" si="39"/>
        <v/>
      </c>
      <c r="Q361">
        <f t="shared" si="40"/>
        <v>1</v>
      </c>
      <c r="R361" t="str">
        <f t="shared" si="41"/>
        <v/>
      </c>
      <c r="S361">
        <f t="shared" si="44"/>
        <v>1.7316466843188205</v>
      </c>
    </row>
    <row r="362" spans="1:19" x14ac:dyDescent="0.25">
      <c r="A362" t="s">
        <v>409</v>
      </c>
      <c r="B362">
        <v>7867.9355469000002</v>
      </c>
      <c r="C362">
        <v>7826.7099608999997</v>
      </c>
      <c r="D362">
        <v>7540.6303711</v>
      </c>
      <c r="E362">
        <v>7651.7416991999999</v>
      </c>
      <c r="F362">
        <v>7826.7099608999997</v>
      </c>
      <c r="G362">
        <v>7815.6601563000004</v>
      </c>
      <c r="H362">
        <v>7656.8198241999999</v>
      </c>
      <c r="I362">
        <v>7718.0498047000001</v>
      </c>
      <c r="J362">
        <v>7711.5747069999998</v>
      </c>
      <c r="L362" t="str">
        <f t="shared" si="42"/>
        <v>16APR2024:00:00:00</v>
      </c>
      <c r="M362">
        <v>2</v>
      </c>
      <c r="N362">
        <f t="shared" si="43"/>
        <v>-41.225586000000476</v>
      </c>
      <c r="O362">
        <f t="shared" si="38"/>
        <v>-41.225586000000476</v>
      </c>
      <c r="P362" t="str">
        <f t="shared" si="39"/>
        <v/>
      </c>
      <c r="Q362">
        <f t="shared" si="40"/>
        <v>1</v>
      </c>
      <c r="R362" t="str">
        <f t="shared" si="41"/>
        <v/>
      </c>
      <c r="S362">
        <f t="shared" si="44"/>
        <v>0.52396954390715023</v>
      </c>
    </row>
    <row r="363" spans="1:19" x14ac:dyDescent="0.25">
      <c r="A363" t="s">
        <v>410</v>
      </c>
      <c r="B363">
        <v>7293.3139647999997</v>
      </c>
      <c r="C363">
        <v>7414.2299805000002</v>
      </c>
      <c r="D363">
        <v>7038.2744141000003</v>
      </c>
      <c r="E363">
        <v>7135.0839844000002</v>
      </c>
      <c r="F363">
        <v>7463.8300780999998</v>
      </c>
      <c r="G363">
        <v>7414.2299805000002</v>
      </c>
      <c r="H363">
        <v>7304.2202147999997</v>
      </c>
      <c r="I363">
        <v>7244.9599608999997</v>
      </c>
      <c r="J363">
        <v>7293.1035155999998</v>
      </c>
      <c r="L363" t="str">
        <f t="shared" si="42"/>
        <v>16APR2024:01:00:00</v>
      </c>
      <c r="M363">
        <v>3</v>
      </c>
      <c r="N363">
        <f t="shared" si="43"/>
        <v>120.91601570000057</v>
      </c>
      <c r="O363" t="str">
        <f t="shared" si="38"/>
        <v/>
      </c>
      <c r="P363">
        <f t="shared" si="39"/>
        <v>120.91601570000057</v>
      </c>
      <c r="Q363" t="str">
        <f t="shared" si="40"/>
        <v/>
      </c>
      <c r="R363">
        <f t="shared" si="41"/>
        <v>1</v>
      </c>
      <c r="S363">
        <f t="shared" si="44"/>
        <v>1.6579022414718765</v>
      </c>
    </row>
    <row r="364" spans="1:19" x14ac:dyDescent="0.25">
      <c r="A364" t="s">
        <v>411</v>
      </c>
      <c r="B364">
        <v>6918.0610352000003</v>
      </c>
      <c r="C364">
        <v>7031.2202147999997</v>
      </c>
      <c r="D364">
        <v>6664.2988280999998</v>
      </c>
      <c r="E364">
        <v>6777.8779297000001</v>
      </c>
      <c r="F364">
        <v>7074.4599608999997</v>
      </c>
      <c r="G364">
        <v>7031.2202147999997</v>
      </c>
      <c r="H364">
        <v>6927.6000977000003</v>
      </c>
      <c r="I364">
        <v>6943.5498047000001</v>
      </c>
      <c r="J364">
        <v>6928.2255858999997</v>
      </c>
      <c r="L364" t="str">
        <f t="shared" si="42"/>
        <v>16APR2024:02:00:00</v>
      </c>
      <c r="M364">
        <v>4</v>
      </c>
      <c r="N364">
        <f t="shared" si="43"/>
        <v>113.15917959999933</v>
      </c>
      <c r="O364" t="str">
        <f t="shared" si="38"/>
        <v/>
      </c>
      <c r="P364">
        <f t="shared" si="39"/>
        <v>113.15917959999933</v>
      </c>
      <c r="Q364" t="str">
        <f t="shared" si="40"/>
        <v/>
      </c>
      <c r="R364">
        <f t="shared" si="41"/>
        <v>1</v>
      </c>
      <c r="S364">
        <f t="shared" si="44"/>
        <v>1.635706580561094</v>
      </c>
    </row>
    <row r="365" spans="1:19" x14ac:dyDescent="0.25">
      <c r="A365" t="s">
        <v>412</v>
      </c>
      <c r="B365">
        <v>6681.9477539</v>
      </c>
      <c r="C365">
        <v>6776.6401366999999</v>
      </c>
      <c r="D365">
        <v>6430.2451172000001</v>
      </c>
      <c r="E365">
        <v>6504.7021483999997</v>
      </c>
      <c r="F365">
        <v>6814.1401366999999</v>
      </c>
      <c r="G365">
        <v>6776.6401366999999</v>
      </c>
      <c r="H365">
        <v>6690.8198241999999</v>
      </c>
      <c r="I365">
        <v>6708.1899414</v>
      </c>
      <c r="J365">
        <v>6684.0073241999999</v>
      </c>
      <c r="L365" t="str">
        <f t="shared" si="42"/>
        <v>16APR2024:03:00:00</v>
      </c>
      <c r="M365">
        <v>5</v>
      </c>
      <c r="N365">
        <f t="shared" si="43"/>
        <v>94.692382799999905</v>
      </c>
      <c r="O365" t="str">
        <f t="shared" si="38"/>
        <v/>
      </c>
      <c r="P365">
        <f t="shared" si="39"/>
        <v>94.692382799999905</v>
      </c>
      <c r="Q365" t="str">
        <f t="shared" si="40"/>
        <v/>
      </c>
      <c r="R365">
        <f t="shared" si="41"/>
        <v>1</v>
      </c>
      <c r="S365">
        <f t="shared" si="44"/>
        <v>1.4171374318922434</v>
      </c>
    </row>
    <row r="366" spans="1:19" x14ac:dyDescent="0.25">
      <c r="A366" t="s">
        <v>413</v>
      </c>
      <c r="B366">
        <v>6547.9868164</v>
      </c>
      <c r="C366">
        <v>6626.5297852000003</v>
      </c>
      <c r="D366">
        <v>6298.4511719000002</v>
      </c>
      <c r="E366">
        <v>6378.3740233999997</v>
      </c>
      <c r="F366">
        <v>6657.0297852000003</v>
      </c>
      <c r="G366">
        <v>6626.5297852000003</v>
      </c>
      <c r="H366">
        <v>6529.9301758000001</v>
      </c>
      <c r="I366">
        <v>6594.0200194999998</v>
      </c>
      <c r="J366">
        <v>6541.1928711</v>
      </c>
      <c r="L366" t="str">
        <f t="shared" si="42"/>
        <v>16APR2024:04:00:00</v>
      </c>
      <c r="M366">
        <v>6</v>
      </c>
      <c r="N366">
        <f t="shared" si="43"/>
        <v>78.542968800000381</v>
      </c>
      <c r="O366" t="str">
        <f t="shared" si="38"/>
        <v/>
      </c>
      <c r="P366">
        <f t="shared" si="39"/>
        <v>78.542968800000381</v>
      </c>
      <c r="Q366" t="str">
        <f t="shared" si="40"/>
        <v/>
      </c>
      <c r="R366">
        <f t="shared" si="41"/>
        <v>1</v>
      </c>
      <c r="S366">
        <f t="shared" si="44"/>
        <v>1.1994979678835442</v>
      </c>
    </row>
    <row r="367" spans="1:19" x14ac:dyDescent="0.25">
      <c r="A367" t="s">
        <v>414</v>
      </c>
      <c r="B367">
        <v>6598.1567383000001</v>
      </c>
      <c r="C367">
        <v>6625.4301758000001</v>
      </c>
      <c r="D367">
        <v>6302.9189452999999</v>
      </c>
      <c r="E367">
        <v>6358.6040039</v>
      </c>
      <c r="F367">
        <v>6653.1899414</v>
      </c>
      <c r="G367">
        <v>6625.4301758000001</v>
      </c>
      <c r="H367">
        <v>6539.1699219000002</v>
      </c>
      <c r="I367">
        <v>6623.9902344000002</v>
      </c>
      <c r="J367">
        <v>6548.9404297000001</v>
      </c>
      <c r="L367" t="str">
        <f t="shared" si="42"/>
        <v>16APR2024:05:00:00</v>
      </c>
      <c r="M367">
        <v>7</v>
      </c>
      <c r="N367">
        <f t="shared" si="43"/>
        <v>27.2734375</v>
      </c>
      <c r="O367" t="str">
        <f t="shared" si="38"/>
        <v/>
      </c>
      <c r="P367">
        <f t="shared" si="39"/>
        <v>27.2734375</v>
      </c>
      <c r="Q367" t="str">
        <f t="shared" si="40"/>
        <v/>
      </c>
      <c r="R367">
        <f t="shared" si="41"/>
        <v>1</v>
      </c>
      <c r="S367">
        <f t="shared" si="44"/>
        <v>0.41334934257755956</v>
      </c>
    </row>
    <row r="368" spans="1:19" x14ac:dyDescent="0.25">
      <c r="A368" t="s">
        <v>415</v>
      </c>
      <c r="B368">
        <v>6830.6674805000002</v>
      </c>
      <c r="C368">
        <v>6829.6699219000002</v>
      </c>
      <c r="D368">
        <v>6541.7431641000003</v>
      </c>
      <c r="E368">
        <v>6610.9521483999997</v>
      </c>
      <c r="F368">
        <v>6851.2700194999998</v>
      </c>
      <c r="G368">
        <v>6829.6699219000002</v>
      </c>
      <c r="H368">
        <v>6733.0698241999999</v>
      </c>
      <c r="I368">
        <v>6816.9199219000002</v>
      </c>
      <c r="J368">
        <v>6754.5341797000001</v>
      </c>
      <c r="L368" t="str">
        <f t="shared" si="42"/>
        <v>16APR2024:06:00:00</v>
      </c>
      <c r="M368">
        <v>8</v>
      </c>
      <c r="N368">
        <f t="shared" si="43"/>
        <v>-0.99755860000004759</v>
      </c>
      <c r="O368">
        <f t="shared" si="38"/>
        <v>-0.99755860000004759</v>
      </c>
      <c r="P368" t="str">
        <f t="shared" si="39"/>
        <v/>
      </c>
      <c r="Q368">
        <f t="shared" si="40"/>
        <v>1</v>
      </c>
      <c r="R368" t="str">
        <f t="shared" si="41"/>
        <v/>
      </c>
      <c r="S368">
        <f t="shared" si="44"/>
        <v>1.4604115964477119E-2</v>
      </c>
    </row>
    <row r="369" spans="1:19" x14ac:dyDescent="0.25">
      <c r="A369" t="s">
        <v>416</v>
      </c>
      <c r="B369">
        <v>7360.4277344000002</v>
      </c>
      <c r="C369">
        <v>7273.2998047000001</v>
      </c>
      <c r="D369">
        <v>7073.6660155999998</v>
      </c>
      <c r="E369">
        <v>7125.5913086</v>
      </c>
      <c r="F369">
        <v>7282.2700194999998</v>
      </c>
      <c r="G369">
        <v>7273.2998047000001</v>
      </c>
      <c r="H369">
        <v>7177.9501952999999</v>
      </c>
      <c r="I369">
        <v>7274.1899414</v>
      </c>
      <c r="J369">
        <v>7216.2753905999998</v>
      </c>
      <c r="L369" t="str">
        <f t="shared" si="42"/>
        <v>16APR2024:07:00:00</v>
      </c>
      <c r="M369">
        <v>9</v>
      </c>
      <c r="N369">
        <f t="shared" si="43"/>
        <v>-87.127929700000095</v>
      </c>
      <c r="O369">
        <f t="shared" si="38"/>
        <v>-87.127929700000095</v>
      </c>
      <c r="P369" t="str">
        <f t="shared" si="39"/>
        <v/>
      </c>
      <c r="Q369">
        <f t="shared" si="40"/>
        <v>1</v>
      </c>
      <c r="R369" t="str">
        <f t="shared" si="41"/>
        <v/>
      </c>
      <c r="S369">
        <f t="shared" si="44"/>
        <v>1.1837345986401766</v>
      </c>
    </row>
    <row r="370" spans="1:19" x14ac:dyDescent="0.25">
      <c r="A370" t="s">
        <v>417</v>
      </c>
      <c r="B370">
        <v>7615.8540039</v>
      </c>
      <c r="C370">
        <v>7493.9902344000002</v>
      </c>
      <c r="D370">
        <v>7374.9262694999998</v>
      </c>
      <c r="E370">
        <v>7399.9580077999999</v>
      </c>
      <c r="F370">
        <v>7494.3598633000001</v>
      </c>
      <c r="G370">
        <v>7493.9902344000002</v>
      </c>
      <c r="H370">
        <v>7387.4902344000002</v>
      </c>
      <c r="I370">
        <v>7573.2900391000003</v>
      </c>
      <c r="J370">
        <v>7464.8115233999997</v>
      </c>
      <c r="L370" t="str">
        <f t="shared" si="42"/>
        <v>16APR2024:08:00:00</v>
      </c>
      <c r="M370">
        <v>10</v>
      </c>
      <c r="N370">
        <f t="shared" si="43"/>
        <v>-121.86376949999976</v>
      </c>
      <c r="O370">
        <f t="shared" si="38"/>
        <v>-121.86376949999976</v>
      </c>
      <c r="P370" t="str">
        <f t="shared" si="39"/>
        <v/>
      </c>
      <c r="Q370">
        <f t="shared" si="40"/>
        <v>1</v>
      </c>
      <c r="R370" t="str">
        <f t="shared" si="41"/>
        <v/>
      </c>
      <c r="S370">
        <f t="shared" si="44"/>
        <v>1.6001326894868859</v>
      </c>
    </row>
    <row r="371" spans="1:19" x14ac:dyDescent="0.25">
      <c r="A371" t="s">
        <v>418</v>
      </c>
      <c r="B371">
        <v>7722.9946289</v>
      </c>
      <c r="C371">
        <v>7571.9399414</v>
      </c>
      <c r="D371">
        <v>7544.7827147999997</v>
      </c>
      <c r="E371">
        <v>7547.9101563000004</v>
      </c>
      <c r="F371">
        <v>7582.0400391000003</v>
      </c>
      <c r="G371">
        <v>7571.9399414</v>
      </c>
      <c r="H371">
        <v>7478.4599608999997</v>
      </c>
      <c r="I371">
        <v>7731.4301758000001</v>
      </c>
      <c r="J371">
        <v>7581.7309569999998</v>
      </c>
      <c r="L371" t="str">
        <f t="shared" si="42"/>
        <v>16APR2024:09:00:00</v>
      </c>
      <c r="M371">
        <v>11</v>
      </c>
      <c r="N371">
        <f t="shared" si="43"/>
        <v>-151.0546875</v>
      </c>
      <c r="O371">
        <f t="shared" si="38"/>
        <v>-151.0546875</v>
      </c>
      <c r="P371" t="str">
        <f t="shared" si="39"/>
        <v/>
      </c>
      <c r="Q371">
        <f t="shared" si="40"/>
        <v>1</v>
      </c>
      <c r="R371" t="str">
        <f t="shared" si="41"/>
        <v/>
      </c>
      <c r="S371">
        <f t="shared" si="44"/>
        <v>1.9559082293640673</v>
      </c>
    </row>
    <row r="372" spans="1:19" x14ac:dyDescent="0.25">
      <c r="A372" t="s">
        <v>419</v>
      </c>
      <c r="B372">
        <v>7911.9331055000002</v>
      </c>
      <c r="C372">
        <v>7746.4199219000002</v>
      </c>
      <c r="D372">
        <v>7679.4462891000003</v>
      </c>
      <c r="E372">
        <v>7718.4023438000004</v>
      </c>
      <c r="F372">
        <v>7768.0800780999998</v>
      </c>
      <c r="G372">
        <v>7746.4199219000002</v>
      </c>
      <c r="H372">
        <v>7664.5600586</v>
      </c>
      <c r="I372">
        <v>7823.0600586</v>
      </c>
      <c r="J372">
        <v>7736.3134766000003</v>
      </c>
      <c r="L372" t="str">
        <f t="shared" si="42"/>
        <v>16APR2024:10:00:00</v>
      </c>
      <c r="M372">
        <v>12</v>
      </c>
      <c r="N372">
        <f t="shared" si="43"/>
        <v>-165.51318360000005</v>
      </c>
      <c r="O372">
        <f t="shared" si="38"/>
        <v>-165.51318360000005</v>
      </c>
      <c r="P372" t="str">
        <f t="shared" si="39"/>
        <v/>
      </c>
      <c r="Q372">
        <f t="shared" si="40"/>
        <v>1</v>
      </c>
      <c r="R372" t="str">
        <f t="shared" si="41"/>
        <v/>
      </c>
      <c r="S372">
        <f t="shared" si="44"/>
        <v>2.091943667786361</v>
      </c>
    </row>
    <row r="373" spans="1:19" x14ac:dyDescent="0.25">
      <c r="A373" t="s">
        <v>420</v>
      </c>
      <c r="B373">
        <v>8042.0556641000003</v>
      </c>
      <c r="C373">
        <v>7994.9301758000001</v>
      </c>
      <c r="D373">
        <v>7757.9575194999998</v>
      </c>
      <c r="E373">
        <v>7839.7036133000001</v>
      </c>
      <c r="F373">
        <v>8040.2402344000002</v>
      </c>
      <c r="G373">
        <v>7994.9301758000001</v>
      </c>
      <c r="H373">
        <v>7903.3701172000001</v>
      </c>
      <c r="I373">
        <v>7962.0600586</v>
      </c>
      <c r="J373">
        <v>7931.7119141000003</v>
      </c>
      <c r="L373" t="str">
        <f t="shared" si="42"/>
        <v>16APR2024:11:00:00</v>
      </c>
      <c r="M373">
        <v>13</v>
      </c>
      <c r="N373">
        <f t="shared" si="43"/>
        <v>-47.125488300000143</v>
      </c>
      <c r="O373">
        <f t="shared" si="38"/>
        <v>-47.125488300000143</v>
      </c>
      <c r="P373" t="str">
        <f t="shared" si="39"/>
        <v/>
      </c>
      <c r="Q373">
        <f t="shared" si="40"/>
        <v>1</v>
      </c>
      <c r="R373" t="str">
        <f t="shared" si="41"/>
        <v/>
      </c>
      <c r="S373">
        <f t="shared" si="44"/>
        <v>0.58598808897045895</v>
      </c>
    </row>
    <row r="374" spans="1:19" x14ac:dyDescent="0.25">
      <c r="A374" t="s">
        <v>421</v>
      </c>
      <c r="B374">
        <v>8270.0537108999997</v>
      </c>
      <c r="C374">
        <v>8255.9199219000002</v>
      </c>
      <c r="D374">
        <v>7845.1191405999998</v>
      </c>
      <c r="E374">
        <v>7955.1650391000003</v>
      </c>
      <c r="F374">
        <v>8323.4199219000002</v>
      </c>
      <c r="G374">
        <v>8255.9199219000002</v>
      </c>
      <c r="H374">
        <v>8141.7001952999999</v>
      </c>
      <c r="I374">
        <v>8065.4501952999999</v>
      </c>
      <c r="J374">
        <v>8126.3212891000003</v>
      </c>
      <c r="L374" t="str">
        <f t="shared" si="42"/>
        <v>16APR2024:12:00:00</v>
      </c>
      <c r="M374">
        <v>14</v>
      </c>
      <c r="N374">
        <f t="shared" si="43"/>
        <v>-14.133788999999524</v>
      </c>
      <c r="O374">
        <f t="shared" si="38"/>
        <v>-14.133788999999524</v>
      </c>
      <c r="P374" t="str">
        <f t="shared" si="39"/>
        <v/>
      </c>
      <c r="Q374">
        <f t="shared" si="40"/>
        <v>1</v>
      </c>
      <c r="R374" t="str">
        <f t="shared" si="41"/>
        <v/>
      </c>
      <c r="S374">
        <f t="shared" si="44"/>
        <v>0.17090323103187435</v>
      </c>
    </row>
    <row r="375" spans="1:19" x14ac:dyDescent="0.25">
      <c r="A375" t="s">
        <v>422</v>
      </c>
      <c r="B375">
        <v>8272.9375</v>
      </c>
      <c r="C375">
        <v>8595.8398438000004</v>
      </c>
      <c r="D375">
        <v>7972.7226563000004</v>
      </c>
      <c r="E375">
        <v>8125.1586914</v>
      </c>
      <c r="F375">
        <v>8669.1699219000002</v>
      </c>
      <c r="G375">
        <v>8595.8398438000004</v>
      </c>
      <c r="H375">
        <v>8441.0400391000003</v>
      </c>
      <c r="I375">
        <v>8209.7304688000004</v>
      </c>
      <c r="J375">
        <v>8377.7001952999999</v>
      </c>
      <c r="L375" t="str">
        <f t="shared" si="42"/>
        <v>16APR2024:13:00:00</v>
      </c>
      <c r="M375">
        <v>15</v>
      </c>
      <c r="N375">
        <f t="shared" si="43"/>
        <v>322.90234380000038</v>
      </c>
      <c r="O375" t="str">
        <f t="shared" si="38"/>
        <v/>
      </c>
      <c r="P375">
        <f t="shared" si="39"/>
        <v>322.90234380000038</v>
      </c>
      <c r="Q375" t="str">
        <f t="shared" si="40"/>
        <v/>
      </c>
      <c r="R375">
        <f t="shared" si="41"/>
        <v>1</v>
      </c>
      <c r="S375">
        <f t="shared" si="44"/>
        <v>3.9031159585093005</v>
      </c>
    </row>
    <row r="376" spans="1:19" x14ac:dyDescent="0.25">
      <c r="A376" t="s">
        <v>423</v>
      </c>
      <c r="B376">
        <v>8328.5273438000004</v>
      </c>
      <c r="C376">
        <v>8959.9199219000002</v>
      </c>
      <c r="D376">
        <v>8204.8417969000002</v>
      </c>
      <c r="E376">
        <v>8428.3085938000004</v>
      </c>
      <c r="F376">
        <v>9045.1396483999997</v>
      </c>
      <c r="G376">
        <v>8959.9199219000002</v>
      </c>
      <c r="H376">
        <v>8761.5800780999998</v>
      </c>
      <c r="I376">
        <v>8413.3603516000003</v>
      </c>
      <c r="J376">
        <v>8676.96875</v>
      </c>
      <c r="L376" t="str">
        <f t="shared" si="42"/>
        <v>16APR2024:14:00:00</v>
      </c>
      <c r="M376">
        <v>16</v>
      </c>
      <c r="N376">
        <f t="shared" si="43"/>
        <v>631.39257809999981</v>
      </c>
      <c r="O376" t="str">
        <f t="shared" si="38"/>
        <v/>
      </c>
      <c r="P376">
        <f t="shared" si="39"/>
        <v>631.39257809999981</v>
      </c>
      <c r="Q376" t="str">
        <f t="shared" si="40"/>
        <v/>
      </c>
      <c r="R376">
        <f t="shared" si="41"/>
        <v>1</v>
      </c>
      <c r="S376">
        <f t="shared" si="44"/>
        <v>7.5810830899177741</v>
      </c>
    </row>
    <row r="377" spans="1:19" x14ac:dyDescent="0.25">
      <c r="A377" t="s">
        <v>424</v>
      </c>
      <c r="B377">
        <v>8336.1191405999998</v>
      </c>
      <c r="C377">
        <v>9264.5400391000003</v>
      </c>
      <c r="D377">
        <v>8520.8203125</v>
      </c>
      <c r="E377">
        <v>8749.3085938000004</v>
      </c>
      <c r="F377">
        <v>9371.25</v>
      </c>
      <c r="G377">
        <v>9264.5400391000003</v>
      </c>
      <c r="H377">
        <v>8998.8701172000001</v>
      </c>
      <c r="I377">
        <v>8799.7900391000003</v>
      </c>
      <c r="J377">
        <v>8991.0546875</v>
      </c>
      <c r="L377" t="str">
        <f t="shared" si="42"/>
        <v>16APR2024:15:00:00</v>
      </c>
      <c r="M377">
        <v>17</v>
      </c>
      <c r="N377">
        <f t="shared" si="43"/>
        <v>928.42089850000048</v>
      </c>
      <c r="O377" t="str">
        <f t="shared" si="38"/>
        <v/>
      </c>
      <c r="P377">
        <f t="shared" si="39"/>
        <v>928.42089850000048</v>
      </c>
      <c r="Q377" t="str">
        <f t="shared" si="40"/>
        <v/>
      </c>
      <c r="R377">
        <f t="shared" si="41"/>
        <v>1</v>
      </c>
      <c r="S377">
        <f t="shared" si="44"/>
        <v>11.13732760821814</v>
      </c>
    </row>
    <row r="378" spans="1:19" x14ac:dyDescent="0.25">
      <c r="A378" t="s">
        <v>425</v>
      </c>
      <c r="B378">
        <v>8512.9335938000004</v>
      </c>
      <c r="C378">
        <v>9643.9296875</v>
      </c>
      <c r="D378">
        <v>8951.7958983999997</v>
      </c>
      <c r="E378">
        <v>9172.3544922000001</v>
      </c>
      <c r="F378">
        <v>9754.7900391000003</v>
      </c>
      <c r="G378">
        <v>9643.9296875</v>
      </c>
      <c r="H378">
        <v>9273.2099608999997</v>
      </c>
      <c r="I378">
        <v>9274.3701172000001</v>
      </c>
      <c r="J378">
        <v>9379.6191405999998</v>
      </c>
      <c r="L378" t="str">
        <f t="shared" si="42"/>
        <v>16APR2024:16:00:00</v>
      </c>
      <c r="M378">
        <v>18</v>
      </c>
      <c r="N378">
        <f t="shared" si="43"/>
        <v>1130.9960936999996</v>
      </c>
      <c r="O378" t="str">
        <f t="shared" si="38"/>
        <v/>
      </c>
      <c r="P378">
        <f t="shared" si="39"/>
        <v>1130.9960936999996</v>
      </c>
      <c r="Q378" t="str">
        <f t="shared" si="40"/>
        <v/>
      </c>
      <c r="R378">
        <f t="shared" si="41"/>
        <v>1</v>
      </c>
      <c r="S378">
        <f t="shared" si="44"/>
        <v>13.285621005239697</v>
      </c>
    </row>
    <row r="379" spans="1:19" x14ac:dyDescent="0.25">
      <c r="A379" t="s">
        <v>426</v>
      </c>
      <c r="B379">
        <v>8870.9658202999999</v>
      </c>
      <c r="C379">
        <v>10052.700194999999</v>
      </c>
      <c r="D379">
        <v>9416.6035155999998</v>
      </c>
      <c r="E379">
        <v>9633.3574219000002</v>
      </c>
      <c r="F379">
        <v>10147.599609000001</v>
      </c>
      <c r="G379">
        <v>10052.700194999999</v>
      </c>
      <c r="H379">
        <v>9565.4101563000004</v>
      </c>
      <c r="I379">
        <v>9779.2695313000004</v>
      </c>
      <c r="J379">
        <v>9792.3164063000004</v>
      </c>
      <c r="L379" t="str">
        <f t="shared" si="42"/>
        <v>16APR2024:17:00:00</v>
      </c>
      <c r="M379">
        <v>19</v>
      </c>
      <c r="N379">
        <f t="shared" si="43"/>
        <v>1181.7343746999995</v>
      </c>
      <c r="O379" t="str">
        <f t="shared" si="38"/>
        <v/>
      </c>
      <c r="P379">
        <f t="shared" si="39"/>
        <v>1181.7343746999995</v>
      </c>
      <c r="Q379" t="str">
        <f t="shared" si="40"/>
        <v/>
      </c>
      <c r="R379">
        <f t="shared" si="41"/>
        <v>1</v>
      </c>
      <c r="S379">
        <f t="shared" si="44"/>
        <v>13.32137220048533</v>
      </c>
    </row>
    <row r="380" spans="1:19" x14ac:dyDescent="0.25">
      <c r="A380" t="s">
        <v>427</v>
      </c>
      <c r="B380">
        <v>9140.5302733999997</v>
      </c>
      <c r="C380">
        <v>10308.200194999999</v>
      </c>
      <c r="D380">
        <v>9793.375</v>
      </c>
      <c r="E380">
        <v>10040.746094</v>
      </c>
      <c r="F380">
        <v>10380.099609000001</v>
      </c>
      <c r="G380">
        <v>10308.200194999999</v>
      </c>
      <c r="H380">
        <v>9734.1201172000001</v>
      </c>
      <c r="I380">
        <v>10126.099609000001</v>
      </c>
      <c r="J380">
        <v>10068.378906</v>
      </c>
      <c r="L380" t="str">
        <f t="shared" si="42"/>
        <v>16APR2024:18:00:00</v>
      </c>
      <c r="M380">
        <v>20</v>
      </c>
      <c r="N380">
        <f t="shared" si="43"/>
        <v>1167.6699215999997</v>
      </c>
      <c r="O380" t="str">
        <f t="shared" si="38"/>
        <v/>
      </c>
      <c r="P380">
        <f t="shared" si="39"/>
        <v>1167.6699215999997</v>
      </c>
      <c r="Q380" t="str">
        <f t="shared" si="40"/>
        <v/>
      </c>
      <c r="R380">
        <f t="shared" si="41"/>
        <v>1</v>
      </c>
      <c r="S380">
        <f t="shared" si="44"/>
        <v>12.774640930822736</v>
      </c>
    </row>
    <row r="381" spans="1:19" x14ac:dyDescent="0.25">
      <c r="A381" t="s">
        <v>428</v>
      </c>
      <c r="B381">
        <v>9212.2275391000003</v>
      </c>
      <c r="C381">
        <v>10335.799805000001</v>
      </c>
      <c r="D381">
        <v>9946.6396483999997</v>
      </c>
      <c r="E381">
        <v>10155.320313</v>
      </c>
      <c r="F381">
        <v>10378.5</v>
      </c>
      <c r="G381">
        <v>10335.799805000001</v>
      </c>
      <c r="H381">
        <v>9709.9599608999997</v>
      </c>
      <c r="I381">
        <v>10228</v>
      </c>
      <c r="J381">
        <v>10119.779296999999</v>
      </c>
      <c r="L381" t="str">
        <f t="shared" si="42"/>
        <v>16APR2024:19:00:00</v>
      </c>
      <c r="M381">
        <v>21</v>
      </c>
      <c r="N381">
        <f t="shared" si="43"/>
        <v>1123.5722659000003</v>
      </c>
      <c r="O381" t="str">
        <f t="shared" si="38"/>
        <v/>
      </c>
      <c r="P381">
        <f t="shared" si="39"/>
        <v>1123.5722659000003</v>
      </c>
      <c r="Q381" t="str">
        <f t="shared" si="40"/>
        <v/>
      </c>
      <c r="R381">
        <f t="shared" si="41"/>
        <v>1</v>
      </c>
      <c r="S381">
        <f t="shared" si="44"/>
        <v>12.19653184999129</v>
      </c>
    </row>
    <row r="382" spans="1:19" x14ac:dyDescent="0.25">
      <c r="A382" t="s">
        <v>429</v>
      </c>
      <c r="B382">
        <v>8954.5566405999998</v>
      </c>
      <c r="C382">
        <v>10116.700194999999</v>
      </c>
      <c r="D382">
        <v>9863.1796875</v>
      </c>
      <c r="E382">
        <v>10118.518555000001</v>
      </c>
      <c r="F382">
        <v>10148.299805000001</v>
      </c>
      <c r="G382">
        <v>10116.700194999999</v>
      </c>
      <c r="H382">
        <v>9535.1396483999997</v>
      </c>
      <c r="I382">
        <v>10058.400390999999</v>
      </c>
      <c r="J382">
        <v>9944.34375</v>
      </c>
      <c r="L382" t="str">
        <f t="shared" si="42"/>
        <v>16APR2024:20:00:00</v>
      </c>
      <c r="M382">
        <v>22</v>
      </c>
      <c r="N382">
        <f t="shared" si="43"/>
        <v>1162.1435543999996</v>
      </c>
      <c r="O382" t="str">
        <f t="shared" si="38"/>
        <v/>
      </c>
      <c r="P382">
        <f t="shared" si="39"/>
        <v>1162.1435543999996</v>
      </c>
      <c r="Q382" t="str">
        <f t="shared" si="40"/>
        <v/>
      </c>
      <c r="R382">
        <f t="shared" si="41"/>
        <v>1</v>
      </c>
      <c r="S382">
        <f t="shared" si="44"/>
        <v>12.978236679310681</v>
      </c>
    </row>
    <row r="383" spans="1:19" x14ac:dyDescent="0.25">
      <c r="A383" t="s">
        <v>430</v>
      </c>
      <c r="B383">
        <v>8711.0546875</v>
      </c>
      <c r="C383">
        <v>9966.6201172000001</v>
      </c>
      <c r="D383">
        <v>9883.6435547000001</v>
      </c>
      <c r="E383">
        <v>10122.751953000001</v>
      </c>
      <c r="F383">
        <v>10004.299805000001</v>
      </c>
      <c r="G383">
        <v>9966.6201172000001</v>
      </c>
      <c r="H383">
        <v>9467.9296875</v>
      </c>
      <c r="I383">
        <v>9903.5</v>
      </c>
      <c r="J383">
        <v>9845.1992188000004</v>
      </c>
      <c r="L383" t="str">
        <f t="shared" si="42"/>
        <v>16APR2024:21:00:00</v>
      </c>
      <c r="M383">
        <v>23</v>
      </c>
      <c r="N383">
        <f t="shared" si="43"/>
        <v>1255.5654297000001</v>
      </c>
      <c r="O383" t="str">
        <f t="shared" si="38"/>
        <v/>
      </c>
      <c r="P383">
        <f t="shared" si="39"/>
        <v>1255.5654297000001</v>
      </c>
      <c r="Q383" t="str">
        <f t="shared" si="40"/>
        <v/>
      </c>
      <c r="R383">
        <f t="shared" si="41"/>
        <v>1</v>
      </c>
      <c r="S383">
        <f t="shared" si="44"/>
        <v>14.413472016215028</v>
      </c>
    </row>
    <row r="384" spans="1:19" x14ac:dyDescent="0.25">
      <c r="A384" t="s">
        <v>431</v>
      </c>
      <c r="B384">
        <v>8581.9277344000002</v>
      </c>
      <c r="C384">
        <v>9596.7998047000001</v>
      </c>
      <c r="D384">
        <v>9549.4492188000004</v>
      </c>
      <c r="E384">
        <v>9652.2363280999998</v>
      </c>
      <c r="F384">
        <v>9641</v>
      </c>
      <c r="G384">
        <v>9596.7998047000001</v>
      </c>
      <c r="H384">
        <v>9174.2402344000002</v>
      </c>
      <c r="I384">
        <v>9475.3798827999999</v>
      </c>
      <c r="J384">
        <v>9487.3740233999997</v>
      </c>
      <c r="L384" t="str">
        <f t="shared" si="42"/>
        <v>16APR2024:22:00:00</v>
      </c>
      <c r="M384">
        <v>24</v>
      </c>
      <c r="N384">
        <f t="shared" si="43"/>
        <v>1014.8720702999999</v>
      </c>
      <c r="O384" t="str">
        <f t="shared" si="38"/>
        <v/>
      </c>
      <c r="P384">
        <f t="shared" si="39"/>
        <v>1014.8720702999999</v>
      </c>
      <c r="Q384" t="str">
        <f t="shared" si="40"/>
        <v/>
      </c>
      <c r="R384">
        <f t="shared" si="41"/>
        <v>1</v>
      </c>
      <c r="S384">
        <f t="shared" si="44"/>
        <v>11.825688839489558</v>
      </c>
    </row>
    <row r="385" spans="1:19" x14ac:dyDescent="0.25">
      <c r="A385" t="s">
        <v>432</v>
      </c>
      <c r="B385">
        <v>8338.2998047000001</v>
      </c>
      <c r="C385">
        <v>8993.6396483999997</v>
      </c>
      <c r="D385">
        <v>8806.0683594000002</v>
      </c>
      <c r="E385">
        <v>8907.0703125</v>
      </c>
      <c r="F385">
        <v>9020.5097655999998</v>
      </c>
      <c r="G385">
        <v>8993.6396483999997</v>
      </c>
      <c r="H385">
        <v>8600.2802733999997</v>
      </c>
      <c r="I385">
        <v>8671.2304688000004</v>
      </c>
      <c r="J385">
        <v>8818.3457030999998</v>
      </c>
      <c r="L385" t="str">
        <f t="shared" si="42"/>
        <v>16APR2024:23:00:00</v>
      </c>
      <c r="M385">
        <v>1</v>
      </c>
      <c r="N385">
        <f t="shared" si="43"/>
        <v>655.33984369999962</v>
      </c>
      <c r="O385" t="str">
        <f t="shared" si="38"/>
        <v/>
      </c>
      <c r="P385">
        <f t="shared" si="39"/>
        <v>655.33984369999962</v>
      </c>
      <c r="Q385" t="str">
        <f t="shared" si="40"/>
        <v/>
      </c>
      <c r="R385">
        <f t="shared" si="41"/>
        <v>1</v>
      </c>
      <c r="S385">
        <f t="shared" si="44"/>
        <v>7.8593941097033726</v>
      </c>
    </row>
    <row r="386" spans="1:19" x14ac:dyDescent="0.25">
      <c r="A386" t="s">
        <v>433</v>
      </c>
      <c r="B386">
        <v>7839.0024414</v>
      </c>
      <c r="C386">
        <v>8358.5595702999999</v>
      </c>
      <c r="D386">
        <v>8032.4189452999999</v>
      </c>
      <c r="E386">
        <v>8160.3642577999999</v>
      </c>
      <c r="F386">
        <v>8369.8300780999998</v>
      </c>
      <c r="G386">
        <v>8358.5595702999999</v>
      </c>
      <c r="H386">
        <v>7985.9101563000004</v>
      </c>
      <c r="I386">
        <v>8040.1499022999997</v>
      </c>
      <c r="J386">
        <v>8157.3740233999997</v>
      </c>
      <c r="L386" t="str">
        <f t="shared" si="42"/>
        <v>17APR2024:00:00:00</v>
      </c>
      <c r="M386">
        <v>2</v>
      </c>
      <c r="N386">
        <f t="shared" si="43"/>
        <v>519.55712889999995</v>
      </c>
      <c r="O386" t="str">
        <f t="shared" si="38"/>
        <v/>
      </c>
      <c r="P386">
        <f t="shared" si="39"/>
        <v>519.55712889999995</v>
      </c>
      <c r="Q386" t="str">
        <f t="shared" si="40"/>
        <v/>
      </c>
      <c r="R386">
        <f t="shared" si="41"/>
        <v>1</v>
      </c>
      <c r="S386">
        <f t="shared" si="44"/>
        <v>6.6278475199353313</v>
      </c>
    </row>
    <row r="387" spans="1:19" x14ac:dyDescent="0.25">
      <c r="A387" t="s">
        <v>434</v>
      </c>
      <c r="B387">
        <v>7233.1000977000003</v>
      </c>
      <c r="C387">
        <v>7650.6401366999999</v>
      </c>
      <c r="D387">
        <v>7173.4755858999997</v>
      </c>
      <c r="E387">
        <v>7306.8994141000003</v>
      </c>
      <c r="F387">
        <v>7571.1499022999997</v>
      </c>
      <c r="G387">
        <v>7650.6401366999999</v>
      </c>
      <c r="H387">
        <v>7650.6401366999999</v>
      </c>
      <c r="I387">
        <v>7476.5600586</v>
      </c>
      <c r="J387">
        <v>7504.4931641000003</v>
      </c>
      <c r="L387" t="str">
        <f t="shared" si="42"/>
        <v>17APR2024:01:00:00</v>
      </c>
      <c r="M387">
        <v>3</v>
      </c>
      <c r="N387">
        <f t="shared" si="43"/>
        <v>417.54003899999952</v>
      </c>
      <c r="O387" t="str">
        <f t="shared" ref="O387:O450" si="45">IF(N387&lt;0,N387,"")</f>
        <v/>
      </c>
      <c r="P387">
        <f t="shared" ref="P387:P450" si="46">IF(N387&gt;0,N387,"")</f>
        <v>417.54003899999952</v>
      </c>
      <c r="Q387" t="str">
        <f t="shared" ref="Q387:Q450" si="47">IF(O387&lt;0,1,"")</f>
        <v/>
      </c>
      <c r="R387">
        <f t="shared" ref="R387:R450" si="48">IF(AND(P387&gt;0,P387&lt;&gt;""),1,"")</f>
        <v>1</v>
      </c>
      <c r="S387">
        <f t="shared" si="44"/>
        <v>5.7726290713544799</v>
      </c>
    </row>
    <row r="388" spans="1:19" x14ac:dyDescent="0.25">
      <c r="A388" t="s">
        <v>435</v>
      </c>
      <c r="B388">
        <v>6951.0541991999999</v>
      </c>
      <c r="C388">
        <v>7218.2998047000001</v>
      </c>
      <c r="D388">
        <v>6789.5556641000003</v>
      </c>
      <c r="E388">
        <v>6968.8510741999999</v>
      </c>
      <c r="F388">
        <v>7169.9599608999997</v>
      </c>
      <c r="G388">
        <v>7218.2998047000001</v>
      </c>
      <c r="H388">
        <v>7218.2998047000001</v>
      </c>
      <c r="I388">
        <v>7204.0400391000003</v>
      </c>
      <c r="J388">
        <v>7120.0317383000001</v>
      </c>
      <c r="L388" t="str">
        <f t="shared" ref="L388:L451" si="49">A388</f>
        <v>17APR2024:02:00:00</v>
      </c>
      <c r="M388">
        <v>4</v>
      </c>
      <c r="N388">
        <f t="shared" ref="N388:N451" si="50">C388-B388</f>
        <v>267.24560550000024</v>
      </c>
      <c r="O388" t="str">
        <f t="shared" si="45"/>
        <v/>
      </c>
      <c r="P388">
        <f t="shared" si="46"/>
        <v>267.24560550000024</v>
      </c>
      <c r="Q388" t="str">
        <f t="shared" si="47"/>
        <v/>
      </c>
      <c r="R388">
        <f t="shared" si="48"/>
        <v>1</v>
      </c>
      <c r="S388">
        <f t="shared" ref="S388:S451" si="51">ABS((B388-C388)/B388)*100</f>
        <v>3.8446773372988177</v>
      </c>
    </row>
    <row r="389" spans="1:19" x14ac:dyDescent="0.25">
      <c r="A389" t="s">
        <v>436</v>
      </c>
      <c r="B389">
        <v>6757.6728516000003</v>
      </c>
      <c r="C389">
        <v>6939.8999022999997</v>
      </c>
      <c r="D389">
        <v>6532.6918944999998</v>
      </c>
      <c r="E389">
        <v>6677.4296875</v>
      </c>
      <c r="F389">
        <v>6914.9599608999997</v>
      </c>
      <c r="G389">
        <v>6939.8999022999997</v>
      </c>
      <c r="H389">
        <v>6939.8999022999997</v>
      </c>
      <c r="I389">
        <v>6970.3198241999999</v>
      </c>
      <c r="J389">
        <v>6859.5541991999999</v>
      </c>
      <c r="L389" t="str">
        <f t="shared" si="49"/>
        <v>17APR2024:03:00:00</v>
      </c>
      <c r="M389">
        <v>5</v>
      </c>
      <c r="N389">
        <f t="shared" si="50"/>
        <v>182.22705069999938</v>
      </c>
      <c r="O389" t="str">
        <f t="shared" si="45"/>
        <v/>
      </c>
      <c r="P389">
        <f t="shared" si="46"/>
        <v>182.22705069999938</v>
      </c>
      <c r="Q389" t="str">
        <f t="shared" si="47"/>
        <v/>
      </c>
      <c r="R389">
        <f t="shared" si="48"/>
        <v>1</v>
      </c>
      <c r="S389">
        <f t="shared" si="51"/>
        <v>2.6965947405526425</v>
      </c>
    </row>
    <row r="390" spans="1:19" x14ac:dyDescent="0.25">
      <c r="A390" t="s">
        <v>437</v>
      </c>
      <c r="B390">
        <v>6679.1611327999999</v>
      </c>
      <c r="C390">
        <v>6774.9301758000001</v>
      </c>
      <c r="D390">
        <v>6423.2275391000003</v>
      </c>
      <c r="E390">
        <v>6568.1899414</v>
      </c>
      <c r="F390">
        <v>6751.3398438000004</v>
      </c>
      <c r="G390">
        <v>6774.9301758000001</v>
      </c>
      <c r="H390">
        <v>6774.9301758000001</v>
      </c>
      <c r="I390">
        <v>6777.6699219000002</v>
      </c>
      <c r="J390">
        <v>6700.4199219000002</v>
      </c>
      <c r="L390" t="str">
        <f t="shared" si="49"/>
        <v>17APR2024:04:00:00</v>
      </c>
      <c r="M390">
        <v>6</v>
      </c>
      <c r="N390">
        <f t="shared" si="50"/>
        <v>95.769043000000238</v>
      </c>
      <c r="O390" t="str">
        <f t="shared" si="45"/>
        <v/>
      </c>
      <c r="P390">
        <f t="shared" si="46"/>
        <v>95.769043000000238</v>
      </c>
      <c r="Q390" t="str">
        <f t="shared" si="47"/>
        <v/>
      </c>
      <c r="R390">
        <f t="shared" si="48"/>
        <v>1</v>
      </c>
      <c r="S390">
        <f t="shared" si="51"/>
        <v>1.4338483695160156</v>
      </c>
    </row>
    <row r="391" spans="1:19" x14ac:dyDescent="0.25">
      <c r="A391" t="s">
        <v>438</v>
      </c>
      <c r="B391">
        <v>6597.8129883000001</v>
      </c>
      <c r="C391">
        <v>6785.3198241999999</v>
      </c>
      <c r="D391">
        <v>6418.9213866999999</v>
      </c>
      <c r="E391">
        <v>6545.3178711</v>
      </c>
      <c r="F391">
        <v>6765.1699219000002</v>
      </c>
      <c r="G391">
        <v>6785.3198241999999</v>
      </c>
      <c r="H391">
        <v>6785.3198241999999</v>
      </c>
      <c r="I391">
        <v>6821.4799805000002</v>
      </c>
      <c r="J391">
        <v>6715.2421875</v>
      </c>
      <c r="L391" t="str">
        <f t="shared" si="49"/>
        <v>17APR2024:05:00:00</v>
      </c>
      <c r="M391">
        <v>7</v>
      </c>
      <c r="N391">
        <f t="shared" si="50"/>
        <v>187.50683589999971</v>
      </c>
      <c r="O391" t="str">
        <f t="shared" si="45"/>
        <v/>
      </c>
      <c r="P391">
        <f t="shared" si="46"/>
        <v>187.50683589999971</v>
      </c>
      <c r="Q391" t="str">
        <f t="shared" si="47"/>
        <v/>
      </c>
      <c r="R391">
        <f t="shared" si="48"/>
        <v>1</v>
      </c>
      <c r="S391">
        <f t="shared" si="51"/>
        <v>2.8419543905307467</v>
      </c>
    </row>
    <row r="392" spans="1:19" x14ac:dyDescent="0.25">
      <c r="A392" t="s">
        <v>439</v>
      </c>
      <c r="B392">
        <v>6825.3540039</v>
      </c>
      <c r="C392">
        <v>6971.7099608999997</v>
      </c>
      <c r="D392">
        <v>6673.9316405999998</v>
      </c>
      <c r="E392">
        <v>6794.6157227000003</v>
      </c>
      <c r="F392">
        <v>6952.1201172000001</v>
      </c>
      <c r="G392">
        <v>6971.7099608999997</v>
      </c>
      <c r="H392">
        <v>6971.7099608999997</v>
      </c>
      <c r="I392">
        <v>6882.2099608999997</v>
      </c>
      <c r="J392">
        <v>6890.3364258000001</v>
      </c>
      <c r="L392" t="str">
        <f t="shared" si="49"/>
        <v>17APR2024:06:00:00</v>
      </c>
      <c r="M392">
        <v>8</v>
      </c>
      <c r="N392">
        <f t="shared" si="50"/>
        <v>146.35595699999976</v>
      </c>
      <c r="O392" t="str">
        <f t="shared" si="45"/>
        <v/>
      </c>
      <c r="P392">
        <f t="shared" si="46"/>
        <v>146.35595699999976</v>
      </c>
      <c r="Q392" t="str">
        <f t="shared" si="47"/>
        <v/>
      </c>
      <c r="R392">
        <f t="shared" si="48"/>
        <v>1</v>
      </c>
      <c r="S392">
        <f t="shared" si="51"/>
        <v>2.1442984043959057</v>
      </c>
    </row>
    <row r="393" spans="1:19" x14ac:dyDescent="0.25">
      <c r="A393" t="s">
        <v>440</v>
      </c>
      <c r="B393">
        <v>7371.2387694999998</v>
      </c>
      <c r="C393">
        <v>7388.8500977000003</v>
      </c>
      <c r="D393">
        <v>7218.8095702999999</v>
      </c>
      <c r="E393">
        <v>7294.3320313000004</v>
      </c>
      <c r="F393">
        <v>7365.7900391000003</v>
      </c>
      <c r="G393">
        <v>7388.8500977000003</v>
      </c>
      <c r="H393">
        <v>7388.8500977000003</v>
      </c>
      <c r="I393">
        <v>7267.8901366999999</v>
      </c>
      <c r="J393">
        <v>7326.0380858999997</v>
      </c>
      <c r="L393" t="str">
        <f t="shared" si="49"/>
        <v>17APR2024:07:00:00</v>
      </c>
      <c r="M393">
        <v>9</v>
      </c>
      <c r="N393">
        <f t="shared" si="50"/>
        <v>17.611328200000571</v>
      </c>
      <c r="O393" t="str">
        <f t="shared" si="45"/>
        <v/>
      </c>
      <c r="P393">
        <f t="shared" si="46"/>
        <v>17.611328200000571</v>
      </c>
      <c r="Q393" t="str">
        <f t="shared" si="47"/>
        <v/>
      </c>
      <c r="R393">
        <f t="shared" si="48"/>
        <v>1</v>
      </c>
      <c r="S393">
        <f t="shared" si="51"/>
        <v>0.23891951883136692</v>
      </c>
    </row>
    <row r="394" spans="1:19" x14ac:dyDescent="0.25">
      <c r="A394" t="s">
        <v>441</v>
      </c>
      <c r="B394">
        <v>7603.6757813000004</v>
      </c>
      <c r="C394">
        <v>7588.1000977000003</v>
      </c>
      <c r="D394">
        <v>7519.5932616999999</v>
      </c>
      <c r="E394">
        <v>7578.7465819999998</v>
      </c>
      <c r="F394">
        <v>7572.5400391000003</v>
      </c>
      <c r="G394">
        <v>7588.1000977000003</v>
      </c>
      <c r="H394">
        <v>7588.1000977000003</v>
      </c>
      <c r="I394">
        <v>7522.8999022999997</v>
      </c>
      <c r="J394">
        <v>7558.2470702999999</v>
      </c>
      <c r="L394" t="str">
        <f t="shared" si="49"/>
        <v>17APR2024:08:00:00</v>
      </c>
      <c r="M394">
        <v>10</v>
      </c>
      <c r="N394">
        <f t="shared" si="50"/>
        <v>-15.575683600000048</v>
      </c>
      <c r="O394">
        <f t="shared" si="45"/>
        <v>-15.575683600000048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0.20484413128589596</v>
      </c>
    </row>
    <row r="395" spans="1:19" x14ac:dyDescent="0.25">
      <c r="A395" t="s">
        <v>442</v>
      </c>
      <c r="B395">
        <v>7709.3745116999999</v>
      </c>
      <c r="C395">
        <v>7664.9799805000002</v>
      </c>
      <c r="D395">
        <v>7713.5366211</v>
      </c>
      <c r="E395">
        <v>7770.484375</v>
      </c>
      <c r="F395">
        <v>7679.6801758000001</v>
      </c>
      <c r="G395">
        <v>7664.9799805000002</v>
      </c>
      <c r="H395">
        <v>7664.9799805000002</v>
      </c>
      <c r="I395">
        <v>7575.3398438000004</v>
      </c>
      <c r="J395">
        <v>7659.7036133000001</v>
      </c>
      <c r="L395" t="str">
        <f t="shared" si="49"/>
        <v>17APR2024:09:00:00</v>
      </c>
      <c r="M395">
        <v>11</v>
      </c>
      <c r="N395">
        <f t="shared" si="50"/>
        <v>-44.394531199999619</v>
      </c>
      <c r="O395">
        <f t="shared" si="45"/>
        <v>-44.394531199999619</v>
      </c>
      <c r="P395" t="str">
        <f t="shared" si="46"/>
        <v/>
      </c>
      <c r="Q395">
        <f t="shared" si="47"/>
        <v>1</v>
      </c>
      <c r="R395" t="str">
        <f t="shared" si="48"/>
        <v/>
      </c>
      <c r="S395">
        <f t="shared" si="51"/>
        <v>0.57585127214438758</v>
      </c>
    </row>
    <row r="396" spans="1:19" x14ac:dyDescent="0.25">
      <c r="A396" t="s">
        <v>443</v>
      </c>
      <c r="B396">
        <v>7962.5131836</v>
      </c>
      <c r="C396">
        <v>7853.8701172000001</v>
      </c>
      <c r="D396">
        <v>7912.1601563000004</v>
      </c>
      <c r="E396">
        <v>7980.0200194999998</v>
      </c>
      <c r="F396">
        <v>7892.5400391000003</v>
      </c>
      <c r="G396">
        <v>7853.8701172000001</v>
      </c>
      <c r="H396">
        <v>7853.8701172000001</v>
      </c>
      <c r="I396">
        <v>7742.7202147999997</v>
      </c>
      <c r="J396">
        <v>7851.0317383000001</v>
      </c>
      <c r="L396" t="str">
        <f t="shared" si="49"/>
        <v>17APR2024:10:00:00</v>
      </c>
      <c r="M396">
        <v>12</v>
      </c>
      <c r="N396">
        <f t="shared" si="50"/>
        <v>-108.64306639999995</v>
      </c>
      <c r="O396">
        <f t="shared" si="45"/>
        <v>-108.64306639999995</v>
      </c>
      <c r="P396" t="str">
        <f t="shared" si="46"/>
        <v/>
      </c>
      <c r="Q396">
        <f t="shared" si="47"/>
        <v>1</v>
      </c>
      <c r="R396" t="str">
        <f t="shared" si="48"/>
        <v/>
      </c>
      <c r="S396">
        <f t="shared" si="51"/>
        <v>1.3644318558086255</v>
      </c>
    </row>
    <row r="397" spans="1:19" x14ac:dyDescent="0.25">
      <c r="A397" t="s">
        <v>444</v>
      </c>
      <c r="B397">
        <v>8108.3613280999998</v>
      </c>
      <c r="C397">
        <v>8121.6098633000001</v>
      </c>
      <c r="D397">
        <v>8056.5283202999999</v>
      </c>
      <c r="E397">
        <v>8180.8208008000001</v>
      </c>
      <c r="F397">
        <v>8206.9697266000003</v>
      </c>
      <c r="G397">
        <v>8121.6098633000001</v>
      </c>
      <c r="H397">
        <v>8121.6098633000001</v>
      </c>
      <c r="I397">
        <v>7993.7299805000002</v>
      </c>
      <c r="J397">
        <v>8100.0898438000004</v>
      </c>
      <c r="L397" t="str">
        <f t="shared" si="49"/>
        <v>17APR2024:11:00:00</v>
      </c>
      <c r="M397">
        <v>13</v>
      </c>
      <c r="N397">
        <f t="shared" si="50"/>
        <v>13.248535200000333</v>
      </c>
      <c r="O397" t="str">
        <f t="shared" si="45"/>
        <v/>
      </c>
      <c r="P397">
        <f t="shared" si="46"/>
        <v>13.248535200000333</v>
      </c>
      <c r="Q397" t="str">
        <f t="shared" si="47"/>
        <v/>
      </c>
      <c r="R397">
        <f t="shared" si="48"/>
        <v>1</v>
      </c>
      <c r="S397">
        <f t="shared" si="51"/>
        <v>0.16339349794497637</v>
      </c>
    </row>
    <row r="398" spans="1:19" x14ac:dyDescent="0.25">
      <c r="A398" t="s">
        <v>445</v>
      </c>
      <c r="B398">
        <v>8310.8642577999999</v>
      </c>
      <c r="C398">
        <v>8419.9697266000003</v>
      </c>
      <c r="D398">
        <v>8196.7382813000004</v>
      </c>
      <c r="E398">
        <v>8336.6083983999997</v>
      </c>
      <c r="F398">
        <v>8539.0595702999999</v>
      </c>
      <c r="G398">
        <v>8419.9697266000003</v>
      </c>
      <c r="H398">
        <v>8419.9697266000003</v>
      </c>
      <c r="I398">
        <v>8281.3798827999999</v>
      </c>
      <c r="J398">
        <v>8371.4238280999998</v>
      </c>
      <c r="L398" t="str">
        <f t="shared" si="49"/>
        <v>17APR2024:12:00:00</v>
      </c>
      <c r="M398">
        <v>14</v>
      </c>
      <c r="N398">
        <f t="shared" si="50"/>
        <v>109.10546880000038</v>
      </c>
      <c r="O398" t="str">
        <f t="shared" si="45"/>
        <v/>
      </c>
      <c r="P398">
        <f t="shared" si="46"/>
        <v>109.10546880000038</v>
      </c>
      <c r="Q398" t="str">
        <f t="shared" si="47"/>
        <v/>
      </c>
      <c r="R398">
        <f t="shared" si="48"/>
        <v>1</v>
      </c>
      <c r="S398">
        <f t="shared" si="51"/>
        <v>1.3128053282497252</v>
      </c>
    </row>
    <row r="399" spans="1:19" x14ac:dyDescent="0.25">
      <c r="A399" t="s">
        <v>446</v>
      </c>
      <c r="B399">
        <v>8580.2441405999998</v>
      </c>
      <c r="C399">
        <v>8799.0302733999997</v>
      </c>
      <c r="D399">
        <v>8460.5859375</v>
      </c>
      <c r="E399">
        <v>8655.5039063000004</v>
      </c>
      <c r="F399">
        <v>8947.9003905999998</v>
      </c>
      <c r="G399">
        <v>8799.0302733999997</v>
      </c>
      <c r="H399">
        <v>8799.0302733999997</v>
      </c>
      <c r="I399">
        <v>8769.5800780999998</v>
      </c>
      <c r="J399">
        <v>8755.2255858999997</v>
      </c>
      <c r="L399" t="str">
        <f t="shared" si="49"/>
        <v>17APR2024:13:00:00</v>
      </c>
      <c r="M399">
        <v>15</v>
      </c>
      <c r="N399">
        <f t="shared" si="50"/>
        <v>218.7861327999999</v>
      </c>
      <c r="O399" t="str">
        <f t="shared" si="45"/>
        <v/>
      </c>
      <c r="P399">
        <f t="shared" si="46"/>
        <v>218.7861327999999</v>
      </c>
      <c r="Q399" t="str">
        <f t="shared" si="47"/>
        <v/>
      </c>
      <c r="R399">
        <f t="shared" si="48"/>
        <v>1</v>
      </c>
      <c r="S399">
        <f t="shared" si="51"/>
        <v>2.5498823718167607</v>
      </c>
    </row>
    <row r="400" spans="1:19" x14ac:dyDescent="0.25">
      <c r="A400" t="s">
        <v>447</v>
      </c>
      <c r="B400">
        <v>8790.3867188000004</v>
      </c>
      <c r="C400">
        <v>9205.2998047000001</v>
      </c>
      <c r="D400">
        <v>8746.8574219000002</v>
      </c>
      <c r="E400">
        <v>8976.1923827999999</v>
      </c>
      <c r="F400">
        <v>9363.3095702999999</v>
      </c>
      <c r="G400">
        <v>9205.2998047000001</v>
      </c>
      <c r="H400">
        <v>9205.2998047000001</v>
      </c>
      <c r="I400">
        <v>9166.5400391000003</v>
      </c>
      <c r="J400">
        <v>9137.4609375</v>
      </c>
      <c r="L400" t="str">
        <f t="shared" si="49"/>
        <v>17APR2024:14:00:00</v>
      </c>
      <c r="M400">
        <v>16</v>
      </c>
      <c r="N400">
        <f t="shared" si="50"/>
        <v>414.91308589999971</v>
      </c>
      <c r="O400" t="str">
        <f t="shared" si="45"/>
        <v/>
      </c>
      <c r="P400">
        <f t="shared" si="46"/>
        <v>414.91308589999971</v>
      </c>
      <c r="Q400" t="str">
        <f t="shared" si="47"/>
        <v/>
      </c>
      <c r="R400">
        <f t="shared" si="48"/>
        <v>1</v>
      </c>
      <c r="S400">
        <f t="shared" si="51"/>
        <v>4.7200777300573717</v>
      </c>
    </row>
    <row r="401" spans="1:19" x14ac:dyDescent="0.25">
      <c r="A401" t="s">
        <v>448</v>
      </c>
      <c r="B401">
        <v>9003.3037108999997</v>
      </c>
      <c r="C401">
        <v>9543.8496094000002</v>
      </c>
      <c r="D401">
        <v>9131.4765625</v>
      </c>
      <c r="E401">
        <v>9322.1923827999999</v>
      </c>
      <c r="F401">
        <v>9719.4599608999997</v>
      </c>
      <c r="G401">
        <v>9543.8496094000002</v>
      </c>
      <c r="H401">
        <v>9543.8496094000002</v>
      </c>
      <c r="I401">
        <v>9482.2001952999999</v>
      </c>
      <c r="J401">
        <v>9484.1669922000001</v>
      </c>
      <c r="L401" t="str">
        <f t="shared" si="49"/>
        <v>17APR2024:15:00:00</v>
      </c>
      <c r="M401">
        <v>17</v>
      </c>
      <c r="N401">
        <f t="shared" si="50"/>
        <v>540.54589850000048</v>
      </c>
      <c r="O401" t="str">
        <f t="shared" si="45"/>
        <v/>
      </c>
      <c r="P401">
        <f t="shared" si="46"/>
        <v>540.54589850000048</v>
      </c>
      <c r="Q401" t="str">
        <f t="shared" si="47"/>
        <v/>
      </c>
      <c r="R401">
        <f t="shared" si="48"/>
        <v>1</v>
      </c>
      <c r="S401">
        <f t="shared" si="51"/>
        <v>6.0038616474259285</v>
      </c>
    </row>
    <row r="402" spans="1:19" x14ac:dyDescent="0.25">
      <c r="A402" t="s">
        <v>449</v>
      </c>
      <c r="B402">
        <v>9217.4589844000002</v>
      </c>
      <c r="C402">
        <v>9879.8798827999999</v>
      </c>
      <c r="D402">
        <v>9538.8828125</v>
      </c>
      <c r="E402">
        <v>9699.5507813000004</v>
      </c>
      <c r="F402">
        <v>10078.799805000001</v>
      </c>
      <c r="G402">
        <v>9879.8798827999999</v>
      </c>
      <c r="H402">
        <v>9879.8798827999999</v>
      </c>
      <c r="I402">
        <v>9759.8203125</v>
      </c>
      <c r="J402">
        <v>9827.453125</v>
      </c>
      <c r="L402" t="str">
        <f t="shared" si="49"/>
        <v>17APR2024:16:00:00</v>
      </c>
      <c r="M402">
        <v>18</v>
      </c>
      <c r="N402">
        <f t="shared" si="50"/>
        <v>662.42089839999971</v>
      </c>
      <c r="O402" t="str">
        <f t="shared" si="45"/>
        <v/>
      </c>
      <c r="P402">
        <f t="shared" si="46"/>
        <v>662.42089839999971</v>
      </c>
      <c r="Q402" t="str">
        <f t="shared" si="47"/>
        <v/>
      </c>
      <c r="R402">
        <f t="shared" si="48"/>
        <v>1</v>
      </c>
      <c r="S402">
        <f t="shared" si="51"/>
        <v>7.1865890536763715</v>
      </c>
    </row>
    <row r="403" spans="1:19" x14ac:dyDescent="0.25">
      <c r="A403" t="s">
        <v>450</v>
      </c>
      <c r="B403">
        <v>9370.34375</v>
      </c>
      <c r="C403">
        <v>10165.200194999999</v>
      </c>
      <c r="D403">
        <v>9910.8369141000003</v>
      </c>
      <c r="E403">
        <v>10023.842773</v>
      </c>
      <c r="F403">
        <v>10398.299805000001</v>
      </c>
      <c r="G403">
        <v>10165.200194999999</v>
      </c>
      <c r="H403">
        <v>10165.200194999999</v>
      </c>
      <c r="I403">
        <v>10106.5</v>
      </c>
      <c r="J403">
        <v>10149.207031</v>
      </c>
      <c r="L403" t="str">
        <f t="shared" si="49"/>
        <v>17APR2024:17:00:00</v>
      </c>
      <c r="M403">
        <v>19</v>
      </c>
      <c r="N403">
        <f t="shared" si="50"/>
        <v>794.85644499999944</v>
      </c>
      <c r="O403" t="str">
        <f t="shared" si="45"/>
        <v/>
      </c>
      <c r="P403">
        <f t="shared" si="46"/>
        <v>794.85644499999944</v>
      </c>
      <c r="Q403" t="str">
        <f t="shared" si="47"/>
        <v/>
      </c>
      <c r="R403">
        <f t="shared" si="48"/>
        <v>1</v>
      </c>
      <c r="S403">
        <f t="shared" si="51"/>
        <v>8.4826818119666036</v>
      </c>
    </row>
    <row r="404" spans="1:19" x14ac:dyDescent="0.25">
      <c r="A404" t="s">
        <v>451</v>
      </c>
      <c r="B404">
        <v>9438.7949219000002</v>
      </c>
      <c r="C404">
        <v>10278.900390999999</v>
      </c>
      <c r="D404">
        <v>10169.131836</v>
      </c>
      <c r="E404">
        <v>10310.935546999999</v>
      </c>
      <c r="F404">
        <v>10549.900390999999</v>
      </c>
      <c r="G404">
        <v>10278.900390999999</v>
      </c>
      <c r="H404">
        <v>10278.900390999999</v>
      </c>
      <c r="I404">
        <v>10261.200194999999</v>
      </c>
      <c r="J404">
        <v>10307.607421999999</v>
      </c>
      <c r="L404" t="str">
        <f t="shared" si="49"/>
        <v>17APR2024:18:00:00</v>
      </c>
      <c r="M404">
        <v>20</v>
      </c>
      <c r="N404">
        <f t="shared" si="50"/>
        <v>840.10546909999903</v>
      </c>
      <c r="O404" t="str">
        <f t="shared" si="45"/>
        <v/>
      </c>
      <c r="P404">
        <f t="shared" si="46"/>
        <v>840.10546909999903</v>
      </c>
      <c r="Q404" t="str">
        <f t="shared" si="47"/>
        <v/>
      </c>
      <c r="R404">
        <f t="shared" si="48"/>
        <v>1</v>
      </c>
      <c r="S404">
        <f t="shared" si="51"/>
        <v>8.9005585570121539</v>
      </c>
    </row>
    <row r="405" spans="1:19" x14ac:dyDescent="0.25">
      <c r="A405" t="s">
        <v>452</v>
      </c>
      <c r="B405">
        <v>9382.1611327999999</v>
      </c>
      <c r="C405">
        <v>10161.799805000001</v>
      </c>
      <c r="D405">
        <v>10287.747069999999</v>
      </c>
      <c r="E405">
        <v>10362.489258</v>
      </c>
      <c r="F405">
        <v>10457.400390999999</v>
      </c>
      <c r="G405">
        <v>10161.799805000001</v>
      </c>
      <c r="H405">
        <v>10161.799805000001</v>
      </c>
      <c r="I405">
        <v>10221.799805000001</v>
      </c>
      <c r="J405">
        <v>10258.110352</v>
      </c>
      <c r="L405" t="str">
        <f t="shared" si="49"/>
        <v>17APR2024:19:00:00</v>
      </c>
      <c r="M405">
        <v>21</v>
      </c>
      <c r="N405">
        <f t="shared" si="50"/>
        <v>779.63867220000066</v>
      </c>
      <c r="O405" t="str">
        <f t="shared" si="45"/>
        <v/>
      </c>
      <c r="P405">
        <f t="shared" si="46"/>
        <v>779.63867220000066</v>
      </c>
      <c r="Q405" t="str">
        <f t="shared" si="47"/>
        <v/>
      </c>
      <c r="R405">
        <f t="shared" si="48"/>
        <v>1</v>
      </c>
      <c r="S405">
        <f t="shared" si="51"/>
        <v>8.3097983627075731</v>
      </c>
    </row>
    <row r="406" spans="1:19" x14ac:dyDescent="0.25">
      <c r="A406" t="s">
        <v>453</v>
      </c>
      <c r="B406">
        <v>9301.7294922000001</v>
      </c>
      <c r="C406">
        <v>9914.7099608999997</v>
      </c>
      <c r="D406">
        <v>10144.488281</v>
      </c>
      <c r="E406">
        <v>10328.081055000001</v>
      </c>
      <c r="F406">
        <v>10188</v>
      </c>
      <c r="G406">
        <v>9914.7099608999997</v>
      </c>
      <c r="H406">
        <v>9914.7099608999997</v>
      </c>
      <c r="I406">
        <v>9989.6298827999999</v>
      </c>
      <c r="J406">
        <v>10030.307617</v>
      </c>
      <c r="L406" t="str">
        <f t="shared" si="49"/>
        <v>17APR2024:20:00:00</v>
      </c>
      <c r="M406">
        <v>22</v>
      </c>
      <c r="N406">
        <f t="shared" si="50"/>
        <v>612.98046869999962</v>
      </c>
      <c r="O406" t="str">
        <f t="shared" si="45"/>
        <v/>
      </c>
      <c r="P406">
        <f t="shared" si="46"/>
        <v>612.98046869999962</v>
      </c>
      <c r="Q406" t="str">
        <f t="shared" si="47"/>
        <v/>
      </c>
      <c r="R406">
        <f t="shared" si="48"/>
        <v>1</v>
      </c>
      <c r="S406">
        <f t="shared" si="51"/>
        <v>6.5899623205987297</v>
      </c>
    </row>
    <row r="407" spans="1:19" x14ac:dyDescent="0.25">
      <c r="A407" t="s">
        <v>454</v>
      </c>
      <c r="B407">
        <v>9301.2226563000004</v>
      </c>
      <c r="C407">
        <v>9773.3798827999999</v>
      </c>
      <c r="D407">
        <v>10103.444336</v>
      </c>
      <c r="E407">
        <v>10266.271484000001</v>
      </c>
      <c r="F407">
        <v>10019.099609000001</v>
      </c>
      <c r="G407">
        <v>9773.3798827999999</v>
      </c>
      <c r="H407">
        <v>9773.3798827999999</v>
      </c>
      <c r="I407">
        <v>9866.3496094000002</v>
      </c>
      <c r="J407">
        <v>9907.1298827999999</v>
      </c>
      <c r="L407" t="str">
        <f t="shared" si="49"/>
        <v>17APR2024:21:00:00</v>
      </c>
      <c r="M407">
        <v>23</v>
      </c>
      <c r="N407">
        <f t="shared" si="50"/>
        <v>472.15722649999952</v>
      </c>
      <c r="O407" t="str">
        <f t="shared" si="45"/>
        <v/>
      </c>
      <c r="P407">
        <f t="shared" si="46"/>
        <v>472.15722649999952</v>
      </c>
      <c r="Q407" t="str">
        <f t="shared" si="47"/>
        <v/>
      </c>
      <c r="R407">
        <f t="shared" si="48"/>
        <v>1</v>
      </c>
      <c r="S407">
        <f t="shared" si="51"/>
        <v>5.0762920526388333</v>
      </c>
    </row>
    <row r="408" spans="1:19" x14ac:dyDescent="0.25">
      <c r="A408" t="s">
        <v>455</v>
      </c>
      <c r="B408">
        <v>9104.4794922000001</v>
      </c>
      <c r="C408">
        <v>9424.8095702999999</v>
      </c>
      <c r="D408">
        <v>9776.8662108999997</v>
      </c>
      <c r="E408">
        <v>9836.0947266000003</v>
      </c>
      <c r="F408">
        <v>9638.5498047000001</v>
      </c>
      <c r="G408">
        <v>9424.8095702999999</v>
      </c>
      <c r="H408">
        <v>9424.8095702999999</v>
      </c>
      <c r="I408">
        <v>9539.8203125</v>
      </c>
      <c r="J408">
        <v>9560.9707030999998</v>
      </c>
      <c r="L408" t="str">
        <f t="shared" si="49"/>
        <v>17APR2024:22:00:00</v>
      </c>
      <c r="M408">
        <v>24</v>
      </c>
      <c r="N408">
        <f t="shared" si="50"/>
        <v>320.33007809999981</v>
      </c>
      <c r="O408" t="str">
        <f t="shared" si="45"/>
        <v/>
      </c>
      <c r="P408">
        <f t="shared" si="46"/>
        <v>320.33007809999981</v>
      </c>
      <c r="Q408" t="str">
        <f t="shared" si="47"/>
        <v/>
      </c>
      <c r="R408">
        <f t="shared" si="48"/>
        <v>1</v>
      </c>
      <c r="S408">
        <f t="shared" si="51"/>
        <v>3.5183788197275128</v>
      </c>
    </row>
    <row r="409" spans="1:19" x14ac:dyDescent="0.25">
      <c r="A409" t="s">
        <v>456</v>
      </c>
      <c r="B409">
        <v>8524.1357422000001</v>
      </c>
      <c r="C409">
        <v>8835.9804688000004</v>
      </c>
      <c r="D409">
        <v>9019.6425780999998</v>
      </c>
      <c r="E409">
        <v>9064.9521483999997</v>
      </c>
      <c r="F409">
        <v>9039.2998047000001</v>
      </c>
      <c r="G409">
        <v>8835.9804688000004</v>
      </c>
      <c r="H409">
        <v>8835.9804688000004</v>
      </c>
      <c r="I409">
        <v>8936.1201172000001</v>
      </c>
      <c r="J409">
        <v>8933.4052733999997</v>
      </c>
      <c r="L409" t="str">
        <f t="shared" si="49"/>
        <v>17APR2024:23:00:00</v>
      </c>
      <c r="M409">
        <v>1</v>
      </c>
      <c r="N409">
        <f t="shared" si="50"/>
        <v>311.84472660000029</v>
      </c>
      <c r="O409" t="str">
        <f t="shared" si="45"/>
        <v/>
      </c>
      <c r="P409">
        <f t="shared" si="46"/>
        <v>311.84472660000029</v>
      </c>
      <c r="Q409" t="str">
        <f t="shared" si="47"/>
        <v/>
      </c>
      <c r="R409">
        <f t="shared" si="48"/>
        <v>1</v>
      </c>
      <c r="S409">
        <f t="shared" si="51"/>
        <v>3.6583735410989129</v>
      </c>
    </row>
    <row r="410" spans="1:19" x14ac:dyDescent="0.25">
      <c r="A410" t="s">
        <v>457</v>
      </c>
      <c r="B410">
        <v>7915.0908202999999</v>
      </c>
      <c r="C410">
        <v>8194.5800780999998</v>
      </c>
      <c r="D410">
        <v>8130.7182616999999</v>
      </c>
      <c r="E410">
        <v>8175.6411133000001</v>
      </c>
      <c r="F410">
        <v>8382.1503905999998</v>
      </c>
      <c r="G410">
        <v>8194.5800780999998</v>
      </c>
      <c r="H410">
        <v>8194.5800780999998</v>
      </c>
      <c r="I410">
        <v>8336.7402344000002</v>
      </c>
      <c r="J410">
        <v>8247.7539063000004</v>
      </c>
      <c r="L410" t="str">
        <f t="shared" si="49"/>
        <v>18APR2024:00:00:00</v>
      </c>
      <c r="M410">
        <v>2</v>
      </c>
      <c r="N410">
        <f t="shared" si="50"/>
        <v>279.4892577999999</v>
      </c>
      <c r="O410" t="str">
        <f t="shared" si="45"/>
        <v/>
      </c>
      <c r="P410">
        <f t="shared" si="46"/>
        <v>279.4892577999999</v>
      </c>
      <c r="Q410" t="str">
        <f t="shared" si="47"/>
        <v/>
      </c>
      <c r="R410">
        <f t="shared" si="48"/>
        <v>1</v>
      </c>
      <c r="S410">
        <f t="shared" si="51"/>
        <v>3.5310935041097431</v>
      </c>
    </row>
    <row r="411" spans="1:19" x14ac:dyDescent="0.25">
      <c r="A411" t="s">
        <v>458</v>
      </c>
      <c r="B411">
        <v>7357.6293944999998</v>
      </c>
      <c r="C411">
        <v>7771.6499022999997</v>
      </c>
      <c r="D411">
        <v>7448.6367188000004</v>
      </c>
      <c r="E411">
        <v>7552.3398438000004</v>
      </c>
      <c r="F411">
        <v>7771.6499022999997</v>
      </c>
      <c r="G411">
        <v>7807.5698241999999</v>
      </c>
      <c r="H411">
        <v>7799.1298827999999</v>
      </c>
      <c r="I411">
        <v>7682.8300780999998</v>
      </c>
      <c r="J411">
        <v>7701.9633789</v>
      </c>
      <c r="L411" t="str">
        <f t="shared" si="49"/>
        <v>18APR2024:01:00:00</v>
      </c>
      <c r="M411">
        <v>3</v>
      </c>
      <c r="N411">
        <f t="shared" si="50"/>
        <v>414.0205077999999</v>
      </c>
      <c r="O411" t="str">
        <f t="shared" si="45"/>
        <v/>
      </c>
      <c r="P411">
        <f t="shared" si="46"/>
        <v>414.0205077999999</v>
      </c>
      <c r="Q411" t="str">
        <f t="shared" si="47"/>
        <v/>
      </c>
      <c r="R411">
        <f t="shared" si="48"/>
        <v>1</v>
      </c>
      <c r="S411">
        <f t="shared" si="51"/>
        <v>5.6270910860159651</v>
      </c>
    </row>
    <row r="412" spans="1:19" x14ac:dyDescent="0.25">
      <c r="A412" t="s">
        <v>459</v>
      </c>
      <c r="B412">
        <v>7003.3481444999998</v>
      </c>
      <c r="C412">
        <v>7362.8999022999997</v>
      </c>
      <c r="D412">
        <v>6997.5922852000003</v>
      </c>
      <c r="E412">
        <v>7108.7436522999997</v>
      </c>
      <c r="F412">
        <v>7362.8999022999997</v>
      </c>
      <c r="G412">
        <v>7386.6601563000004</v>
      </c>
      <c r="H412">
        <v>7376.9301758000001</v>
      </c>
      <c r="I412">
        <v>7318.3701172000001</v>
      </c>
      <c r="J412">
        <v>7288.4912108999997</v>
      </c>
      <c r="L412" t="str">
        <f t="shared" si="49"/>
        <v>18APR2024:02:00:00</v>
      </c>
      <c r="M412">
        <v>4</v>
      </c>
      <c r="N412">
        <f t="shared" si="50"/>
        <v>359.5517577999999</v>
      </c>
      <c r="O412" t="str">
        <f t="shared" si="45"/>
        <v/>
      </c>
      <c r="P412">
        <f t="shared" si="46"/>
        <v>359.5517577999999</v>
      </c>
      <c r="Q412" t="str">
        <f t="shared" si="47"/>
        <v/>
      </c>
      <c r="R412">
        <f t="shared" si="48"/>
        <v>1</v>
      </c>
      <c r="S412">
        <f t="shared" si="51"/>
        <v>5.1339980589479879</v>
      </c>
    </row>
    <row r="413" spans="1:19" x14ac:dyDescent="0.25">
      <c r="A413" t="s">
        <v>460</v>
      </c>
      <c r="B413">
        <v>6815.1381836</v>
      </c>
      <c r="C413">
        <v>7097.3701172000001</v>
      </c>
      <c r="D413">
        <v>6694.6806641000003</v>
      </c>
      <c r="E413">
        <v>6782.3496094000002</v>
      </c>
      <c r="F413">
        <v>7097.3701172000001</v>
      </c>
      <c r="G413">
        <v>7116.6298827999999</v>
      </c>
      <c r="H413">
        <v>7103.9501952999999</v>
      </c>
      <c r="I413">
        <v>7091.4501952999999</v>
      </c>
      <c r="J413">
        <v>7020.8164063000004</v>
      </c>
      <c r="L413" t="str">
        <f t="shared" si="49"/>
        <v>18APR2024:03:00:00</v>
      </c>
      <c r="M413">
        <v>5</v>
      </c>
      <c r="N413">
        <f t="shared" si="50"/>
        <v>282.23193360000005</v>
      </c>
      <c r="O413" t="str">
        <f t="shared" si="45"/>
        <v/>
      </c>
      <c r="P413">
        <f t="shared" si="46"/>
        <v>282.23193360000005</v>
      </c>
      <c r="Q413" t="str">
        <f t="shared" si="47"/>
        <v/>
      </c>
      <c r="R413">
        <f t="shared" si="48"/>
        <v>1</v>
      </c>
      <c r="S413">
        <f t="shared" si="51"/>
        <v>4.1412503458721517</v>
      </c>
    </row>
    <row r="414" spans="1:19" x14ac:dyDescent="0.25">
      <c r="A414" t="s">
        <v>461</v>
      </c>
      <c r="B414">
        <v>6675.8095702999999</v>
      </c>
      <c r="C414">
        <v>6923.7700194999998</v>
      </c>
      <c r="D414">
        <v>6529.5893555000002</v>
      </c>
      <c r="E414">
        <v>6633.0917969000002</v>
      </c>
      <c r="F414">
        <v>6923.7700194999998</v>
      </c>
      <c r="G414">
        <v>6934.7900391000003</v>
      </c>
      <c r="H414">
        <v>6928.0200194999998</v>
      </c>
      <c r="I414">
        <v>6950.3798827999999</v>
      </c>
      <c r="J414">
        <v>6853.3100586</v>
      </c>
      <c r="L414" t="str">
        <f t="shared" si="49"/>
        <v>18APR2024:04:00:00</v>
      </c>
      <c r="M414">
        <v>6</v>
      </c>
      <c r="N414">
        <f t="shared" si="50"/>
        <v>247.96044919999986</v>
      </c>
      <c r="O414" t="str">
        <f t="shared" si="45"/>
        <v/>
      </c>
      <c r="P414">
        <f t="shared" si="46"/>
        <v>247.96044919999986</v>
      </c>
      <c r="Q414" t="str">
        <f t="shared" si="47"/>
        <v/>
      </c>
      <c r="R414">
        <f t="shared" si="48"/>
        <v>1</v>
      </c>
      <c r="S414">
        <f t="shared" si="51"/>
        <v>3.7143127974043892</v>
      </c>
    </row>
    <row r="415" spans="1:19" x14ac:dyDescent="0.25">
      <c r="A415" t="s">
        <v>462</v>
      </c>
      <c r="B415">
        <v>6687.6679688000004</v>
      </c>
      <c r="C415">
        <v>6923.8701172000001</v>
      </c>
      <c r="D415">
        <v>6575.4765625</v>
      </c>
      <c r="E415">
        <v>6681.578125</v>
      </c>
      <c r="F415">
        <v>6923.8701172000001</v>
      </c>
      <c r="G415">
        <v>6934.4799805000002</v>
      </c>
      <c r="H415">
        <v>6922.1401366999999</v>
      </c>
      <c r="I415">
        <v>6968.5097655999998</v>
      </c>
      <c r="J415">
        <v>6864.8955077999999</v>
      </c>
      <c r="L415" t="str">
        <f t="shared" si="49"/>
        <v>18APR2024:05:00:00</v>
      </c>
      <c r="M415">
        <v>7</v>
      </c>
      <c r="N415">
        <f t="shared" si="50"/>
        <v>236.20214839999971</v>
      </c>
      <c r="O415" t="str">
        <f t="shared" si="45"/>
        <v/>
      </c>
      <c r="P415">
        <f t="shared" si="46"/>
        <v>236.20214839999971</v>
      </c>
      <c r="Q415" t="str">
        <f t="shared" si="47"/>
        <v/>
      </c>
      <c r="R415">
        <f t="shared" si="48"/>
        <v>1</v>
      </c>
      <c r="S415">
        <f t="shared" si="51"/>
        <v>3.5319060321468467</v>
      </c>
    </row>
    <row r="416" spans="1:19" x14ac:dyDescent="0.25">
      <c r="A416" t="s">
        <v>463</v>
      </c>
      <c r="B416">
        <v>6927.5283202999999</v>
      </c>
      <c r="C416">
        <v>7117.3300780999998</v>
      </c>
      <c r="D416">
        <v>6845.8139647999997</v>
      </c>
      <c r="E416">
        <v>6920.4257813000004</v>
      </c>
      <c r="F416">
        <v>7117.3300780999998</v>
      </c>
      <c r="G416">
        <v>7113.1499022999997</v>
      </c>
      <c r="H416">
        <v>7106.8798827999999</v>
      </c>
      <c r="I416">
        <v>7159.4799805000002</v>
      </c>
      <c r="J416">
        <v>7068.5307616999999</v>
      </c>
      <c r="L416" t="str">
        <f t="shared" si="49"/>
        <v>18APR2024:06:00:00</v>
      </c>
      <c r="M416">
        <v>8</v>
      </c>
      <c r="N416">
        <f t="shared" si="50"/>
        <v>189.8017577999999</v>
      </c>
      <c r="O416" t="str">
        <f t="shared" si="45"/>
        <v/>
      </c>
      <c r="P416">
        <f t="shared" si="46"/>
        <v>189.8017577999999</v>
      </c>
      <c r="Q416" t="str">
        <f t="shared" si="47"/>
        <v/>
      </c>
      <c r="R416">
        <f t="shared" si="48"/>
        <v>1</v>
      </c>
      <c r="S416">
        <f t="shared" si="51"/>
        <v>2.7398192980866867</v>
      </c>
    </row>
    <row r="417" spans="1:19" x14ac:dyDescent="0.25">
      <c r="A417" t="s">
        <v>464</v>
      </c>
      <c r="B417">
        <v>7486.4350586</v>
      </c>
      <c r="C417">
        <v>7544.1098633000001</v>
      </c>
      <c r="D417">
        <v>7400.7309569999998</v>
      </c>
      <c r="E417">
        <v>7443.2998047000001</v>
      </c>
      <c r="F417">
        <v>7544.1098633000001</v>
      </c>
      <c r="G417">
        <v>7538.6201172000001</v>
      </c>
      <c r="H417">
        <v>7531.7099608999997</v>
      </c>
      <c r="I417">
        <v>7636.4799805000002</v>
      </c>
      <c r="J417">
        <v>7530.3300780999998</v>
      </c>
      <c r="L417" t="str">
        <f t="shared" si="49"/>
        <v>18APR2024:07:00:00</v>
      </c>
      <c r="M417">
        <v>9</v>
      </c>
      <c r="N417">
        <f t="shared" si="50"/>
        <v>57.674804700000095</v>
      </c>
      <c r="O417" t="str">
        <f t="shared" si="45"/>
        <v/>
      </c>
      <c r="P417">
        <f t="shared" si="46"/>
        <v>57.674804700000095</v>
      </c>
      <c r="Q417" t="str">
        <f t="shared" si="47"/>
        <v/>
      </c>
      <c r="R417">
        <f t="shared" si="48"/>
        <v>1</v>
      </c>
      <c r="S417">
        <f t="shared" si="51"/>
        <v>0.77039077008684509</v>
      </c>
    </row>
    <row r="418" spans="1:19" x14ac:dyDescent="0.25">
      <c r="A418" t="s">
        <v>465</v>
      </c>
      <c r="B418">
        <v>7727.7666016000003</v>
      </c>
      <c r="C418">
        <v>7730.9799805000002</v>
      </c>
      <c r="D418">
        <v>7663.8344727000003</v>
      </c>
      <c r="E418">
        <v>7680.4956055000002</v>
      </c>
      <c r="F418">
        <v>7730.9799805000002</v>
      </c>
      <c r="G418">
        <v>7728.2099608999997</v>
      </c>
      <c r="H418">
        <v>7716.7597655999998</v>
      </c>
      <c r="I418">
        <v>7863.7402344000002</v>
      </c>
      <c r="J418">
        <v>7740.7050780999998</v>
      </c>
      <c r="L418" t="str">
        <f t="shared" si="49"/>
        <v>18APR2024:08:00:00</v>
      </c>
      <c r="M418">
        <v>10</v>
      </c>
      <c r="N418">
        <f t="shared" si="50"/>
        <v>3.2133788999999524</v>
      </c>
      <c r="O418" t="str">
        <f t="shared" si="45"/>
        <v/>
      </c>
      <c r="P418">
        <f t="shared" si="46"/>
        <v>3.2133788999999524</v>
      </c>
      <c r="Q418" t="str">
        <f t="shared" si="47"/>
        <v/>
      </c>
      <c r="R418">
        <f t="shared" si="48"/>
        <v>1</v>
      </c>
      <c r="S418">
        <f t="shared" si="51"/>
        <v>4.1582245759526903E-2</v>
      </c>
    </row>
    <row r="419" spans="1:19" x14ac:dyDescent="0.25">
      <c r="A419" t="s">
        <v>466</v>
      </c>
      <c r="B419">
        <v>7873.3652344000002</v>
      </c>
      <c r="C419">
        <v>7851.0898438000004</v>
      </c>
      <c r="D419">
        <v>7817.3364258000001</v>
      </c>
      <c r="E419">
        <v>7798.4082030999998</v>
      </c>
      <c r="F419">
        <v>7851.0898438000004</v>
      </c>
      <c r="G419">
        <v>7858.0297852000003</v>
      </c>
      <c r="H419">
        <v>7807.5097655999998</v>
      </c>
      <c r="I419">
        <v>8014.7202147999997</v>
      </c>
      <c r="J419">
        <v>7869.7373047000001</v>
      </c>
      <c r="L419" t="str">
        <f t="shared" si="49"/>
        <v>18APR2024:09:00:00</v>
      </c>
      <c r="M419">
        <v>11</v>
      </c>
      <c r="N419">
        <f t="shared" si="50"/>
        <v>-22.27539059999981</v>
      </c>
      <c r="O419">
        <f t="shared" si="45"/>
        <v>-22.27539059999981</v>
      </c>
      <c r="P419" t="str">
        <f t="shared" si="46"/>
        <v/>
      </c>
      <c r="Q419">
        <f t="shared" si="47"/>
        <v>1</v>
      </c>
      <c r="R419" t="str">
        <f t="shared" si="48"/>
        <v/>
      </c>
      <c r="S419">
        <f t="shared" si="51"/>
        <v>0.28292083419012548</v>
      </c>
    </row>
    <row r="420" spans="1:19" x14ac:dyDescent="0.25">
      <c r="A420" t="s">
        <v>467</v>
      </c>
      <c r="B420">
        <v>8127.9389647999997</v>
      </c>
      <c r="C420">
        <v>8102.4199219000002</v>
      </c>
      <c r="D420">
        <v>8095.0576172000001</v>
      </c>
      <c r="E420">
        <v>8111.7329102000003</v>
      </c>
      <c r="F420">
        <v>8102.4199219000002</v>
      </c>
      <c r="G420">
        <v>8120.8901366999999</v>
      </c>
      <c r="H420">
        <v>8005.6899414</v>
      </c>
      <c r="I420">
        <v>8131.8100586</v>
      </c>
      <c r="J420">
        <v>8091.1738280999998</v>
      </c>
      <c r="L420" t="str">
        <f t="shared" si="49"/>
        <v>18APR2024:10:00:00</v>
      </c>
      <c r="M420">
        <v>12</v>
      </c>
      <c r="N420">
        <f t="shared" si="50"/>
        <v>-25.519042899999477</v>
      </c>
      <c r="O420">
        <f t="shared" si="45"/>
        <v>-25.519042899999477</v>
      </c>
      <c r="P420" t="str">
        <f t="shared" si="46"/>
        <v/>
      </c>
      <c r="Q420">
        <f t="shared" si="47"/>
        <v>1</v>
      </c>
      <c r="R420" t="str">
        <f t="shared" si="48"/>
        <v/>
      </c>
      <c r="S420">
        <f t="shared" si="51"/>
        <v>0.31396696026527571</v>
      </c>
    </row>
    <row r="421" spans="1:19" x14ac:dyDescent="0.25">
      <c r="A421" t="s">
        <v>468</v>
      </c>
      <c r="B421">
        <v>8533.03125</v>
      </c>
      <c r="C421">
        <v>8470.1298827999999</v>
      </c>
      <c r="D421">
        <v>8386.6005858999997</v>
      </c>
      <c r="E421">
        <v>8497.7167969000002</v>
      </c>
      <c r="F421">
        <v>8470.1298827999999</v>
      </c>
      <c r="G421">
        <v>8506.9003905999998</v>
      </c>
      <c r="H421">
        <v>8278.9296875</v>
      </c>
      <c r="I421">
        <v>8217.3398438000004</v>
      </c>
      <c r="J421">
        <v>8371.9804688000004</v>
      </c>
      <c r="L421" t="str">
        <f t="shared" si="49"/>
        <v>18APR2024:11:00:00</v>
      </c>
      <c r="M421">
        <v>13</v>
      </c>
      <c r="N421">
        <f t="shared" si="50"/>
        <v>-62.901367200000095</v>
      </c>
      <c r="O421">
        <f t="shared" si="45"/>
        <v>-62.901367200000095</v>
      </c>
      <c r="P421" t="str">
        <f t="shared" si="46"/>
        <v/>
      </c>
      <c r="Q421">
        <f t="shared" si="47"/>
        <v>1</v>
      </c>
      <c r="R421" t="str">
        <f t="shared" si="48"/>
        <v/>
      </c>
      <c r="S421">
        <f t="shared" si="51"/>
        <v>0.73715149232577926</v>
      </c>
    </row>
    <row r="422" spans="1:19" x14ac:dyDescent="0.25">
      <c r="A422" t="s">
        <v>469</v>
      </c>
      <c r="B422">
        <v>8765.9433594000002</v>
      </c>
      <c r="C422">
        <v>8894.0703125</v>
      </c>
      <c r="D422">
        <v>8692.0214844000002</v>
      </c>
      <c r="E422">
        <v>8856.1376952999999</v>
      </c>
      <c r="F422">
        <v>8894.0703125</v>
      </c>
      <c r="G422">
        <v>8952.3603516000003</v>
      </c>
      <c r="H422">
        <v>8572.6904297000001</v>
      </c>
      <c r="I422">
        <v>8324.0800780999998</v>
      </c>
      <c r="J422">
        <v>8687.0449219000002</v>
      </c>
      <c r="L422" t="str">
        <f t="shared" si="49"/>
        <v>18APR2024:12:00:00</v>
      </c>
      <c r="M422">
        <v>14</v>
      </c>
      <c r="N422">
        <f t="shared" si="50"/>
        <v>128.12695309999981</v>
      </c>
      <c r="O422" t="str">
        <f t="shared" si="45"/>
        <v/>
      </c>
      <c r="P422">
        <f t="shared" si="46"/>
        <v>128.12695309999981</v>
      </c>
      <c r="Q422" t="str">
        <f t="shared" si="47"/>
        <v/>
      </c>
      <c r="R422">
        <f t="shared" si="48"/>
        <v>1</v>
      </c>
      <c r="S422">
        <f t="shared" si="51"/>
        <v>1.4616447750897819</v>
      </c>
    </row>
    <row r="423" spans="1:19" x14ac:dyDescent="0.25">
      <c r="A423" t="s">
        <v>470</v>
      </c>
      <c r="B423">
        <v>9152.3798827999999</v>
      </c>
      <c r="C423">
        <v>9400.8398438000004</v>
      </c>
      <c r="D423">
        <v>9072.9433594000002</v>
      </c>
      <c r="E423">
        <v>9222.265625</v>
      </c>
      <c r="F423">
        <v>9400.8398438000004</v>
      </c>
      <c r="G423">
        <v>9486.4296875</v>
      </c>
      <c r="H423">
        <v>8942.1601563000004</v>
      </c>
      <c r="I423">
        <v>8554.7197266000003</v>
      </c>
      <c r="J423">
        <v>9091.4189452999999</v>
      </c>
      <c r="L423" t="str">
        <f t="shared" si="49"/>
        <v>18APR2024:13:00:00</v>
      </c>
      <c r="M423">
        <v>15</v>
      </c>
      <c r="N423">
        <f t="shared" si="50"/>
        <v>248.45996100000048</v>
      </c>
      <c r="O423" t="str">
        <f t="shared" si="45"/>
        <v/>
      </c>
      <c r="P423">
        <f t="shared" si="46"/>
        <v>248.45996100000048</v>
      </c>
      <c r="Q423" t="str">
        <f t="shared" si="47"/>
        <v/>
      </c>
      <c r="R423">
        <f t="shared" si="48"/>
        <v>1</v>
      </c>
      <c r="S423">
        <f t="shared" si="51"/>
        <v>2.7147033250546064</v>
      </c>
    </row>
    <row r="424" spans="1:19" x14ac:dyDescent="0.25">
      <c r="A424" t="s">
        <v>471</v>
      </c>
      <c r="B424">
        <v>9613.1767577999999</v>
      </c>
      <c r="C424">
        <v>9917.1298827999999</v>
      </c>
      <c r="D424">
        <v>9542.4833983999997</v>
      </c>
      <c r="E424">
        <v>9581.375</v>
      </c>
      <c r="F424">
        <v>9917.1298827999999</v>
      </c>
      <c r="G424">
        <v>10042.400390999999</v>
      </c>
      <c r="H424">
        <v>9328.4003905999998</v>
      </c>
      <c r="I424">
        <v>8793.3095702999999</v>
      </c>
      <c r="J424">
        <v>9524.7451172000001</v>
      </c>
      <c r="L424" t="str">
        <f t="shared" si="49"/>
        <v>18APR2024:14:00:00</v>
      </c>
      <c r="M424">
        <v>16</v>
      </c>
      <c r="N424">
        <f t="shared" si="50"/>
        <v>303.953125</v>
      </c>
      <c r="O424" t="str">
        <f t="shared" si="45"/>
        <v/>
      </c>
      <c r="P424">
        <f t="shared" si="46"/>
        <v>303.953125</v>
      </c>
      <c r="Q424" t="str">
        <f t="shared" si="47"/>
        <v/>
      </c>
      <c r="R424">
        <f t="shared" si="48"/>
        <v>1</v>
      </c>
      <c r="S424">
        <f t="shared" si="51"/>
        <v>3.1618385124706729</v>
      </c>
    </row>
    <row r="425" spans="1:19" x14ac:dyDescent="0.25">
      <c r="A425" t="s">
        <v>472</v>
      </c>
      <c r="B425">
        <v>9773.2041016000003</v>
      </c>
      <c r="C425">
        <v>10351.299805000001</v>
      </c>
      <c r="D425">
        <v>9972.6845702999999</v>
      </c>
      <c r="E425">
        <v>9943.3701172000001</v>
      </c>
      <c r="F425">
        <v>10351.299805000001</v>
      </c>
      <c r="G425">
        <v>10544.299805000001</v>
      </c>
      <c r="H425">
        <v>9631.4902344000002</v>
      </c>
      <c r="I425">
        <v>9012.1103516000003</v>
      </c>
      <c r="J425">
        <v>9902.3769530999998</v>
      </c>
      <c r="L425" t="str">
        <f t="shared" si="49"/>
        <v>18APR2024:15:00:00</v>
      </c>
      <c r="M425">
        <v>17</v>
      </c>
      <c r="N425">
        <f t="shared" si="50"/>
        <v>578.09570340000027</v>
      </c>
      <c r="O425" t="str">
        <f t="shared" si="45"/>
        <v/>
      </c>
      <c r="P425">
        <f t="shared" si="46"/>
        <v>578.09570340000027</v>
      </c>
      <c r="Q425" t="str">
        <f t="shared" si="47"/>
        <v/>
      </c>
      <c r="R425">
        <f t="shared" si="48"/>
        <v>1</v>
      </c>
      <c r="S425">
        <f t="shared" si="51"/>
        <v>5.9151092864760546</v>
      </c>
    </row>
    <row r="426" spans="1:19" x14ac:dyDescent="0.25">
      <c r="A426" t="s">
        <v>473</v>
      </c>
      <c r="B426">
        <v>9907.6982422000001</v>
      </c>
      <c r="C426">
        <v>10734.799805000001</v>
      </c>
      <c r="D426">
        <v>10585.253906</v>
      </c>
      <c r="E426">
        <v>10515.053711</v>
      </c>
      <c r="F426">
        <v>10734.799805000001</v>
      </c>
      <c r="G426">
        <v>10975</v>
      </c>
      <c r="H426">
        <v>9946.2001952999999</v>
      </c>
      <c r="I426">
        <v>9350.1699219000002</v>
      </c>
      <c r="J426">
        <v>10318.285156</v>
      </c>
      <c r="L426" t="str">
        <f t="shared" si="49"/>
        <v>18APR2024:16:00:00</v>
      </c>
      <c r="M426">
        <v>18</v>
      </c>
      <c r="N426">
        <f t="shared" si="50"/>
        <v>827.10156280000047</v>
      </c>
      <c r="O426" t="str">
        <f t="shared" si="45"/>
        <v/>
      </c>
      <c r="P426">
        <f t="shared" si="46"/>
        <v>827.10156280000047</v>
      </c>
      <c r="Q426" t="str">
        <f t="shared" si="47"/>
        <v/>
      </c>
      <c r="R426">
        <f t="shared" si="48"/>
        <v>1</v>
      </c>
      <c r="S426">
        <f t="shared" si="51"/>
        <v>8.3480697794883891</v>
      </c>
    </row>
    <row r="427" spans="1:19" x14ac:dyDescent="0.25">
      <c r="A427" t="s">
        <v>474</v>
      </c>
      <c r="B427">
        <v>10353.719727</v>
      </c>
      <c r="C427">
        <v>11058.799805000001</v>
      </c>
      <c r="D427">
        <v>11028.956055000001</v>
      </c>
      <c r="E427">
        <v>10894.384765999999</v>
      </c>
      <c r="F427">
        <v>11058.799805000001</v>
      </c>
      <c r="G427">
        <v>11268.200194999999</v>
      </c>
      <c r="H427">
        <v>10220.700194999999</v>
      </c>
      <c r="I427">
        <v>9769.7402344000002</v>
      </c>
      <c r="J427">
        <v>10669.279296999999</v>
      </c>
      <c r="L427" t="str">
        <f t="shared" si="49"/>
        <v>18APR2024:17:00:00</v>
      </c>
      <c r="M427">
        <v>19</v>
      </c>
      <c r="N427">
        <f t="shared" si="50"/>
        <v>705.08007800000087</v>
      </c>
      <c r="O427" t="str">
        <f t="shared" si="45"/>
        <v/>
      </c>
      <c r="P427">
        <f t="shared" si="46"/>
        <v>705.08007800000087</v>
      </c>
      <c r="Q427" t="str">
        <f t="shared" si="47"/>
        <v/>
      </c>
      <c r="R427">
        <f t="shared" si="48"/>
        <v>1</v>
      </c>
      <c r="S427">
        <f t="shared" si="51"/>
        <v>6.8099204594202254</v>
      </c>
    </row>
    <row r="428" spans="1:19" x14ac:dyDescent="0.25">
      <c r="A428" t="s">
        <v>475</v>
      </c>
      <c r="B428">
        <v>10739.959961</v>
      </c>
      <c r="C428">
        <v>11193.900390999999</v>
      </c>
      <c r="D428">
        <v>11372.009765999999</v>
      </c>
      <c r="E428">
        <v>11250.890625</v>
      </c>
      <c r="F428">
        <v>11193.900390999999</v>
      </c>
      <c r="G428">
        <v>11358.5</v>
      </c>
      <c r="H428">
        <v>10328</v>
      </c>
      <c r="I428">
        <v>10026.299805000001</v>
      </c>
      <c r="J428">
        <v>10855.742188</v>
      </c>
      <c r="L428" t="str">
        <f t="shared" si="49"/>
        <v>18APR2024:18:00:00</v>
      </c>
      <c r="M428">
        <v>20</v>
      </c>
      <c r="N428">
        <f t="shared" si="50"/>
        <v>453.94042999999874</v>
      </c>
      <c r="O428" t="str">
        <f t="shared" si="45"/>
        <v/>
      </c>
      <c r="P428">
        <f t="shared" si="46"/>
        <v>453.94042999999874</v>
      </c>
      <c r="Q428" t="str">
        <f t="shared" si="47"/>
        <v/>
      </c>
      <c r="R428">
        <f t="shared" si="48"/>
        <v>1</v>
      </c>
      <c r="S428">
        <f t="shared" si="51"/>
        <v>4.2266491835015394</v>
      </c>
    </row>
    <row r="429" spans="1:19" x14ac:dyDescent="0.25">
      <c r="A429" t="s">
        <v>476</v>
      </c>
      <c r="B429">
        <v>10821.938477</v>
      </c>
      <c r="C429">
        <v>11042.5</v>
      </c>
      <c r="D429">
        <v>11523.816406</v>
      </c>
      <c r="E429">
        <v>11328.445313</v>
      </c>
      <c r="F429">
        <v>11042.5</v>
      </c>
      <c r="G429">
        <v>11136.700194999999</v>
      </c>
      <c r="H429">
        <v>10202.5</v>
      </c>
      <c r="I429">
        <v>10073.900390999999</v>
      </c>
      <c r="J429">
        <v>10795.883789</v>
      </c>
      <c r="L429" t="str">
        <f t="shared" si="49"/>
        <v>18APR2024:19:00:00</v>
      </c>
      <c r="M429">
        <v>21</v>
      </c>
      <c r="N429">
        <f t="shared" si="50"/>
        <v>220.56152300000031</v>
      </c>
      <c r="O429" t="str">
        <f t="shared" si="45"/>
        <v/>
      </c>
      <c r="P429">
        <f t="shared" si="46"/>
        <v>220.56152300000031</v>
      </c>
      <c r="Q429" t="str">
        <f t="shared" si="47"/>
        <v/>
      </c>
      <c r="R429">
        <f t="shared" si="48"/>
        <v>1</v>
      </c>
      <c r="S429">
        <f t="shared" si="51"/>
        <v>2.0380962566804683</v>
      </c>
    </row>
    <row r="430" spans="1:19" x14ac:dyDescent="0.25">
      <c r="A430" t="s">
        <v>477</v>
      </c>
      <c r="B430">
        <v>10574.644531</v>
      </c>
      <c r="C430">
        <v>10658.900390999999</v>
      </c>
      <c r="D430">
        <v>11351.177734000001</v>
      </c>
      <c r="E430">
        <v>11263.854492</v>
      </c>
      <c r="F430">
        <v>10658.900390999999</v>
      </c>
      <c r="G430">
        <v>10730.400390999999</v>
      </c>
      <c r="H430">
        <v>9939.9003905999998</v>
      </c>
      <c r="I430">
        <v>9786.5</v>
      </c>
      <c r="J430">
        <v>10493.375977</v>
      </c>
      <c r="L430" t="str">
        <f t="shared" si="49"/>
        <v>18APR2024:20:00:00</v>
      </c>
      <c r="M430">
        <v>22</v>
      </c>
      <c r="N430">
        <f t="shared" si="50"/>
        <v>84.255859999999302</v>
      </c>
      <c r="O430" t="str">
        <f t="shared" si="45"/>
        <v/>
      </c>
      <c r="P430">
        <f t="shared" si="46"/>
        <v>84.255859999999302</v>
      </c>
      <c r="Q430" t="str">
        <f t="shared" si="47"/>
        <v/>
      </c>
      <c r="R430">
        <f t="shared" si="48"/>
        <v>1</v>
      </c>
      <c r="S430">
        <f t="shared" si="51"/>
        <v>0.79677250382270359</v>
      </c>
    </row>
    <row r="431" spans="1:19" x14ac:dyDescent="0.25">
      <c r="A431" t="s">
        <v>478</v>
      </c>
      <c r="B431">
        <v>10409.089844</v>
      </c>
      <c r="C431">
        <v>10387</v>
      </c>
      <c r="D431">
        <v>10995.770508</v>
      </c>
      <c r="E431">
        <v>10831.359375</v>
      </c>
      <c r="F431">
        <v>10387</v>
      </c>
      <c r="G431">
        <v>10439.099609000001</v>
      </c>
      <c r="H431">
        <v>9788.5996094000002</v>
      </c>
      <c r="I431">
        <v>9638.0498047000001</v>
      </c>
      <c r="J431">
        <v>10249.704102</v>
      </c>
      <c r="L431" t="str">
        <f t="shared" si="49"/>
        <v>18APR2024:21:00:00</v>
      </c>
      <c r="M431">
        <v>23</v>
      </c>
      <c r="N431">
        <f t="shared" si="50"/>
        <v>-22.089844000000085</v>
      </c>
      <c r="O431">
        <f t="shared" si="45"/>
        <v>-22.089844000000085</v>
      </c>
      <c r="P431" t="str">
        <f t="shared" si="46"/>
        <v/>
      </c>
      <c r="Q431">
        <f t="shared" si="47"/>
        <v>1</v>
      </c>
      <c r="R431" t="str">
        <f t="shared" si="48"/>
        <v/>
      </c>
      <c r="S431">
        <f t="shared" si="51"/>
        <v>0.2122168636360949</v>
      </c>
    </row>
    <row r="432" spans="1:19" x14ac:dyDescent="0.25">
      <c r="A432" t="s">
        <v>479</v>
      </c>
      <c r="B432">
        <v>9936.6435547000001</v>
      </c>
      <c r="C432">
        <v>9938.1699219000002</v>
      </c>
      <c r="D432">
        <v>10322.830078000001</v>
      </c>
      <c r="E432">
        <v>10093.786133</v>
      </c>
      <c r="F432">
        <v>9938.1699219000002</v>
      </c>
      <c r="G432">
        <v>9976.1601563000004</v>
      </c>
      <c r="H432">
        <v>9448.0898438000004</v>
      </c>
      <c r="I432">
        <v>9426.9199219000002</v>
      </c>
      <c r="J432">
        <v>9822.4345702999999</v>
      </c>
      <c r="L432" t="str">
        <f t="shared" si="49"/>
        <v>18APR2024:22:00:00</v>
      </c>
      <c r="M432">
        <v>24</v>
      </c>
      <c r="N432">
        <f t="shared" si="50"/>
        <v>1.5263672000000952</v>
      </c>
      <c r="O432" t="str">
        <f t="shared" si="45"/>
        <v/>
      </c>
      <c r="P432">
        <f t="shared" si="46"/>
        <v>1.5263672000000952</v>
      </c>
      <c r="Q432" t="str">
        <f t="shared" si="47"/>
        <v/>
      </c>
      <c r="R432">
        <f t="shared" si="48"/>
        <v>1</v>
      </c>
      <c r="S432">
        <f t="shared" si="51"/>
        <v>1.5360993796321984E-2</v>
      </c>
    </row>
    <row r="433" spans="1:19" x14ac:dyDescent="0.25">
      <c r="A433" t="s">
        <v>480</v>
      </c>
      <c r="B433">
        <v>9228.2167969000002</v>
      </c>
      <c r="C433">
        <v>9256.5195313000004</v>
      </c>
      <c r="D433">
        <v>9432.9072266000003</v>
      </c>
      <c r="E433">
        <v>9237.3310547000001</v>
      </c>
      <c r="F433">
        <v>9256.5195313000004</v>
      </c>
      <c r="G433">
        <v>9295.7998047000001</v>
      </c>
      <c r="H433">
        <v>8856.3603516000003</v>
      </c>
      <c r="I433">
        <v>8813.3896483999997</v>
      </c>
      <c r="J433">
        <v>9130.9951172000001</v>
      </c>
      <c r="L433" t="str">
        <f t="shared" si="49"/>
        <v>18APR2024:23:00:00</v>
      </c>
      <c r="M433">
        <v>1</v>
      </c>
      <c r="N433">
        <f t="shared" si="50"/>
        <v>28.30273440000019</v>
      </c>
      <c r="O433" t="str">
        <f t="shared" si="45"/>
        <v/>
      </c>
      <c r="P433">
        <f t="shared" si="46"/>
        <v>28.30273440000019</v>
      </c>
      <c r="Q433" t="str">
        <f t="shared" si="47"/>
        <v/>
      </c>
      <c r="R433">
        <f t="shared" si="48"/>
        <v>1</v>
      </c>
      <c r="S433">
        <f t="shared" si="51"/>
        <v>0.30669776212353206</v>
      </c>
    </row>
    <row r="434" spans="1:19" x14ac:dyDescent="0.25">
      <c r="A434" t="s">
        <v>481</v>
      </c>
      <c r="B434">
        <v>8397.6884766000003</v>
      </c>
      <c r="C434">
        <v>8507.6396483999997</v>
      </c>
      <c r="D434">
        <v>8356.1669922000001</v>
      </c>
      <c r="E434">
        <v>8199.9707030999998</v>
      </c>
      <c r="F434">
        <v>8507.6396483999997</v>
      </c>
      <c r="G434">
        <v>8561.3603516000003</v>
      </c>
      <c r="H434">
        <v>8205.8496094000002</v>
      </c>
      <c r="I434">
        <v>8141.0297852000003</v>
      </c>
      <c r="J434">
        <v>8354.4091797000001</v>
      </c>
      <c r="L434" t="str">
        <f t="shared" si="49"/>
        <v>19APR2024:00:00:00</v>
      </c>
      <c r="M434">
        <v>2</v>
      </c>
      <c r="N434">
        <f t="shared" si="50"/>
        <v>109.95117179999943</v>
      </c>
      <c r="O434" t="str">
        <f t="shared" si="45"/>
        <v/>
      </c>
      <c r="P434">
        <f t="shared" si="46"/>
        <v>109.95117179999943</v>
      </c>
      <c r="Q434" t="str">
        <f t="shared" si="47"/>
        <v/>
      </c>
      <c r="R434">
        <f t="shared" si="48"/>
        <v>1</v>
      </c>
      <c r="S434">
        <f t="shared" si="51"/>
        <v>1.3093028171547001</v>
      </c>
    </row>
    <row r="435" spans="1:19" x14ac:dyDescent="0.25">
      <c r="A435" t="s">
        <v>482</v>
      </c>
      <c r="B435">
        <v>7706.0410155999998</v>
      </c>
      <c r="C435">
        <v>7783.5400391000003</v>
      </c>
      <c r="D435">
        <v>7630.1044922000001</v>
      </c>
      <c r="E435">
        <v>7589.0361327999999</v>
      </c>
      <c r="F435">
        <v>7783.5400391000003</v>
      </c>
      <c r="G435">
        <v>7827.7900391000003</v>
      </c>
      <c r="H435">
        <v>7805.9799805000002</v>
      </c>
      <c r="I435">
        <v>7724.8598633000001</v>
      </c>
      <c r="J435">
        <v>7754.4555664</v>
      </c>
      <c r="L435" t="str">
        <f t="shared" si="49"/>
        <v>19APR2024:01:00:00</v>
      </c>
      <c r="M435">
        <v>3</v>
      </c>
      <c r="N435">
        <f t="shared" si="50"/>
        <v>77.499023500000476</v>
      </c>
      <c r="O435" t="str">
        <f t="shared" si="45"/>
        <v/>
      </c>
      <c r="P435">
        <f t="shared" si="46"/>
        <v>77.499023500000476</v>
      </c>
      <c r="Q435" t="str">
        <f t="shared" si="47"/>
        <v/>
      </c>
      <c r="R435">
        <f t="shared" si="48"/>
        <v>1</v>
      </c>
      <c r="S435">
        <f t="shared" si="51"/>
        <v>1.005691811698284</v>
      </c>
    </row>
    <row r="436" spans="1:19" x14ac:dyDescent="0.25">
      <c r="A436" t="s">
        <v>483</v>
      </c>
      <c r="B436">
        <v>7243.2729491999999</v>
      </c>
      <c r="C436">
        <v>7268.7597655999998</v>
      </c>
      <c r="D436">
        <v>7122.2993164</v>
      </c>
      <c r="E436">
        <v>7123.7788086</v>
      </c>
      <c r="F436">
        <v>7268.7597655999998</v>
      </c>
      <c r="G436">
        <v>7345.0498047000001</v>
      </c>
      <c r="H436">
        <v>7166.5600586</v>
      </c>
      <c r="I436">
        <v>7045.8100586</v>
      </c>
      <c r="J436">
        <v>7189.6958008000001</v>
      </c>
      <c r="L436" t="str">
        <f t="shared" si="49"/>
        <v>19APR2024:02:00:00</v>
      </c>
      <c r="M436">
        <v>4</v>
      </c>
      <c r="N436">
        <f t="shared" si="50"/>
        <v>25.486816399999952</v>
      </c>
      <c r="O436" t="str">
        <f t="shared" si="45"/>
        <v/>
      </c>
      <c r="P436">
        <f t="shared" si="46"/>
        <v>25.486816399999952</v>
      </c>
      <c r="Q436" t="str">
        <f t="shared" si="47"/>
        <v/>
      </c>
      <c r="R436">
        <f t="shared" si="48"/>
        <v>1</v>
      </c>
      <c r="S436">
        <f t="shared" si="51"/>
        <v>0.35186878333523114</v>
      </c>
    </row>
    <row r="437" spans="1:19" x14ac:dyDescent="0.25">
      <c r="A437" t="s">
        <v>484</v>
      </c>
      <c r="B437">
        <v>6975.7133789</v>
      </c>
      <c r="C437">
        <v>6907.6201172000001</v>
      </c>
      <c r="D437">
        <v>6769.3012694999998</v>
      </c>
      <c r="E437">
        <v>6774.3291016000003</v>
      </c>
      <c r="F437">
        <v>6907.6201172000001</v>
      </c>
      <c r="G437">
        <v>7001.6000977000003</v>
      </c>
      <c r="H437">
        <v>6738.5698241999999</v>
      </c>
      <c r="I437">
        <v>6686.7099608999997</v>
      </c>
      <c r="J437">
        <v>6820.7597655999998</v>
      </c>
      <c r="L437" t="str">
        <f t="shared" si="49"/>
        <v>19APR2024:03:00:00</v>
      </c>
      <c r="M437">
        <v>5</v>
      </c>
      <c r="N437">
        <f t="shared" si="50"/>
        <v>-68.093261699999857</v>
      </c>
      <c r="O437">
        <f t="shared" si="45"/>
        <v>-68.093261699999857</v>
      </c>
      <c r="P437" t="str">
        <f t="shared" si="46"/>
        <v/>
      </c>
      <c r="Q437">
        <f t="shared" si="47"/>
        <v>1</v>
      </c>
      <c r="R437" t="str">
        <f t="shared" si="48"/>
        <v/>
      </c>
      <c r="S437">
        <f t="shared" si="51"/>
        <v>0.97614764256179176</v>
      </c>
    </row>
    <row r="438" spans="1:19" x14ac:dyDescent="0.25">
      <c r="A438" t="s">
        <v>485</v>
      </c>
      <c r="B438">
        <v>6767.6040039</v>
      </c>
      <c r="C438">
        <v>6713.5097655999998</v>
      </c>
      <c r="D438">
        <v>6557.0097655999998</v>
      </c>
      <c r="E438">
        <v>6552.6376952999999</v>
      </c>
      <c r="F438">
        <v>6713.5097655999998</v>
      </c>
      <c r="G438">
        <v>6806.7797852000003</v>
      </c>
      <c r="H438">
        <v>6490.0097655999998</v>
      </c>
      <c r="I438">
        <v>6487.4501952999999</v>
      </c>
      <c r="J438">
        <v>6610.9521483999997</v>
      </c>
      <c r="L438" t="str">
        <f t="shared" si="49"/>
        <v>19APR2024:04:00:00</v>
      </c>
      <c r="M438">
        <v>6</v>
      </c>
      <c r="N438">
        <f t="shared" si="50"/>
        <v>-54.094238300000143</v>
      </c>
      <c r="O438">
        <f t="shared" si="45"/>
        <v>-54.094238300000143</v>
      </c>
      <c r="P438" t="str">
        <f t="shared" si="46"/>
        <v/>
      </c>
      <c r="Q438">
        <f t="shared" si="47"/>
        <v>1</v>
      </c>
      <c r="R438" t="str">
        <f t="shared" si="48"/>
        <v/>
      </c>
      <c r="S438">
        <f t="shared" si="51"/>
        <v>0.79931151806203493</v>
      </c>
    </row>
    <row r="439" spans="1:19" x14ac:dyDescent="0.25">
      <c r="A439" t="s">
        <v>486</v>
      </c>
      <c r="B439">
        <v>6636.3393555000002</v>
      </c>
      <c r="C439">
        <v>6683.1201172000001</v>
      </c>
      <c r="D439">
        <v>6474.0546875</v>
      </c>
      <c r="E439">
        <v>6442.0649414</v>
      </c>
      <c r="F439">
        <v>6683.1201172000001</v>
      </c>
      <c r="G439">
        <v>6756.6201172000001</v>
      </c>
      <c r="H439">
        <v>6497.5400391000003</v>
      </c>
      <c r="I439">
        <v>6458.6201172000001</v>
      </c>
      <c r="J439">
        <v>6573.9916991999999</v>
      </c>
      <c r="L439" t="str">
        <f t="shared" si="49"/>
        <v>19APR2024:05:00:00</v>
      </c>
      <c r="M439">
        <v>7</v>
      </c>
      <c r="N439">
        <f t="shared" si="50"/>
        <v>46.780761699999857</v>
      </c>
      <c r="O439" t="str">
        <f t="shared" si="45"/>
        <v/>
      </c>
      <c r="P439">
        <f t="shared" si="46"/>
        <v>46.780761699999857</v>
      </c>
      <c r="Q439" t="str">
        <f t="shared" si="47"/>
        <v/>
      </c>
      <c r="R439">
        <f t="shared" si="48"/>
        <v>1</v>
      </c>
      <c r="S439">
        <f t="shared" si="51"/>
        <v>0.70491816638685534</v>
      </c>
    </row>
    <row r="440" spans="1:19" x14ac:dyDescent="0.25">
      <c r="A440" t="s">
        <v>487</v>
      </c>
      <c r="B440">
        <v>6859.9291991999999</v>
      </c>
      <c r="C440">
        <v>6863.7797852000003</v>
      </c>
      <c r="D440">
        <v>6645.3002930000002</v>
      </c>
      <c r="E440">
        <v>6561.0986327999999</v>
      </c>
      <c r="F440">
        <v>6863.7797852000003</v>
      </c>
      <c r="G440">
        <v>6936.3300780999998</v>
      </c>
      <c r="H440">
        <v>6849.25</v>
      </c>
      <c r="I440">
        <v>6814.3398438000004</v>
      </c>
      <c r="J440">
        <v>6821.8002930000002</v>
      </c>
      <c r="L440" t="str">
        <f t="shared" si="49"/>
        <v>19APR2024:06:00:00</v>
      </c>
      <c r="M440">
        <v>8</v>
      </c>
      <c r="N440">
        <f t="shared" si="50"/>
        <v>3.8505860000004759</v>
      </c>
      <c r="O440" t="str">
        <f t="shared" si="45"/>
        <v/>
      </c>
      <c r="P440">
        <f t="shared" si="46"/>
        <v>3.8505860000004759</v>
      </c>
      <c r="Q440" t="str">
        <f t="shared" si="47"/>
        <v/>
      </c>
      <c r="R440">
        <f t="shared" si="48"/>
        <v>1</v>
      </c>
      <c r="S440">
        <f t="shared" si="51"/>
        <v>5.6131570577281298E-2</v>
      </c>
    </row>
    <row r="441" spans="1:19" x14ac:dyDescent="0.25">
      <c r="A441" t="s">
        <v>488</v>
      </c>
      <c r="B441">
        <v>7292.7724608999997</v>
      </c>
      <c r="C441">
        <v>7312.0200194999998</v>
      </c>
      <c r="D441">
        <v>7126.0610352000003</v>
      </c>
      <c r="E441">
        <v>7062.4975586</v>
      </c>
      <c r="F441">
        <v>7312.0200194999998</v>
      </c>
      <c r="G441">
        <v>7386.7299805000002</v>
      </c>
      <c r="H441">
        <v>7601.1201172000001</v>
      </c>
      <c r="I441">
        <v>7623.2900391000003</v>
      </c>
      <c r="J441">
        <v>7409.8447266000003</v>
      </c>
      <c r="L441" t="str">
        <f t="shared" si="49"/>
        <v>19APR2024:07:00:00</v>
      </c>
      <c r="M441">
        <v>9</v>
      </c>
      <c r="N441">
        <f t="shared" si="50"/>
        <v>19.247558600000048</v>
      </c>
      <c r="O441" t="str">
        <f t="shared" si="45"/>
        <v/>
      </c>
      <c r="P441">
        <f t="shared" si="46"/>
        <v>19.247558600000048</v>
      </c>
      <c r="Q441" t="str">
        <f t="shared" si="47"/>
        <v/>
      </c>
      <c r="R441">
        <f t="shared" si="48"/>
        <v>1</v>
      </c>
      <c r="S441">
        <f t="shared" si="51"/>
        <v>0.26392649302025134</v>
      </c>
    </row>
    <row r="442" spans="1:19" x14ac:dyDescent="0.25">
      <c r="A442" t="s">
        <v>489</v>
      </c>
      <c r="B442">
        <v>7514.3735352000003</v>
      </c>
      <c r="C442">
        <v>7527.1298827999999</v>
      </c>
      <c r="D442">
        <v>7289.8999022999997</v>
      </c>
      <c r="E442">
        <v>7157.9711914</v>
      </c>
      <c r="F442">
        <v>7527.1298827999999</v>
      </c>
      <c r="G442">
        <v>7637.3798827999999</v>
      </c>
      <c r="H442">
        <v>7994.3198241999999</v>
      </c>
      <c r="I442">
        <v>8040.4399414</v>
      </c>
      <c r="J442">
        <v>7697.8339844000002</v>
      </c>
      <c r="L442" t="str">
        <f t="shared" si="49"/>
        <v>19APR2024:08:00:00</v>
      </c>
      <c r="M442">
        <v>10</v>
      </c>
      <c r="N442">
        <f t="shared" si="50"/>
        <v>12.756347599999572</v>
      </c>
      <c r="O442" t="str">
        <f t="shared" si="45"/>
        <v/>
      </c>
      <c r="P442">
        <f t="shared" si="46"/>
        <v>12.756347599999572</v>
      </c>
      <c r="Q442" t="str">
        <f t="shared" si="47"/>
        <v/>
      </c>
      <c r="R442">
        <f t="shared" si="48"/>
        <v>1</v>
      </c>
      <c r="S442">
        <f t="shared" si="51"/>
        <v>0.16975929583809346</v>
      </c>
    </row>
    <row r="443" spans="1:19" x14ac:dyDescent="0.25">
      <c r="A443" t="s">
        <v>490</v>
      </c>
      <c r="B443">
        <v>7580.5454102000003</v>
      </c>
      <c r="C443">
        <v>7624.0498047000001</v>
      </c>
      <c r="D443">
        <v>7370.0712891000003</v>
      </c>
      <c r="E443">
        <v>7224.7651366999999</v>
      </c>
      <c r="F443">
        <v>7624.0498047000001</v>
      </c>
      <c r="G443">
        <v>7749.9799805000002</v>
      </c>
      <c r="H443">
        <v>8097.5</v>
      </c>
      <c r="I443">
        <v>8178.5</v>
      </c>
      <c r="J443">
        <v>7804.0205077999999</v>
      </c>
      <c r="L443" t="str">
        <f t="shared" si="49"/>
        <v>19APR2024:09:00:00</v>
      </c>
      <c r="M443">
        <v>11</v>
      </c>
      <c r="N443">
        <f t="shared" si="50"/>
        <v>43.504394499999762</v>
      </c>
      <c r="O443" t="str">
        <f t="shared" si="45"/>
        <v/>
      </c>
      <c r="P443">
        <f t="shared" si="46"/>
        <v>43.504394499999762</v>
      </c>
      <c r="Q443" t="str">
        <f t="shared" si="47"/>
        <v/>
      </c>
      <c r="R443">
        <f t="shared" si="48"/>
        <v>1</v>
      </c>
      <c r="S443">
        <f t="shared" si="51"/>
        <v>0.57389530892411034</v>
      </c>
    </row>
    <row r="444" spans="1:19" x14ac:dyDescent="0.25">
      <c r="A444" t="s">
        <v>491</v>
      </c>
      <c r="B444">
        <v>7717.1630858999997</v>
      </c>
      <c r="C444">
        <v>7806.2202147999997</v>
      </c>
      <c r="D444">
        <v>7526.2304688000004</v>
      </c>
      <c r="E444">
        <v>7398.6372069999998</v>
      </c>
      <c r="F444">
        <v>7806.2202147999997</v>
      </c>
      <c r="G444">
        <v>7942.8901366999999</v>
      </c>
      <c r="H444">
        <v>8187.8701172000001</v>
      </c>
      <c r="I444">
        <v>8314.1298827999999</v>
      </c>
      <c r="J444">
        <v>7955.46875</v>
      </c>
      <c r="L444" t="str">
        <f t="shared" si="49"/>
        <v>19APR2024:10:00:00</v>
      </c>
      <c r="M444">
        <v>12</v>
      </c>
      <c r="N444">
        <f t="shared" si="50"/>
        <v>89.057128899999952</v>
      </c>
      <c r="O444" t="str">
        <f t="shared" si="45"/>
        <v/>
      </c>
      <c r="P444">
        <f t="shared" si="46"/>
        <v>89.057128899999952</v>
      </c>
      <c r="Q444" t="str">
        <f t="shared" si="47"/>
        <v/>
      </c>
      <c r="R444">
        <f t="shared" si="48"/>
        <v>1</v>
      </c>
      <c r="S444">
        <f t="shared" si="51"/>
        <v>1.1540138248823055</v>
      </c>
    </row>
    <row r="445" spans="1:19" x14ac:dyDescent="0.25">
      <c r="A445" t="s">
        <v>492</v>
      </c>
      <c r="B445">
        <v>7789.5063477000003</v>
      </c>
      <c r="C445">
        <v>8014.1899414</v>
      </c>
      <c r="D445">
        <v>7611.2456055000002</v>
      </c>
      <c r="E445">
        <v>7507.6577147999997</v>
      </c>
      <c r="F445">
        <v>8014.1899414</v>
      </c>
      <c r="G445">
        <v>8202.7197266000003</v>
      </c>
      <c r="H445">
        <v>8253.7998047000001</v>
      </c>
      <c r="I445">
        <v>8239.2099608999997</v>
      </c>
      <c r="J445">
        <v>8064.2324219000002</v>
      </c>
      <c r="L445" t="str">
        <f t="shared" si="49"/>
        <v>19APR2024:11:00:00</v>
      </c>
      <c r="M445">
        <v>13</v>
      </c>
      <c r="N445">
        <f t="shared" si="50"/>
        <v>224.68359369999962</v>
      </c>
      <c r="O445" t="str">
        <f t="shared" si="45"/>
        <v/>
      </c>
      <c r="P445">
        <f t="shared" si="46"/>
        <v>224.68359369999962</v>
      </c>
      <c r="Q445" t="str">
        <f t="shared" si="47"/>
        <v/>
      </c>
      <c r="R445">
        <f t="shared" si="48"/>
        <v>1</v>
      </c>
      <c r="S445">
        <f t="shared" si="51"/>
        <v>2.8844394454642397</v>
      </c>
    </row>
    <row r="446" spans="1:19" x14ac:dyDescent="0.25">
      <c r="A446" t="s">
        <v>493</v>
      </c>
      <c r="B446">
        <v>7791.5136719000002</v>
      </c>
      <c r="C446">
        <v>8174.7299805000002</v>
      </c>
      <c r="D446">
        <v>7734.1958008000001</v>
      </c>
      <c r="E446">
        <v>7662.6259766000003</v>
      </c>
      <c r="F446">
        <v>8174.7299805000002</v>
      </c>
      <c r="G446">
        <v>8462.7998047000001</v>
      </c>
      <c r="H446">
        <v>8208.2695313000004</v>
      </c>
      <c r="I446">
        <v>8102.8598633000001</v>
      </c>
      <c r="J446">
        <v>8136.5712891000003</v>
      </c>
      <c r="L446" t="str">
        <f t="shared" si="49"/>
        <v>19APR2024:12:00:00</v>
      </c>
      <c r="M446">
        <v>14</v>
      </c>
      <c r="N446">
        <f t="shared" si="50"/>
        <v>383.21630860000005</v>
      </c>
      <c r="O446" t="str">
        <f t="shared" si="45"/>
        <v/>
      </c>
      <c r="P446">
        <f t="shared" si="46"/>
        <v>383.21630860000005</v>
      </c>
      <c r="Q446" t="str">
        <f t="shared" si="47"/>
        <v/>
      </c>
      <c r="R446">
        <f t="shared" si="48"/>
        <v>1</v>
      </c>
      <c r="S446">
        <f t="shared" si="51"/>
        <v>4.9183807503549026</v>
      </c>
    </row>
    <row r="447" spans="1:19" x14ac:dyDescent="0.25">
      <c r="A447" t="s">
        <v>494</v>
      </c>
      <c r="B447">
        <v>7980.5195313000004</v>
      </c>
      <c r="C447">
        <v>8371.2597655999998</v>
      </c>
      <c r="D447">
        <v>7785.3291016000003</v>
      </c>
      <c r="E447">
        <v>7781.7973633000001</v>
      </c>
      <c r="F447">
        <v>8371.2597655999998</v>
      </c>
      <c r="G447">
        <v>8799.8603516000003</v>
      </c>
      <c r="H447">
        <v>8160.2797852000003</v>
      </c>
      <c r="I447">
        <v>7989.8798827999999</v>
      </c>
      <c r="J447">
        <v>8221.3222655999998</v>
      </c>
      <c r="L447" t="str">
        <f t="shared" si="49"/>
        <v>19APR2024:13:00:00</v>
      </c>
      <c r="M447">
        <v>15</v>
      </c>
      <c r="N447">
        <f t="shared" si="50"/>
        <v>390.74023429999943</v>
      </c>
      <c r="O447" t="str">
        <f t="shared" si="45"/>
        <v/>
      </c>
      <c r="P447">
        <f t="shared" si="46"/>
        <v>390.74023429999943</v>
      </c>
      <c r="Q447" t="str">
        <f t="shared" si="47"/>
        <v/>
      </c>
      <c r="R447">
        <f t="shared" si="48"/>
        <v>1</v>
      </c>
      <c r="S447">
        <f t="shared" si="51"/>
        <v>4.8961754027102682</v>
      </c>
    </row>
    <row r="448" spans="1:19" x14ac:dyDescent="0.25">
      <c r="A448" t="s">
        <v>495</v>
      </c>
      <c r="B448">
        <v>8228.5107422000001</v>
      </c>
      <c r="C448">
        <v>8609.1103516000003</v>
      </c>
      <c r="D448">
        <v>7989.9257813000004</v>
      </c>
      <c r="E448">
        <v>8038.4707030999998</v>
      </c>
      <c r="F448">
        <v>8609.1103516000003</v>
      </c>
      <c r="G448">
        <v>9186.2597655999998</v>
      </c>
      <c r="H448">
        <v>8133.7797852000003</v>
      </c>
      <c r="I448">
        <v>7867.8598633000001</v>
      </c>
      <c r="J448">
        <v>8357.3876952999999</v>
      </c>
      <c r="L448" t="str">
        <f t="shared" si="49"/>
        <v>19APR2024:14:00:00</v>
      </c>
      <c r="M448">
        <v>16</v>
      </c>
      <c r="N448">
        <f t="shared" si="50"/>
        <v>380.59960940000019</v>
      </c>
      <c r="O448" t="str">
        <f t="shared" si="45"/>
        <v/>
      </c>
      <c r="P448">
        <f t="shared" si="46"/>
        <v>380.59960940000019</v>
      </c>
      <c r="Q448" t="str">
        <f t="shared" si="47"/>
        <v/>
      </c>
      <c r="R448">
        <f t="shared" si="48"/>
        <v>1</v>
      </c>
      <c r="S448">
        <f t="shared" si="51"/>
        <v>4.6253765878689475</v>
      </c>
    </row>
    <row r="449" spans="1:19" x14ac:dyDescent="0.25">
      <c r="A449" t="s">
        <v>496</v>
      </c>
      <c r="B449">
        <v>8292.6767577999999</v>
      </c>
      <c r="C449">
        <v>8825.5800780999998</v>
      </c>
      <c r="D449">
        <v>8314.0449219000002</v>
      </c>
      <c r="E449">
        <v>8275.8261719000002</v>
      </c>
      <c r="F449">
        <v>8825.5800780999998</v>
      </c>
      <c r="G449">
        <v>9507.7304688000004</v>
      </c>
      <c r="H449">
        <v>8073.8598633000001</v>
      </c>
      <c r="I449">
        <v>7776.6499022999997</v>
      </c>
      <c r="J449">
        <v>8499.5732422000001</v>
      </c>
      <c r="L449" t="str">
        <f t="shared" si="49"/>
        <v>19APR2024:15:00:00</v>
      </c>
      <c r="M449">
        <v>17</v>
      </c>
      <c r="N449">
        <f t="shared" si="50"/>
        <v>532.9033202999999</v>
      </c>
      <c r="O449" t="str">
        <f t="shared" si="45"/>
        <v/>
      </c>
      <c r="P449">
        <f t="shared" si="46"/>
        <v>532.9033202999999</v>
      </c>
      <c r="Q449" t="str">
        <f t="shared" si="47"/>
        <v/>
      </c>
      <c r="R449">
        <f t="shared" si="48"/>
        <v>1</v>
      </c>
      <c r="S449">
        <f t="shared" si="51"/>
        <v>6.4261918782588134</v>
      </c>
    </row>
    <row r="450" spans="1:19" x14ac:dyDescent="0.25">
      <c r="A450" t="s">
        <v>497</v>
      </c>
      <c r="B450">
        <v>8410.7216797000001</v>
      </c>
      <c r="C450">
        <v>9097.9804688000004</v>
      </c>
      <c r="D450">
        <v>8627.0429688000004</v>
      </c>
      <c r="E450">
        <v>8612.0351563000004</v>
      </c>
      <c r="F450">
        <v>9097.9804688000004</v>
      </c>
      <c r="G450">
        <v>9847.5195313000004</v>
      </c>
      <c r="H450">
        <v>8055.7597655999998</v>
      </c>
      <c r="I450">
        <v>7767.0698241999999</v>
      </c>
      <c r="J450">
        <v>8679.0742188000004</v>
      </c>
      <c r="L450" t="str">
        <f t="shared" si="49"/>
        <v>19APR2024:16:00:00</v>
      </c>
      <c r="M450">
        <v>18</v>
      </c>
      <c r="N450">
        <f t="shared" si="50"/>
        <v>687.25878910000029</v>
      </c>
      <c r="O450" t="str">
        <f t="shared" si="45"/>
        <v/>
      </c>
      <c r="P450">
        <f t="shared" si="46"/>
        <v>687.25878910000029</v>
      </c>
      <c r="Q450" t="str">
        <f t="shared" si="47"/>
        <v/>
      </c>
      <c r="R450">
        <f t="shared" si="48"/>
        <v>1</v>
      </c>
      <c r="S450">
        <f t="shared" si="51"/>
        <v>8.1712225808013415</v>
      </c>
    </row>
    <row r="451" spans="1:19" x14ac:dyDescent="0.25">
      <c r="A451" t="s">
        <v>498</v>
      </c>
      <c r="B451">
        <v>8499.0087891000003</v>
      </c>
      <c r="C451">
        <v>9348.8603516000003</v>
      </c>
      <c r="D451">
        <v>8892.5703125</v>
      </c>
      <c r="E451">
        <v>8770.6923827999999</v>
      </c>
      <c r="F451">
        <v>9348.8603516000003</v>
      </c>
      <c r="G451">
        <v>10125</v>
      </c>
      <c r="H451">
        <v>8131.7998047000001</v>
      </c>
      <c r="I451">
        <v>7862.2202147999997</v>
      </c>
      <c r="J451">
        <v>8872.0898438000004</v>
      </c>
      <c r="L451" t="str">
        <f t="shared" si="49"/>
        <v>19APR2024:17:00:00</v>
      </c>
      <c r="M451">
        <v>19</v>
      </c>
      <c r="N451">
        <f t="shared" si="50"/>
        <v>849.8515625</v>
      </c>
      <c r="O451" t="str">
        <f t="shared" ref="O451:O514" si="52">IF(N451&lt;0,N451,"")</f>
        <v/>
      </c>
      <c r="P451">
        <f t="shared" ref="P451:P514" si="53">IF(N451&gt;0,N451,"")</f>
        <v>849.8515625</v>
      </c>
      <c r="Q451" t="str">
        <f t="shared" ref="Q451:Q514" si="54">IF(O451&lt;0,1,"")</f>
        <v/>
      </c>
      <c r="R451">
        <f t="shared" ref="R451:R514" si="55">IF(AND(P451&gt;0,P451&lt;&gt;""),1,"")</f>
        <v>1</v>
      </c>
      <c r="S451">
        <f t="shared" si="51"/>
        <v>9.9994197392752042</v>
      </c>
    </row>
    <row r="452" spans="1:19" x14ac:dyDescent="0.25">
      <c r="A452" t="s">
        <v>499</v>
      </c>
      <c r="B452">
        <v>8660.6503905999998</v>
      </c>
      <c r="C452">
        <v>9473.0498047000001</v>
      </c>
      <c r="D452">
        <v>9067.1015625</v>
      </c>
      <c r="E452">
        <v>8918.1787108999997</v>
      </c>
      <c r="F452">
        <v>9473.0498047000001</v>
      </c>
      <c r="G452">
        <v>10209</v>
      </c>
      <c r="H452">
        <v>8247.1699219000002</v>
      </c>
      <c r="I452">
        <v>8028.1401366999999</v>
      </c>
      <c r="J452">
        <v>9004.8925780999998</v>
      </c>
      <c r="L452" t="str">
        <f t="shared" ref="L452:L515" si="56">A452</f>
        <v>19APR2024:18:00:00</v>
      </c>
      <c r="M452">
        <v>20</v>
      </c>
      <c r="N452">
        <f t="shared" ref="N452:N515" si="57">C452-B452</f>
        <v>812.39941410000029</v>
      </c>
      <c r="O452" t="str">
        <f t="shared" si="52"/>
        <v/>
      </c>
      <c r="P452">
        <f t="shared" si="53"/>
        <v>812.39941410000029</v>
      </c>
      <c r="Q452" t="str">
        <f t="shared" si="54"/>
        <v/>
      </c>
      <c r="R452">
        <f t="shared" si="55"/>
        <v>1</v>
      </c>
      <c r="S452">
        <f t="shared" ref="S452:S515" si="58">ABS((B452-C452)/B452)*100</f>
        <v>9.3803510990554848</v>
      </c>
    </row>
    <row r="453" spans="1:19" x14ac:dyDescent="0.25">
      <c r="A453" t="s">
        <v>500</v>
      </c>
      <c r="B453">
        <v>8547.0302733999997</v>
      </c>
      <c r="C453">
        <v>9339.4296875</v>
      </c>
      <c r="D453">
        <v>8984.6132813000004</v>
      </c>
      <c r="E453">
        <v>8801.9833983999997</v>
      </c>
      <c r="F453">
        <v>9339.4296875</v>
      </c>
      <c r="G453">
        <v>10013.5</v>
      </c>
      <c r="H453">
        <v>8156.9301758000001</v>
      </c>
      <c r="I453">
        <v>8018.0200194999998</v>
      </c>
      <c r="J453">
        <v>8902.4990233999997</v>
      </c>
      <c r="L453" t="str">
        <f t="shared" si="56"/>
        <v>19APR2024:19:00:00</v>
      </c>
      <c r="M453">
        <v>21</v>
      </c>
      <c r="N453">
        <f t="shared" si="57"/>
        <v>792.39941410000029</v>
      </c>
      <c r="O453" t="str">
        <f t="shared" si="52"/>
        <v/>
      </c>
      <c r="P453">
        <f t="shared" si="53"/>
        <v>792.39941410000029</v>
      </c>
      <c r="Q453" t="str">
        <f t="shared" si="54"/>
        <v/>
      </c>
      <c r="R453">
        <f t="shared" si="55"/>
        <v>1</v>
      </c>
      <c r="S453">
        <f t="shared" si="58"/>
        <v>9.2710495780750826</v>
      </c>
    </row>
    <row r="454" spans="1:19" x14ac:dyDescent="0.25">
      <c r="A454" t="s">
        <v>501</v>
      </c>
      <c r="B454">
        <v>8415.2363280999998</v>
      </c>
      <c r="C454">
        <v>9079.1503905999998</v>
      </c>
      <c r="D454">
        <v>8782.7539063000004</v>
      </c>
      <c r="E454">
        <v>8615.2402344000002</v>
      </c>
      <c r="F454">
        <v>9079.1503905999998</v>
      </c>
      <c r="G454">
        <v>9692.6503905999998</v>
      </c>
      <c r="H454">
        <v>8044.3300780999998</v>
      </c>
      <c r="I454">
        <v>7903.9101563000004</v>
      </c>
      <c r="J454">
        <v>8700.5595702999999</v>
      </c>
      <c r="L454" t="str">
        <f t="shared" si="56"/>
        <v>19APR2024:20:00:00</v>
      </c>
      <c r="M454">
        <v>22</v>
      </c>
      <c r="N454">
        <f t="shared" si="57"/>
        <v>663.9140625</v>
      </c>
      <c r="O454" t="str">
        <f t="shared" si="52"/>
        <v/>
      </c>
      <c r="P454">
        <f t="shared" si="53"/>
        <v>663.9140625</v>
      </c>
      <c r="Q454" t="str">
        <f t="shared" si="54"/>
        <v/>
      </c>
      <c r="R454">
        <f t="shared" si="55"/>
        <v>1</v>
      </c>
      <c r="S454">
        <f t="shared" si="58"/>
        <v>7.8894286103774718</v>
      </c>
    </row>
    <row r="455" spans="1:19" x14ac:dyDescent="0.25">
      <c r="A455" t="s">
        <v>502</v>
      </c>
      <c r="B455">
        <v>8430.8691405999998</v>
      </c>
      <c r="C455">
        <v>8973.3496094000002</v>
      </c>
      <c r="D455">
        <v>8706.3144530999998</v>
      </c>
      <c r="E455">
        <v>8542.1269530999998</v>
      </c>
      <c r="F455">
        <v>8973.3496094000002</v>
      </c>
      <c r="G455">
        <v>9516.3203125</v>
      </c>
      <c r="H455">
        <v>8123.8500977000003</v>
      </c>
      <c r="I455">
        <v>8007.4301758000001</v>
      </c>
      <c r="J455">
        <v>8665.453125</v>
      </c>
      <c r="L455" t="str">
        <f t="shared" si="56"/>
        <v>19APR2024:21:00:00</v>
      </c>
      <c r="M455">
        <v>23</v>
      </c>
      <c r="N455">
        <f t="shared" si="57"/>
        <v>542.48046880000038</v>
      </c>
      <c r="O455" t="str">
        <f t="shared" si="52"/>
        <v/>
      </c>
      <c r="P455">
        <f t="shared" si="53"/>
        <v>542.48046880000038</v>
      </c>
      <c r="Q455" t="str">
        <f t="shared" si="54"/>
        <v/>
      </c>
      <c r="R455">
        <f t="shared" si="55"/>
        <v>1</v>
      </c>
      <c r="S455">
        <f t="shared" si="58"/>
        <v>6.4344548557587231</v>
      </c>
    </row>
    <row r="456" spans="1:19" x14ac:dyDescent="0.25">
      <c r="A456" t="s">
        <v>503</v>
      </c>
      <c r="B456">
        <v>8254.1748047000001</v>
      </c>
      <c r="C456">
        <v>8709.4902344000002</v>
      </c>
      <c r="D456">
        <v>8591.2890625</v>
      </c>
      <c r="E456">
        <v>8487.7275391000003</v>
      </c>
      <c r="F456">
        <v>8709.4902344000002</v>
      </c>
      <c r="G456">
        <v>9202.5400391000003</v>
      </c>
      <c r="H456">
        <v>7914.6499022999997</v>
      </c>
      <c r="I456">
        <v>7867.3198241999999</v>
      </c>
      <c r="J456">
        <v>8457.0585938000004</v>
      </c>
      <c r="L456" t="str">
        <f t="shared" si="56"/>
        <v>19APR2024:22:00:00</v>
      </c>
      <c r="M456">
        <v>24</v>
      </c>
      <c r="N456">
        <f t="shared" si="57"/>
        <v>455.3154297000001</v>
      </c>
      <c r="O456" t="str">
        <f t="shared" si="52"/>
        <v/>
      </c>
      <c r="P456">
        <f t="shared" si="53"/>
        <v>455.3154297000001</v>
      </c>
      <c r="Q456" t="str">
        <f t="shared" si="54"/>
        <v/>
      </c>
      <c r="R456">
        <f t="shared" si="55"/>
        <v>1</v>
      </c>
      <c r="S456">
        <f t="shared" si="58"/>
        <v>5.5161835128659922</v>
      </c>
    </row>
    <row r="457" spans="1:19" x14ac:dyDescent="0.25">
      <c r="A457" t="s">
        <v>504</v>
      </c>
      <c r="B457">
        <v>7907.8286133000001</v>
      </c>
      <c r="C457">
        <v>8287.25</v>
      </c>
      <c r="D457">
        <v>8179.2993164</v>
      </c>
      <c r="E457">
        <v>8098.7397461</v>
      </c>
      <c r="F457">
        <v>8287.25</v>
      </c>
      <c r="G457">
        <v>8729.7900391000003</v>
      </c>
      <c r="H457">
        <v>7508.7900391000003</v>
      </c>
      <c r="I457">
        <v>7495.8198241999999</v>
      </c>
      <c r="J457">
        <v>8040.1904297000001</v>
      </c>
      <c r="L457" t="str">
        <f t="shared" si="56"/>
        <v>19APR2024:23:00:00</v>
      </c>
      <c r="M457">
        <v>1</v>
      </c>
      <c r="N457">
        <f t="shared" si="57"/>
        <v>379.42138669999986</v>
      </c>
      <c r="O457" t="str">
        <f t="shared" si="52"/>
        <v/>
      </c>
      <c r="P457">
        <f t="shared" si="53"/>
        <v>379.42138669999986</v>
      </c>
      <c r="Q457" t="str">
        <f t="shared" si="54"/>
        <v/>
      </c>
      <c r="R457">
        <f t="shared" si="55"/>
        <v>1</v>
      </c>
      <c r="S457">
        <f t="shared" si="58"/>
        <v>4.7980476721746284</v>
      </c>
    </row>
    <row r="458" spans="1:19" x14ac:dyDescent="0.25">
      <c r="A458" t="s">
        <v>505</v>
      </c>
      <c r="B458">
        <v>7368.5771483999997</v>
      </c>
      <c r="C458">
        <v>7776.1899414</v>
      </c>
      <c r="D458">
        <v>7656.0034180000002</v>
      </c>
      <c r="E458">
        <v>7567.7836914</v>
      </c>
      <c r="F458">
        <v>7776.1899414</v>
      </c>
      <c r="G458">
        <v>8201.8701172000001</v>
      </c>
      <c r="H458">
        <v>6967</v>
      </c>
      <c r="I458">
        <v>6930.7099608999997</v>
      </c>
      <c r="J458">
        <v>7506.3544922000001</v>
      </c>
      <c r="L458" t="str">
        <f t="shared" si="56"/>
        <v>20APR2024:00:00:00</v>
      </c>
      <c r="M458">
        <v>2</v>
      </c>
      <c r="N458">
        <f t="shared" si="57"/>
        <v>407.61279300000024</v>
      </c>
      <c r="O458" t="str">
        <f t="shared" si="52"/>
        <v/>
      </c>
      <c r="P458">
        <f t="shared" si="53"/>
        <v>407.61279300000024</v>
      </c>
      <c r="Q458" t="str">
        <f t="shared" si="54"/>
        <v/>
      </c>
      <c r="R458">
        <f t="shared" si="55"/>
        <v>1</v>
      </c>
      <c r="S458">
        <f t="shared" si="58"/>
        <v>5.5317707176141679</v>
      </c>
    </row>
    <row r="459" spans="1:19" x14ac:dyDescent="0.25">
      <c r="A459" t="s">
        <v>506</v>
      </c>
      <c r="B459">
        <v>6854.6396483999997</v>
      </c>
      <c r="C459">
        <v>6799.2299805000002</v>
      </c>
      <c r="D459">
        <v>6731.1635741999999</v>
      </c>
      <c r="E459">
        <v>6716.5610352000003</v>
      </c>
      <c r="F459">
        <v>7075.0898438000004</v>
      </c>
      <c r="G459">
        <v>6799.2299805000002</v>
      </c>
      <c r="H459">
        <v>6799.2299805000002</v>
      </c>
      <c r="I459">
        <v>6676.1298827999999</v>
      </c>
      <c r="J459">
        <v>6816.1689452999999</v>
      </c>
      <c r="L459" t="str">
        <f t="shared" si="56"/>
        <v>20APR2024:01:00:00</v>
      </c>
      <c r="M459">
        <v>3</v>
      </c>
      <c r="N459">
        <f t="shared" si="57"/>
        <v>-55.409667899999477</v>
      </c>
      <c r="O459">
        <f t="shared" si="52"/>
        <v>-55.409667899999477</v>
      </c>
      <c r="P459" t="str">
        <f t="shared" si="53"/>
        <v/>
      </c>
      <c r="Q459">
        <f t="shared" si="54"/>
        <v>1</v>
      </c>
      <c r="R459" t="str">
        <f t="shared" si="55"/>
        <v/>
      </c>
      <c r="S459">
        <f t="shared" si="58"/>
        <v>0.80835274707596227</v>
      </c>
    </row>
    <row r="460" spans="1:19" x14ac:dyDescent="0.25">
      <c r="A460" t="s">
        <v>507</v>
      </c>
      <c r="B460">
        <v>6536.6088866999999</v>
      </c>
      <c r="C460">
        <v>6341.6499022999997</v>
      </c>
      <c r="D460">
        <v>6446.0390625</v>
      </c>
      <c r="E460">
        <v>6395.7998047000001</v>
      </c>
      <c r="F460">
        <v>6631.9199219000002</v>
      </c>
      <c r="G460">
        <v>6341.6499022999997</v>
      </c>
      <c r="H460">
        <v>6341.6499022999997</v>
      </c>
      <c r="I460">
        <v>6273.1098633000001</v>
      </c>
      <c r="J460">
        <v>6406.8740233999997</v>
      </c>
      <c r="L460" t="str">
        <f t="shared" si="56"/>
        <v>20APR2024:02:00:00</v>
      </c>
      <c r="M460">
        <v>4</v>
      </c>
      <c r="N460">
        <f t="shared" si="57"/>
        <v>-194.95898440000019</v>
      </c>
      <c r="O460">
        <f t="shared" si="52"/>
        <v>-194.95898440000019</v>
      </c>
      <c r="P460" t="str">
        <f t="shared" si="53"/>
        <v/>
      </c>
      <c r="Q460">
        <f t="shared" si="54"/>
        <v>1</v>
      </c>
      <c r="R460" t="str">
        <f t="shared" si="55"/>
        <v/>
      </c>
      <c r="S460">
        <f t="shared" si="58"/>
        <v>2.982570745462255</v>
      </c>
    </row>
    <row r="461" spans="1:19" x14ac:dyDescent="0.25">
      <c r="A461" t="s">
        <v>508</v>
      </c>
      <c r="B461">
        <v>6277.8999022999997</v>
      </c>
      <c r="C461">
        <v>6048.3999022999997</v>
      </c>
      <c r="D461">
        <v>6188.3359375</v>
      </c>
      <c r="E461">
        <v>6167.5654297000001</v>
      </c>
      <c r="F461">
        <v>6335.3500977000003</v>
      </c>
      <c r="G461">
        <v>6048.3999022999997</v>
      </c>
      <c r="H461">
        <v>6048.3999022999997</v>
      </c>
      <c r="I461">
        <v>5943.1201172000001</v>
      </c>
      <c r="J461">
        <v>6112.7216797000001</v>
      </c>
      <c r="L461" t="str">
        <f t="shared" si="56"/>
        <v>20APR2024:03:00:00</v>
      </c>
      <c r="M461">
        <v>5</v>
      </c>
      <c r="N461">
        <f t="shared" si="57"/>
        <v>-229.5</v>
      </c>
      <c r="O461">
        <f t="shared" si="52"/>
        <v>-229.5</v>
      </c>
      <c r="P461" t="str">
        <f t="shared" si="53"/>
        <v/>
      </c>
      <c r="Q461">
        <f t="shared" si="54"/>
        <v>1</v>
      </c>
      <c r="R461" t="str">
        <f t="shared" si="55"/>
        <v/>
      </c>
      <c r="S461">
        <f t="shared" si="58"/>
        <v>3.655681096729805</v>
      </c>
    </row>
    <row r="462" spans="1:19" x14ac:dyDescent="0.25">
      <c r="A462" t="s">
        <v>509</v>
      </c>
      <c r="B462">
        <v>6173.1230469000002</v>
      </c>
      <c r="C462">
        <v>5776.6899414</v>
      </c>
      <c r="D462">
        <v>6012.8354491999999</v>
      </c>
      <c r="E462">
        <v>6017.0917969000002</v>
      </c>
      <c r="F462">
        <v>6087.5297852000003</v>
      </c>
      <c r="G462">
        <v>5776.6899414</v>
      </c>
      <c r="H462">
        <v>5776.6899414</v>
      </c>
      <c r="I462">
        <v>5647.4101563000004</v>
      </c>
      <c r="J462">
        <v>5860.2309569999998</v>
      </c>
      <c r="L462" t="str">
        <f t="shared" si="56"/>
        <v>20APR2024:04:00:00</v>
      </c>
      <c r="M462">
        <v>6</v>
      </c>
      <c r="N462">
        <f t="shared" si="57"/>
        <v>-396.43310550000024</v>
      </c>
      <c r="O462">
        <f t="shared" si="52"/>
        <v>-396.43310550000024</v>
      </c>
      <c r="P462" t="str">
        <f t="shared" si="53"/>
        <v/>
      </c>
      <c r="Q462">
        <f t="shared" si="54"/>
        <v>1</v>
      </c>
      <c r="R462" t="str">
        <f t="shared" si="55"/>
        <v/>
      </c>
      <c r="S462">
        <f t="shared" si="58"/>
        <v>6.4219213271486595</v>
      </c>
    </row>
    <row r="463" spans="1:19" x14ac:dyDescent="0.25">
      <c r="A463" t="s">
        <v>510</v>
      </c>
      <c r="B463">
        <v>6157.4223633000001</v>
      </c>
      <c r="C463">
        <v>5654.5400391000003</v>
      </c>
      <c r="D463">
        <v>5915.8193358999997</v>
      </c>
      <c r="E463">
        <v>5883.3085938000004</v>
      </c>
      <c r="F463">
        <v>5950.6899414</v>
      </c>
      <c r="G463">
        <v>5654.5400391000003</v>
      </c>
      <c r="H463">
        <v>5654.5400391000003</v>
      </c>
      <c r="I463">
        <v>5522.4101563000004</v>
      </c>
      <c r="J463">
        <v>5739.6000977000003</v>
      </c>
      <c r="L463" t="str">
        <f t="shared" si="56"/>
        <v>20APR2024:05:00:00</v>
      </c>
      <c r="M463">
        <v>7</v>
      </c>
      <c r="N463">
        <f t="shared" si="57"/>
        <v>-502.88232419999986</v>
      </c>
      <c r="O463">
        <f t="shared" si="52"/>
        <v>-502.88232419999986</v>
      </c>
      <c r="P463" t="str">
        <f t="shared" si="53"/>
        <v/>
      </c>
      <c r="Q463">
        <f t="shared" si="54"/>
        <v>1</v>
      </c>
      <c r="R463" t="str">
        <f t="shared" si="55"/>
        <v/>
      </c>
      <c r="S463">
        <f t="shared" si="58"/>
        <v>8.1670915933479318</v>
      </c>
    </row>
    <row r="464" spans="1:19" x14ac:dyDescent="0.25">
      <c r="A464" t="s">
        <v>511</v>
      </c>
      <c r="B464">
        <v>6213.7749022999997</v>
      </c>
      <c r="C464">
        <v>5741.1899414</v>
      </c>
      <c r="D464">
        <v>5947.9814452999999</v>
      </c>
      <c r="E464">
        <v>5907.1782227000003</v>
      </c>
      <c r="F464">
        <v>5943.4399414</v>
      </c>
      <c r="G464">
        <v>5741.1899414</v>
      </c>
      <c r="H464">
        <v>5741.1899414</v>
      </c>
      <c r="I464">
        <v>5640.5898438000004</v>
      </c>
      <c r="J464">
        <v>5802.8784180000002</v>
      </c>
      <c r="L464" t="str">
        <f t="shared" si="56"/>
        <v>20APR2024:06:00:00</v>
      </c>
      <c r="M464">
        <v>8</v>
      </c>
      <c r="N464">
        <f t="shared" si="57"/>
        <v>-472.58496089999971</v>
      </c>
      <c r="O464">
        <f t="shared" si="52"/>
        <v>-472.58496089999971</v>
      </c>
      <c r="P464" t="str">
        <f t="shared" si="53"/>
        <v/>
      </c>
      <c r="Q464">
        <f t="shared" si="54"/>
        <v>1</v>
      </c>
      <c r="R464" t="str">
        <f t="shared" si="55"/>
        <v/>
      </c>
      <c r="S464">
        <f t="shared" si="58"/>
        <v>7.605440627163282</v>
      </c>
    </row>
    <row r="465" spans="1:19" x14ac:dyDescent="0.25">
      <c r="A465" t="s">
        <v>512</v>
      </c>
      <c r="B465">
        <v>6314.3549805000002</v>
      </c>
      <c r="C465">
        <v>6014.7001952999999</v>
      </c>
      <c r="D465">
        <v>6105.5493164</v>
      </c>
      <c r="E465">
        <v>6058.1552733999997</v>
      </c>
      <c r="F465">
        <v>6073.0698241999999</v>
      </c>
      <c r="G465">
        <v>6014.7001952999999</v>
      </c>
      <c r="H465">
        <v>6014.7001952999999</v>
      </c>
      <c r="I465">
        <v>5966.6401366999999</v>
      </c>
      <c r="J465">
        <v>6034.9321289</v>
      </c>
      <c r="L465" t="str">
        <f t="shared" si="56"/>
        <v>20APR2024:07:00:00</v>
      </c>
      <c r="M465">
        <v>9</v>
      </c>
      <c r="N465">
        <f t="shared" si="57"/>
        <v>-299.65478520000033</v>
      </c>
      <c r="O465">
        <f t="shared" si="52"/>
        <v>-299.65478520000033</v>
      </c>
      <c r="P465" t="str">
        <f t="shared" si="53"/>
        <v/>
      </c>
      <c r="Q465">
        <f t="shared" si="54"/>
        <v>1</v>
      </c>
      <c r="R465" t="str">
        <f t="shared" si="55"/>
        <v/>
      </c>
      <c r="S465">
        <f t="shared" si="58"/>
        <v>4.745611960768672</v>
      </c>
    </row>
    <row r="466" spans="1:19" x14ac:dyDescent="0.25">
      <c r="A466" t="s">
        <v>513</v>
      </c>
      <c r="B466">
        <v>6492.2368164</v>
      </c>
      <c r="C466">
        <v>6414.4399414</v>
      </c>
      <c r="D466">
        <v>6235.0346680000002</v>
      </c>
      <c r="E466">
        <v>6153.6201172000001</v>
      </c>
      <c r="F466">
        <v>6316.1401366999999</v>
      </c>
      <c r="G466">
        <v>6414.4399414</v>
      </c>
      <c r="H466">
        <v>6414.4399414</v>
      </c>
      <c r="I466">
        <v>6388.5</v>
      </c>
      <c r="J466">
        <v>6353.7114258000001</v>
      </c>
      <c r="L466" t="str">
        <f t="shared" si="56"/>
        <v>20APR2024:08:00:00</v>
      </c>
      <c r="M466">
        <v>10</v>
      </c>
      <c r="N466">
        <f t="shared" si="57"/>
        <v>-77.796875</v>
      </c>
      <c r="O466">
        <f t="shared" si="52"/>
        <v>-77.796875</v>
      </c>
      <c r="P466" t="str">
        <f t="shared" si="53"/>
        <v/>
      </c>
      <c r="Q466">
        <f t="shared" si="54"/>
        <v>1</v>
      </c>
      <c r="R466" t="str">
        <f t="shared" si="55"/>
        <v/>
      </c>
      <c r="S466">
        <f t="shared" si="58"/>
        <v>1.1983061801362171</v>
      </c>
    </row>
    <row r="467" spans="1:19" x14ac:dyDescent="0.25">
      <c r="A467" t="s">
        <v>514</v>
      </c>
      <c r="B467">
        <v>6743.0112305000002</v>
      </c>
      <c r="C467">
        <v>6843.8300780999998</v>
      </c>
      <c r="D467">
        <v>6531.9140625</v>
      </c>
      <c r="E467">
        <v>6471.7426758000001</v>
      </c>
      <c r="F467">
        <v>6659.9702147999997</v>
      </c>
      <c r="G467">
        <v>6843.8300780999998</v>
      </c>
      <c r="H467">
        <v>6843.8300780999998</v>
      </c>
      <c r="I467">
        <v>6882.6899414</v>
      </c>
      <c r="J467">
        <v>6752.4472655999998</v>
      </c>
      <c r="L467" t="str">
        <f t="shared" si="56"/>
        <v>20APR2024:09:00:00</v>
      </c>
      <c r="M467">
        <v>11</v>
      </c>
      <c r="N467">
        <f t="shared" si="57"/>
        <v>100.81884759999957</v>
      </c>
      <c r="O467" t="str">
        <f t="shared" si="52"/>
        <v/>
      </c>
      <c r="P467">
        <f t="shared" si="53"/>
        <v>100.81884759999957</v>
      </c>
      <c r="Q467" t="str">
        <f t="shared" si="54"/>
        <v/>
      </c>
      <c r="R467">
        <f t="shared" si="55"/>
        <v>1</v>
      </c>
      <c r="S467">
        <f t="shared" si="58"/>
        <v>1.4951606063471403</v>
      </c>
    </row>
    <row r="468" spans="1:19" x14ac:dyDescent="0.25">
      <c r="A468" t="s">
        <v>515</v>
      </c>
      <c r="B468">
        <v>7111.1206055000002</v>
      </c>
      <c r="C468">
        <v>7202.4702147999997</v>
      </c>
      <c r="D468">
        <v>6868.5346680000002</v>
      </c>
      <c r="E468">
        <v>6764.5146483999997</v>
      </c>
      <c r="F468">
        <v>7020.7797852000003</v>
      </c>
      <c r="G468">
        <v>7202.4702147999997</v>
      </c>
      <c r="H468">
        <v>7202.4702147999997</v>
      </c>
      <c r="I468">
        <v>7272.8398438000004</v>
      </c>
      <c r="J468">
        <v>7113.4189452999999</v>
      </c>
      <c r="L468" t="str">
        <f t="shared" si="56"/>
        <v>20APR2024:10:00:00</v>
      </c>
      <c r="M468">
        <v>12</v>
      </c>
      <c r="N468">
        <f t="shared" si="57"/>
        <v>91.349609299999429</v>
      </c>
      <c r="O468" t="str">
        <f t="shared" si="52"/>
        <v/>
      </c>
      <c r="P468">
        <f t="shared" si="53"/>
        <v>91.349609299999429</v>
      </c>
      <c r="Q468" t="str">
        <f t="shared" si="54"/>
        <v/>
      </c>
      <c r="R468">
        <f t="shared" si="55"/>
        <v>1</v>
      </c>
      <c r="S468">
        <f t="shared" si="58"/>
        <v>1.2846021656466677</v>
      </c>
    </row>
    <row r="469" spans="1:19" x14ac:dyDescent="0.25">
      <c r="A469" t="s">
        <v>516</v>
      </c>
      <c r="B469">
        <v>7412.1103516000003</v>
      </c>
      <c r="C469">
        <v>7374.1201172000001</v>
      </c>
      <c r="D469">
        <v>7115.9301758000001</v>
      </c>
      <c r="E469">
        <v>7075.5166016000003</v>
      </c>
      <c r="F469">
        <v>7258.7402344000002</v>
      </c>
      <c r="G469">
        <v>7374.1201172000001</v>
      </c>
      <c r="H469">
        <v>7374.1201172000001</v>
      </c>
      <c r="I469">
        <v>7474.3100586</v>
      </c>
      <c r="J469">
        <v>7319.4443358999997</v>
      </c>
      <c r="L469" t="str">
        <f t="shared" si="56"/>
        <v>20APR2024:11:00:00</v>
      </c>
      <c r="M469">
        <v>13</v>
      </c>
      <c r="N469">
        <f t="shared" si="57"/>
        <v>-37.99023440000019</v>
      </c>
      <c r="O469">
        <f t="shared" si="52"/>
        <v>-37.99023440000019</v>
      </c>
      <c r="P469" t="str">
        <f t="shared" si="53"/>
        <v/>
      </c>
      <c r="Q469">
        <f t="shared" si="54"/>
        <v>1</v>
      </c>
      <c r="R469" t="str">
        <f t="shared" si="55"/>
        <v/>
      </c>
      <c r="S469">
        <f t="shared" si="58"/>
        <v>0.51254275230534718</v>
      </c>
    </row>
    <row r="470" spans="1:19" x14ac:dyDescent="0.25">
      <c r="A470" t="s">
        <v>517</v>
      </c>
      <c r="B470">
        <v>7491.5380858999997</v>
      </c>
      <c r="C470">
        <v>7468.5498047000001</v>
      </c>
      <c r="D470">
        <v>7237.2368164</v>
      </c>
      <c r="E470">
        <v>7192.7719727000003</v>
      </c>
      <c r="F470">
        <v>7441.5698241999999</v>
      </c>
      <c r="G470">
        <v>7468.5498047000001</v>
      </c>
      <c r="H470">
        <v>7468.5498047000001</v>
      </c>
      <c r="I470">
        <v>7544.3300780999998</v>
      </c>
      <c r="J470">
        <v>7432.0473633000001</v>
      </c>
      <c r="L470" t="str">
        <f t="shared" si="56"/>
        <v>20APR2024:12:00:00</v>
      </c>
      <c r="M470">
        <v>14</v>
      </c>
      <c r="N470">
        <f t="shared" si="57"/>
        <v>-22.988281199999619</v>
      </c>
      <c r="O470">
        <f t="shared" si="52"/>
        <v>-22.988281199999619</v>
      </c>
      <c r="P470" t="str">
        <f t="shared" si="53"/>
        <v/>
      </c>
      <c r="Q470">
        <f t="shared" si="54"/>
        <v>1</v>
      </c>
      <c r="R470" t="str">
        <f t="shared" si="55"/>
        <v/>
      </c>
      <c r="S470">
        <f t="shared" si="58"/>
        <v>0.30685662859094859</v>
      </c>
    </row>
    <row r="471" spans="1:19" x14ac:dyDescent="0.25">
      <c r="A471" t="s">
        <v>518</v>
      </c>
      <c r="B471">
        <v>7561.1430664</v>
      </c>
      <c r="C471">
        <v>7500.6201172000001</v>
      </c>
      <c r="D471">
        <v>7298.9150391000003</v>
      </c>
      <c r="E471">
        <v>7276.2041016000003</v>
      </c>
      <c r="F471">
        <v>7572.1401366999999</v>
      </c>
      <c r="G471">
        <v>7500.6201172000001</v>
      </c>
      <c r="H471">
        <v>7500.6201172000001</v>
      </c>
      <c r="I471">
        <v>7592.5097655999998</v>
      </c>
      <c r="J471">
        <v>7492.9609375</v>
      </c>
      <c r="L471" t="str">
        <f t="shared" si="56"/>
        <v>20APR2024:13:00:00</v>
      </c>
      <c r="M471">
        <v>15</v>
      </c>
      <c r="N471">
        <f t="shared" si="57"/>
        <v>-60.522949199999857</v>
      </c>
      <c r="O471">
        <f t="shared" si="52"/>
        <v>-60.522949199999857</v>
      </c>
      <c r="P471" t="str">
        <f t="shared" si="53"/>
        <v/>
      </c>
      <c r="Q471">
        <f t="shared" si="54"/>
        <v>1</v>
      </c>
      <c r="R471" t="str">
        <f t="shared" si="55"/>
        <v/>
      </c>
      <c r="S471">
        <f t="shared" si="58"/>
        <v>0.80044708410491638</v>
      </c>
    </row>
    <row r="472" spans="1:19" x14ac:dyDescent="0.25">
      <c r="A472" t="s">
        <v>519</v>
      </c>
      <c r="B472">
        <v>7597.0874022999997</v>
      </c>
      <c r="C472">
        <v>7511.1601563000004</v>
      </c>
      <c r="D472">
        <v>7432.7475586</v>
      </c>
      <c r="E472">
        <v>7471.0146483999997</v>
      </c>
      <c r="F472">
        <v>7681.4702147999997</v>
      </c>
      <c r="G472">
        <v>7511.1601563000004</v>
      </c>
      <c r="H472">
        <v>7511.1601563000004</v>
      </c>
      <c r="I472">
        <v>7511.3701172000001</v>
      </c>
      <c r="J472">
        <v>7529.5815430000002</v>
      </c>
      <c r="L472" t="str">
        <f t="shared" si="56"/>
        <v>20APR2024:14:00:00</v>
      </c>
      <c r="M472">
        <v>16</v>
      </c>
      <c r="N472">
        <f t="shared" si="57"/>
        <v>-85.927245999999286</v>
      </c>
      <c r="O472">
        <f t="shared" si="52"/>
        <v>-85.927245999999286</v>
      </c>
      <c r="P472" t="str">
        <f t="shared" si="53"/>
        <v/>
      </c>
      <c r="Q472">
        <f t="shared" si="54"/>
        <v>1</v>
      </c>
      <c r="R472" t="str">
        <f t="shared" si="55"/>
        <v/>
      </c>
      <c r="S472">
        <f t="shared" si="58"/>
        <v>1.1310551195446958</v>
      </c>
    </row>
    <row r="473" spans="1:19" x14ac:dyDescent="0.25">
      <c r="A473" t="s">
        <v>520</v>
      </c>
      <c r="B473">
        <v>7619.3623047000001</v>
      </c>
      <c r="C473">
        <v>7540.75</v>
      </c>
      <c r="D473">
        <v>7486.3491211</v>
      </c>
      <c r="E473">
        <v>7488.3178711</v>
      </c>
      <c r="F473">
        <v>7764.8398438000004</v>
      </c>
      <c r="G473">
        <v>7540.75</v>
      </c>
      <c r="H473">
        <v>7540.75</v>
      </c>
      <c r="I473">
        <v>7567.8100586</v>
      </c>
      <c r="J473">
        <v>7580.0996094000002</v>
      </c>
      <c r="L473" t="str">
        <f t="shared" si="56"/>
        <v>20APR2024:15:00:00</v>
      </c>
      <c r="M473">
        <v>17</v>
      </c>
      <c r="N473">
        <f t="shared" si="57"/>
        <v>-78.612304700000095</v>
      </c>
      <c r="O473">
        <f t="shared" si="52"/>
        <v>-78.612304700000095</v>
      </c>
      <c r="P473" t="str">
        <f t="shared" si="53"/>
        <v/>
      </c>
      <c r="Q473">
        <f t="shared" si="54"/>
        <v>1</v>
      </c>
      <c r="R473" t="str">
        <f t="shared" si="55"/>
        <v/>
      </c>
      <c r="S473">
        <f t="shared" si="58"/>
        <v>1.0317438855940493</v>
      </c>
    </row>
    <row r="474" spans="1:19" x14ac:dyDescent="0.25">
      <c r="A474" t="s">
        <v>521</v>
      </c>
      <c r="B474">
        <v>7458.4306641000003</v>
      </c>
      <c r="C474">
        <v>7548.5</v>
      </c>
      <c r="D474">
        <v>7558.4521483999997</v>
      </c>
      <c r="E474">
        <v>7499.4589844000002</v>
      </c>
      <c r="F474">
        <v>7811.9399414</v>
      </c>
      <c r="G474">
        <v>7548.5</v>
      </c>
      <c r="H474">
        <v>7548.5</v>
      </c>
      <c r="I474">
        <v>7515.3500977000003</v>
      </c>
      <c r="J474">
        <v>7596.5488280999998</v>
      </c>
      <c r="L474" t="str">
        <f t="shared" si="56"/>
        <v>20APR2024:16:00:00</v>
      </c>
      <c r="M474">
        <v>18</v>
      </c>
      <c r="N474">
        <f t="shared" si="57"/>
        <v>90.069335899999714</v>
      </c>
      <c r="O474" t="str">
        <f t="shared" si="52"/>
        <v/>
      </c>
      <c r="P474">
        <f t="shared" si="53"/>
        <v>90.069335899999714</v>
      </c>
      <c r="Q474" t="str">
        <f t="shared" si="54"/>
        <v/>
      </c>
      <c r="R474">
        <f t="shared" si="55"/>
        <v>1</v>
      </c>
      <c r="S474">
        <f t="shared" si="58"/>
        <v>1.2076177946325155</v>
      </c>
    </row>
    <row r="475" spans="1:19" x14ac:dyDescent="0.25">
      <c r="A475" t="s">
        <v>522</v>
      </c>
      <c r="B475">
        <v>7450.0834961</v>
      </c>
      <c r="C475">
        <v>7597.3798827999999</v>
      </c>
      <c r="D475">
        <v>7663.9365233999997</v>
      </c>
      <c r="E475">
        <v>7550.3222655999998</v>
      </c>
      <c r="F475">
        <v>7852.4199219000002</v>
      </c>
      <c r="G475">
        <v>7597.3798827999999</v>
      </c>
      <c r="H475">
        <v>7597.3798827999999</v>
      </c>
      <c r="I475">
        <v>7638.1601563000004</v>
      </c>
      <c r="J475">
        <v>7669.8554688000004</v>
      </c>
      <c r="L475" t="str">
        <f t="shared" si="56"/>
        <v>20APR2024:17:00:00</v>
      </c>
      <c r="M475">
        <v>19</v>
      </c>
      <c r="N475">
        <f t="shared" si="57"/>
        <v>147.29638669999986</v>
      </c>
      <c r="O475" t="str">
        <f t="shared" si="52"/>
        <v/>
      </c>
      <c r="P475">
        <f t="shared" si="53"/>
        <v>147.29638669999986</v>
      </c>
      <c r="Q475" t="str">
        <f t="shared" si="54"/>
        <v/>
      </c>
      <c r="R475">
        <f t="shared" si="55"/>
        <v>1</v>
      </c>
      <c r="S475">
        <f t="shared" si="58"/>
        <v>1.9771105488563607</v>
      </c>
    </row>
    <row r="476" spans="1:19" x14ac:dyDescent="0.25">
      <c r="A476" t="s">
        <v>523</v>
      </c>
      <c r="B476">
        <v>7415.0258789</v>
      </c>
      <c r="C476">
        <v>7586.8398438000004</v>
      </c>
      <c r="D476">
        <v>7601.6079102000003</v>
      </c>
      <c r="E476">
        <v>7460.7202147999997</v>
      </c>
      <c r="F476">
        <v>7803.1699219000002</v>
      </c>
      <c r="G476">
        <v>7586.8398438000004</v>
      </c>
      <c r="H476">
        <v>7586.8398438000004</v>
      </c>
      <c r="I476">
        <v>7714.75</v>
      </c>
      <c r="J476">
        <v>7658.6420897999997</v>
      </c>
      <c r="L476" t="str">
        <f t="shared" si="56"/>
        <v>20APR2024:18:00:00</v>
      </c>
      <c r="M476">
        <v>20</v>
      </c>
      <c r="N476">
        <f t="shared" si="57"/>
        <v>171.81396490000043</v>
      </c>
      <c r="O476" t="str">
        <f t="shared" si="52"/>
        <v/>
      </c>
      <c r="P476">
        <f t="shared" si="53"/>
        <v>171.81396490000043</v>
      </c>
      <c r="Q476" t="str">
        <f t="shared" si="54"/>
        <v/>
      </c>
      <c r="R476">
        <f t="shared" si="55"/>
        <v>1</v>
      </c>
      <c r="S476">
        <f t="shared" si="58"/>
        <v>2.3171053979583491</v>
      </c>
    </row>
    <row r="477" spans="1:19" x14ac:dyDescent="0.25">
      <c r="A477" t="s">
        <v>524</v>
      </c>
      <c r="B477">
        <v>7290.2167969000002</v>
      </c>
      <c r="C477">
        <v>7491.5898438000004</v>
      </c>
      <c r="D477">
        <v>7385.8515625</v>
      </c>
      <c r="E477">
        <v>7222.0512694999998</v>
      </c>
      <c r="F477">
        <v>7629.6899414</v>
      </c>
      <c r="G477">
        <v>7491.5898438000004</v>
      </c>
      <c r="H477">
        <v>7491.5898438000004</v>
      </c>
      <c r="I477">
        <v>7679.1801758000001</v>
      </c>
      <c r="J477">
        <v>7535.5800780999998</v>
      </c>
      <c r="L477" t="str">
        <f t="shared" si="56"/>
        <v>20APR2024:19:00:00</v>
      </c>
      <c r="M477">
        <v>21</v>
      </c>
      <c r="N477">
        <f t="shared" si="57"/>
        <v>201.37304690000019</v>
      </c>
      <c r="O477" t="str">
        <f t="shared" si="52"/>
        <v/>
      </c>
      <c r="P477">
        <f t="shared" si="53"/>
        <v>201.37304690000019</v>
      </c>
      <c r="Q477" t="str">
        <f t="shared" si="54"/>
        <v/>
      </c>
      <c r="R477">
        <f t="shared" si="55"/>
        <v>1</v>
      </c>
      <c r="S477">
        <f t="shared" si="58"/>
        <v>2.7622367415140454</v>
      </c>
    </row>
    <row r="478" spans="1:19" x14ac:dyDescent="0.25">
      <c r="A478" t="s">
        <v>525</v>
      </c>
      <c r="B478">
        <v>7146.2602539</v>
      </c>
      <c r="C478">
        <v>7464.8901366999999</v>
      </c>
      <c r="D478">
        <v>7153.1977539</v>
      </c>
      <c r="E478">
        <v>7017.2172852000003</v>
      </c>
      <c r="F478">
        <v>7501.7700194999998</v>
      </c>
      <c r="G478">
        <v>7464.8901366999999</v>
      </c>
      <c r="H478">
        <v>7464.8901366999999</v>
      </c>
      <c r="I478">
        <v>7685.9799805000002</v>
      </c>
      <c r="J478">
        <v>7454.1455077999999</v>
      </c>
      <c r="L478" t="str">
        <f t="shared" si="56"/>
        <v>20APR2024:20:00:00</v>
      </c>
      <c r="M478">
        <v>22</v>
      </c>
      <c r="N478">
        <f t="shared" si="57"/>
        <v>318.6298827999999</v>
      </c>
      <c r="O478" t="str">
        <f t="shared" si="52"/>
        <v/>
      </c>
      <c r="P478">
        <f t="shared" si="53"/>
        <v>318.6298827999999</v>
      </c>
      <c r="Q478" t="str">
        <f t="shared" si="54"/>
        <v/>
      </c>
      <c r="R478">
        <f t="shared" si="55"/>
        <v>1</v>
      </c>
      <c r="S478">
        <f t="shared" si="58"/>
        <v>4.4586940788520941</v>
      </c>
    </row>
    <row r="479" spans="1:19" x14ac:dyDescent="0.25">
      <c r="A479" t="s">
        <v>526</v>
      </c>
      <c r="B479">
        <v>7084.2495116999999</v>
      </c>
      <c r="C479">
        <v>7583.6098633000001</v>
      </c>
      <c r="D479">
        <v>7097.3657227000003</v>
      </c>
      <c r="E479">
        <v>6965.6201172000001</v>
      </c>
      <c r="F479">
        <v>7524.4399414</v>
      </c>
      <c r="G479">
        <v>7583.6098633000001</v>
      </c>
      <c r="H479">
        <v>7583.6098633000001</v>
      </c>
      <c r="I479">
        <v>7780.4199219000002</v>
      </c>
      <c r="J479">
        <v>7513.8896483999997</v>
      </c>
      <c r="L479" t="str">
        <f t="shared" si="56"/>
        <v>20APR2024:21:00:00</v>
      </c>
      <c r="M479">
        <v>23</v>
      </c>
      <c r="N479">
        <f t="shared" si="57"/>
        <v>499.36035160000029</v>
      </c>
      <c r="O479" t="str">
        <f t="shared" si="52"/>
        <v/>
      </c>
      <c r="P479">
        <f t="shared" si="53"/>
        <v>499.36035160000029</v>
      </c>
      <c r="Q479" t="str">
        <f t="shared" si="54"/>
        <v/>
      </c>
      <c r="R479">
        <f t="shared" si="55"/>
        <v>1</v>
      </c>
      <c r="S479">
        <f t="shared" si="58"/>
        <v>7.048881476792725</v>
      </c>
    </row>
    <row r="480" spans="1:19" x14ac:dyDescent="0.25">
      <c r="A480" t="s">
        <v>527</v>
      </c>
      <c r="B480">
        <v>6904.3305664</v>
      </c>
      <c r="C480">
        <v>7411.9501952999999</v>
      </c>
      <c r="D480">
        <v>7028.3115233999997</v>
      </c>
      <c r="E480">
        <v>6955.9477539</v>
      </c>
      <c r="F480">
        <v>7348.7597655999998</v>
      </c>
      <c r="G480">
        <v>7411.9501952999999</v>
      </c>
      <c r="H480">
        <v>7411.9501952999999</v>
      </c>
      <c r="I480">
        <v>7630.7001952999999</v>
      </c>
      <c r="J480">
        <v>7366.3344727000003</v>
      </c>
      <c r="L480" t="str">
        <f t="shared" si="56"/>
        <v>20APR2024:22:00:00</v>
      </c>
      <c r="M480">
        <v>24</v>
      </c>
      <c r="N480">
        <f t="shared" si="57"/>
        <v>507.61962889999995</v>
      </c>
      <c r="O480" t="str">
        <f t="shared" si="52"/>
        <v/>
      </c>
      <c r="P480">
        <f t="shared" si="53"/>
        <v>507.61962889999995</v>
      </c>
      <c r="Q480" t="str">
        <f t="shared" si="54"/>
        <v/>
      </c>
      <c r="R480">
        <f t="shared" si="55"/>
        <v>1</v>
      </c>
      <c r="S480">
        <f t="shared" si="58"/>
        <v>7.3521918456560638</v>
      </c>
    </row>
    <row r="481" spans="1:19" x14ac:dyDescent="0.25">
      <c r="A481" t="s">
        <v>528</v>
      </c>
      <c r="B481">
        <v>6595.6293944999998</v>
      </c>
      <c r="C481">
        <v>7037.8300780999998</v>
      </c>
      <c r="D481">
        <v>6899.7802733999997</v>
      </c>
      <c r="E481">
        <v>6854.9262694999998</v>
      </c>
      <c r="F481">
        <v>7035.1899414</v>
      </c>
      <c r="G481">
        <v>7037.8300780999998</v>
      </c>
      <c r="H481">
        <v>7037.8300780999998</v>
      </c>
      <c r="I481">
        <v>7135.8901366999999</v>
      </c>
      <c r="J481">
        <v>7029.3041991999999</v>
      </c>
      <c r="L481" t="str">
        <f t="shared" si="56"/>
        <v>20APR2024:23:00:00</v>
      </c>
      <c r="M481">
        <v>1</v>
      </c>
      <c r="N481">
        <f t="shared" si="57"/>
        <v>442.20068360000005</v>
      </c>
      <c r="O481" t="str">
        <f t="shared" si="52"/>
        <v/>
      </c>
      <c r="P481">
        <f t="shared" si="53"/>
        <v>442.20068360000005</v>
      </c>
      <c r="Q481" t="str">
        <f t="shared" si="54"/>
        <v/>
      </c>
      <c r="R481">
        <f t="shared" si="55"/>
        <v>1</v>
      </c>
      <c r="S481">
        <f t="shared" si="58"/>
        <v>6.7044501313058129</v>
      </c>
    </row>
    <row r="482" spans="1:19" x14ac:dyDescent="0.25">
      <c r="A482" t="s">
        <v>529</v>
      </c>
      <c r="B482">
        <v>6295.7236327999999</v>
      </c>
      <c r="C482">
        <v>6563.8798827999999</v>
      </c>
      <c r="D482">
        <v>6590.1669922000001</v>
      </c>
      <c r="E482">
        <v>6540.4013672000001</v>
      </c>
      <c r="F482">
        <v>6652.9702147999997</v>
      </c>
      <c r="G482">
        <v>6563.8798827999999</v>
      </c>
      <c r="H482">
        <v>6563.8798827999999</v>
      </c>
      <c r="I482">
        <v>6623.2998047000001</v>
      </c>
      <c r="J482">
        <v>6598.8393555000002</v>
      </c>
      <c r="L482" t="str">
        <f t="shared" si="56"/>
        <v>21APR2024:00:00:00</v>
      </c>
      <c r="M482">
        <v>2</v>
      </c>
      <c r="N482">
        <f t="shared" si="57"/>
        <v>268.15625</v>
      </c>
      <c r="O482" t="str">
        <f t="shared" si="52"/>
        <v/>
      </c>
      <c r="P482">
        <f t="shared" si="53"/>
        <v>268.15625</v>
      </c>
      <c r="Q482" t="str">
        <f t="shared" si="54"/>
        <v/>
      </c>
      <c r="R482">
        <f t="shared" si="55"/>
        <v>1</v>
      </c>
      <c r="S482">
        <f t="shared" si="58"/>
        <v>4.2593396032020312</v>
      </c>
    </row>
    <row r="483" spans="1:19" x14ac:dyDescent="0.25">
      <c r="A483" t="s">
        <v>530</v>
      </c>
      <c r="B483">
        <v>6001.0869141000003</v>
      </c>
      <c r="C483">
        <v>6224.6801758000001</v>
      </c>
      <c r="D483">
        <v>6204.5434569999998</v>
      </c>
      <c r="E483">
        <v>6123.5644530999998</v>
      </c>
      <c r="F483">
        <v>6327.4599608999997</v>
      </c>
      <c r="G483">
        <v>6224.6801758000001</v>
      </c>
      <c r="H483">
        <v>6224.6801758000001</v>
      </c>
      <c r="I483">
        <v>6103.1601563000004</v>
      </c>
      <c r="J483">
        <v>6216.9052733999997</v>
      </c>
      <c r="L483" t="str">
        <f t="shared" si="56"/>
        <v>21APR2024:01:00:00</v>
      </c>
      <c r="M483">
        <v>3</v>
      </c>
      <c r="N483">
        <f t="shared" si="57"/>
        <v>223.59326169999986</v>
      </c>
      <c r="O483" t="str">
        <f t="shared" si="52"/>
        <v/>
      </c>
      <c r="P483">
        <f t="shared" si="53"/>
        <v>223.59326169999986</v>
      </c>
      <c r="Q483" t="str">
        <f t="shared" si="54"/>
        <v/>
      </c>
      <c r="R483">
        <f t="shared" si="55"/>
        <v>1</v>
      </c>
      <c r="S483">
        <f t="shared" si="58"/>
        <v>3.7258794098557519</v>
      </c>
    </row>
    <row r="484" spans="1:19" x14ac:dyDescent="0.25">
      <c r="A484" t="s">
        <v>531</v>
      </c>
      <c r="B484">
        <v>5781.7431641000003</v>
      </c>
      <c r="C484">
        <v>5961.0498047000001</v>
      </c>
      <c r="D484">
        <v>5963.7749022999997</v>
      </c>
      <c r="E484">
        <v>5853.3222655999998</v>
      </c>
      <c r="F484">
        <v>6041.5800780999998</v>
      </c>
      <c r="G484">
        <v>5961.0498047000001</v>
      </c>
      <c r="H484">
        <v>5961.0498047000001</v>
      </c>
      <c r="I484">
        <v>5865.1899414</v>
      </c>
      <c r="J484">
        <v>5958.5292969000002</v>
      </c>
      <c r="L484" t="str">
        <f t="shared" si="56"/>
        <v>21APR2024:02:00:00</v>
      </c>
      <c r="M484">
        <v>4</v>
      </c>
      <c r="N484">
        <f t="shared" si="57"/>
        <v>179.30664059999981</v>
      </c>
      <c r="O484" t="str">
        <f t="shared" si="52"/>
        <v/>
      </c>
      <c r="P484">
        <f t="shared" si="53"/>
        <v>179.30664059999981</v>
      </c>
      <c r="Q484" t="str">
        <f t="shared" si="54"/>
        <v/>
      </c>
      <c r="R484">
        <f t="shared" si="55"/>
        <v>1</v>
      </c>
      <c r="S484">
        <f t="shared" si="58"/>
        <v>3.1012557201321322</v>
      </c>
    </row>
    <row r="485" spans="1:19" x14ac:dyDescent="0.25">
      <c r="A485" t="s">
        <v>532</v>
      </c>
      <c r="B485">
        <v>5517.0844727000003</v>
      </c>
      <c r="C485">
        <v>5784.2998047000001</v>
      </c>
      <c r="D485">
        <v>5801.6596680000002</v>
      </c>
      <c r="E485">
        <v>5709.5073241999999</v>
      </c>
      <c r="F485">
        <v>5847.7700194999998</v>
      </c>
      <c r="G485">
        <v>5784.2998047000001</v>
      </c>
      <c r="H485">
        <v>5784.2998047000001</v>
      </c>
      <c r="I485">
        <v>5659.6098633000001</v>
      </c>
      <c r="J485">
        <v>5775.5278319999998</v>
      </c>
      <c r="L485" t="str">
        <f t="shared" si="56"/>
        <v>21APR2024:03:00:00</v>
      </c>
      <c r="M485">
        <v>5</v>
      </c>
      <c r="N485">
        <f t="shared" si="57"/>
        <v>267.21533199999976</v>
      </c>
      <c r="O485" t="str">
        <f t="shared" si="52"/>
        <v/>
      </c>
      <c r="P485">
        <f t="shared" si="53"/>
        <v>267.21533199999976</v>
      </c>
      <c r="Q485" t="str">
        <f t="shared" si="54"/>
        <v/>
      </c>
      <c r="R485">
        <f t="shared" si="55"/>
        <v>1</v>
      </c>
      <c r="S485">
        <f t="shared" si="58"/>
        <v>4.8434156359622955</v>
      </c>
    </row>
    <row r="486" spans="1:19" x14ac:dyDescent="0.25">
      <c r="A486" t="s">
        <v>533</v>
      </c>
      <c r="B486">
        <v>5427.2280272999997</v>
      </c>
      <c r="C486">
        <v>5649.1801758000001</v>
      </c>
      <c r="D486">
        <v>5673.4721680000002</v>
      </c>
      <c r="E486">
        <v>5581.1723633000001</v>
      </c>
      <c r="F486">
        <v>5694.0498047000001</v>
      </c>
      <c r="G486">
        <v>5649.1801758000001</v>
      </c>
      <c r="H486">
        <v>5649.1801758000001</v>
      </c>
      <c r="I486">
        <v>5506.1801758000001</v>
      </c>
      <c r="J486">
        <v>5634.4121094000002</v>
      </c>
      <c r="L486" t="str">
        <f t="shared" si="56"/>
        <v>21APR2024:04:00:00</v>
      </c>
      <c r="M486">
        <v>6</v>
      </c>
      <c r="N486">
        <f t="shared" si="57"/>
        <v>221.95214850000048</v>
      </c>
      <c r="O486" t="str">
        <f t="shared" si="52"/>
        <v/>
      </c>
      <c r="P486">
        <f t="shared" si="53"/>
        <v>221.95214850000048</v>
      </c>
      <c r="Q486" t="str">
        <f t="shared" si="54"/>
        <v/>
      </c>
      <c r="R486">
        <f t="shared" si="55"/>
        <v>1</v>
      </c>
      <c r="S486">
        <f t="shared" si="58"/>
        <v>4.0896042580768395</v>
      </c>
    </row>
    <row r="487" spans="1:19" x14ac:dyDescent="0.25">
      <c r="A487" t="s">
        <v>534</v>
      </c>
      <c r="B487">
        <v>5465.3154297000001</v>
      </c>
      <c r="C487">
        <v>5586.3999022999997</v>
      </c>
      <c r="D487">
        <v>5555.5234375</v>
      </c>
      <c r="E487">
        <v>5438.4711914</v>
      </c>
      <c r="F487">
        <v>5619.5898438000004</v>
      </c>
      <c r="G487">
        <v>5586.3999022999997</v>
      </c>
      <c r="H487">
        <v>5586.3999022999997</v>
      </c>
      <c r="I487">
        <v>5456.3999022999997</v>
      </c>
      <c r="J487">
        <v>5560.8632813000004</v>
      </c>
      <c r="L487" t="str">
        <f t="shared" si="56"/>
        <v>21APR2024:05:00:00</v>
      </c>
      <c r="M487">
        <v>7</v>
      </c>
      <c r="N487">
        <f t="shared" si="57"/>
        <v>121.08447259999957</v>
      </c>
      <c r="O487" t="str">
        <f t="shared" si="52"/>
        <v/>
      </c>
      <c r="P487">
        <f t="shared" si="53"/>
        <v>121.08447259999957</v>
      </c>
      <c r="Q487" t="str">
        <f t="shared" si="54"/>
        <v/>
      </c>
      <c r="R487">
        <f t="shared" si="55"/>
        <v>1</v>
      </c>
      <c r="S487">
        <f t="shared" si="58"/>
        <v>2.2155074882227996</v>
      </c>
    </row>
    <row r="488" spans="1:19" x14ac:dyDescent="0.25">
      <c r="A488" t="s">
        <v>535</v>
      </c>
      <c r="B488">
        <v>5426.9184569999998</v>
      </c>
      <c r="C488">
        <v>5634.9101563000004</v>
      </c>
      <c r="D488">
        <v>5556.6713866999999</v>
      </c>
      <c r="E488">
        <v>5451.9804688000004</v>
      </c>
      <c r="F488">
        <v>5666.4399414</v>
      </c>
      <c r="G488">
        <v>5634.9101563000004</v>
      </c>
      <c r="H488">
        <v>5634.9101563000004</v>
      </c>
      <c r="I488">
        <v>5541.4101563000004</v>
      </c>
      <c r="J488">
        <v>5606.8686522999997</v>
      </c>
      <c r="L488" t="str">
        <f t="shared" si="56"/>
        <v>21APR2024:06:00:00</v>
      </c>
      <c r="M488">
        <v>8</v>
      </c>
      <c r="N488">
        <f t="shared" si="57"/>
        <v>207.99169930000062</v>
      </c>
      <c r="O488" t="str">
        <f t="shared" si="52"/>
        <v/>
      </c>
      <c r="P488">
        <f t="shared" si="53"/>
        <v>207.99169930000062</v>
      </c>
      <c r="Q488" t="str">
        <f t="shared" si="54"/>
        <v/>
      </c>
      <c r="R488">
        <f t="shared" si="55"/>
        <v>1</v>
      </c>
      <c r="S488">
        <f t="shared" si="58"/>
        <v>3.8325930442481426</v>
      </c>
    </row>
    <row r="489" spans="1:19" x14ac:dyDescent="0.25">
      <c r="A489" t="s">
        <v>536</v>
      </c>
      <c r="B489">
        <v>5573.6181641000003</v>
      </c>
      <c r="C489">
        <v>5770.7299805000002</v>
      </c>
      <c r="D489">
        <v>5656.6791991999999</v>
      </c>
      <c r="E489">
        <v>5559.5239258000001</v>
      </c>
      <c r="F489">
        <v>5809.2299805000002</v>
      </c>
      <c r="G489">
        <v>5770.7299805000002</v>
      </c>
      <c r="H489">
        <v>5770.7299805000002</v>
      </c>
      <c r="I489">
        <v>5709.6201172000001</v>
      </c>
      <c r="J489">
        <v>5743.3974608999997</v>
      </c>
      <c r="L489" t="str">
        <f t="shared" si="56"/>
        <v>21APR2024:07:00:00</v>
      </c>
      <c r="M489">
        <v>9</v>
      </c>
      <c r="N489">
        <f t="shared" si="57"/>
        <v>197.11181639999995</v>
      </c>
      <c r="O489" t="str">
        <f t="shared" si="52"/>
        <v/>
      </c>
      <c r="P489">
        <f t="shared" si="53"/>
        <v>197.11181639999995</v>
      </c>
      <c r="Q489" t="str">
        <f t="shared" si="54"/>
        <v/>
      </c>
      <c r="R489">
        <f t="shared" si="55"/>
        <v>1</v>
      </c>
      <c r="S489">
        <f t="shared" si="58"/>
        <v>3.5365145332274222</v>
      </c>
    </row>
    <row r="490" spans="1:19" x14ac:dyDescent="0.25">
      <c r="A490" t="s">
        <v>537</v>
      </c>
      <c r="B490">
        <v>5762.9628905999998</v>
      </c>
      <c r="C490">
        <v>6000.1098633000001</v>
      </c>
      <c r="D490">
        <v>5746.7338866999999</v>
      </c>
      <c r="E490">
        <v>5669.8056641000003</v>
      </c>
      <c r="F490">
        <v>6047.3500977000003</v>
      </c>
      <c r="G490">
        <v>6000.1098633000001</v>
      </c>
      <c r="H490">
        <v>6000.1098633000001</v>
      </c>
      <c r="I490">
        <v>5952.3198241999999</v>
      </c>
      <c r="J490">
        <v>5949.3247069999998</v>
      </c>
      <c r="L490" t="str">
        <f t="shared" si="56"/>
        <v>21APR2024:08:00:00</v>
      </c>
      <c r="M490">
        <v>10</v>
      </c>
      <c r="N490">
        <f t="shared" si="57"/>
        <v>237.14697270000033</v>
      </c>
      <c r="O490" t="str">
        <f t="shared" si="52"/>
        <v/>
      </c>
      <c r="P490">
        <f t="shared" si="53"/>
        <v>237.14697270000033</v>
      </c>
      <c r="Q490" t="str">
        <f t="shared" si="54"/>
        <v/>
      </c>
      <c r="R490">
        <f t="shared" si="55"/>
        <v>1</v>
      </c>
      <c r="S490">
        <f t="shared" si="58"/>
        <v>4.1150182154879404</v>
      </c>
    </row>
    <row r="491" spans="1:19" x14ac:dyDescent="0.25">
      <c r="A491" t="s">
        <v>538</v>
      </c>
      <c r="B491">
        <v>6106.4311522999997</v>
      </c>
      <c r="C491">
        <v>6325.6201172000001</v>
      </c>
      <c r="D491">
        <v>6013.1040039</v>
      </c>
      <c r="E491">
        <v>5933.0878905999998</v>
      </c>
      <c r="F491">
        <v>6386.4199219000002</v>
      </c>
      <c r="G491">
        <v>6325.6201172000001</v>
      </c>
      <c r="H491">
        <v>6325.6201172000001</v>
      </c>
      <c r="I491">
        <v>6364.1201172000001</v>
      </c>
      <c r="J491">
        <v>6282.9770508000001</v>
      </c>
      <c r="L491" t="str">
        <f t="shared" si="56"/>
        <v>21APR2024:09:00:00</v>
      </c>
      <c r="M491">
        <v>11</v>
      </c>
      <c r="N491">
        <f t="shared" si="57"/>
        <v>219.18896490000043</v>
      </c>
      <c r="O491" t="str">
        <f t="shared" si="52"/>
        <v/>
      </c>
      <c r="P491">
        <f t="shared" si="53"/>
        <v>219.18896490000043</v>
      </c>
      <c r="Q491" t="str">
        <f t="shared" si="54"/>
        <v/>
      </c>
      <c r="R491">
        <f t="shared" si="55"/>
        <v>1</v>
      </c>
      <c r="S491">
        <f t="shared" si="58"/>
        <v>3.5894773793927484</v>
      </c>
    </row>
    <row r="492" spans="1:19" x14ac:dyDescent="0.25">
      <c r="A492" t="s">
        <v>539</v>
      </c>
      <c r="B492">
        <v>6322.4970702999999</v>
      </c>
      <c r="C492">
        <v>6627.1899414</v>
      </c>
      <c r="D492">
        <v>6358.5576172000001</v>
      </c>
      <c r="E492">
        <v>6245.5053711</v>
      </c>
      <c r="F492">
        <v>6686.4501952999999</v>
      </c>
      <c r="G492">
        <v>6627.1899414</v>
      </c>
      <c r="H492">
        <v>6627.1899414</v>
      </c>
      <c r="I492">
        <v>6677.6601563000004</v>
      </c>
      <c r="J492">
        <v>6595.4096680000002</v>
      </c>
      <c r="L492" t="str">
        <f t="shared" si="56"/>
        <v>21APR2024:10:00:00</v>
      </c>
      <c r="M492">
        <v>12</v>
      </c>
      <c r="N492">
        <f t="shared" si="57"/>
        <v>304.69287110000005</v>
      </c>
      <c r="O492" t="str">
        <f t="shared" si="52"/>
        <v/>
      </c>
      <c r="P492">
        <f t="shared" si="53"/>
        <v>304.69287110000005</v>
      </c>
      <c r="Q492" t="str">
        <f t="shared" si="54"/>
        <v/>
      </c>
      <c r="R492">
        <f t="shared" si="55"/>
        <v>1</v>
      </c>
      <c r="S492">
        <f t="shared" si="58"/>
        <v>4.8191856431424567</v>
      </c>
    </row>
    <row r="493" spans="1:19" x14ac:dyDescent="0.25">
      <c r="A493" t="s">
        <v>540</v>
      </c>
      <c r="B493">
        <v>6348.4511719000002</v>
      </c>
      <c r="C493">
        <v>6775.3901366999999</v>
      </c>
      <c r="D493">
        <v>6537.5375977000003</v>
      </c>
      <c r="E493">
        <v>6421.1411133000001</v>
      </c>
      <c r="F493">
        <v>6849.5400391000003</v>
      </c>
      <c r="G493">
        <v>6775.3901366999999</v>
      </c>
      <c r="H493">
        <v>6775.3901366999999</v>
      </c>
      <c r="I493">
        <v>6820.6098633000001</v>
      </c>
      <c r="J493">
        <v>6751.6938477000003</v>
      </c>
      <c r="L493" t="str">
        <f t="shared" si="56"/>
        <v>21APR2024:11:00:00</v>
      </c>
      <c r="M493">
        <v>13</v>
      </c>
      <c r="N493">
        <f t="shared" si="57"/>
        <v>426.93896479999967</v>
      </c>
      <c r="O493" t="str">
        <f t="shared" si="52"/>
        <v/>
      </c>
      <c r="P493">
        <f t="shared" si="53"/>
        <v>426.93896479999967</v>
      </c>
      <c r="Q493" t="str">
        <f t="shared" si="54"/>
        <v/>
      </c>
      <c r="R493">
        <f t="shared" si="55"/>
        <v>1</v>
      </c>
      <c r="S493">
        <f t="shared" si="58"/>
        <v>6.7250885804989657</v>
      </c>
    </row>
    <row r="494" spans="1:19" x14ac:dyDescent="0.25">
      <c r="A494" t="s">
        <v>541</v>
      </c>
      <c r="B494">
        <v>6242.6879883000001</v>
      </c>
      <c r="C494">
        <v>6852.1401366999999</v>
      </c>
      <c r="D494">
        <v>6599.1625977000003</v>
      </c>
      <c r="E494">
        <v>6588.3442383000001</v>
      </c>
      <c r="F494">
        <v>6930.2402344000002</v>
      </c>
      <c r="G494">
        <v>6852.1401366999999</v>
      </c>
      <c r="H494">
        <v>6852.1401366999999</v>
      </c>
      <c r="I494">
        <v>6818.6201172000001</v>
      </c>
      <c r="J494">
        <v>6810.4609375</v>
      </c>
      <c r="L494" t="str">
        <f t="shared" si="56"/>
        <v>21APR2024:12:00:00</v>
      </c>
      <c r="M494">
        <v>14</v>
      </c>
      <c r="N494">
        <f t="shared" si="57"/>
        <v>609.45214839999971</v>
      </c>
      <c r="O494" t="str">
        <f t="shared" si="52"/>
        <v/>
      </c>
      <c r="P494">
        <f t="shared" si="53"/>
        <v>609.45214839999971</v>
      </c>
      <c r="Q494" t="str">
        <f t="shared" si="54"/>
        <v/>
      </c>
      <c r="R494">
        <f t="shared" si="55"/>
        <v>1</v>
      </c>
      <c r="S494">
        <f t="shared" si="58"/>
        <v>9.762655919088548</v>
      </c>
    </row>
    <row r="495" spans="1:19" x14ac:dyDescent="0.25">
      <c r="A495" t="s">
        <v>542</v>
      </c>
      <c r="B495">
        <v>6123.1279297000001</v>
      </c>
      <c r="C495">
        <v>6884.4902344000002</v>
      </c>
      <c r="D495">
        <v>6723.7065430000002</v>
      </c>
      <c r="E495">
        <v>6690.0678711</v>
      </c>
      <c r="F495">
        <v>6956.1699219000002</v>
      </c>
      <c r="G495">
        <v>6884.4902344000002</v>
      </c>
      <c r="H495">
        <v>6884.4902344000002</v>
      </c>
      <c r="I495">
        <v>6850.0097655999998</v>
      </c>
      <c r="J495">
        <v>6859.7734375</v>
      </c>
      <c r="L495" t="str">
        <f t="shared" si="56"/>
        <v>21APR2024:13:00:00</v>
      </c>
      <c r="M495">
        <v>15</v>
      </c>
      <c r="N495">
        <f t="shared" si="57"/>
        <v>761.3623047000001</v>
      </c>
      <c r="O495" t="str">
        <f t="shared" si="52"/>
        <v/>
      </c>
      <c r="P495">
        <f t="shared" si="53"/>
        <v>761.3623047000001</v>
      </c>
      <c r="Q495" t="str">
        <f t="shared" si="54"/>
        <v/>
      </c>
      <c r="R495">
        <f t="shared" si="55"/>
        <v>1</v>
      </c>
      <c r="S495">
        <f t="shared" si="58"/>
        <v>12.434205416598289</v>
      </c>
    </row>
    <row r="496" spans="1:19" x14ac:dyDescent="0.25">
      <c r="A496" t="s">
        <v>543</v>
      </c>
      <c r="B496">
        <v>6107.8320313000004</v>
      </c>
      <c r="C496">
        <v>6901.1601563000004</v>
      </c>
      <c r="D496">
        <v>6857.3222655999998</v>
      </c>
      <c r="E496">
        <v>6850.3227539</v>
      </c>
      <c r="F496">
        <v>6960.8198241999999</v>
      </c>
      <c r="G496">
        <v>6901.1601563000004</v>
      </c>
      <c r="H496">
        <v>6901.1601563000004</v>
      </c>
      <c r="I496">
        <v>6839.2900391000003</v>
      </c>
      <c r="J496">
        <v>6891.9501952999999</v>
      </c>
      <c r="L496" t="str">
        <f t="shared" si="56"/>
        <v>21APR2024:14:00:00</v>
      </c>
      <c r="M496">
        <v>16</v>
      </c>
      <c r="N496">
        <f t="shared" si="57"/>
        <v>793.328125</v>
      </c>
      <c r="O496" t="str">
        <f t="shared" si="52"/>
        <v/>
      </c>
      <c r="P496">
        <f t="shared" si="53"/>
        <v>793.328125</v>
      </c>
      <c r="Q496" t="str">
        <f t="shared" si="54"/>
        <v/>
      </c>
      <c r="R496">
        <f t="shared" si="55"/>
        <v>1</v>
      </c>
      <c r="S496">
        <f t="shared" si="58"/>
        <v>12.988702389563697</v>
      </c>
    </row>
    <row r="497" spans="1:19" x14ac:dyDescent="0.25">
      <c r="A497" t="s">
        <v>544</v>
      </c>
      <c r="B497">
        <v>6140.7636719000002</v>
      </c>
      <c r="C497">
        <v>6934.1899414</v>
      </c>
      <c r="D497">
        <v>6864.1142577999999</v>
      </c>
      <c r="E497">
        <v>6823.1284180000002</v>
      </c>
      <c r="F497">
        <v>7005.2299805000002</v>
      </c>
      <c r="G497">
        <v>6934.1899414</v>
      </c>
      <c r="H497">
        <v>6934.1899414</v>
      </c>
      <c r="I497">
        <v>6989.7998047000001</v>
      </c>
      <c r="J497">
        <v>6945.5048827999999</v>
      </c>
      <c r="L497" t="str">
        <f t="shared" si="56"/>
        <v>21APR2024:15:00:00</v>
      </c>
      <c r="M497">
        <v>17</v>
      </c>
      <c r="N497">
        <f t="shared" si="57"/>
        <v>793.42626949999976</v>
      </c>
      <c r="O497" t="str">
        <f t="shared" si="52"/>
        <v/>
      </c>
      <c r="P497">
        <f t="shared" si="53"/>
        <v>793.42626949999976</v>
      </c>
      <c r="Q497" t="str">
        <f t="shared" si="54"/>
        <v/>
      </c>
      <c r="R497">
        <f t="shared" si="55"/>
        <v>1</v>
      </c>
      <c r="S497">
        <f t="shared" si="58"/>
        <v>12.920644921261193</v>
      </c>
    </row>
    <row r="498" spans="1:19" x14ac:dyDescent="0.25">
      <c r="A498" t="s">
        <v>545</v>
      </c>
      <c r="B498">
        <v>6280.65625</v>
      </c>
      <c r="C498">
        <v>6941.4599608999997</v>
      </c>
      <c r="D498">
        <v>6929.6259766000003</v>
      </c>
      <c r="E498">
        <v>6898.0615233999997</v>
      </c>
      <c r="F498">
        <v>7047.6801758000001</v>
      </c>
      <c r="G498">
        <v>6941.4599608999997</v>
      </c>
      <c r="H498">
        <v>6941.4599608999997</v>
      </c>
      <c r="I498">
        <v>6998.3999022999997</v>
      </c>
      <c r="J498">
        <v>6971.7250977000003</v>
      </c>
      <c r="L498" t="str">
        <f t="shared" si="56"/>
        <v>21APR2024:16:00:00</v>
      </c>
      <c r="M498">
        <v>18</v>
      </c>
      <c r="N498">
        <f t="shared" si="57"/>
        <v>660.80371089999971</v>
      </c>
      <c r="O498" t="str">
        <f t="shared" si="52"/>
        <v/>
      </c>
      <c r="P498">
        <f t="shared" si="53"/>
        <v>660.80371089999971</v>
      </c>
      <c r="Q498" t="str">
        <f t="shared" si="54"/>
        <v/>
      </c>
      <c r="R498">
        <f t="shared" si="55"/>
        <v>1</v>
      </c>
      <c r="S498">
        <f t="shared" si="58"/>
        <v>10.521252630248625</v>
      </c>
    </row>
    <row r="499" spans="1:19" x14ac:dyDescent="0.25">
      <c r="A499" t="s">
        <v>546</v>
      </c>
      <c r="B499">
        <v>6457.1147461</v>
      </c>
      <c r="C499">
        <v>7024</v>
      </c>
      <c r="D499">
        <v>7057.8627930000002</v>
      </c>
      <c r="E499">
        <v>6954.9521483999997</v>
      </c>
      <c r="F499">
        <v>7172.1201172000001</v>
      </c>
      <c r="G499">
        <v>7024</v>
      </c>
      <c r="H499">
        <v>7024</v>
      </c>
      <c r="I499">
        <v>7120.6499022999997</v>
      </c>
      <c r="J499">
        <v>7079.7265625</v>
      </c>
      <c r="L499" t="str">
        <f t="shared" si="56"/>
        <v>21APR2024:17:00:00</v>
      </c>
      <c r="M499">
        <v>19</v>
      </c>
      <c r="N499">
        <f t="shared" si="57"/>
        <v>566.88525389999995</v>
      </c>
      <c r="O499" t="str">
        <f t="shared" si="52"/>
        <v/>
      </c>
      <c r="P499">
        <f t="shared" si="53"/>
        <v>566.88525389999995</v>
      </c>
      <c r="Q499" t="str">
        <f t="shared" si="54"/>
        <v/>
      </c>
      <c r="R499">
        <f t="shared" si="55"/>
        <v>1</v>
      </c>
      <c r="S499">
        <f t="shared" si="58"/>
        <v>8.7792346301789053</v>
      </c>
    </row>
    <row r="500" spans="1:19" x14ac:dyDescent="0.25">
      <c r="A500" t="s">
        <v>547</v>
      </c>
      <c r="B500">
        <v>6698.2841797000001</v>
      </c>
      <c r="C500">
        <v>7139.1699219000002</v>
      </c>
      <c r="D500">
        <v>7134.3686522999997</v>
      </c>
      <c r="E500">
        <v>7015.9790039</v>
      </c>
      <c r="F500">
        <v>7301.8100586</v>
      </c>
      <c r="G500">
        <v>7139.1699219000002</v>
      </c>
      <c r="H500">
        <v>7139.1699219000002</v>
      </c>
      <c r="I500">
        <v>7354.4702147999997</v>
      </c>
      <c r="J500">
        <v>7213.7978516000003</v>
      </c>
      <c r="L500" t="str">
        <f t="shared" si="56"/>
        <v>21APR2024:18:00:00</v>
      </c>
      <c r="M500">
        <v>20</v>
      </c>
      <c r="N500">
        <f t="shared" si="57"/>
        <v>440.8857422000001</v>
      </c>
      <c r="O500" t="str">
        <f t="shared" si="52"/>
        <v/>
      </c>
      <c r="P500">
        <f t="shared" si="53"/>
        <v>440.8857422000001</v>
      </c>
      <c r="Q500" t="str">
        <f t="shared" si="54"/>
        <v/>
      </c>
      <c r="R500">
        <f t="shared" si="55"/>
        <v>1</v>
      </c>
      <c r="S500">
        <f t="shared" si="58"/>
        <v>6.582069831198865</v>
      </c>
    </row>
    <row r="501" spans="1:19" x14ac:dyDescent="0.25">
      <c r="A501" t="s">
        <v>548</v>
      </c>
      <c r="B501">
        <v>6967.6196289</v>
      </c>
      <c r="C501">
        <v>7204.7099608999997</v>
      </c>
      <c r="D501">
        <v>7098.2983397999997</v>
      </c>
      <c r="E501">
        <v>6966.7294922000001</v>
      </c>
      <c r="F501">
        <v>7320.7299805000002</v>
      </c>
      <c r="G501">
        <v>7204.7099608999997</v>
      </c>
      <c r="H501">
        <v>7204.7099608999997</v>
      </c>
      <c r="I501">
        <v>7494.2202147999997</v>
      </c>
      <c r="J501">
        <v>7264.5336914</v>
      </c>
      <c r="L501" t="str">
        <f t="shared" si="56"/>
        <v>21APR2024:19:00:00</v>
      </c>
      <c r="M501">
        <v>21</v>
      </c>
      <c r="N501">
        <f t="shared" si="57"/>
        <v>237.09033199999976</v>
      </c>
      <c r="O501" t="str">
        <f t="shared" si="52"/>
        <v/>
      </c>
      <c r="P501">
        <f t="shared" si="53"/>
        <v>237.09033199999976</v>
      </c>
      <c r="Q501" t="str">
        <f t="shared" si="54"/>
        <v/>
      </c>
      <c r="R501">
        <f t="shared" si="55"/>
        <v>1</v>
      </c>
      <c r="S501">
        <f t="shared" si="58"/>
        <v>3.4027450496379918</v>
      </c>
    </row>
    <row r="502" spans="1:19" x14ac:dyDescent="0.25">
      <c r="A502" t="s">
        <v>549</v>
      </c>
      <c r="B502">
        <v>7057.5981444999998</v>
      </c>
      <c r="C502">
        <v>7288.2299805000002</v>
      </c>
      <c r="D502">
        <v>7020.6518555000002</v>
      </c>
      <c r="E502">
        <v>6920.734375</v>
      </c>
      <c r="F502">
        <v>7366.5</v>
      </c>
      <c r="G502">
        <v>7288.2299805000002</v>
      </c>
      <c r="H502">
        <v>7288.2299805000002</v>
      </c>
      <c r="I502">
        <v>7570.1000977000003</v>
      </c>
      <c r="J502">
        <v>7306.7421875</v>
      </c>
      <c r="L502" t="str">
        <f t="shared" si="56"/>
        <v>21APR2024:20:00:00</v>
      </c>
      <c r="M502">
        <v>22</v>
      </c>
      <c r="N502">
        <f t="shared" si="57"/>
        <v>230.63183600000048</v>
      </c>
      <c r="O502" t="str">
        <f t="shared" si="52"/>
        <v/>
      </c>
      <c r="P502">
        <f t="shared" si="53"/>
        <v>230.63183600000048</v>
      </c>
      <c r="Q502" t="str">
        <f t="shared" si="54"/>
        <v/>
      </c>
      <c r="R502">
        <f t="shared" si="55"/>
        <v>1</v>
      </c>
      <c r="S502">
        <f t="shared" si="58"/>
        <v>3.2678516299448463</v>
      </c>
    </row>
    <row r="503" spans="1:19" x14ac:dyDescent="0.25">
      <c r="A503" t="s">
        <v>550</v>
      </c>
      <c r="B503">
        <v>7227.9819336</v>
      </c>
      <c r="C503">
        <v>7347.25</v>
      </c>
      <c r="D503">
        <v>7077.3188477000003</v>
      </c>
      <c r="E503">
        <v>6978.0732422000001</v>
      </c>
      <c r="F503">
        <v>7404.5800780999998</v>
      </c>
      <c r="G503">
        <v>7347.25</v>
      </c>
      <c r="H503">
        <v>7347.25</v>
      </c>
      <c r="I503">
        <v>7637.4199219000002</v>
      </c>
      <c r="J503">
        <v>7362.7641602000003</v>
      </c>
      <c r="L503" t="str">
        <f t="shared" si="56"/>
        <v>21APR2024:21:00:00</v>
      </c>
      <c r="M503">
        <v>23</v>
      </c>
      <c r="N503">
        <f t="shared" si="57"/>
        <v>119.26806639999995</v>
      </c>
      <c r="O503" t="str">
        <f t="shared" si="52"/>
        <v/>
      </c>
      <c r="P503">
        <f t="shared" si="53"/>
        <v>119.26806639999995</v>
      </c>
      <c r="Q503" t="str">
        <f t="shared" si="54"/>
        <v/>
      </c>
      <c r="R503">
        <f t="shared" si="55"/>
        <v>1</v>
      </c>
      <c r="S503">
        <f t="shared" si="58"/>
        <v>1.6500880535626463</v>
      </c>
    </row>
    <row r="504" spans="1:19" x14ac:dyDescent="0.25">
      <c r="A504" t="s">
        <v>551</v>
      </c>
      <c r="B504">
        <v>7154.7124022999997</v>
      </c>
      <c r="C504">
        <v>7153.1401366999999</v>
      </c>
      <c r="D504">
        <v>7073.3339844000002</v>
      </c>
      <c r="E504">
        <v>6972.4038086</v>
      </c>
      <c r="F504">
        <v>7165.0498047000001</v>
      </c>
      <c r="G504">
        <v>7153.1401366999999</v>
      </c>
      <c r="H504">
        <v>7153.1401366999999</v>
      </c>
      <c r="I504">
        <v>7415.3701172000001</v>
      </c>
      <c r="J504">
        <v>7192.0068358999997</v>
      </c>
      <c r="L504" t="str">
        <f t="shared" si="56"/>
        <v>21APR2024:22:00:00</v>
      </c>
      <c r="M504">
        <v>24</v>
      </c>
      <c r="N504">
        <f t="shared" si="57"/>
        <v>-1.5722655999998096</v>
      </c>
      <c r="O504">
        <f t="shared" si="52"/>
        <v>-1.5722655999998096</v>
      </c>
      <c r="P504" t="str">
        <f t="shared" si="53"/>
        <v/>
      </c>
      <c r="Q504">
        <f t="shared" si="54"/>
        <v>1</v>
      </c>
      <c r="R504" t="str">
        <f t="shared" si="55"/>
        <v/>
      </c>
      <c r="S504">
        <f t="shared" si="58"/>
        <v>2.1975245287209295E-2</v>
      </c>
    </row>
    <row r="505" spans="1:19" x14ac:dyDescent="0.25">
      <c r="A505" t="s">
        <v>552</v>
      </c>
      <c r="B505">
        <v>6822.2153319999998</v>
      </c>
      <c r="C505">
        <v>6821.8300780999998</v>
      </c>
      <c r="D505">
        <v>6838.2851563000004</v>
      </c>
      <c r="E505">
        <v>6720.0073241999999</v>
      </c>
      <c r="F505">
        <v>6785.8100586</v>
      </c>
      <c r="G505">
        <v>6821.8300780999998</v>
      </c>
      <c r="H505">
        <v>6821.8300780999998</v>
      </c>
      <c r="I505">
        <v>6957.4902344000002</v>
      </c>
      <c r="J505">
        <v>6845.0493164</v>
      </c>
      <c r="L505" t="str">
        <f t="shared" si="56"/>
        <v>21APR2024:23:00:00</v>
      </c>
      <c r="M505">
        <v>1</v>
      </c>
      <c r="N505">
        <f t="shared" si="57"/>
        <v>-0.38525389999995241</v>
      </c>
      <c r="O505">
        <f t="shared" si="52"/>
        <v>-0.38525389999995241</v>
      </c>
      <c r="P505" t="str">
        <f t="shared" si="53"/>
        <v/>
      </c>
      <c r="Q505">
        <f t="shared" si="54"/>
        <v>1</v>
      </c>
      <c r="R505" t="str">
        <f t="shared" si="55"/>
        <v/>
      </c>
      <c r="S505">
        <f t="shared" si="58"/>
        <v>5.6470498401435159E-3</v>
      </c>
    </row>
    <row r="506" spans="1:19" x14ac:dyDescent="0.25">
      <c r="A506" t="s">
        <v>553</v>
      </c>
      <c r="B506">
        <v>6245.1992188000004</v>
      </c>
      <c r="C506">
        <v>6430.2402344000002</v>
      </c>
      <c r="D506">
        <v>6463.6943358999997</v>
      </c>
      <c r="E506">
        <v>6325.4467772999997</v>
      </c>
      <c r="F506">
        <v>6330.4501952999999</v>
      </c>
      <c r="G506">
        <v>6430.2402344000002</v>
      </c>
      <c r="H506">
        <v>6430.2402344000002</v>
      </c>
      <c r="I506">
        <v>6475.5200194999998</v>
      </c>
      <c r="J506">
        <v>6426.0292969000002</v>
      </c>
      <c r="L506" t="str">
        <f t="shared" si="56"/>
        <v>22APR2024:00:00:00</v>
      </c>
      <c r="M506">
        <v>2</v>
      </c>
      <c r="N506">
        <f t="shared" si="57"/>
        <v>185.04101559999981</v>
      </c>
      <c r="O506" t="str">
        <f t="shared" si="52"/>
        <v/>
      </c>
      <c r="P506">
        <f t="shared" si="53"/>
        <v>185.04101559999981</v>
      </c>
      <c r="Q506" t="str">
        <f t="shared" si="54"/>
        <v/>
      </c>
      <c r="R506">
        <f t="shared" si="55"/>
        <v>1</v>
      </c>
      <c r="S506">
        <f t="shared" si="58"/>
        <v>2.9629321518354219</v>
      </c>
    </row>
    <row r="507" spans="1:19" x14ac:dyDescent="0.25">
      <c r="A507" t="s">
        <v>554</v>
      </c>
      <c r="B507">
        <v>5811.3071289</v>
      </c>
      <c r="C507">
        <v>6035.1801758000001</v>
      </c>
      <c r="D507">
        <v>6046.5209961</v>
      </c>
      <c r="E507">
        <v>5934.8549805000002</v>
      </c>
      <c r="F507">
        <v>6194.9301758000001</v>
      </c>
      <c r="G507">
        <v>6169.6601563000004</v>
      </c>
      <c r="H507">
        <v>6169.6601563000004</v>
      </c>
      <c r="I507">
        <v>6035.1801758000001</v>
      </c>
      <c r="J507">
        <v>6123.1904297000001</v>
      </c>
      <c r="L507" t="str">
        <f t="shared" si="56"/>
        <v>22APR2024:01:00:00</v>
      </c>
      <c r="M507">
        <v>3</v>
      </c>
      <c r="N507">
        <f t="shared" si="57"/>
        <v>223.87304690000019</v>
      </c>
      <c r="O507" t="str">
        <f t="shared" si="52"/>
        <v/>
      </c>
      <c r="P507">
        <f t="shared" si="53"/>
        <v>223.87304690000019</v>
      </c>
      <c r="Q507" t="str">
        <f t="shared" si="54"/>
        <v/>
      </c>
      <c r="R507">
        <f t="shared" si="55"/>
        <v>1</v>
      </c>
      <c r="S507">
        <f t="shared" si="58"/>
        <v>3.8523699046409932</v>
      </c>
    </row>
    <row r="508" spans="1:19" x14ac:dyDescent="0.25">
      <c r="A508" t="s">
        <v>555</v>
      </c>
      <c r="B508">
        <v>5544.0751952999999</v>
      </c>
      <c r="C508">
        <v>5815.0600586</v>
      </c>
      <c r="D508">
        <v>5856.1069336</v>
      </c>
      <c r="E508">
        <v>5700.0747069999998</v>
      </c>
      <c r="F508">
        <v>5931.0297852000003</v>
      </c>
      <c r="G508">
        <v>5914.6401366999999</v>
      </c>
      <c r="H508">
        <v>5914.6401366999999</v>
      </c>
      <c r="I508">
        <v>5815.0600586</v>
      </c>
      <c r="J508">
        <v>5886.2958983999997</v>
      </c>
      <c r="L508" t="str">
        <f t="shared" si="56"/>
        <v>22APR2024:02:00:00</v>
      </c>
      <c r="M508">
        <v>4</v>
      </c>
      <c r="N508">
        <f t="shared" si="57"/>
        <v>270.98486330000014</v>
      </c>
      <c r="O508" t="str">
        <f t="shared" si="52"/>
        <v/>
      </c>
      <c r="P508">
        <f t="shared" si="53"/>
        <v>270.98486330000014</v>
      </c>
      <c r="Q508" t="str">
        <f t="shared" si="54"/>
        <v/>
      </c>
      <c r="R508">
        <f t="shared" si="55"/>
        <v>1</v>
      </c>
      <c r="S508">
        <f t="shared" si="58"/>
        <v>4.8878280642681053</v>
      </c>
    </row>
    <row r="509" spans="1:19" x14ac:dyDescent="0.25">
      <c r="A509" t="s">
        <v>556</v>
      </c>
      <c r="B509">
        <v>5443.6992188000004</v>
      </c>
      <c r="C509">
        <v>5693.3198241999999</v>
      </c>
      <c r="D509">
        <v>5752.8603516000003</v>
      </c>
      <c r="E509">
        <v>5580.0727539</v>
      </c>
      <c r="F509">
        <v>5782</v>
      </c>
      <c r="G509">
        <v>5771</v>
      </c>
      <c r="H509">
        <v>5771</v>
      </c>
      <c r="I509">
        <v>5693.3198241999999</v>
      </c>
      <c r="J509">
        <v>5754.0366211</v>
      </c>
      <c r="L509" t="str">
        <f t="shared" si="56"/>
        <v>22APR2024:03:00:00</v>
      </c>
      <c r="M509">
        <v>5</v>
      </c>
      <c r="N509">
        <f t="shared" si="57"/>
        <v>249.62060539999948</v>
      </c>
      <c r="O509" t="str">
        <f t="shared" si="52"/>
        <v/>
      </c>
      <c r="P509">
        <f t="shared" si="53"/>
        <v>249.62060539999948</v>
      </c>
      <c r="Q509" t="str">
        <f t="shared" si="54"/>
        <v/>
      </c>
      <c r="R509">
        <f t="shared" si="55"/>
        <v>1</v>
      </c>
      <c r="S509">
        <f t="shared" si="58"/>
        <v>4.5854959167825848</v>
      </c>
    </row>
    <row r="510" spans="1:19" x14ac:dyDescent="0.25">
      <c r="A510" t="s">
        <v>557</v>
      </c>
      <c r="B510">
        <v>5413.5302733999997</v>
      </c>
      <c r="C510">
        <v>5640.2900391000003</v>
      </c>
      <c r="D510">
        <v>5753.2236327999999</v>
      </c>
      <c r="E510">
        <v>5581.9208983999997</v>
      </c>
      <c r="F510">
        <v>5688.4702147999997</v>
      </c>
      <c r="G510">
        <v>5683.1601563000004</v>
      </c>
      <c r="H510">
        <v>5683.1601563000004</v>
      </c>
      <c r="I510">
        <v>5640.2900391000003</v>
      </c>
      <c r="J510">
        <v>5689.6611327999999</v>
      </c>
      <c r="L510" t="str">
        <f t="shared" si="56"/>
        <v>22APR2024:04:00:00</v>
      </c>
      <c r="M510">
        <v>6</v>
      </c>
      <c r="N510">
        <f t="shared" si="57"/>
        <v>226.75976570000057</v>
      </c>
      <c r="O510" t="str">
        <f t="shared" si="52"/>
        <v/>
      </c>
      <c r="P510">
        <f t="shared" si="53"/>
        <v>226.75976570000057</v>
      </c>
      <c r="Q510" t="str">
        <f t="shared" si="54"/>
        <v/>
      </c>
      <c r="R510">
        <f t="shared" si="55"/>
        <v>1</v>
      </c>
      <c r="S510">
        <f t="shared" si="58"/>
        <v>4.188759538562306</v>
      </c>
    </row>
    <row r="511" spans="1:19" x14ac:dyDescent="0.25">
      <c r="A511" t="s">
        <v>558</v>
      </c>
      <c r="B511">
        <v>5544.8291016000003</v>
      </c>
      <c r="C511">
        <v>5722.8398438000004</v>
      </c>
      <c r="D511">
        <v>5833.2221680000002</v>
      </c>
      <c r="E511">
        <v>5642.5083008000001</v>
      </c>
      <c r="F511">
        <v>5778.0097655999998</v>
      </c>
      <c r="G511">
        <v>5775.0800780999998</v>
      </c>
      <c r="H511">
        <v>5775.0800780999998</v>
      </c>
      <c r="I511">
        <v>5722.8398438000004</v>
      </c>
      <c r="J511">
        <v>5776.8461914</v>
      </c>
      <c r="L511" t="str">
        <f t="shared" si="56"/>
        <v>22APR2024:05:00:00</v>
      </c>
      <c r="M511">
        <v>7</v>
      </c>
      <c r="N511">
        <f t="shared" si="57"/>
        <v>178.0107422000001</v>
      </c>
      <c r="O511" t="str">
        <f t="shared" si="52"/>
        <v/>
      </c>
      <c r="P511">
        <f t="shared" si="53"/>
        <v>178.0107422000001</v>
      </c>
      <c r="Q511" t="str">
        <f t="shared" si="54"/>
        <v/>
      </c>
      <c r="R511">
        <f t="shared" si="55"/>
        <v>1</v>
      </c>
      <c r="S511">
        <f t="shared" si="58"/>
        <v>3.2103918612862894</v>
      </c>
    </row>
    <row r="512" spans="1:19" x14ac:dyDescent="0.25">
      <c r="A512" t="s">
        <v>559</v>
      </c>
      <c r="B512">
        <v>5864.7348633000001</v>
      </c>
      <c r="C512">
        <v>6087.8398438000004</v>
      </c>
      <c r="D512">
        <v>6113.1416016000003</v>
      </c>
      <c r="E512">
        <v>5891.8076172000001</v>
      </c>
      <c r="F512">
        <v>6153.7402344000002</v>
      </c>
      <c r="G512">
        <v>6138.9902344000002</v>
      </c>
      <c r="H512">
        <v>6138.9902344000002</v>
      </c>
      <c r="I512">
        <v>6087.8398438000004</v>
      </c>
      <c r="J512">
        <v>6126.5405272999997</v>
      </c>
      <c r="L512" t="str">
        <f t="shared" si="56"/>
        <v>22APR2024:06:00:00</v>
      </c>
      <c r="M512">
        <v>8</v>
      </c>
      <c r="N512">
        <f t="shared" si="57"/>
        <v>223.10498050000024</v>
      </c>
      <c r="O512" t="str">
        <f t="shared" si="52"/>
        <v/>
      </c>
      <c r="P512">
        <f t="shared" si="53"/>
        <v>223.10498050000024</v>
      </c>
      <c r="Q512" t="str">
        <f t="shared" si="54"/>
        <v/>
      </c>
      <c r="R512">
        <f t="shared" si="55"/>
        <v>1</v>
      </c>
      <c r="S512">
        <f t="shared" si="58"/>
        <v>3.8041784616067429</v>
      </c>
    </row>
    <row r="513" spans="1:19" x14ac:dyDescent="0.25">
      <c r="A513" t="s">
        <v>560</v>
      </c>
      <c r="B513">
        <v>6462.3486327999999</v>
      </c>
      <c r="C513">
        <v>6748.1499022999997</v>
      </c>
      <c r="D513">
        <v>6598.7094727000003</v>
      </c>
      <c r="E513">
        <v>6481.8359375</v>
      </c>
      <c r="F513">
        <v>6775.8500977000003</v>
      </c>
      <c r="G513">
        <v>6758.5800780999998</v>
      </c>
      <c r="H513">
        <v>6758.5800780999998</v>
      </c>
      <c r="I513">
        <v>6748.1499022999997</v>
      </c>
      <c r="J513">
        <v>6727.9741211</v>
      </c>
      <c r="L513" t="str">
        <f t="shared" si="56"/>
        <v>22APR2024:07:00:00</v>
      </c>
      <c r="M513">
        <v>9</v>
      </c>
      <c r="N513">
        <f t="shared" si="57"/>
        <v>285.80126949999976</v>
      </c>
      <c r="O513" t="str">
        <f t="shared" si="52"/>
        <v/>
      </c>
      <c r="P513">
        <f t="shared" si="53"/>
        <v>285.80126949999976</v>
      </c>
      <c r="Q513" t="str">
        <f t="shared" si="54"/>
        <v/>
      </c>
      <c r="R513">
        <f t="shared" si="55"/>
        <v>1</v>
      </c>
      <c r="S513">
        <f t="shared" si="58"/>
        <v>4.4225603683682424</v>
      </c>
    </row>
    <row r="514" spans="1:19" x14ac:dyDescent="0.25">
      <c r="A514" t="s">
        <v>561</v>
      </c>
      <c r="B514">
        <v>6790.3652344000002</v>
      </c>
      <c r="C514">
        <v>7110.3398438000004</v>
      </c>
      <c r="D514">
        <v>6854.3247069999998</v>
      </c>
      <c r="E514">
        <v>6762.2915039</v>
      </c>
      <c r="F514">
        <v>7104.8999022999997</v>
      </c>
      <c r="G514">
        <v>7093.6401366999999</v>
      </c>
      <c r="H514">
        <v>7093.6401366999999</v>
      </c>
      <c r="I514">
        <v>7110.3398438000004</v>
      </c>
      <c r="J514">
        <v>7051.3691405999998</v>
      </c>
      <c r="L514" t="str">
        <f t="shared" si="56"/>
        <v>22APR2024:08:00:00</v>
      </c>
      <c r="M514">
        <v>10</v>
      </c>
      <c r="N514">
        <f t="shared" si="57"/>
        <v>319.97460940000019</v>
      </c>
      <c r="O514" t="str">
        <f t="shared" si="52"/>
        <v/>
      </c>
      <c r="P514">
        <f t="shared" si="53"/>
        <v>319.97460940000019</v>
      </c>
      <c r="Q514" t="str">
        <f t="shared" si="54"/>
        <v/>
      </c>
      <c r="R514">
        <f t="shared" si="55"/>
        <v>1</v>
      </c>
      <c r="S514">
        <f t="shared" si="58"/>
        <v>4.712185550476848</v>
      </c>
    </row>
    <row r="515" spans="1:19" x14ac:dyDescent="0.25">
      <c r="A515" t="s">
        <v>562</v>
      </c>
      <c r="B515">
        <v>6913.0361327999999</v>
      </c>
      <c r="C515">
        <v>7191.8598633000001</v>
      </c>
      <c r="D515">
        <v>6924.7050780999998</v>
      </c>
      <c r="E515">
        <v>6675.5874022999997</v>
      </c>
      <c r="F515">
        <v>7150.7402344000002</v>
      </c>
      <c r="G515">
        <v>7159.7202147999997</v>
      </c>
      <c r="H515">
        <v>7159.7202147999997</v>
      </c>
      <c r="I515">
        <v>7191.8598633000001</v>
      </c>
      <c r="J515">
        <v>7117.3496094000002</v>
      </c>
      <c r="L515" t="str">
        <f t="shared" si="56"/>
        <v>22APR2024:09:00:00</v>
      </c>
      <c r="M515">
        <v>11</v>
      </c>
      <c r="N515">
        <f t="shared" si="57"/>
        <v>278.82373050000024</v>
      </c>
      <c r="O515" t="str">
        <f t="shared" ref="O515:O578" si="59">IF(N515&lt;0,N515,"")</f>
        <v/>
      </c>
      <c r="P515">
        <f t="shared" ref="P515:P578" si="60">IF(N515&gt;0,N515,"")</f>
        <v>278.82373050000024</v>
      </c>
      <c r="Q515" t="str">
        <f t="shared" ref="Q515:Q578" si="61">IF(O515&lt;0,1,"")</f>
        <v/>
      </c>
      <c r="R515">
        <f t="shared" ref="R515:R578" si="62">IF(AND(P515&gt;0,P515&lt;&gt;""),1,"")</f>
        <v>1</v>
      </c>
      <c r="S515">
        <f t="shared" si="58"/>
        <v>4.0333035318168911</v>
      </c>
    </row>
    <row r="516" spans="1:19" x14ac:dyDescent="0.25">
      <c r="A516" t="s">
        <v>563</v>
      </c>
      <c r="B516">
        <v>6759.4238280999998</v>
      </c>
      <c r="C516">
        <v>7132.6201172000001</v>
      </c>
      <c r="D516">
        <v>6961.3881836</v>
      </c>
      <c r="E516">
        <v>6871.2783202999999</v>
      </c>
      <c r="F516">
        <v>7091.1499022999997</v>
      </c>
      <c r="G516">
        <v>7108.9199219000002</v>
      </c>
      <c r="H516">
        <v>7108.9199219000002</v>
      </c>
      <c r="I516">
        <v>7132.6201172000001</v>
      </c>
      <c r="J516">
        <v>7080.6000977000003</v>
      </c>
      <c r="L516" t="str">
        <f t="shared" ref="L516:L579" si="63">A516</f>
        <v>22APR2024:10:00:00</v>
      </c>
      <c r="M516">
        <v>12</v>
      </c>
      <c r="N516">
        <f t="shared" ref="N516:N579" si="64">C516-B516</f>
        <v>373.19628910000029</v>
      </c>
      <c r="O516" t="str">
        <f t="shared" si="59"/>
        <v/>
      </c>
      <c r="P516">
        <f t="shared" si="60"/>
        <v>373.19628910000029</v>
      </c>
      <c r="Q516" t="str">
        <f t="shared" si="61"/>
        <v/>
      </c>
      <c r="R516">
        <f t="shared" si="62"/>
        <v>1</v>
      </c>
      <c r="S516">
        <f t="shared" ref="S516:S579" si="65">ABS((B516-C516)/B516)*100</f>
        <v>5.5211257437144861</v>
      </c>
    </row>
    <row r="517" spans="1:19" x14ac:dyDescent="0.25">
      <c r="A517" t="s">
        <v>564</v>
      </c>
      <c r="B517">
        <v>6639.1679688000004</v>
      </c>
      <c r="C517">
        <v>6973.5498047000001</v>
      </c>
      <c r="D517">
        <v>6949.6162108999997</v>
      </c>
      <c r="E517">
        <v>6897.2148438000004</v>
      </c>
      <c r="F517">
        <v>7034.2001952999999</v>
      </c>
      <c r="G517">
        <v>7046.3901366999999</v>
      </c>
      <c r="H517">
        <v>7046.3901366999999</v>
      </c>
      <c r="I517">
        <v>6973.5498047000001</v>
      </c>
      <c r="J517">
        <v>7010.0292969000002</v>
      </c>
      <c r="L517" t="str">
        <f t="shared" si="63"/>
        <v>22APR2024:11:00:00</v>
      </c>
      <c r="M517">
        <v>13</v>
      </c>
      <c r="N517">
        <f t="shared" si="64"/>
        <v>334.38183589999971</v>
      </c>
      <c r="O517" t="str">
        <f t="shared" si="59"/>
        <v/>
      </c>
      <c r="P517">
        <f t="shared" si="60"/>
        <v>334.38183589999971</v>
      </c>
      <c r="Q517" t="str">
        <f t="shared" si="61"/>
        <v/>
      </c>
      <c r="R517">
        <f t="shared" si="62"/>
        <v>1</v>
      </c>
      <c r="S517">
        <f t="shared" si="65"/>
        <v>5.0365021260403164</v>
      </c>
    </row>
    <row r="518" spans="1:19" x14ac:dyDescent="0.25">
      <c r="A518" t="s">
        <v>565</v>
      </c>
      <c r="B518">
        <v>6576.4770508000001</v>
      </c>
      <c r="C518">
        <v>6793.9501952999999</v>
      </c>
      <c r="D518">
        <v>6925.6738280999998</v>
      </c>
      <c r="E518">
        <v>6979.0786133000001</v>
      </c>
      <c r="F518">
        <v>6978.6201172000001</v>
      </c>
      <c r="G518">
        <v>7002.8598633000001</v>
      </c>
      <c r="H518">
        <v>7002.8598633000001</v>
      </c>
      <c r="I518">
        <v>6793.9501952999999</v>
      </c>
      <c r="J518">
        <v>6940.7929688000004</v>
      </c>
      <c r="L518" t="str">
        <f t="shared" si="63"/>
        <v>22APR2024:12:00:00</v>
      </c>
      <c r="M518">
        <v>14</v>
      </c>
      <c r="N518">
        <f t="shared" si="64"/>
        <v>217.47314449999976</v>
      </c>
      <c r="O518" t="str">
        <f t="shared" si="59"/>
        <v/>
      </c>
      <c r="P518">
        <f t="shared" si="60"/>
        <v>217.47314449999976</v>
      </c>
      <c r="Q518" t="str">
        <f t="shared" si="61"/>
        <v/>
      </c>
      <c r="R518">
        <f t="shared" si="62"/>
        <v>1</v>
      </c>
      <c r="S518">
        <f t="shared" si="65"/>
        <v>3.306833473607957</v>
      </c>
    </row>
    <row r="519" spans="1:19" x14ac:dyDescent="0.25">
      <c r="A519" t="s">
        <v>566</v>
      </c>
      <c r="B519">
        <v>6549.6103516000003</v>
      </c>
      <c r="C519">
        <v>6746.1699219000002</v>
      </c>
      <c r="D519">
        <v>7021.1127930000002</v>
      </c>
      <c r="E519">
        <v>7065.3247069999998</v>
      </c>
      <c r="F519">
        <v>6959.1201172000001</v>
      </c>
      <c r="G519">
        <v>7037.3999022999997</v>
      </c>
      <c r="H519">
        <v>7037.3999022999997</v>
      </c>
      <c r="I519">
        <v>6746.1699219000002</v>
      </c>
      <c r="J519">
        <v>6960.2402344000002</v>
      </c>
      <c r="L519" t="str">
        <f t="shared" si="63"/>
        <v>22APR2024:13:00:00</v>
      </c>
      <c r="M519">
        <v>15</v>
      </c>
      <c r="N519">
        <f t="shared" si="64"/>
        <v>196.5595702999999</v>
      </c>
      <c r="O519" t="str">
        <f t="shared" si="59"/>
        <v/>
      </c>
      <c r="P519">
        <f t="shared" si="60"/>
        <v>196.5595702999999</v>
      </c>
      <c r="Q519" t="str">
        <f t="shared" si="61"/>
        <v/>
      </c>
      <c r="R519">
        <f t="shared" si="62"/>
        <v>1</v>
      </c>
      <c r="S519">
        <f t="shared" si="65"/>
        <v>3.0010879998683051</v>
      </c>
    </row>
    <row r="520" spans="1:19" x14ac:dyDescent="0.25">
      <c r="A520" t="s">
        <v>567</v>
      </c>
      <c r="B520">
        <v>6672.8408202999999</v>
      </c>
      <c r="C520">
        <v>6807.4199219000002</v>
      </c>
      <c r="D520">
        <v>7144.6616211</v>
      </c>
      <c r="E520">
        <v>7159.8061522999997</v>
      </c>
      <c r="F520">
        <v>7010.7402344000002</v>
      </c>
      <c r="G520">
        <v>7125.6401366999999</v>
      </c>
      <c r="H520">
        <v>7125.6401366999999</v>
      </c>
      <c r="I520">
        <v>6807.4199219000002</v>
      </c>
      <c r="J520">
        <v>7042.8203125</v>
      </c>
      <c r="L520" t="str">
        <f t="shared" si="63"/>
        <v>22APR2024:14:00:00</v>
      </c>
      <c r="M520">
        <v>16</v>
      </c>
      <c r="N520">
        <f t="shared" si="64"/>
        <v>134.57910160000029</v>
      </c>
      <c r="O520" t="str">
        <f t="shared" si="59"/>
        <v/>
      </c>
      <c r="P520">
        <f t="shared" si="60"/>
        <v>134.57910160000029</v>
      </c>
      <c r="Q520" t="str">
        <f t="shared" si="61"/>
        <v/>
      </c>
      <c r="R520">
        <f t="shared" si="62"/>
        <v>1</v>
      </c>
      <c r="S520">
        <f t="shared" si="65"/>
        <v>2.0168187017227517</v>
      </c>
    </row>
    <row r="521" spans="1:19" x14ac:dyDescent="0.25">
      <c r="A521" t="s">
        <v>568</v>
      </c>
      <c r="B521">
        <v>6835.1689452999999</v>
      </c>
      <c r="C521">
        <v>6927.1201172000001</v>
      </c>
      <c r="D521">
        <v>7182.0991211</v>
      </c>
      <c r="E521">
        <v>7123.0615233999997</v>
      </c>
      <c r="F521">
        <v>7085.0498047000001</v>
      </c>
      <c r="G521">
        <v>7228.9599608999997</v>
      </c>
      <c r="H521">
        <v>7228.9599608999997</v>
      </c>
      <c r="I521">
        <v>6927.1201172000001</v>
      </c>
      <c r="J521">
        <v>7130.4375</v>
      </c>
      <c r="L521" t="str">
        <f t="shared" si="63"/>
        <v>22APR2024:15:00:00</v>
      </c>
      <c r="M521">
        <v>17</v>
      </c>
      <c r="N521">
        <f t="shared" si="64"/>
        <v>91.95117190000019</v>
      </c>
      <c r="O521" t="str">
        <f t="shared" si="59"/>
        <v/>
      </c>
      <c r="P521">
        <f t="shared" si="60"/>
        <v>91.95117190000019</v>
      </c>
      <c r="Q521" t="str">
        <f t="shared" si="61"/>
        <v/>
      </c>
      <c r="R521">
        <f t="shared" si="62"/>
        <v>1</v>
      </c>
      <c r="S521">
        <f t="shared" si="65"/>
        <v>1.3452655323644587</v>
      </c>
    </row>
    <row r="522" spans="1:19" x14ac:dyDescent="0.25">
      <c r="A522" t="s">
        <v>569</v>
      </c>
      <c r="B522">
        <v>7026.2553711</v>
      </c>
      <c r="C522">
        <v>7110.2797852000003</v>
      </c>
      <c r="D522">
        <v>7293.0141602000003</v>
      </c>
      <c r="E522">
        <v>7292.0180664</v>
      </c>
      <c r="F522">
        <v>7226.2700194999998</v>
      </c>
      <c r="G522">
        <v>7349.2402344000002</v>
      </c>
      <c r="H522">
        <v>7349.2402344000002</v>
      </c>
      <c r="I522">
        <v>7110.2797852000003</v>
      </c>
      <c r="J522">
        <v>7265.609375</v>
      </c>
      <c r="L522" t="str">
        <f t="shared" si="63"/>
        <v>22APR2024:16:00:00</v>
      </c>
      <c r="M522">
        <v>18</v>
      </c>
      <c r="N522">
        <f t="shared" si="64"/>
        <v>84.024414100000286</v>
      </c>
      <c r="O522" t="str">
        <f t="shared" si="59"/>
        <v/>
      </c>
      <c r="P522">
        <f t="shared" si="60"/>
        <v>84.024414100000286</v>
      </c>
      <c r="Q522" t="str">
        <f t="shared" si="61"/>
        <v/>
      </c>
      <c r="R522">
        <f t="shared" si="62"/>
        <v>1</v>
      </c>
      <c r="S522">
        <f t="shared" si="65"/>
        <v>1.1958633676425254</v>
      </c>
    </row>
    <row r="523" spans="1:19" x14ac:dyDescent="0.25">
      <c r="A523" t="s">
        <v>570</v>
      </c>
      <c r="B523">
        <v>7327.2675780999998</v>
      </c>
      <c r="C523">
        <v>7355.2001952999999</v>
      </c>
      <c r="D523">
        <v>7446.3334961</v>
      </c>
      <c r="E523">
        <v>7423.4716797000001</v>
      </c>
      <c r="F523">
        <v>7500.8999022999997</v>
      </c>
      <c r="G523">
        <v>7549.4599608999997</v>
      </c>
      <c r="H523">
        <v>7549.4599608999997</v>
      </c>
      <c r="I523">
        <v>7355.2001952999999</v>
      </c>
      <c r="J523">
        <v>7480.2709961</v>
      </c>
      <c r="L523" t="str">
        <f t="shared" si="63"/>
        <v>22APR2024:17:00:00</v>
      </c>
      <c r="M523">
        <v>19</v>
      </c>
      <c r="N523">
        <f t="shared" si="64"/>
        <v>27.932617200000095</v>
      </c>
      <c r="O523" t="str">
        <f t="shared" si="59"/>
        <v/>
      </c>
      <c r="P523">
        <f t="shared" si="60"/>
        <v>27.932617200000095</v>
      </c>
      <c r="Q523" t="str">
        <f t="shared" si="61"/>
        <v/>
      </c>
      <c r="R523">
        <f t="shared" si="62"/>
        <v>1</v>
      </c>
      <c r="S523">
        <f t="shared" si="65"/>
        <v>0.38121464655509651</v>
      </c>
    </row>
    <row r="524" spans="1:19" x14ac:dyDescent="0.25">
      <c r="A524" t="s">
        <v>571</v>
      </c>
      <c r="B524">
        <v>7608.0874022999997</v>
      </c>
      <c r="C524">
        <v>7531.9199219000002</v>
      </c>
      <c r="D524">
        <v>7538.4125977000003</v>
      </c>
      <c r="E524">
        <v>7512.4423827999999</v>
      </c>
      <c r="F524">
        <v>7767.8598633000001</v>
      </c>
      <c r="G524">
        <v>7729.0698241999999</v>
      </c>
      <c r="H524">
        <v>7729.0698241999999</v>
      </c>
      <c r="I524">
        <v>7531.9199219000002</v>
      </c>
      <c r="J524">
        <v>7659.2666016000003</v>
      </c>
      <c r="L524" t="str">
        <f t="shared" si="63"/>
        <v>22APR2024:18:00:00</v>
      </c>
      <c r="M524">
        <v>20</v>
      </c>
      <c r="N524">
        <f t="shared" si="64"/>
        <v>-76.167480399999477</v>
      </c>
      <c r="O524">
        <f t="shared" si="59"/>
        <v>-76.167480399999477</v>
      </c>
      <c r="P524" t="str">
        <f t="shared" si="60"/>
        <v/>
      </c>
      <c r="Q524">
        <f t="shared" si="61"/>
        <v>1</v>
      </c>
      <c r="R524" t="str">
        <f t="shared" si="62"/>
        <v/>
      </c>
      <c r="S524">
        <f t="shared" si="65"/>
        <v>1.0011383462415706</v>
      </c>
    </row>
    <row r="525" spans="1:19" x14ac:dyDescent="0.25">
      <c r="A525" t="s">
        <v>572</v>
      </c>
      <c r="B525">
        <v>7679.1298827999999</v>
      </c>
      <c r="C525">
        <v>7671.9501952999999</v>
      </c>
      <c r="D525">
        <v>7552.4370116999999</v>
      </c>
      <c r="E525">
        <v>7560.8076172000001</v>
      </c>
      <c r="F525">
        <v>7917.7202147999997</v>
      </c>
      <c r="G525">
        <v>7821.1699219000002</v>
      </c>
      <c r="H525">
        <v>7821.1699219000002</v>
      </c>
      <c r="I525">
        <v>7671.9501952999999</v>
      </c>
      <c r="J525">
        <v>7756.8896483999997</v>
      </c>
      <c r="L525" t="str">
        <f t="shared" si="63"/>
        <v>22APR2024:19:00:00</v>
      </c>
      <c r="M525">
        <v>21</v>
      </c>
      <c r="N525">
        <f t="shared" si="64"/>
        <v>-7.1796875</v>
      </c>
      <c r="O525">
        <f t="shared" si="59"/>
        <v>-7.1796875</v>
      </c>
      <c r="P525" t="str">
        <f t="shared" si="60"/>
        <v/>
      </c>
      <c r="Q525">
        <f t="shared" si="61"/>
        <v>1</v>
      </c>
      <c r="R525" t="str">
        <f t="shared" si="62"/>
        <v/>
      </c>
      <c r="S525">
        <f t="shared" si="65"/>
        <v>9.3496107105589268E-2</v>
      </c>
    </row>
    <row r="526" spans="1:19" x14ac:dyDescent="0.25">
      <c r="A526" t="s">
        <v>573</v>
      </c>
      <c r="B526">
        <v>7658.3867188000004</v>
      </c>
      <c r="C526">
        <v>7786.7402344000002</v>
      </c>
      <c r="D526">
        <v>7455.8422852000003</v>
      </c>
      <c r="E526">
        <v>7575.8535155999998</v>
      </c>
      <c r="F526">
        <v>7928.4599608999997</v>
      </c>
      <c r="G526">
        <v>7840.75</v>
      </c>
      <c r="H526">
        <v>7840.75</v>
      </c>
      <c r="I526">
        <v>7786.7402344000002</v>
      </c>
      <c r="J526">
        <v>7770.5083008000001</v>
      </c>
      <c r="L526" t="str">
        <f t="shared" si="63"/>
        <v>22APR2024:20:00:00</v>
      </c>
      <c r="M526">
        <v>22</v>
      </c>
      <c r="N526">
        <f t="shared" si="64"/>
        <v>128.35351559999981</v>
      </c>
      <c r="O526" t="str">
        <f t="shared" si="59"/>
        <v/>
      </c>
      <c r="P526">
        <f t="shared" si="60"/>
        <v>128.35351559999981</v>
      </c>
      <c r="Q526" t="str">
        <f t="shared" si="61"/>
        <v/>
      </c>
      <c r="R526">
        <f t="shared" si="62"/>
        <v>1</v>
      </c>
      <c r="S526">
        <f t="shared" si="65"/>
        <v>1.6759863442899061</v>
      </c>
    </row>
    <row r="527" spans="1:19" x14ac:dyDescent="0.25">
      <c r="A527" t="s">
        <v>574</v>
      </c>
      <c r="B527">
        <v>7714.6533202999999</v>
      </c>
      <c r="C527">
        <v>7852.7299805000002</v>
      </c>
      <c r="D527">
        <v>7440.0048827999999</v>
      </c>
      <c r="E527">
        <v>7546.2304688000004</v>
      </c>
      <c r="F527">
        <v>7954.6000977000003</v>
      </c>
      <c r="G527">
        <v>7886.2202147999997</v>
      </c>
      <c r="H527">
        <v>7886.2202147999997</v>
      </c>
      <c r="I527">
        <v>7852.7299805000002</v>
      </c>
      <c r="J527">
        <v>7803.9550780999998</v>
      </c>
      <c r="L527" t="str">
        <f t="shared" si="63"/>
        <v>22APR2024:21:00:00</v>
      </c>
      <c r="M527">
        <v>23</v>
      </c>
      <c r="N527">
        <f t="shared" si="64"/>
        <v>138.07666020000033</v>
      </c>
      <c r="O527" t="str">
        <f t="shared" si="59"/>
        <v/>
      </c>
      <c r="P527">
        <f t="shared" si="60"/>
        <v>138.07666020000033</v>
      </c>
      <c r="Q527" t="str">
        <f t="shared" si="61"/>
        <v/>
      </c>
      <c r="R527">
        <f t="shared" si="62"/>
        <v>1</v>
      </c>
      <c r="S527">
        <f t="shared" si="65"/>
        <v>1.789797343668982</v>
      </c>
    </row>
    <row r="528" spans="1:19" x14ac:dyDescent="0.25">
      <c r="A528" t="s">
        <v>575</v>
      </c>
      <c r="B528">
        <v>7552.5629883000001</v>
      </c>
      <c r="C528">
        <v>7645.7900391000003</v>
      </c>
      <c r="D528">
        <v>7310.8344727000003</v>
      </c>
      <c r="E528">
        <v>7386.1889647999997</v>
      </c>
      <c r="F528">
        <v>7697.2001952999999</v>
      </c>
      <c r="G528">
        <v>7658.6499022999997</v>
      </c>
      <c r="H528">
        <v>7658.6499022999997</v>
      </c>
      <c r="I528">
        <v>7645.7900391000003</v>
      </c>
      <c r="J528">
        <v>7594.2250977000003</v>
      </c>
      <c r="L528" t="str">
        <f t="shared" si="63"/>
        <v>22APR2024:22:00:00</v>
      </c>
      <c r="M528">
        <v>24</v>
      </c>
      <c r="N528">
        <f t="shared" si="64"/>
        <v>93.227050800000143</v>
      </c>
      <c r="O528" t="str">
        <f t="shared" si="59"/>
        <v/>
      </c>
      <c r="P528">
        <f t="shared" si="60"/>
        <v>93.227050800000143</v>
      </c>
      <c r="Q528" t="str">
        <f t="shared" si="61"/>
        <v/>
      </c>
      <c r="R528">
        <f t="shared" si="62"/>
        <v>1</v>
      </c>
      <c r="S528">
        <f t="shared" si="65"/>
        <v>1.2343763427649947</v>
      </c>
    </row>
    <row r="529" spans="1:19" x14ac:dyDescent="0.25">
      <c r="A529" t="s">
        <v>576</v>
      </c>
      <c r="B529">
        <v>7033.2583008000001</v>
      </c>
      <c r="C529">
        <v>7233.7299805000002</v>
      </c>
      <c r="D529">
        <v>6927.296875</v>
      </c>
      <c r="E529">
        <v>6966.1577147999997</v>
      </c>
      <c r="F529">
        <v>7235.1000977000003</v>
      </c>
      <c r="G529">
        <v>7215.2202147999997</v>
      </c>
      <c r="H529">
        <v>7215.2202147999997</v>
      </c>
      <c r="I529">
        <v>7233.7299805000002</v>
      </c>
      <c r="J529">
        <v>7165.3134766000003</v>
      </c>
      <c r="L529" t="str">
        <f t="shared" si="63"/>
        <v>22APR2024:23:00:00</v>
      </c>
      <c r="M529">
        <v>1</v>
      </c>
      <c r="N529">
        <f t="shared" si="64"/>
        <v>200.4716797000001</v>
      </c>
      <c r="O529" t="str">
        <f t="shared" si="59"/>
        <v/>
      </c>
      <c r="P529">
        <f t="shared" si="60"/>
        <v>200.4716797000001</v>
      </c>
      <c r="Q529" t="str">
        <f t="shared" si="61"/>
        <v/>
      </c>
      <c r="R529">
        <f t="shared" si="62"/>
        <v>1</v>
      </c>
      <c r="S529">
        <f t="shared" si="65"/>
        <v>2.8503386499710581</v>
      </c>
    </row>
    <row r="530" spans="1:19" x14ac:dyDescent="0.25">
      <c r="A530" t="s">
        <v>577</v>
      </c>
      <c r="B530">
        <v>6470.2636719000002</v>
      </c>
      <c r="C530">
        <v>6650.8500977000003</v>
      </c>
      <c r="D530">
        <v>6476.4609375</v>
      </c>
      <c r="E530">
        <v>6505.0380858999997</v>
      </c>
      <c r="F530">
        <v>6676.1699219000002</v>
      </c>
      <c r="G530">
        <v>6700.9799805000002</v>
      </c>
      <c r="H530">
        <v>6700.9799805000002</v>
      </c>
      <c r="I530">
        <v>6650.8500977000003</v>
      </c>
      <c r="J530">
        <v>6641.0883789</v>
      </c>
      <c r="L530" t="str">
        <f t="shared" si="63"/>
        <v>23APR2024:00:00:00</v>
      </c>
      <c r="M530">
        <v>2</v>
      </c>
      <c r="N530">
        <f t="shared" si="64"/>
        <v>180.58642580000014</v>
      </c>
      <c r="O530" t="str">
        <f t="shared" si="59"/>
        <v/>
      </c>
      <c r="P530">
        <f t="shared" si="60"/>
        <v>180.58642580000014</v>
      </c>
      <c r="Q530" t="str">
        <f t="shared" si="61"/>
        <v/>
      </c>
      <c r="R530">
        <f t="shared" si="62"/>
        <v>1</v>
      </c>
      <c r="S530">
        <f t="shared" si="65"/>
        <v>2.7910211230537185</v>
      </c>
    </row>
    <row r="531" spans="1:19" x14ac:dyDescent="0.25">
      <c r="A531" t="s">
        <v>578</v>
      </c>
      <c r="B531">
        <v>6047.6591797000001</v>
      </c>
      <c r="C531">
        <v>6261.5498047000001</v>
      </c>
      <c r="D531">
        <v>6042.5737305000002</v>
      </c>
      <c r="E531">
        <v>6078.2714844000002</v>
      </c>
      <c r="F531">
        <v>6217.5297852000003</v>
      </c>
      <c r="G531">
        <v>6261.5498047000001</v>
      </c>
      <c r="H531">
        <v>6261.5498047000001</v>
      </c>
      <c r="I531">
        <v>6096.1298827999999</v>
      </c>
      <c r="J531">
        <v>6175.8666991999999</v>
      </c>
      <c r="L531" t="str">
        <f t="shared" si="63"/>
        <v>23APR2024:01:00:00</v>
      </c>
      <c r="M531">
        <v>3</v>
      </c>
      <c r="N531">
        <f t="shared" si="64"/>
        <v>213.890625</v>
      </c>
      <c r="O531" t="str">
        <f t="shared" si="59"/>
        <v/>
      </c>
      <c r="P531">
        <f t="shared" si="60"/>
        <v>213.890625</v>
      </c>
      <c r="Q531" t="str">
        <f t="shared" si="61"/>
        <v/>
      </c>
      <c r="R531">
        <f t="shared" si="62"/>
        <v>1</v>
      </c>
      <c r="S531">
        <f t="shared" si="65"/>
        <v>3.536750644248611</v>
      </c>
    </row>
    <row r="532" spans="1:19" x14ac:dyDescent="0.25">
      <c r="A532" t="s">
        <v>579</v>
      </c>
      <c r="B532">
        <v>5756.5102539</v>
      </c>
      <c r="C532">
        <v>5940.2797852000003</v>
      </c>
      <c r="D532">
        <v>5801.9267577999999</v>
      </c>
      <c r="E532">
        <v>5798.2290039</v>
      </c>
      <c r="F532">
        <v>5920.1201172000001</v>
      </c>
      <c r="G532">
        <v>5940.2797852000003</v>
      </c>
      <c r="H532">
        <v>5940.2797852000003</v>
      </c>
      <c r="I532">
        <v>5808.8100586</v>
      </c>
      <c r="J532">
        <v>5882.2836914</v>
      </c>
      <c r="L532" t="str">
        <f t="shared" si="63"/>
        <v>23APR2024:02:00:00</v>
      </c>
      <c r="M532">
        <v>4</v>
      </c>
      <c r="N532">
        <f t="shared" si="64"/>
        <v>183.76953130000038</v>
      </c>
      <c r="O532" t="str">
        <f t="shared" si="59"/>
        <v/>
      </c>
      <c r="P532">
        <f t="shared" si="60"/>
        <v>183.76953130000038</v>
      </c>
      <c r="Q532" t="str">
        <f t="shared" si="61"/>
        <v/>
      </c>
      <c r="R532">
        <f t="shared" si="62"/>
        <v>1</v>
      </c>
      <c r="S532">
        <f t="shared" si="65"/>
        <v>3.1923773813396346</v>
      </c>
    </row>
    <row r="533" spans="1:19" x14ac:dyDescent="0.25">
      <c r="A533" t="s">
        <v>580</v>
      </c>
      <c r="B533">
        <v>5596.6240233999997</v>
      </c>
      <c r="C533">
        <v>5749.2900391000003</v>
      </c>
      <c r="D533">
        <v>5647.0737305000002</v>
      </c>
      <c r="E533">
        <v>5609.6611327999999</v>
      </c>
      <c r="F533">
        <v>5736.4902344000002</v>
      </c>
      <c r="G533">
        <v>5749.2900391000003</v>
      </c>
      <c r="H533">
        <v>5749.2900391000003</v>
      </c>
      <c r="I533">
        <v>5648.0800780999998</v>
      </c>
      <c r="J533">
        <v>5706.0449219000002</v>
      </c>
      <c r="L533" t="str">
        <f t="shared" si="63"/>
        <v>23APR2024:03:00:00</v>
      </c>
      <c r="M533">
        <v>5</v>
      </c>
      <c r="N533">
        <f t="shared" si="64"/>
        <v>152.66601570000057</v>
      </c>
      <c r="O533" t="str">
        <f t="shared" si="59"/>
        <v/>
      </c>
      <c r="P533">
        <f t="shared" si="60"/>
        <v>152.66601570000057</v>
      </c>
      <c r="Q533" t="str">
        <f t="shared" si="61"/>
        <v/>
      </c>
      <c r="R533">
        <f t="shared" si="62"/>
        <v>1</v>
      </c>
      <c r="S533">
        <f t="shared" si="65"/>
        <v>2.7278233281651567</v>
      </c>
    </row>
    <row r="534" spans="1:19" x14ac:dyDescent="0.25">
      <c r="A534" t="s">
        <v>581</v>
      </c>
      <c r="B534">
        <v>5702.6367188000004</v>
      </c>
      <c r="C534">
        <v>5627.2202147999997</v>
      </c>
      <c r="D534">
        <v>5589.7773438000004</v>
      </c>
      <c r="E534">
        <v>5551.0224608999997</v>
      </c>
      <c r="F534">
        <v>5614.4301758000001</v>
      </c>
      <c r="G534">
        <v>5627.2202147999997</v>
      </c>
      <c r="H534">
        <v>5627.2202147999997</v>
      </c>
      <c r="I534">
        <v>5568.3701172000001</v>
      </c>
      <c r="J534">
        <v>5605.4033202999999</v>
      </c>
      <c r="L534" t="str">
        <f t="shared" si="63"/>
        <v>23APR2024:04:00:00</v>
      </c>
      <c r="M534">
        <v>6</v>
      </c>
      <c r="N534">
        <f t="shared" si="64"/>
        <v>-75.416504000000714</v>
      </c>
      <c r="O534">
        <f t="shared" si="59"/>
        <v>-75.416504000000714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1.3224848034133678</v>
      </c>
    </row>
    <row r="535" spans="1:19" x14ac:dyDescent="0.25">
      <c r="A535" t="s">
        <v>582</v>
      </c>
      <c r="B535">
        <v>5680.3486327999999</v>
      </c>
      <c r="C535">
        <v>5691.6201172000001</v>
      </c>
      <c r="D535">
        <v>5628.6518555000002</v>
      </c>
      <c r="E535">
        <v>5629.1870116999999</v>
      </c>
      <c r="F535">
        <v>5645.1499022999997</v>
      </c>
      <c r="G535">
        <v>5691.6201172000001</v>
      </c>
      <c r="H535">
        <v>5691.6201172000001</v>
      </c>
      <c r="I535">
        <v>5637.1098633000001</v>
      </c>
      <c r="J535">
        <v>5658.8305664</v>
      </c>
      <c r="L535" t="str">
        <f t="shared" si="63"/>
        <v>23APR2024:05:00:00</v>
      </c>
      <c r="M535">
        <v>7</v>
      </c>
      <c r="N535">
        <f t="shared" si="64"/>
        <v>11.27148440000019</v>
      </c>
      <c r="O535" t="str">
        <f t="shared" si="59"/>
        <v/>
      </c>
      <c r="P535">
        <f t="shared" si="60"/>
        <v>11.27148440000019</v>
      </c>
      <c r="Q535" t="str">
        <f t="shared" si="61"/>
        <v/>
      </c>
      <c r="R535">
        <f t="shared" si="62"/>
        <v>1</v>
      </c>
      <c r="S535">
        <f t="shared" si="65"/>
        <v>0.19842944735672263</v>
      </c>
    </row>
    <row r="536" spans="1:19" x14ac:dyDescent="0.25">
      <c r="A536" t="s">
        <v>583</v>
      </c>
      <c r="B536">
        <v>5929.9672852000003</v>
      </c>
      <c r="C536">
        <v>6035.3100586</v>
      </c>
      <c r="D536">
        <v>5846.9067383000001</v>
      </c>
      <c r="E536">
        <v>5843.8110352000003</v>
      </c>
      <c r="F536">
        <v>5925.9399414</v>
      </c>
      <c r="G536">
        <v>6035.3100586</v>
      </c>
      <c r="H536">
        <v>6035.3100586</v>
      </c>
      <c r="I536">
        <v>6003.9599608999997</v>
      </c>
      <c r="J536">
        <v>5969.4853516000003</v>
      </c>
      <c r="L536" t="str">
        <f t="shared" si="63"/>
        <v>23APR2024:06:00:00</v>
      </c>
      <c r="M536">
        <v>8</v>
      </c>
      <c r="N536">
        <f t="shared" si="64"/>
        <v>105.34277339999971</v>
      </c>
      <c r="O536" t="str">
        <f t="shared" si="59"/>
        <v/>
      </c>
      <c r="P536">
        <f t="shared" si="60"/>
        <v>105.34277339999971</v>
      </c>
      <c r="Q536" t="str">
        <f t="shared" si="61"/>
        <v/>
      </c>
      <c r="R536">
        <f t="shared" si="62"/>
        <v>1</v>
      </c>
      <c r="S536">
        <f t="shared" si="65"/>
        <v>1.7764478003599444</v>
      </c>
    </row>
    <row r="537" spans="1:19" x14ac:dyDescent="0.25">
      <c r="A537" t="s">
        <v>584</v>
      </c>
      <c r="B537">
        <v>6467.8193358999997</v>
      </c>
      <c r="C537">
        <v>6688.5097655999998</v>
      </c>
      <c r="D537">
        <v>6325.3095702999999</v>
      </c>
      <c r="E537">
        <v>6288.3720702999999</v>
      </c>
      <c r="F537">
        <v>6473.9902344000002</v>
      </c>
      <c r="G537">
        <v>6688.5097655999998</v>
      </c>
      <c r="H537">
        <v>6688.5097655999998</v>
      </c>
      <c r="I537">
        <v>6720.2597655999998</v>
      </c>
      <c r="J537">
        <v>6579.3164063000004</v>
      </c>
      <c r="L537" t="str">
        <f t="shared" si="63"/>
        <v>23APR2024:07:00:00</v>
      </c>
      <c r="M537">
        <v>9</v>
      </c>
      <c r="N537">
        <f t="shared" si="64"/>
        <v>220.6904297000001</v>
      </c>
      <c r="O537" t="str">
        <f t="shared" si="59"/>
        <v/>
      </c>
      <c r="P537">
        <f t="shared" si="60"/>
        <v>220.6904297000001</v>
      </c>
      <c r="Q537" t="str">
        <f t="shared" si="61"/>
        <v/>
      </c>
      <c r="R537">
        <f t="shared" si="62"/>
        <v>1</v>
      </c>
      <c r="S537">
        <f t="shared" si="65"/>
        <v>3.4121303988045137</v>
      </c>
    </row>
    <row r="538" spans="1:19" x14ac:dyDescent="0.25">
      <c r="A538" t="s">
        <v>585</v>
      </c>
      <c r="B538">
        <v>6769.4492188000004</v>
      </c>
      <c r="C538">
        <v>7061.9702147999997</v>
      </c>
      <c r="D538">
        <v>6554.2060547000001</v>
      </c>
      <c r="E538">
        <v>6532.7080077999999</v>
      </c>
      <c r="F538">
        <v>6772.9702147999997</v>
      </c>
      <c r="G538">
        <v>7061.9702147999997</v>
      </c>
      <c r="H538">
        <v>7061.9702147999997</v>
      </c>
      <c r="I538">
        <v>7122.0400391000003</v>
      </c>
      <c r="J538">
        <v>6914.6318358999997</v>
      </c>
      <c r="L538" t="str">
        <f t="shared" si="63"/>
        <v>23APR2024:08:00:00</v>
      </c>
      <c r="M538">
        <v>10</v>
      </c>
      <c r="N538">
        <f t="shared" si="64"/>
        <v>292.52099599999929</v>
      </c>
      <c r="O538" t="str">
        <f t="shared" si="59"/>
        <v/>
      </c>
      <c r="P538">
        <f t="shared" si="60"/>
        <v>292.52099599999929</v>
      </c>
      <c r="Q538" t="str">
        <f t="shared" si="61"/>
        <v/>
      </c>
      <c r="R538">
        <f t="shared" si="62"/>
        <v>1</v>
      </c>
      <c r="S538">
        <f t="shared" si="65"/>
        <v>4.3211934463976016</v>
      </c>
    </row>
    <row r="539" spans="1:19" x14ac:dyDescent="0.25">
      <c r="A539" t="s">
        <v>586</v>
      </c>
      <c r="B539">
        <v>6822.0654297000001</v>
      </c>
      <c r="C539">
        <v>7157.1601563000004</v>
      </c>
      <c r="D539">
        <v>6680.4418944999998</v>
      </c>
      <c r="E539">
        <v>6652.6440430000002</v>
      </c>
      <c r="F539">
        <v>6883.1298827999999</v>
      </c>
      <c r="G539">
        <v>7157.1601563000004</v>
      </c>
      <c r="H539">
        <v>7157.1601563000004</v>
      </c>
      <c r="I539">
        <v>7220.2998047000001</v>
      </c>
      <c r="J539">
        <v>7019.6386719000002</v>
      </c>
      <c r="L539" t="str">
        <f t="shared" si="63"/>
        <v>23APR2024:09:00:00</v>
      </c>
      <c r="M539">
        <v>11</v>
      </c>
      <c r="N539">
        <f t="shared" si="64"/>
        <v>335.09472660000029</v>
      </c>
      <c r="O539" t="str">
        <f t="shared" si="59"/>
        <v/>
      </c>
      <c r="P539">
        <f t="shared" si="60"/>
        <v>335.09472660000029</v>
      </c>
      <c r="Q539" t="str">
        <f t="shared" si="61"/>
        <v/>
      </c>
      <c r="R539">
        <f t="shared" si="62"/>
        <v>1</v>
      </c>
      <c r="S539">
        <f t="shared" si="65"/>
        <v>4.9119248423088795</v>
      </c>
    </row>
    <row r="540" spans="1:19" x14ac:dyDescent="0.25">
      <c r="A540" t="s">
        <v>587</v>
      </c>
      <c r="B540">
        <v>6973.8852539</v>
      </c>
      <c r="C540">
        <v>7197.5600586</v>
      </c>
      <c r="D540">
        <v>6813.8828125</v>
      </c>
      <c r="E540">
        <v>6805.5639647999997</v>
      </c>
      <c r="F540">
        <v>6976.5400391000003</v>
      </c>
      <c r="G540">
        <v>7197.5600586</v>
      </c>
      <c r="H540">
        <v>7197.5600586</v>
      </c>
      <c r="I540">
        <v>7250.2299805000002</v>
      </c>
      <c r="J540">
        <v>7087.1547852000003</v>
      </c>
      <c r="L540" t="str">
        <f t="shared" si="63"/>
        <v>23APR2024:10:00:00</v>
      </c>
      <c r="M540">
        <v>12</v>
      </c>
      <c r="N540">
        <f t="shared" si="64"/>
        <v>223.6748047000001</v>
      </c>
      <c r="O540" t="str">
        <f t="shared" si="59"/>
        <v/>
      </c>
      <c r="P540">
        <f t="shared" si="60"/>
        <v>223.6748047000001</v>
      </c>
      <c r="Q540" t="str">
        <f t="shared" si="61"/>
        <v/>
      </c>
      <c r="R540">
        <f t="shared" si="62"/>
        <v>1</v>
      </c>
      <c r="S540">
        <f t="shared" si="65"/>
        <v>3.2073198304333244</v>
      </c>
    </row>
    <row r="541" spans="1:19" x14ac:dyDescent="0.25">
      <c r="A541" t="s">
        <v>588</v>
      </c>
      <c r="B541">
        <v>6997.3276366999999</v>
      </c>
      <c r="C541">
        <v>7237.5</v>
      </c>
      <c r="D541">
        <v>6915.7099608999997</v>
      </c>
      <c r="E541">
        <v>6913.8989258000001</v>
      </c>
      <c r="F541">
        <v>7076.8798827999999</v>
      </c>
      <c r="G541">
        <v>7237.5</v>
      </c>
      <c r="H541">
        <v>7237.5</v>
      </c>
      <c r="I541">
        <v>7203.0400391000003</v>
      </c>
      <c r="J541">
        <v>7134.1259766000003</v>
      </c>
      <c r="L541" t="str">
        <f t="shared" si="63"/>
        <v>23APR2024:11:00:00</v>
      </c>
      <c r="M541">
        <v>13</v>
      </c>
      <c r="N541">
        <f t="shared" si="64"/>
        <v>240.17236330000014</v>
      </c>
      <c r="O541" t="str">
        <f t="shared" si="59"/>
        <v/>
      </c>
      <c r="P541">
        <f t="shared" si="60"/>
        <v>240.17236330000014</v>
      </c>
      <c r="Q541" t="str">
        <f t="shared" si="61"/>
        <v/>
      </c>
      <c r="R541">
        <f t="shared" si="62"/>
        <v>1</v>
      </c>
      <c r="S541">
        <f t="shared" si="65"/>
        <v>3.4323441143491671</v>
      </c>
    </row>
    <row r="542" spans="1:19" x14ac:dyDescent="0.25">
      <c r="A542" t="s">
        <v>589</v>
      </c>
      <c r="B542">
        <v>7114.8471680000002</v>
      </c>
      <c r="C542">
        <v>7278.1201172000001</v>
      </c>
      <c r="D542">
        <v>7008.7226563000004</v>
      </c>
      <c r="E542">
        <v>7042.4145508000001</v>
      </c>
      <c r="F542">
        <v>7171.2700194999998</v>
      </c>
      <c r="G542">
        <v>7278.1201172000001</v>
      </c>
      <c r="H542">
        <v>7278.1201172000001</v>
      </c>
      <c r="I542">
        <v>7205.9599608999997</v>
      </c>
      <c r="J542">
        <v>7188.4384766000003</v>
      </c>
      <c r="L542" t="str">
        <f t="shared" si="63"/>
        <v>23APR2024:12:00:00</v>
      </c>
      <c r="M542">
        <v>14</v>
      </c>
      <c r="N542">
        <f t="shared" si="64"/>
        <v>163.27294919999986</v>
      </c>
      <c r="O542" t="str">
        <f t="shared" si="59"/>
        <v/>
      </c>
      <c r="P542">
        <f t="shared" si="60"/>
        <v>163.27294919999986</v>
      </c>
      <c r="Q542" t="str">
        <f t="shared" si="61"/>
        <v/>
      </c>
      <c r="R542">
        <f t="shared" si="62"/>
        <v>1</v>
      </c>
      <c r="S542">
        <f t="shared" si="65"/>
        <v>2.2948201886098456</v>
      </c>
    </row>
    <row r="543" spans="1:19" x14ac:dyDescent="0.25">
      <c r="A543" t="s">
        <v>590</v>
      </c>
      <c r="B543">
        <v>7193.2099608999997</v>
      </c>
      <c r="C543">
        <v>7400.0200194999998</v>
      </c>
      <c r="D543">
        <v>7191.4194336</v>
      </c>
      <c r="E543">
        <v>7175.7055664</v>
      </c>
      <c r="F543">
        <v>7331.8798827999999</v>
      </c>
      <c r="G543">
        <v>7400.0200194999998</v>
      </c>
      <c r="H543">
        <v>7400.0200194999998</v>
      </c>
      <c r="I543">
        <v>7200.2299805000002</v>
      </c>
      <c r="J543">
        <v>7304.7138672000001</v>
      </c>
      <c r="L543" t="str">
        <f t="shared" si="63"/>
        <v>23APR2024:13:00:00</v>
      </c>
      <c r="M543">
        <v>15</v>
      </c>
      <c r="N543">
        <f t="shared" si="64"/>
        <v>206.81005860000005</v>
      </c>
      <c r="O543" t="str">
        <f t="shared" si="59"/>
        <v/>
      </c>
      <c r="P543">
        <f t="shared" si="60"/>
        <v>206.81005860000005</v>
      </c>
      <c r="Q543" t="str">
        <f t="shared" si="61"/>
        <v/>
      </c>
      <c r="R543">
        <f t="shared" si="62"/>
        <v>1</v>
      </c>
      <c r="S543">
        <f t="shared" si="65"/>
        <v>2.8750732944562123</v>
      </c>
    </row>
    <row r="544" spans="1:19" x14ac:dyDescent="0.25">
      <c r="A544" t="s">
        <v>591</v>
      </c>
      <c r="B544">
        <v>7291.4936522999997</v>
      </c>
      <c r="C544">
        <v>7555.4199219000002</v>
      </c>
      <c r="D544">
        <v>7395.3432616999999</v>
      </c>
      <c r="E544">
        <v>7304.5356444999998</v>
      </c>
      <c r="F544">
        <v>7537.5698241999999</v>
      </c>
      <c r="G544">
        <v>7555.4199219000002</v>
      </c>
      <c r="H544">
        <v>7555.4199219000002</v>
      </c>
      <c r="I544">
        <v>7270.6899414</v>
      </c>
      <c r="J544">
        <v>7462.8891602000003</v>
      </c>
      <c r="L544" t="str">
        <f t="shared" si="63"/>
        <v>23APR2024:14:00:00</v>
      </c>
      <c r="M544">
        <v>16</v>
      </c>
      <c r="N544">
        <f t="shared" si="64"/>
        <v>263.92626960000052</v>
      </c>
      <c r="O544" t="str">
        <f t="shared" si="59"/>
        <v/>
      </c>
      <c r="P544">
        <f t="shared" si="60"/>
        <v>263.92626960000052</v>
      </c>
      <c r="Q544" t="str">
        <f t="shared" si="61"/>
        <v/>
      </c>
      <c r="R544">
        <f t="shared" si="62"/>
        <v>1</v>
      </c>
      <c r="S544">
        <f t="shared" si="65"/>
        <v>3.6196461546222247</v>
      </c>
    </row>
    <row r="545" spans="1:19" x14ac:dyDescent="0.25">
      <c r="A545" t="s">
        <v>592</v>
      </c>
      <c r="B545">
        <v>7412.2680664</v>
      </c>
      <c r="C545">
        <v>7651.9902344000002</v>
      </c>
      <c r="D545">
        <v>7543.5922852000003</v>
      </c>
      <c r="E545">
        <v>7421.3417969000002</v>
      </c>
      <c r="F545">
        <v>7709.2299805000002</v>
      </c>
      <c r="G545">
        <v>7651.9902344000002</v>
      </c>
      <c r="H545">
        <v>7651.9902344000002</v>
      </c>
      <c r="I545">
        <v>7290.4599608999997</v>
      </c>
      <c r="J545">
        <v>7569.4521483999997</v>
      </c>
      <c r="L545" t="str">
        <f t="shared" si="63"/>
        <v>23APR2024:15:00:00</v>
      </c>
      <c r="M545">
        <v>17</v>
      </c>
      <c r="N545">
        <f t="shared" si="64"/>
        <v>239.72216800000024</v>
      </c>
      <c r="O545" t="str">
        <f t="shared" si="59"/>
        <v/>
      </c>
      <c r="P545">
        <f t="shared" si="60"/>
        <v>239.72216800000024</v>
      </c>
      <c r="Q545" t="str">
        <f t="shared" si="61"/>
        <v/>
      </c>
      <c r="R545">
        <f t="shared" si="62"/>
        <v>1</v>
      </c>
      <c r="S545">
        <f t="shared" si="65"/>
        <v>3.2341270695088178</v>
      </c>
    </row>
    <row r="546" spans="1:19" x14ac:dyDescent="0.25">
      <c r="A546" t="s">
        <v>593</v>
      </c>
      <c r="B546">
        <v>7536.9501952999999</v>
      </c>
      <c r="C546">
        <v>7745.2700194999998</v>
      </c>
      <c r="D546">
        <v>7738.7890625</v>
      </c>
      <c r="E546">
        <v>7649.8535155999998</v>
      </c>
      <c r="F546">
        <v>7877.8500977000003</v>
      </c>
      <c r="G546">
        <v>7745.2700194999998</v>
      </c>
      <c r="H546">
        <v>7745.2700194999998</v>
      </c>
      <c r="I546">
        <v>7381.1699219000002</v>
      </c>
      <c r="J546">
        <v>7697.6699219000002</v>
      </c>
      <c r="L546" t="str">
        <f t="shared" si="63"/>
        <v>23APR2024:16:00:00</v>
      </c>
      <c r="M546">
        <v>18</v>
      </c>
      <c r="N546">
        <f t="shared" si="64"/>
        <v>208.31982419999986</v>
      </c>
      <c r="O546" t="str">
        <f t="shared" si="59"/>
        <v/>
      </c>
      <c r="P546">
        <f t="shared" si="60"/>
        <v>208.31982419999986</v>
      </c>
      <c r="Q546" t="str">
        <f t="shared" si="61"/>
        <v/>
      </c>
      <c r="R546">
        <f t="shared" si="62"/>
        <v>1</v>
      </c>
      <c r="S546">
        <f t="shared" si="65"/>
        <v>2.7639803740497975</v>
      </c>
    </row>
    <row r="547" spans="1:19" x14ac:dyDescent="0.25">
      <c r="A547" t="s">
        <v>594</v>
      </c>
      <c r="B547">
        <v>7666.3212891000003</v>
      </c>
      <c r="C547">
        <v>7911.6801758000001</v>
      </c>
      <c r="D547">
        <v>7999.7294922000001</v>
      </c>
      <c r="E547">
        <v>7900.7392577999999</v>
      </c>
      <c r="F547">
        <v>8097.0800780999998</v>
      </c>
      <c r="G547">
        <v>7911.6801758000001</v>
      </c>
      <c r="H547">
        <v>7911.6801758000001</v>
      </c>
      <c r="I547">
        <v>7630.7099608999997</v>
      </c>
      <c r="J547">
        <v>7910.1757813000004</v>
      </c>
      <c r="L547" t="str">
        <f t="shared" si="63"/>
        <v>23APR2024:17:00:00</v>
      </c>
      <c r="M547">
        <v>19</v>
      </c>
      <c r="N547">
        <f t="shared" si="64"/>
        <v>245.35888669999986</v>
      </c>
      <c r="O547" t="str">
        <f t="shared" si="59"/>
        <v/>
      </c>
      <c r="P547">
        <f t="shared" si="60"/>
        <v>245.35888669999986</v>
      </c>
      <c r="Q547" t="str">
        <f t="shared" si="61"/>
        <v/>
      </c>
      <c r="R547">
        <f t="shared" si="62"/>
        <v>1</v>
      </c>
      <c r="S547">
        <f t="shared" si="65"/>
        <v>3.20047748388594</v>
      </c>
    </row>
    <row r="548" spans="1:19" x14ac:dyDescent="0.25">
      <c r="A548" t="s">
        <v>595</v>
      </c>
      <c r="B548">
        <v>7838.625</v>
      </c>
      <c r="C548">
        <v>8081.3500977000003</v>
      </c>
      <c r="D548">
        <v>8158.3310547000001</v>
      </c>
      <c r="E548">
        <v>8103.8598633000001</v>
      </c>
      <c r="F548">
        <v>8298.9404297000001</v>
      </c>
      <c r="G548">
        <v>8081.3500977000003</v>
      </c>
      <c r="H548">
        <v>8081.3500977000003</v>
      </c>
      <c r="I548">
        <v>7873.6098633000001</v>
      </c>
      <c r="J548">
        <v>8098.7167969000002</v>
      </c>
      <c r="L548" t="str">
        <f t="shared" si="63"/>
        <v>23APR2024:18:00:00</v>
      </c>
      <c r="M548">
        <v>20</v>
      </c>
      <c r="N548">
        <f t="shared" si="64"/>
        <v>242.72509770000033</v>
      </c>
      <c r="O548" t="str">
        <f t="shared" si="59"/>
        <v/>
      </c>
      <c r="P548">
        <f t="shared" si="60"/>
        <v>242.72509770000033</v>
      </c>
      <c r="Q548" t="str">
        <f t="shared" si="61"/>
        <v/>
      </c>
      <c r="R548">
        <f t="shared" si="62"/>
        <v>1</v>
      </c>
      <c r="S548">
        <f t="shared" si="65"/>
        <v>3.096526466057508</v>
      </c>
    </row>
    <row r="549" spans="1:19" x14ac:dyDescent="0.25">
      <c r="A549" t="s">
        <v>596</v>
      </c>
      <c r="B549">
        <v>7998.3129883000001</v>
      </c>
      <c r="C549">
        <v>8142.6699219000002</v>
      </c>
      <c r="D549">
        <v>8288.7714844000002</v>
      </c>
      <c r="E549">
        <v>8349.5263672000001</v>
      </c>
      <c r="F549">
        <v>8369.7402344000002</v>
      </c>
      <c r="G549">
        <v>8142.6699219000002</v>
      </c>
      <c r="H549">
        <v>8142.6699219000002</v>
      </c>
      <c r="I549">
        <v>7980.1499022999997</v>
      </c>
      <c r="J549">
        <v>8184.8007813000004</v>
      </c>
      <c r="L549" t="str">
        <f t="shared" si="63"/>
        <v>23APR2024:19:00:00</v>
      </c>
      <c r="M549">
        <v>21</v>
      </c>
      <c r="N549">
        <f t="shared" si="64"/>
        <v>144.35693360000005</v>
      </c>
      <c r="O549" t="str">
        <f t="shared" si="59"/>
        <v/>
      </c>
      <c r="P549">
        <f t="shared" si="60"/>
        <v>144.35693360000005</v>
      </c>
      <c r="Q549" t="str">
        <f t="shared" si="61"/>
        <v/>
      </c>
      <c r="R549">
        <f t="shared" si="62"/>
        <v>1</v>
      </c>
      <c r="S549">
        <f t="shared" si="65"/>
        <v>1.8048422687530055</v>
      </c>
    </row>
    <row r="550" spans="1:19" x14ac:dyDescent="0.25">
      <c r="A550" t="s">
        <v>597</v>
      </c>
      <c r="B550">
        <v>7940.8227539</v>
      </c>
      <c r="C550">
        <v>8142.5200194999998</v>
      </c>
      <c r="D550">
        <v>8294.3291016000003</v>
      </c>
      <c r="E550">
        <v>8447.9189452999999</v>
      </c>
      <c r="F550">
        <v>8328.3896483999997</v>
      </c>
      <c r="G550">
        <v>8142.5200194999998</v>
      </c>
      <c r="H550">
        <v>8142.5200194999998</v>
      </c>
      <c r="I550">
        <v>7957.4199219000002</v>
      </c>
      <c r="J550">
        <v>8173.0356444999998</v>
      </c>
      <c r="L550" t="str">
        <f t="shared" si="63"/>
        <v>23APR2024:20:00:00</v>
      </c>
      <c r="M550">
        <v>22</v>
      </c>
      <c r="N550">
        <f t="shared" si="64"/>
        <v>201.69726559999981</v>
      </c>
      <c r="O550" t="str">
        <f t="shared" si="59"/>
        <v/>
      </c>
      <c r="P550">
        <f t="shared" si="60"/>
        <v>201.69726559999981</v>
      </c>
      <c r="Q550" t="str">
        <f t="shared" si="61"/>
        <v/>
      </c>
      <c r="R550">
        <f t="shared" si="62"/>
        <v>1</v>
      </c>
      <c r="S550">
        <f t="shared" si="65"/>
        <v>2.5400046298847263</v>
      </c>
    </row>
    <row r="551" spans="1:19" x14ac:dyDescent="0.25">
      <c r="A551" t="s">
        <v>598</v>
      </c>
      <c r="B551">
        <v>8087.9150391000003</v>
      </c>
      <c r="C551">
        <v>8223.8896483999997</v>
      </c>
      <c r="D551">
        <v>8355.3789063000004</v>
      </c>
      <c r="E551">
        <v>8548.9853516000003</v>
      </c>
      <c r="F551">
        <v>8359.3203125</v>
      </c>
      <c r="G551">
        <v>8223.8896483999997</v>
      </c>
      <c r="H551">
        <v>8223.8896483999997</v>
      </c>
      <c r="I551">
        <v>7940.0698241999999</v>
      </c>
      <c r="J551">
        <v>8220.5097655999998</v>
      </c>
      <c r="L551" t="str">
        <f t="shared" si="63"/>
        <v>23APR2024:21:00:00</v>
      </c>
      <c r="M551">
        <v>23</v>
      </c>
      <c r="N551">
        <f t="shared" si="64"/>
        <v>135.97460929999943</v>
      </c>
      <c r="O551" t="str">
        <f t="shared" si="59"/>
        <v/>
      </c>
      <c r="P551">
        <f t="shared" si="60"/>
        <v>135.97460929999943</v>
      </c>
      <c r="Q551" t="str">
        <f t="shared" si="61"/>
        <v/>
      </c>
      <c r="R551">
        <f t="shared" si="62"/>
        <v>1</v>
      </c>
      <c r="S551">
        <f t="shared" si="65"/>
        <v>1.6812071917502522</v>
      </c>
    </row>
    <row r="552" spans="1:19" x14ac:dyDescent="0.25">
      <c r="A552" t="s">
        <v>599</v>
      </c>
      <c r="B552">
        <v>7992.3520508000001</v>
      </c>
      <c r="C552">
        <v>8026.2202147999997</v>
      </c>
      <c r="D552">
        <v>8156.1010741999999</v>
      </c>
      <c r="E552">
        <v>8315.0791016000003</v>
      </c>
      <c r="F552">
        <v>8131.1699219000002</v>
      </c>
      <c r="G552">
        <v>8026.2202147999997</v>
      </c>
      <c r="H552">
        <v>8026.2202147999997</v>
      </c>
      <c r="I552">
        <v>7826.9501952999999</v>
      </c>
      <c r="J552">
        <v>8033.3325194999998</v>
      </c>
      <c r="L552" t="str">
        <f t="shared" si="63"/>
        <v>23APR2024:22:00:00</v>
      </c>
      <c r="M552">
        <v>24</v>
      </c>
      <c r="N552">
        <f t="shared" si="64"/>
        <v>33.868163999999524</v>
      </c>
      <c r="O552" t="str">
        <f t="shared" si="59"/>
        <v/>
      </c>
      <c r="P552">
        <f t="shared" si="60"/>
        <v>33.868163999999524</v>
      </c>
      <c r="Q552" t="str">
        <f t="shared" si="61"/>
        <v/>
      </c>
      <c r="R552">
        <f t="shared" si="62"/>
        <v>1</v>
      </c>
      <c r="S552">
        <f t="shared" si="65"/>
        <v>0.4237571591532866</v>
      </c>
    </row>
    <row r="553" spans="1:19" x14ac:dyDescent="0.25">
      <c r="A553" t="s">
        <v>600</v>
      </c>
      <c r="B553">
        <v>7565.6787108999997</v>
      </c>
      <c r="C553">
        <v>7541.0800780999998</v>
      </c>
      <c r="D553">
        <v>7687.3115233999997</v>
      </c>
      <c r="E553">
        <v>7818.2915039</v>
      </c>
      <c r="F553">
        <v>7661.5200194999998</v>
      </c>
      <c r="G553">
        <v>7541.0800780999998</v>
      </c>
      <c r="H553">
        <v>7541.0800780999998</v>
      </c>
      <c r="I553">
        <v>7482.2900391000003</v>
      </c>
      <c r="J553">
        <v>7582.65625</v>
      </c>
      <c r="L553" t="str">
        <f t="shared" si="63"/>
        <v>23APR2024:23:00:00</v>
      </c>
      <c r="M553">
        <v>1</v>
      </c>
      <c r="N553">
        <f t="shared" si="64"/>
        <v>-24.598632799999905</v>
      </c>
      <c r="O553">
        <f t="shared" si="59"/>
        <v>-24.598632799999905</v>
      </c>
      <c r="P553" t="str">
        <f t="shared" si="60"/>
        <v/>
      </c>
      <c r="Q553">
        <f t="shared" si="61"/>
        <v>1</v>
      </c>
      <c r="R553" t="str">
        <f t="shared" si="62"/>
        <v/>
      </c>
      <c r="S553">
        <f t="shared" si="65"/>
        <v>0.32513451522280801</v>
      </c>
    </row>
    <row r="554" spans="1:19" x14ac:dyDescent="0.25">
      <c r="A554" t="s">
        <v>601</v>
      </c>
      <c r="B554">
        <v>7181.6137694999998</v>
      </c>
      <c r="C554">
        <v>6988.5498047000001</v>
      </c>
      <c r="D554">
        <v>7047.7719727000003</v>
      </c>
      <c r="E554">
        <v>7152.8071289</v>
      </c>
      <c r="F554">
        <v>7106.1401366999999</v>
      </c>
      <c r="G554">
        <v>6988.5498047000001</v>
      </c>
      <c r="H554">
        <v>6988.5498047000001</v>
      </c>
      <c r="I554">
        <v>6942.7299805000002</v>
      </c>
      <c r="J554">
        <v>7014.7480469000002</v>
      </c>
      <c r="L554" t="str">
        <f t="shared" si="63"/>
        <v>24APR2024:00:00:00</v>
      </c>
      <c r="M554">
        <v>2</v>
      </c>
      <c r="N554">
        <f t="shared" si="64"/>
        <v>-193.06396479999967</v>
      </c>
      <c r="O554">
        <f t="shared" si="59"/>
        <v>-193.06396479999967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2.6883089371908846</v>
      </c>
    </row>
    <row r="555" spans="1:19" x14ac:dyDescent="0.25">
      <c r="A555" t="s">
        <v>602</v>
      </c>
      <c r="B555">
        <v>6731.5146483999997</v>
      </c>
      <c r="C555">
        <v>6691.7900391000003</v>
      </c>
      <c r="D555">
        <v>6494.8969727000003</v>
      </c>
      <c r="E555">
        <v>6638.2241211</v>
      </c>
      <c r="F555">
        <v>6582.3300780999998</v>
      </c>
      <c r="G555">
        <v>6691.7900391000003</v>
      </c>
      <c r="H555">
        <v>6819.7597655999998</v>
      </c>
      <c r="I555">
        <v>6443.1201172000001</v>
      </c>
      <c r="J555">
        <v>6606.3793944999998</v>
      </c>
      <c r="L555" t="str">
        <f t="shared" si="63"/>
        <v>24APR2024:01:00:00</v>
      </c>
      <c r="M555">
        <v>3</v>
      </c>
      <c r="N555">
        <f t="shared" si="64"/>
        <v>-39.724609299999429</v>
      </c>
      <c r="O555">
        <f t="shared" si="59"/>
        <v>-39.724609299999429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0.59012883986580178</v>
      </c>
    </row>
    <row r="556" spans="1:19" x14ac:dyDescent="0.25">
      <c r="A556" t="s">
        <v>603</v>
      </c>
      <c r="B556">
        <v>6340.4047852000003</v>
      </c>
      <c r="C556">
        <v>6336.7700194999998</v>
      </c>
      <c r="D556">
        <v>6220.0346680000002</v>
      </c>
      <c r="E556">
        <v>6340.6391602000003</v>
      </c>
      <c r="F556">
        <v>6205.0200194999998</v>
      </c>
      <c r="G556">
        <v>6336.7700194999998</v>
      </c>
      <c r="H556">
        <v>6441.8398438000004</v>
      </c>
      <c r="I556">
        <v>6180.9199219000002</v>
      </c>
      <c r="J556">
        <v>6276.9169922000001</v>
      </c>
      <c r="L556" t="str">
        <f t="shared" si="63"/>
        <v>24APR2024:02:00:00</v>
      </c>
      <c r="M556">
        <v>4</v>
      </c>
      <c r="N556">
        <f t="shared" si="64"/>
        <v>-3.6347657000005711</v>
      </c>
      <c r="O556">
        <f t="shared" si="59"/>
        <v>-3.6347657000005711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5.7327029158847576E-2</v>
      </c>
    </row>
    <row r="557" spans="1:19" x14ac:dyDescent="0.25">
      <c r="A557" t="s">
        <v>604</v>
      </c>
      <c r="B557">
        <v>6190.9682616999999</v>
      </c>
      <c r="C557">
        <v>6142.3798827999999</v>
      </c>
      <c r="D557">
        <v>6045.4750977000003</v>
      </c>
      <c r="E557">
        <v>6131.3359375</v>
      </c>
      <c r="F557">
        <v>5982.3500977000003</v>
      </c>
      <c r="G557">
        <v>6142.3798827999999</v>
      </c>
      <c r="H557">
        <v>6219.5498047000001</v>
      </c>
      <c r="I557">
        <v>6048.6201172000001</v>
      </c>
      <c r="J557">
        <v>6087.6752930000002</v>
      </c>
      <c r="L557" t="str">
        <f t="shared" si="63"/>
        <v>24APR2024:03:00:00</v>
      </c>
      <c r="M557">
        <v>5</v>
      </c>
      <c r="N557">
        <f t="shared" si="64"/>
        <v>-48.588378899999952</v>
      </c>
      <c r="O557">
        <f t="shared" si="59"/>
        <v>-48.588378899999952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0.78482681296540668</v>
      </c>
    </row>
    <row r="558" spans="1:19" x14ac:dyDescent="0.25">
      <c r="A558" t="s">
        <v>605</v>
      </c>
      <c r="B558">
        <v>6151.7265625</v>
      </c>
      <c r="C558">
        <v>6011.7700194999998</v>
      </c>
      <c r="D558">
        <v>5953.9321289</v>
      </c>
      <c r="E558">
        <v>6056.4624022999997</v>
      </c>
      <c r="F558">
        <v>5828.5800780999998</v>
      </c>
      <c r="G558">
        <v>6011.7700194999998</v>
      </c>
      <c r="H558">
        <v>6088.4199219000002</v>
      </c>
      <c r="I558">
        <v>5978.75</v>
      </c>
      <c r="J558">
        <v>5972.2905272999997</v>
      </c>
      <c r="L558" t="str">
        <f t="shared" si="63"/>
        <v>24APR2024:04:00:00</v>
      </c>
      <c r="M558">
        <v>6</v>
      </c>
      <c r="N558">
        <f t="shared" si="64"/>
        <v>-139.95654300000024</v>
      </c>
      <c r="O558">
        <f t="shared" si="59"/>
        <v>-139.95654300000024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2.2750774368476367</v>
      </c>
    </row>
    <row r="559" spans="1:19" x14ac:dyDescent="0.25">
      <c r="A559" t="s">
        <v>606</v>
      </c>
      <c r="B559">
        <v>6153.9589844000002</v>
      </c>
      <c r="C559">
        <v>6052.3100586</v>
      </c>
      <c r="D559">
        <v>5993.9912108999997</v>
      </c>
      <c r="E559">
        <v>6138.5122069999998</v>
      </c>
      <c r="F559">
        <v>5854.0200194999998</v>
      </c>
      <c r="G559">
        <v>6052.3100586</v>
      </c>
      <c r="H559">
        <v>6126.7797852000003</v>
      </c>
      <c r="I559">
        <v>5982.1499022999997</v>
      </c>
      <c r="J559">
        <v>6001.8505858999997</v>
      </c>
      <c r="L559" t="str">
        <f t="shared" si="63"/>
        <v>24APR2024:05:00:00</v>
      </c>
      <c r="M559">
        <v>7</v>
      </c>
      <c r="N559">
        <f t="shared" si="64"/>
        <v>-101.64892580000014</v>
      </c>
      <c r="O559">
        <f t="shared" si="59"/>
        <v>-101.64892580000014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1.6517647592009541</v>
      </c>
    </row>
    <row r="560" spans="1:19" x14ac:dyDescent="0.25">
      <c r="A560" t="s">
        <v>607</v>
      </c>
      <c r="B560">
        <v>6423.0478516000003</v>
      </c>
      <c r="C560">
        <v>6271.3598633000001</v>
      </c>
      <c r="D560">
        <v>6255.6508789</v>
      </c>
      <c r="E560">
        <v>6409.4760741999999</v>
      </c>
      <c r="F560">
        <v>6101.5400391000003</v>
      </c>
      <c r="G560">
        <v>6271.3598633000001</v>
      </c>
      <c r="H560">
        <v>6340.1000977000003</v>
      </c>
      <c r="I560">
        <v>6220.7797852000003</v>
      </c>
      <c r="J560">
        <v>6237.8867188000004</v>
      </c>
      <c r="L560" t="str">
        <f t="shared" si="63"/>
        <v>24APR2024:06:00:00</v>
      </c>
      <c r="M560">
        <v>8</v>
      </c>
      <c r="N560">
        <f t="shared" si="64"/>
        <v>-151.68798830000014</v>
      </c>
      <c r="O560">
        <f t="shared" si="59"/>
        <v>-151.68798830000014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2.361620087607073</v>
      </c>
    </row>
    <row r="561" spans="1:19" x14ac:dyDescent="0.25">
      <c r="A561" t="s">
        <v>608</v>
      </c>
      <c r="B561">
        <v>6825.0019530999998</v>
      </c>
      <c r="C561">
        <v>6740.7700194999998</v>
      </c>
      <c r="D561">
        <v>6792.4233397999997</v>
      </c>
      <c r="E561">
        <v>6932.8886719000002</v>
      </c>
      <c r="F561">
        <v>6604.75</v>
      </c>
      <c r="G561">
        <v>6740.7700194999998</v>
      </c>
      <c r="H561">
        <v>6793.3999022999997</v>
      </c>
      <c r="I561">
        <v>6757.8300780999998</v>
      </c>
      <c r="J561">
        <v>6737.8349608999997</v>
      </c>
      <c r="L561" t="str">
        <f t="shared" si="63"/>
        <v>24APR2024:07:00:00</v>
      </c>
      <c r="M561">
        <v>9</v>
      </c>
      <c r="N561">
        <f t="shared" si="64"/>
        <v>-84.231933600000048</v>
      </c>
      <c r="O561">
        <f t="shared" si="59"/>
        <v>-84.231933600000048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1.2341671720949599</v>
      </c>
    </row>
    <row r="562" spans="1:19" x14ac:dyDescent="0.25">
      <c r="A562" t="s">
        <v>609</v>
      </c>
      <c r="B562">
        <v>7080.4443358999997</v>
      </c>
      <c r="C562">
        <v>7007.8198241999999</v>
      </c>
      <c r="D562">
        <v>7099.4604491999999</v>
      </c>
      <c r="E562">
        <v>7284.8681641000003</v>
      </c>
      <c r="F562">
        <v>6896.0400391000003</v>
      </c>
      <c r="G562">
        <v>7007.8198241999999</v>
      </c>
      <c r="H562">
        <v>7040.0498047000001</v>
      </c>
      <c r="I562">
        <v>7014.9399414</v>
      </c>
      <c r="J562">
        <v>7011.6621094000002</v>
      </c>
      <c r="L562" t="str">
        <f t="shared" si="63"/>
        <v>24APR2024:08:00:00</v>
      </c>
      <c r="M562">
        <v>10</v>
      </c>
      <c r="N562">
        <f t="shared" si="64"/>
        <v>-72.624511699999857</v>
      </c>
      <c r="O562">
        <f t="shared" si="59"/>
        <v>-72.624511699999857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1.02570556669405</v>
      </c>
    </row>
    <row r="563" spans="1:19" x14ac:dyDescent="0.25">
      <c r="A563" t="s">
        <v>610</v>
      </c>
      <c r="B563">
        <v>7223.1025391000003</v>
      </c>
      <c r="C563">
        <v>7136.1000977000003</v>
      </c>
      <c r="D563">
        <v>7288.2719727000003</v>
      </c>
      <c r="E563">
        <v>7424.0097655999998</v>
      </c>
      <c r="F563">
        <v>7077.9101563000004</v>
      </c>
      <c r="G563">
        <v>7136.1000977000003</v>
      </c>
      <c r="H563">
        <v>7141.7700194999998</v>
      </c>
      <c r="I563">
        <v>7137.5498047000001</v>
      </c>
      <c r="J563">
        <v>7156.3203125</v>
      </c>
      <c r="L563" t="str">
        <f t="shared" si="63"/>
        <v>24APR2024:09:00:00</v>
      </c>
      <c r="M563">
        <v>11</v>
      </c>
      <c r="N563">
        <f t="shared" si="64"/>
        <v>-87.002441399999952</v>
      </c>
      <c r="O563">
        <f t="shared" si="59"/>
        <v>-87.002441399999952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1.2045023717860783</v>
      </c>
    </row>
    <row r="564" spans="1:19" x14ac:dyDescent="0.25">
      <c r="A564" t="s">
        <v>611</v>
      </c>
      <c r="B564">
        <v>7518.5727539</v>
      </c>
      <c r="C564">
        <v>7337.8500977000003</v>
      </c>
      <c r="D564">
        <v>7414.5239258000001</v>
      </c>
      <c r="E564">
        <v>7517.1318358999997</v>
      </c>
      <c r="F564">
        <v>7239.2797852000003</v>
      </c>
      <c r="G564">
        <v>7337.8500977000003</v>
      </c>
      <c r="H564">
        <v>7309.4702147999997</v>
      </c>
      <c r="I564">
        <v>7297.3198241999999</v>
      </c>
      <c r="J564">
        <v>7319.6889647999997</v>
      </c>
      <c r="L564" t="str">
        <f t="shared" si="63"/>
        <v>24APR2024:10:00:00</v>
      </c>
      <c r="M564">
        <v>12</v>
      </c>
      <c r="N564">
        <f t="shared" si="64"/>
        <v>-180.72265619999962</v>
      </c>
      <c r="O564">
        <f t="shared" si="59"/>
        <v>-180.72265619999962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2.4036830142563423</v>
      </c>
    </row>
    <row r="565" spans="1:19" x14ac:dyDescent="0.25">
      <c r="A565" t="s">
        <v>612</v>
      </c>
      <c r="B565">
        <v>7719.3530272999997</v>
      </c>
      <c r="C565">
        <v>7600.6401366999999</v>
      </c>
      <c r="D565">
        <v>7508.7265625</v>
      </c>
      <c r="E565">
        <v>7572.0288086</v>
      </c>
      <c r="F565">
        <v>7424.2797852000003</v>
      </c>
      <c r="G565">
        <v>7600.6401366999999</v>
      </c>
      <c r="H565">
        <v>7526.2001952999999</v>
      </c>
      <c r="I565">
        <v>7407.3300780999998</v>
      </c>
      <c r="J565">
        <v>7493.4355469000002</v>
      </c>
      <c r="L565" t="str">
        <f t="shared" si="63"/>
        <v>24APR2024:11:00:00</v>
      </c>
      <c r="M565">
        <v>13</v>
      </c>
      <c r="N565">
        <f t="shared" si="64"/>
        <v>-118.71289059999981</v>
      </c>
      <c r="O565">
        <f t="shared" si="59"/>
        <v>-118.71289059999981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1.5378606235543817</v>
      </c>
    </row>
    <row r="566" spans="1:19" x14ac:dyDescent="0.25">
      <c r="A566" t="s">
        <v>613</v>
      </c>
      <c r="B566">
        <v>7937.6020508000001</v>
      </c>
      <c r="C566">
        <v>7900.6201172000001</v>
      </c>
      <c r="D566">
        <v>7614.9985352000003</v>
      </c>
      <c r="E566">
        <v>7696.0932616999999</v>
      </c>
      <c r="F566">
        <v>7624.3500977000003</v>
      </c>
      <c r="G566">
        <v>7900.6201172000001</v>
      </c>
      <c r="H566">
        <v>7768.6098633000001</v>
      </c>
      <c r="I566">
        <v>7558.6699219000002</v>
      </c>
      <c r="J566">
        <v>7693.4497069999998</v>
      </c>
      <c r="L566" t="str">
        <f t="shared" si="63"/>
        <v>24APR2024:12:00:00</v>
      </c>
      <c r="M566">
        <v>14</v>
      </c>
      <c r="N566">
        <f t="shared" si="64"/>
        <v>-36.981933600000048</v>
      </c>
      <c r="O566">
        <f t="shared" si="59"/>
        <v>-36.981933600000048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0.46590813400972625</v>
      </c>
    </row>
    <row r="567" spans="1:19" x14ac:dyDescent="0.25">
      <c r="A567" t="s">
        <v>614</v>
      </c>
      <c r="B567">
        <v>8163.8984375</v>
      </c>
      <c r="C567">
        <v>8274.1396483999997</v>
      </c>
      <c r="D567">
        <v>7794.5996094000002</v>
      </c>
      <c r="E567">
        <v>7831.9624022999997</v>
      </c>
      <c r="F567">
        <v>7881.9399414</v>
      </c>
      <c r="G567">
        <v>8274.1396483999997</v>
      </c>
      <c r="H567">
        <v>8089.3901366999999</v>
      </c>
      <c r="I567">
        <v>7771.2700194999998</v>
      </c>
      <c r="J567">
        <v>7962.2680664</v>
      </c>
      <c r="L567" t="str">
        <f t="shared" si="63"/>
        <v>24APR2024:13:00:00</v>
      </c>
      <c r="M567">
        <v>15</v>
      </c>
      <c r="N567">
        <f t="shared" si="64"/>
        <v>110.24121089999971</v>
      </c>
      <c r="O567" t="str">
        <f t="shared" si="59"/>
        <v/>
      </c>
      <c r="P567">
        <f t="shared" si="60"/>
        <v>110.24121089999971</v>
      </c>
      <c r="Q567" t="str">
        <f t="shared" si="61"/>
        <v/>
      </c>
      <c r="R567">
        <f t="shared" si="62"/>
        <v>1</v>
      </c>
      <c r="S567">
        <f t="shared" si="65"/>
        <v>1.3503501022699942</v>
      </c>
    </row>
    <row r="568" spans="1:19" x14ac:dyDescent="0.25">
      <c r="A568" t="s">
        <v>615</v>
      </c>
      <c r="B568">
        <v>8390.4101563000004</v>
      </c>
      <c r="C568">
        <v>8659.0595702999999</v>
      </c>
      <c r="D568">
        <v>8074.8120116999999</v>
      </c>
      <c r="E568">
        <v>8078.5332030999998</v>
      </c>
      <c r="F568">
        <v>8163.5</v>
      </c>
      <c r="G568">
        <v>8659.0595702999999</v>
      </c>
      <c r="H568">
        <v>8448.4804688000004</v>
      </c>
      <c r="I568">
        <v>8001.7900391000003</v>
      </c>
      <c r="J568">
        <v>8269.5292969000002</v>
      </c>
      <c r="L568" t="str">
        <f t="shared" si="63"/>
        <v>24APR2024:14:00:00</v>
      </c>
      <c r="M568">
        <v>16</v>
      </c>
      <c r="N568">
        <f t="shared" si="64"/>
        <v>268.64941399999952</v>
      </c>
      <c r="O568" t="str">
        <f t="shared" si="59"/>
        <v/>
      </c>
      <c r="P568">
        <f t="shared" si="60"/>
        <v>268.64941399999952</v>
      </c>
      <c r="Q568" t="str">
        <f t="shared" si="61"/>
        <v/>
      </c>
      <c r="R568">
        <f t="shared" si="62"/>
        <v>1</v>
      </c>
      <c r="S568">
        <f t="shared" si="65"/>
        <v>3.2018627098733923</v>
      </c>
    </row>
    <row r="569" spans="1:19" x14ac:dyDescent="0.25">
      <c r="A569" t="s">
        <v>616</v>
      </c>
      <c r="B569">
        <v>8504.1601563000004</v>
      </c>
      <c r="C569">
        <v>8992.4101563000004</v>
      </c>
      <c r="D569">
        <v>8356.7529297000001</v>
      </c>
      <c r="E569">
        <v>8319.9785155999998</v>
      </c>
      <c r="F569">
        <v>8405.0097655999998</v>
      </c>
      <c r="G569">
        <v>8992.4101563000004</v>
      </c>
      <c r="H569">
        <v>8754.0595702999999</v>
      </c>
      <c r="I569">
        <v>8233.8798827999999</v>
      </c>
      <c r="J569">
        <v>8548.4228516000003</v>
      </c>
      <c r="L569" t="str">
        <f t="shared" si="63"/>
        <v>24APR2024:15:00:00</v>
      </c>
      <c r="M569">
        <v>17</v>
      </c>
      <c r="N569">
        <f t="shared" si="64"/>
        <v>488.25</v>
      </c>
      <c r="O569" t="str">
        <f t="shared" si="59"/>
        <v/>
      </c>
      <c r="P569">
        <f t="shared" si="60"/>
        <v>488.25</v>
      </c>
      <c r="Q569" t="str">
        <f t="shared" si="61"/>
        <v/>
      </c>
      <c r="R569">
        <f t="shared" si="62"/>
        <v>1</v>
      </c>
      <c r="S569">
        <f t="shared" si="65"/>
        <v>5.7413076779639152</v>
      </c>
    </row>
    <row r="570" spans="1:19" x14ac:dyDescent="0.25">
      <c r="A570" t="s">
        <v>617</v>
      </c>
      <c r="B570">
        <v>8814.4697266000003</v>
      </c>
      <c r="C570">
        <v>9312.2900391000003</v>
      </c>
      <c r="D570">
        <v>8687.9023438000004</v>
      </c>
      <c r="E570">
        <v>8696.0898438000004</v>
      </c>
      <c r="F570">
        <v>8647.5595702999999</v>
      </c>
      <c r="G570">
        <v>9312.2900391000003</v>
      </c>
      <c r="H570">
        <v>9099.9404297000001</v>
      </c>
      <c r="I570">
        <v>8455.9804688000004</v>
      </c>
      <c r="J570">
        <v>8840.734375</v>
      </c>
      <c r="L570" t="str">
        <f t="shared" si="63"/>
        <v>24APR2024:16:00:00</v>
      </c>
      <c r="M570">
        <v>18</v>
      </c>
      <c r="N570">
        <f t="shared" si="64"/>
        <v>497.8203125</v>
      </c>
      <c r="O570" t="str">
        <f t="shared" si="59"/>
        <v/>
      </c>
      <c r="P570">
        <f t="shared" si="60"/>
        <v>497.8203125</v>
      </c>
      <c r="Q570" t="str">
        <f t="shared" si="61"/>
        <v/>
      </c>
      <c r="R570">
        <f t="shared" si="62"/>
        <v>1</v>
      </c>
      <c r="S570">
        <f t="shared" si="65"/>
        <v>5.6477624626436134</v>
      </c>
    </row>
    <row r="571" spans="1:19" x14ac:dyDescent="0.25">
      <c r="A571" t="s">
        <v>618</v>
      </c>
      <c r="B571">
        <v>9196.1230469000002</v>
      </c>
      <c r="C571">
        <v>9590.9804688000004</v>
      </c>
      <c r="D571">
        <v>9077.4296875</v>
      </c>
      <c r="E571">
        <v>9058.4384766000003</v>
      </c>
      <c r="F571">
        <v>8874.3496094000002</v>
      </c>
      <c r="G571">
        <v>9590.9804688000004</v>
      </c>
      <c r="H571">
        <v>9437.7099608999997</v>
      </c>
      <c r="I571">
        <v>8750.2998047000001</v>
      </c>
      <c r="J571">
        <v>9146.1542969000002</v>
      </c>
      <c r="L571" t="str">
        <f t="shared" si="63"/>
        <v>24APR2024:17:00:00</v>
      </c>
      <c r="M571">
        <v>19</v>
      </c>
      <c r="N571">
        <f t="shared" si="64"/>
        <v>394.85742190000019</v>
      </c>
      <c r="O571" t="str">
        <f t="shared" si="59"/>
        <v/>
      </c>
      <c r="P571">
        <f t="shared" si="60"/>
        <v>394.85742190000019</v>
      </c>
      <c r="Q571" t="str">
        <f t="shared" si="61"/>
        <v/>
      </c>
      <c r="R571">
        <f t="shared" si="62"/>
        <v>1</v>
      </c>
      <c r="S571">
        <f t="shared" si="65"/>
        <v>4.2937379141866314</v>
      </c>
    </row>
    <row r="572" spans="1:19" x14ac:dyDescent="0.25">
      <c r="A572" t="s">
        <v>619</v>
      </c>
      <c r="B572">
        <v>9422.5986327999999</v>
      </c>
      <c r="C572">
        <v>9700.7402344000002</v>
      </c>
      <c r="D572">
        <v>9402.7822266000003</v>
      </c>
      <c r="E572">
        <v>9451.8115233999997</v>
      </c>
      <c r="F572">
        <v>9013.8300780999998</v>
      </c>
      <c r="G572">
        <v>9700.7402344000002</v>
      </c>
      <c r="H572">
        <v>9616.1298827999999</v>
      </c>
      <c r="I572">
        <v>8977.4404297000001</v>
      </c>
      <c r="J572">
        <v>9342.1845702999999</v>
      </c>
      <c r="L572" t="str">
        <f t="shared" si="63"/>
        <v>24APR2024:18:00:00</v>
      </c>
      <c r="M572">
        <v>20</v>
      </c>
      <c r="N572">
        <f t="shared" si="64"/>
        <v>278.14160160000029</v>
      </c>
      <c r="O572" t="str">
        <f t="shared" si="59"/>
        <v/>
      </c>
      <c r="P572">
        <f t="shared" si="60"/>
        <v>278.14160160000029</v>
      </c>
      <c r="Q572" t="str">
        <f t="shared" si="61"/>
        <v/>
      </c>
      <c r="R572">
        <f t="shared" si="62"/>
        <v>1</v>
      </c>
      <c r="S572">
        <f t="shared" si="65"/>
        <v>2.9518566208666823</v>
      </c>
    </row>
    <row r="573" spans="1:19" x14ac:dyDescent="0.25">
      <c r="A573" t="s">
        <v>620</v>
      </c>
      <c r="B573">
        <v>9516.5683594000002</v>
      </c>
      <c r="C573">
        <v>9594.1396483999997</v>
      </c>
      <c r="D573">
        <v>9539.8095702999999</v>
      </c>
      <c r="E573">
        <v>9610.4960938000004</v>
      </c>
      <c r="F573">
        <v>8989.4404297000001</v>
      </c>
      <c r="G573">
        <v>9594.1396483999997</v>
      </c>
      <c r="H573">
        <v>9584.5898438000004</v>
      </c>
      <c r="I573">
        <v>8997.9804688000004</v>
      </c>
      <c r="J573">
        <v>9341.1923827999999</v>
      </c>
      <c r="L573" t="str">
        <f t="shared" si="63"/>
        <v>24APR2024:19:00:00</v>
      </c>
      <c r="M573">
        <v>21</v>
      </c>
      <c r="N573">
        <f t="shared" si="64"/>
        <v>77.571288999999524</v>
      </c>
      <c r="O573" t="str">
        <f t="shared" si="59"/>
        <v/>
      </c>
      <c r="P573">
        <f t="shared" si="60"/>
        <v>77.571288999999524</v>
      </c>
      <c r="Q573" t="str">
        <f t="shared" si="61"/>
        <v/>
      </c>
      <c r="R573">
        <f t="shared" si="62"/>
        <v>1</v>
      </c>
      <c r="S573">
        <f t="shared" si="65"/>
        <v>0.81511828708064082</v>
      </c>
    </row>
    <row r="574" spans="1:19" x14ac:dyDescent="0.25">
      <c r="A574" t="s">
        <v>621</v>
      </c>
      <c r="B574">
        <v>9307.3515625</v>
      </c>
      <c r="C574">
        <v>9365.1396483999997</v>
      </c>
      <c r="D574">
        <v>9496.984375</v>
      </c>
      <c r="E574">
        <v>9628.3828125</v>
      </c>
      <c r="F574">
        <v>8867.1396483999997</v>
      </c>
      <c r="G574">
        <v>9365.1396483999997</v>
      </c>
      <c r="H574">
        <v>9389.7001952999999</v>
      </c>
      <c r="I574">
        <v>8896.6201172000001</v>
      </c>
      <c r="J574">
        <v>9203.1162108999997</v>
      </c>
      <c r="L574" t="str">
        <f t="shared" si="63"/>
        <v>24APR2024:20:00:00</v>
      </c>
      <c r="M574">
        <v>22</v>
      </c>
      <c r="N574">
        <f t="shared" si="64"/>
        <v>57.788085899999714</v>
      </c>
      <c r="O574" t="str">
        <f t="shared" si="59"/>
        <v/>
      </c>
      <c r="P574">
        <f t="shared" si="60"/>
        <v>57.788085899999714</v>
      </c>
      <c r="Q574" t="str">
        <f t="shared" si="61"/>
        <v/>
      </c>
      <c r="R574">
        <f t="shared" si="62"/>
        <v>1</v>
      </c>
      <c r="S574">
        <f t="shared" si="65"/>
        <v>0.62088646283473525</v>
      </c>
    </row>
    <row r="575" spans="1:19" x14ac:dyDescent="0.25">
      <c r="A575" t="s">
        <v>622</v>
      </c>
      <c r="B575">
        <v>9171.2255858999997</v>
      </c>
      <c r="C575">
        <v>9244.8095702999999</v>
      </c>
      <c r="D575">
        <v>9470.5117188000004</v>
      </c>
      <c r="E575">
        <v>9521.6298827999999</v>
      </c>
      <c r="F575">
        <v>8846.5996094000002</v>
      </c>
      <c r="G575">
        <v>9244.8095702999999</v>
      </c>
      <c r="H575">
        <v>9275.4296875</v>
      </c>
      <c r="I575">
        <v>8869.1699219000002</v>
      </c>
      <c r="J575">
        <v>9141.3046875</v>
      </c>
      <c r="L575" t="str">
        <f t="shared" si="63"/>
        <v>24APR2024:21:00:00</v>
      </c>
      <c r="M575">
        <v>23</v>
      </c>
      <c r="N575">
        <f t="shared" si="64"/>
        <v>73.58398440000019</v>
      </c>
      <c r="O575" t="str">
        <f t="shared" si="59"/>
        <v/>
      </c>
      <c r="P575">
        <f t="shared" si="60"/>
        <v>73.58398440000019</v>
      </c>
      <c r="Q575" t="str">
        <f t="shared" si="61"/>
        <v/>
      </c>
      <c r="R575">
        <f t="shared" si="62"/>
        <v>1</v>
      </c>
      <c r="S575">
        <f t="shared" si="65"/>
        <v>0.80233534450542232</v>
      </c>
    </row>
    <row r="576" spans="1:19" x14ac:dyDescent="0.25">
      <c r="A576" t="s">
        <v>623</v>
      </c>
      <c r="B576">
        <v>9002.9853516000003</v>
      </c>
      <c r="C576">
        <v>8908.8896483999997</v>
      </c>
      <c r="D576">
        <v>9178.7304688000004</v>
      </c>
      <c r="E576">
        <v>9200.5927733999997</v>
      </c>
      <c r="F576">
        <v>8553.7900391000003</v>
      </c>
      <c r="G576">
        <v>8908.8896483999997</v>
      </c>
      <c r="H576">
        <v>8958.0302733999997</v>
      </c>
      <c r="I576">
        <v>8674.0996094000002</v>
      </c>
      <c r="J576">
        <v>8854.7080077999999</v>
      </c>
      <c r="L576" t="str">
        <f t="shared" si="63"/>
        <v>24APR2024:22:00:00</v>
      </c>
      <c r="M576">
        <v>24</v>
      </c>
      <c r="N576">
        <f t="shared" si="64"/>
        <v>-94.095703200000571</v>
      </c>
      <c r="O576">
        <f t="shared" si="59"/>
        <v>-94.095703200000571</v>
      </c>
      <c r="P576" t="str">
        <f t="shared" si="60"/>
        <v/>
      </c>
      <c r="Q576">
        <f t="shared" si="61"/>
        <v>1</v>
      </c>
      <c r="R576" t="str">
        <f t="shared" si="62"/>
        <v/>
      </c>
      <c r="S576">
        <f t="shared" si="65"/>
        <v>1.0451611273951256</v>
      </c>
    </row>
    <row r="577" spans="1:19" x14ac:dyDescent="0.25">
      <c r="A577" t="s">
        <v>624</v>
      </c>
      <c r="B577">
        <v>8418.4990233999997</v>
      </c>
      <c r="C577">
        <v>8358.7900391000003</v>
      </c>
      <c r="D577">
        <v>8524.5947266000003</v>
      </c>
      <c r="E577">
        <v>8576.5517577999999</v>
      </c>
      <c r="F577">
        <v>8027.0200194999998</v>
      </c>
      <c r="G577">
        <v>8358.7900391000003</v>
      </c>
      <c r="H577">
        <v>8404.5302733999997</v>
      </c>
      <c r="I577">
        <v>8180.9799805000002</v>
      </c>
      <c r="J577">
        <v>8299.1835938000004</v>
      </c>
      <c r="L577" t="str">
        <f t="shared" si="63"/>
        <v>24APR2024:23:00:00</v>
      </c>
      <c r="M577">
        <v>1</v>
      </c>
      <c r="N577">
        <f t="shared" si="64"/>
        <v>-59.708984299999429</v>
      </c>
      <c r="O577">
        <f t="shared" si="59"/>
        <v>-59.708984299999429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0.70925926503088932</v>
      </c>
    </row>
    <row r="578" spans="1:19" x14ac:dyDescent="0.25">
      <c r="A578" t="s">
        <v>625</v>
      </c>
      <c r="B578">
        <v>7726.34375</v>
      </c>
      <c r="C578">
        <v>7745.4799805000002</v>
      </c>
      <c r="D578">
        <v>7732.4760741999999</v>
      </c>
      <c r="E578">
        <v>7780.8032227000003</v>
      </c>
      <c r="F578">
        <v>7382.7299805000002</v>
      </c>
      <c r="G578">
        <v>7745.4799805000002</v>
      </c>
      <c r="H578">
        <v>7785.0898438000004</v>
      </c>
      <c r="I578">
        <v>7585.5400391000003</v>
      </c>
      <c r="J578">
        <v>7646.2631836</v>
      </c>
      <c r="L578" t="str">
        <f t="shared" si="63"/>
        <v>25APR2024:00:00:00</v>
      </c>
      <c r="M578">
        <v>2</v>
      </c>
      <c r="N578">
        <f t="shared" si="64"/>
        <v>19.136230500000238</v>
      </c>
      <c r="O578" t="str">
        <f t="shared" si="59"/>
        <v/>
      </c>
      <c r="P578">
        <f t="shared" si="60"/>
        <v>19.136230500000238</v>
      </c>
      <c r="Q578" t="str">
        <f t="shared" si="61"/>
        <v/>
      </c>
      <c r="R578">
        <f t="shared" si="62"/>
        <v>1</v>
      </c>
      <c r="S578">
        <f t="shared" si="65"/>
        <v>0.24767511152995539</v>
      </c>
    </row>
    <row r="579" spans="1:19" x14ac:dyDescent="0.25">
      <c r="A579" t="s">
        <v>626</v>
      </c>
      <c r="B579">
        <v>7196.1909180000002</v>
      </c>
      <c r="C579">
        <v>7161.5297852000003</v>
      </c>
      <c r="D579">
        <v>7068.8134766000003</v>
      </c>
      <c r="E579">
        <v>7140.5952147999997</v>
      </c>
      <c r="F579">
        <v>6934.3300780999998</v>
      </c>
      <c r="G579">
        <v>7161.5297852000003</v>
      </c>
      <c r="H579">
        <v>7405.4399414</v>
      </c>
      <c r="I579">
        <v>7036.8999022999997</v>
      </c>
      <c r="J579">
        <v>7121.4028319999998</v>
      </c>
      <c r="L579" t="str">
        <f t="shared" si="63"/>
        <v>25APR2024:01:00:00</v>
      </c>
      <c r="M579">
        <v>3</v>
      </c>
      <c r="N579">
        <f t="shared" si="64"/>
        <v>-34.661132799999905</v>
      </c>
      <c r="O579">
        <f t="shared" ref="O579:O642" si="66">IF(N579&lt;0,N579,"")</f>
        <v>-34.661132799999905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0.48165943893040974</v>
      </c>
    </row>
    <row r="580" spans="1:19" x14ac:dyDescent="0.25">
      <c r="A580" t="s">
        <v>627</v>
      </c>
      <c r="B580">
        <v>6803.6074219000002</v>
      </c>
      <c r="C580">
        <v>6765.1298827999999</v>
      </c>
      <c r="D580">
        <v>6673.9985352000003</v>
      </c>
      <c r="E580">
        <v>6742.9980469000002</v>
      </c>
      <c r="F580">
        <v>6527.5698241999999</v>
      </c>
      <c r="G580">
        <v>6765.1298827999999</v>
      </c>
      <c r="H580">
        <v>7014.0498047000001</v>
      </c>
      <c r="I580">
        <v>6686.9799805000002</v>
      </c>
      <c r="J580">
        <v>6733.5458983999997</v>
      </c>
      <c r="L580" t="str">
        <f t="shared" ref="L580:L643" si="70">A580</f>
        <v>25APR2024:02:00:00</v>
      </c>
      <c r="M580">
        <v>4</v>
      </c>
      <c r="N580">
        <f t="shared" ref="N580:N643" si="71">C580-B580</f>
        <v>-38.477539100000286</v>
      </c>
      <c r="O580">
        <f t="shared" si="66"/>
        <v>-38.477539100000286</v>
      </c>
      <c r="P580" t="str">
        <f t="shared" si="67"/>
        <v/>
      </c>
      <c r="Q580">
        <f t="shared" si="68"/>
        <v>1</v>
      </c>
      <c r="R580" t="str">
        <f t="shared" si="69"/>
        <v/>
      </c>
      <c r="S580">
        <f t="shared" ref="S580:S643" si="72">ABS((B580-C580)/B580)*100</f>
        <v>0.56554613918706831</v>
      </c>
    </row>
    <row r="581" spans="1:19" x14ac:dyDescent="0.25">
      <c r="A581" t="s">
        <v>628</v>
      </c>
      <c r="B581">
        <v>6601.3930664</v>
      </c>
      <c r="C581">
        <v>6514.6499022999997</v>
      </c>
      <c r="D581">
        <v>6447.4228516000003</v>
      </c>
      <c r="E581">
        <v>6526.3081055000002</v>
      </c>
      <c r="F581">
        <v>6275.7299805000002</v>
      </c>
      <c r="G581">
        <v>6514.6499022999997</v>
      </c>
      <c r="H581">
        <v>6772.6699219000002</v>
      </c>
      <c r="I581">
        <v>6510.2700194999998</v>
      </c>
      <c r="J581">
        <v>6504.1489258000001</v>
      </c>
      <c r="L581" t="str">
        <f t="shared" si="70"/>
        <v>25APR2024:03:00:00</v>
      </c>
      <c r="M581">
        <v>5</v>
      </c>
      <c r="N581">
        <f t="shared" si="71"/>
        <v>-86.743164100000286</v>
      </c>
      <c r="O581">
        <f t="shared" si="66"/>
        <v>-86.743164100000286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1.314013015548319</v>
      </c>
    </row>
    <row r="582" spans="1:19" x14ac:dyDescent="0.25">
      <c r="A582" t="s">
        <v>629</v>
      </c>
      <c r="B582">
        <v>6459.5043944999998</v>
      </c>
      <c r="C582">
        <v>6364.0297852000003</v>
      </c>
      <c r="D582">
        <v>6350.5927733999997</v>
      </c>
      <c r="E582">
        <v>6442.6308594000002</v>
      </c>
      <c r="F582">
        <v>6125.25</v>
      </c>
      <c r="G582">
        <v>6364.0297852000003</v>
      </c>
      <c r="H582">
        <v>6605.5</v>
      </c>
      <c r="I582">
        <v>6406.4599608999997</v>
      </c>
      <c r="J582">
        <v>6370.3666991999999</v>
      </c>
      <c r="L582" t="str">
        <f t="shared" si="70"/>
        <v>25APR2024:04:00:00</v>
      </c>
      <c r="M582">
        <v>6</v>
      </c>
      <c r="N582">
        <f t="shared" si="71"/>
        <v>-95.474609299999429</v>
      </c>
      <c r="O582">
        <f t="shared" si="66"/>
        <v>-95.474609299999429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1.4780485230614921</v>
      </c>
    </row>
    <row r="583" spans="1:19" x14ac:dyDescent="0.25">
      <c r="A583" t="s">
        <v>630</v>
      </c>
      <c r="B583">
        <v>6449.3046875</v>
      </c>
      <c r="C583">
        <v>6384.1499022999997</v>
      </c>
      <c r="D583">
        <v>6372.5063477000003</v>
      </c>
      <c r="E583">
        <v>6496.6645508000001</v>
      </c>
      <c r="F583">
        <v>6145.2900391000003</v>
      </c>
      <c r="G583">
        <v>6384.1499022999997</v>
      </c>
      <c r="H583">
        <v>6602.25</v>
      </c>
      <c r="I583">
        <v>6388.9399414</v>
      </c>
      <c r="J583">
        <v>6378.6274414</v>
      </c>
      <c r="L583" t="str">
        <f t="shared" si="70"/>
        <v>25APR2024:05:00:00</v>
      </c>
      <c r="M583">
        <v>7</v>
      </c>
      <c r="N583">
        <f t="shared" si="71"/>
        <v>-65.154785200000333</v>
      </c>
      <c r="O583">
        <f t="shared" si="66"/>
        <v>-65.154785200000333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1.0102606150130093</v>
      </c>
    </row>
    <row r="584" spans="1:19" x14ac:dyDescent="0.25">
      <c r="A584" t="s">
        <v>631</v>
      </c>
      <c r="B584">
        <v>6666.6293944999998</v>
      </c>
      <c r="C584">
        <v>6600.2402344000002</v>
      </c>
      <c r="D584">
        <v>6625.9267577999999</v>
      </c>
      <c r="E584">
        <v>6712.4907227000003</v>
      </c>
      <c r="F584">
        <v>6364.2900391000003</v>
      </c>
      <c r="G584">
        <v>6600.2402344000002</v>
      </c>
      <c r="H584">
        <v>6784.0600586</v>
      </c>
      <c r="I584">
        <v>6593.3999022999997</v>
      </c>
      <c r="J584">
        <v>6593.5834961</v>
      </c>
      <c r="L584" t="str">
        <f t="shared" si="70"/>
        <v>25APR2024:06:00:00</v>
      </c>
      <c r="M584">
        <v>8</v>
      </c>
      <c r="N584">
        <f t="shared" si="71"/>
        <v>-66.389160099999572</v>
      </c>
      <c r="O584">
        <f t="shared" si="66"/>
        <v>-66.389160099999572</v>
      </c>
      <c r="P584" t="str">
        <f t="shared" si="67"/>
        <v/>
      </c>
      <c r="Q584">
        <f t="shared" si="68"/>
        <v>1</v>
      </c>
      <c r="R584" t="str">
        <f t="shared" si="69"/>
        <v/>
      </c>
      <c r="S584">
        <f t="shared" si="72"/>
        <v>0.99584296908376124</v>
      </c>
    </row>
    <row r="585" spans="1:19" x14ac:dyDescent="0.25">
      <c r="A585" t="s">
        <v>632</v>
      </c>
      <c r="B585">
        <v>7210.0234375</v>
      </c>
      <c r="C585">
        <v>7065.2597655999998</v>
      </c>
      <c r="D585">
        <v>7183.0019530999998</v>
      </c>
      <c r="E585">
        <v>7268.9682616999999</v>
      </c>
      <c r="F585">
        <v>6842.8701172000001</v>
      </c>
      <c r="G585">
        <v>7065.2597655999998</v>
      </c>
      <c r="H585">
        <v>7203.0400391000003</v>
      </c>
      <c r="I585">
        <v>7092.9501952999999</v>
      </c>
      <c r="J585">
        <v>7077.4248047000001</v>
      </c>
      <c r="L585" t="str">
        <f t="shared" si="70"/>
        <v>25APR2024:07:00:00</v>
      </c>
      <c r="M585">
        <v>9</v>
      </c>
      <c r="N585">
        <f t="shared" si="71"/>
        <v>-144.76367190000019</v>
      </c>
      <c r="O585">
        <f t="shared" si="66"/>
        <v>-144.76367190000019</v>
      </c>
      <c r="P585" t="str">
        <f t="shared" si="67"/>
        <v/>
      </c>
      <c r="Q585">
        <f t="shared" si="68"/>
        <v>1</v>
      </c>
      <c r="R585" t="str">
        <f t="shared" si="69"/>
        <v/>
      </c>
      <c r="S585">
        <f t="shared" si="72"/>
        <v>2.0078113913898106</v>
      </c>
    </row>
    <row r="586" spans="1:19" x14ac:dyDescent="0.25">
      <c r="A586" t="s">
        <v>633</v>
      </c>
      <c r="B586">
        <v>7517.6542969000002</v>
      </c>
      <c r="C586">
        <v>7290.9702147999997</v>
      </c>
      <c r="D586">
        <v>7483.4252930000002</v>
      </c>
      <c r="E586">
        <v>7583.0366211</v>
      </c>
      <c r="F586">
        <v>7087.3300780999998</v>
      </c>
      <c r="G586">
        <v>7290.9702147999997</v>
      </c>
      <c r="H586">
        <v>7390.3798827999999</v>
      </c>
      <c r="I586">
        <v>7284.0297852000003</v>
      </c>
      <c r="J586">
        <v>7307.2275391000003</v>
      </c>
      <c r="L586" t="str">
        <f t="shared" si="70"/>
        <v>25APR2024:08:00:00</v>
      </c>
      <c r="M586">
        <v>10</v>
      </c>
      <c r="N586">
        <f t="shared" si="71"/>
        <v>-226.68408210000052</v>
      </c>
      <c r="O586">
        <f t="shared" si="66"/>
        <v>-226.68408210000052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3.0153565613342526</v>
      </c>
    </row>
    <row r="587" spans="1:19" x14ac:dyDescent="0.25">
      <c r="A587" t="s">
        <v>634</v>
      </c>
      <c r="B587">
        <v>7697.6123047000001</v>
      </c>
      <c r="C587">
        <v>7418.7700194999998</v>
      </c>
      <c r="D587">
        <v>7625.5043944999998</v>
      </c>
      <c r="E587">
        <v>7671.8916016000003</v>
      </c>
      <c r="F587">
        <v>7241.5</v>
      </c>
      <c r="G587">
        <v>7418.7700194999998</v>
      </c>
      <c r="H587">
        <v>7496.2099608999997</v>
      </c>
      <c r="I587">
        <v>7386.0297852000003</v>
      </c>
      <c r="J587">
        <v>7433.6030272999997</v>
      </c>
      <c r="L587" t="str">
        <f t="shared" si="70"/>
        <v>25APR2024:09:00:00</v>
      </c>
      <c r="M587">
        <v>11</v>
      </c>
      <c r="N587">
        <f t="shared" si="71"/>
        <v>-278.84228520000033</v>
      </c>
      <c r="O587">
        <f t="shared" si="66"/>
        <v>-278.84228520000033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3.6224516663400297</v>
      </c>
    </row>
    <row r="588" spans="1:19" x14ac:dyDescent="0.25">
      <c r="A588" t="s">
        <v>635</v>
      </c>
      <c r="B588">
        <v>7921.8598633000001</v>
      </c>
      <c r="C588">
        <v>7628.2900391000003</v>
      </c>
      <c r="D588">
        <v>7802.6376952999999</v>
      </c>
      <c r="E588">
        <v>7861.5932616999999</v>
      </c>
      <c r="F588">
        <v>7454.7099608999997</v>
      </c>
      <c r="G588">
        <v>7628.2900391000003</v>
      </c>
      <c r="H588">
        <v>7693.9101563000004</v>
      </c>
      <c r="I588">
        <v>7580.9199219000002</v>
      </c>
      <c r="J588">
        <v>7632.0942383000001</v>
      </c>
      <c r="L588" t="str">
        <f t="shared" si="70"/>
        <v>25APR2024:10:00:00</v>
      </c>
      <c r="M588">
        <v>12</v>
      </c>
      <c r="N588">
        <f t="shared" si="71"/>
        <v>-293.56982419999986</v>
      </c>
      <c r="O588">
        <f t="shared" si="66"/>
        <v>-293.56982419999986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3.7058194573730794</v>
      </c>
    </row>
    <row r="589" spans="1:19" x14ac:dyDescent="0.25">
      <c r="A589" t="s">
        <v>636</v>
      </c>
      <c r="B589">
        <v>8071.6147461</v>
      </c>
      <c r="C589">
        <v>7914.5498047000001</v>
      </c>
      <c r="D589">
        <v>7906.1040039</v>
      </c>
      <c r="E589">
        <v>7923.9082030999998</v>
      </c>
      <c r="F589">
        <v>7721.1899414</v>
      </c>
      <c r="G589">
        <v>7914.5498047000001</v>
      </c>
      <c r="H589">
        <v>7946.1298827999999</v>
      </c>
      <c r="I589">
        <v>7806.1601563000004</v>
      </c>
      <c r="J589">
        <v>7858.8271483999997</v>
      </c>
      <c r="L589" t="str">
        <f t="shared" si="70"/>
        <v>25APR2024:11:00:00</v>
      </c>
      <c r="M589">
        <v>13</v>
      </c>
      <c r="N589">
        <f t="shared" si="71"/>
        <v>-157.06494139999995</v>
      </c>
      <c r="O589">
        <f t="shared" si="66"/>
        <v>-157.06494139999995</v>
      </c>
      <c r="P589" t="str">
        <f t="shared" si="67"/>
        <v/>
      </c>
      <c r="Q589">
        <f t="shared" si="68"/>
        <v>1</v>
      </c>
      <c r="R589" t="str">
        <f t="shared" si="69"/>
        <v/>
      </c>
      <c r="S589">
        <f t="shared" si="72"/>
        <v>1.945892443341523</v>
      </c>
    </row>
    <row r="590" spans="1:19" x14ac:dyDescent="0.25">
      <c r="A590" t="s">
        <v>637</v>
      </c>
      <c r="B590">
        <v>8283.6455077999999</v>
      </c>
      <c r="C590">
        <v>8240.5195313000004</v>
      </c>
      <c r="D590">
        <v>8061.0947266000003</v>
      </c>
      <c r="E590">
        <v>8091.7319336</v>
      </c>
      <c r="F590">
        <v>8020.7700194999998</v>
      </c>
      <c r="G590">
        <v>8240.5195313000004</v>
      </c>
      <c r="H590">
        <v>8213.6503905999998</v>
      </c>
      <c r="I590">
        <v>7984.1801758000001</v>
      </c>
      <c r="J590">
        <v>8104.0429688000004</v>
      </c>
      <c r="L590" t="str">
        <f t="shared" si="70"/>
        <v>25APR2024:12:00:00</v>
      </c>
      <c r="M590">
        <v>14</v>
      </c>
      <c r="N590">
        <f t="shared" si="71"/>
        <v>-43.125976499999524</v>
      </c>
      <c r="O590">
        <f t="shared" si="66"/>
        <v>-43.125976499999524</v>
      </c>
      <c r="P590" t="str">
        <f t="shared" si="67"/>
        <v/>
      </c>
      <c r="Q590">
        <f t="shared" si="68"/>
        <v>1</v>
      </c>
      <c r="R590" t="str">
        <f t="shared" si="69"/>
        <v/>
      </c>
      <c r="S590">
        <f t="shared" si="72"/>
        <v>0.5206159107049122</v>
      </c>
    </row>
    <row r="591" spans="1:19" x14ac:dyDescent="0.25">
      <c r="A591" t="s">
        <v>638</v>
      </c>
      <c r="B591">
        <v>8455.2558594000002</v>
      </c>
      <c r="C591">
        <v>8651.9599608999997</v>
      </c>
      <c r="D591">
        <v>8184.7202147999997</v>
      </c>
      <c r="E591">
        <v>8153.6181641000003</v>
      </c>
      <c r="F591">
        <v>8405.4199219000002</v>
      </c>
      <c r="G591">
        <v>8651.9599608999997</v>
      </c>
      <c r="H591">
        <v>8548.8496094000002</v>
      </c>
      <c r="I591">
        <v>8261.6103516000003</v>
      </c>
      <c r="J591">
        <v>8410.5117188000004</v>
      </c>
      <c r="L591" t="str">
        <f t="shared" si="70"/>
        <v>25APR2024:13:00:00</v>
      </c>
      <c r="M591">
        <v>15</v>
      </c>
      <c r="N591">
        <f t="shared" si="71"/>
        <v>196.70410149999952</v>
      </c>
      <c r="O591" t="str">
        <f t="shared" si="66"/>
        <v/>
      </c>
      <c r="P591">
        <f t="shared" si="67"/>
        <v>196.70410149999952</v>
      </c>
      <c r="Q591" t="str">
        <f t="shared" si="68"/>
        <v/>
      </c>
      <c r="R591">
        <f t="shared" si="69"/>
        <v>1</v>
      </c>
      <c r="S591">
        <f t="shared" si="72"/>
        <v>2.3264121721558171</v>
      </c>
    </row>
    <row r="592" spans="1:19" x14ac:dyDescent="0.25">
      <c r="A592" t="s">
        <v>639</v>
      </c>
      <c r="B592">
        <v>8670.9335938000004</v>
      </c>
      <c r="C592">
        <v>9074.3300780999998</v>
      </c>
      <c r="D592">
        <v>8485.1630858999997</v>
      </c>
      <c r="E592">
        <v>8534.046875</v>
      </c>
      <c r="F592">
        <v>8805.1201172000001</v>
      </c>
      <c r="G592">
        <v>9074.3300780999998</v>
      </c>
      <c r="H592">
        <v>8899.5</v>
      </c>
      <c r="I592">
        <v>8608.2402344000002</v>
      </c>
      <c r="J592">
        <v>8774.4707030999998</v>
      </c>
      <c r="L592" t="str">
        <f t="shared" si="70"/>
        <v>25APR2024:14:00:00</v>
      </c>
      <c r="M592">
        <v>16</v>
      </c>
      <c r="N592">
        <f t="shared" si="71"/>
        <v>403.39648429999943</v>
      </c>
      <c r="O592" t="str">
        <f t="shared" si="66"/>
        <v/>
      </c>
      <c r="P592">
        <f t="shared" si="67"/>
        <v>403.39648429999943</v>
      </c>
      <c r="Q592" t="str">
        <f t="shared" si="68"/>
        <v/>
      </c>
      <c r="R592">
        <f t="shared" si="69"/>
        <v>1</v>
      </c>
      <c r="S592">
        <f t="shared" si="72"/>
        <v>4.6522843236677662</v>
      </c>
    </row>
    <row r="593" spans="1:19" x14ac:dyDescent="0.25">
      <c r="A593" t="s">
        <v>640</v>
      </c>
      <c r="B593">
        <v>8828.7988280999998</v>
      </c>
      <c r="C593">
        <v>9415.75</v>
      </c>
      <c r="D593">
        <v>8810.2089844000002</v>
      </c>
      <c r="E593">
        <v>8767.5546875</v>
      </c>
      <c r="F593">
        <v>9103</v>
      </c>
      <c r="G593">
        <v>9415.75</v>
      </c>
      <c r="H593">
        <v>9177.7099608999997</v>
      </c>
      <c r="I593">
        <v>8797.1396483999997</v>
      </c>
      <c r="J593">
        <v>9060.7617188000004</v>
      </c>
      <c r="L593" t="str">
        <f t="shared" si="70"/>
        <v>25APR2024:15:00:00</v>
      </c>
      <c r="M593">
        <v>17</v>
      </c>
      <c r="N593">
        <f t="shared" si="71"/>
        <v>586.95117190000019</v>
      </c>
      <c r="O593" t="str">
        <f t="shared" si="66"/>
        <v/>
      </c>
      <c r="P593">
        <f t="shared" si="67"/>
        <v>586.95117190000019</v>
      </c>
      <c r="Q593" t="str">
        <f t="shared" si="68"/>
        <v/>
      </c>
      <c r="R593">
        <f t="shared" si="69"/>
        <v>1</v>
      </c>
      <c r="S593">
        <f t="shared" si="72"/>
        <v>6.6481430070857659</v>
      </c>
    </row>
    <row r="594" spans="1:19" x14ac:dyDescent="0.25">
      <c r="A594" t="s">
        <v>641</v>
      </c>
      <c r="B594">
        <v>8993.3642577999999</v>
      </c>
      <c r="C594">
        <v>9713.8896483999997</v>
      </c>
      <c r="D594">
        <v>9219.9101563000004</v>
      </c>
      <c r="E594">
        <v>9138.2119141000003</v>
      </c>
      <c r="F594">
        <v>9367.0400391000003</v>
      </c>
      <c r="G594">
        <v>9713.8896483999997</v>
      </c>
      <c r="H594">
        <v>9472.7197266000003</v>
      </c>
      <c r="I594">
        <v>8976.8603516000003</v>
      </c>
      <c r="J594">
        <v>9350.0839844000002</v>
      </c>
      <c r="L594" t="str">
        <f t="shared" si="70"/>
        <v>25APR2024:16:00:00</v>
      </c>
      <c r="M594">
        <v>18</v>
      </c>
      <c r="N594">
        <f t="shared" si="71"/>
        <v>720.52539059999981</v>
      </c>
      <c r="O594" t="str">
        <f t="shared" si="66"/>
        <v/>
      </c>
      <c r="P594">
        <f t="shared" si="67"/>
        <v>720.52539059999981</v>
      </c>
      <c r="Q594" t="str">
        <f t="shared" si="68"/>
        <v/>
      </c>
      <c r="R594">
        <f t="shared" si="69"/>
        <v>1</v>
      </c>
      <c r="S594">
        <f t="shared" si="72"/>
        <v>8.0117447703186677</v>
      </c>
    </row>
    <row r="595" spans="1:19" x14ac:dyDescent="0.25">
      <c r="A595" t="s">
        <v>642</v>
      </c>
      <c r="B595">
        <v>9235.2089844000002</v>
      </c>
      <c r="C595">
        <v>9948.5703125</v>
      </c>
      <c r="D595">
        <v>9636.0322266000003</v>
      </c>
      <c r="E595">
        <v>9457.4443358999997</v>
      </c>
      <c r="F595">
        <v>9607.8701172000001</v>
      </c>
      <c r="G595">
        <v>9948.5703125</v>
      </c>
      <c r="H595">
        <v>9750.9101563000004</v>
      </c>
      <c r="I595">
        <v>9308.0498047000001</v>
      </c>
      <c r="J595">
        <v>9650.2871094000002</v>
      </c>
      <c r="L595" t="str">
        <f t="shared" si="70"/>
        <v>25APR2024:17:00:00</v>
      </c>
      <c r="M595">
        <v>19</v>
      </c>
      <c r="N595">
        <f t="shared" si="71"/>
        <v>713.36132809999981</v>
      </c>
      <c r="O595" t="str">
        <f t="shared" si="66"/>
        <v/>
      </c>
      <c r="P595">
        <f t="shared" si="67"/>
        <v>713.36132809999981</v>
      </c>
      <c r="Q595" t="str">
        <f t="shared" si="68"/>
        <v/>
      </c>
      <c r="R595">
        <f t="shared" si="69"/>
        <v>1</v>
      </c>
      <c r="S595">
        <f t="shared" si="72"/>
        <v>7.7243658406106546</v>
      </c>
    </row>
    <row r="596" spans="1:19" x14ac:dyDescent="0.25">
      <c r="A596" t="s">
        <v>643</v>
      </c>
      <c r="B596">
        <v>9251.5722655999998</v>
      </c>
      <c r="C596">
        <v>10020.599609000001</v>
      </c>
      <c r="D596">
        <v>9949.6337891000003</v>
      </c>
      <c r="E596">
        <v>9778.0390625</v>
      </c>
      <c r="F596">
        <v>9703.1201172000001</v>
      </c>
      <c r="G596">
        <v>10020.599609000001</v>
      </c>
      <c r="H596">
        <v>9873.4902344000002</v>
      </c>
      <c r="I596">
        <v>9572.6699219000002</v>
      </c>
      <c r="J596">
        <v>9823.9033202999999</v>
      </c>
      <c r="L596" t="str">
        <f t="shared" si="70"/>
        <v>25APR2024:18:00:00</v>
      </c>
      <c r="M596">
        <v>20</v>
      </c>
      <c r="N596">
        <f t="shared" si="71"/>
        <v>769.02734340000097</v>
      </c>
      <c r="O596" t="str">
        <f t="shared" si="66"/>
        <v/>
      </c>
      <c r="P596">
        <f t="shared" si="67"/>
        <v>769.02734340000097</v>
      </c>
      <c r="Q596" t="str">
        <f t="shared" si="68"/>
        <v/>
      </c>
      <c r="R596">
        <f t="shared" si="69"/>
        <v>1</v>
      </c>
      <c r="S596">
        <f t="shared" si="72"/>
        <v>8.3123962211208706</v>
      </c>
    </row>
    <row r="597" spans="1:19" x14ac:dyDescent="0.25">
      <c r="A597" t="s">
        <v>644</v>
      </c>
      <c r="B597">
        <v>9193.4121094000002</v>
      </c>
      <c r="C597">
        <v>9866.0498047000001</v>
      </c>
      <c r="D597">
        <v>10031.782227</v>
      </c>
      <c r="E597">
        <v>9898.1435547000001</v>
      </c>
      <c r="F597">
        <v>9600.2597655999998</v>
      </c>
      <c r="G597">
        <v>9866.0498047000001</v>
      </c>
      <c r="H597">
        <v>9773.1699219000002</v>
      </c>
      <c r="I597">
        <v>9583.7998047000001</v>
      </c>
      <c r="J597">
        <v>9771.0117188000004</v>
      </c>
      <c r="L597" t="str">
        <f t="shared" si="70"/>
        <v>25APR2024:19:00:00</v>
      </c>
      <c r="M597">
        <v>21</v>
      </c>
      <c r="N597">
        <f t="shared" si="71"/>
        <v>672.6376952999999</v>
      </c>
      <c r="O597" t="str">
        <f t="shared" si="66"/>
        <v/>
      </c>
      <c r="P597">
        <f t="shared" si="67"/>
        <v>672.6376952999999</v>
      </c>
      <c r="Q597" t="str">
        <f t="shared" si="68"/>
        <v/>
      </c>
      <c r="R597">
        <f t="shared" si="69"/>
        <v>1</v>
      </c>
      <c r="S597">
        <f t="shared" si="72"/>
        <v>7.3165184731819783</v>
      </c>
    </row>
    <row r="598" spans="1:19" x14ac:dyDescent="0.25">
      <c r="A598" t="s">
        <v>645</v>
      </c>
      <c r="B598">
        <v>9157.7929688000004</v>
      </c>
      <c r="C598">
        <v>9595.6103516000003</v>
      </c>
      <c r="D598">
        <v>9883.2480469000002</v>
      </c>
      <c r="E598">
        <v>9746.9472655999998</v>
      </c>
      <c r="F598">
        <v>9354.3203125</v>
      </c>
      <c r="G598">
        <v>9595.6103516000003</v>
      </c>
      <c r="H598">
        <v>9544.0800780999998</v>
      </c>
      <c r="I598">
        <v>9386.1201172000001</v>
      </c>
      <c r="J598">
        <v>9552.6757813000004</v>
      </c>
      <c r="L598" t="str">
        <f t="shared" si="70"/>
        <v>25APR2024:20:00:00</v>
      </c>
      <c r="M598">
        <v>22</v>
      </c>
      <c r="N598">
        <f t="shared" si="71"/>
        <v>437.8173827999999</v>
      </c>
      <c r="O598" t="str">
        <f t="shared" si="66"/>
        <v/>
      </c>
      <c r="P598">
        <f t="shared" si="67"/>
        <v>437.8173827999999</v>
      </c>
      <c r="Q598" t="str">
        <f t="shared" si="68"/>
        <v/>
      </c>
      <c r="R598">
        <f t="shared" si="69"/>
        <v>1</v>
      </c>
      <c r="S598">
        <f t="shared" si="72"/>
        <v>4.780817652152817</v>
      </c>
    </row>
    <row r="599" spans="1:19" x14ac:dyDescent="0.25">
      <c r="A599" t="s">
        <v>646</v>
      </c>
      <c r="B599">
        <v>9127.2822266000003</v>
      </c>
      <c r="C599">
        <v>9447</v>
      </c>
      <c r="D599">
        <v>9806.8984375</v>
      </c>
      <c r="E599">
        <v>9662.4775391000003</v>
      </c>
      <c r="F599">
        <v>9218.6699219000002</v>
      </c>
      <c r="G599">
        <v>9447</v>
      </c>
      <c r="H599">
        <v>9423.7695313000004</v>
      </c>
      <c r="I599">
        <v>9305.8095702999999</v>
      </c>
      <c r="J599">
        <v>9440.4296875</v>
      </c>
      <c r="L599" t="str">
        <f t="shared" si="70"/>
        <v>25APR2024:21:00:00</v>
      </c>
      <c r="M599">
        <v>23</v>
      </c>
      <c r="N599">
        <f t="shared" si="71"/>
        <v>319.71777339999971</v>
      </c>
      <c r="O599" t="str">
        <f t="shared" si="66"/>
        <v/>
      </c>
      <c r="P599">
        <f t="shared" si="67"/>
        <v>319.71777339999971</v>
      </c>
      <c r="Q599" t="str">
        <f t="shared" si="68"/>
        <v/>
      </c>
      <c r="R599">
        <f t="shared" si="69"/>
        <v>1</v>
      </c>
      <c r="S599">
        <f t="shared" si="72"/>
        <v>3.5028803258458856</v>
      </c>
    </row>
    <row r="600" spans="1:19" x14ac:dyDescent="0.25">
      <c r="A600" t="s">
        <v>647</v>
      </c>
      <c r="B600">
        <v>8991.5458983999997</v>
      </c>
      <c r="C600">
        <v>9118.3603516000003</v>
      </c>
      <c r="D600">
        <v>9471.2939452999999</v>
      </c>
      <c r="E600">
        <v>9313.7333983999997</v>
      </c>
      <c r="F600">
        <v>8864.4902344000002</v>
      </c>
      <c r="G600">
        <v>9118.3603516000003</v>
      </c>
      <c r="H600">
        <v>9123.3496094000002</v>
      </c>
      <c r="I600">
        <v>8990.9804688000004</v>
      </c>
      <c r="J600">
        <v>9113.6953125</v>
      </c>
      <c r="L600" t="str">
        <f t="shared" si="70"/>
        <v>25APR2024:22:00:00</v>
      </c>
      <c r="M600">
        <v>24</v>
      </c>
      <c r="N600">
        <f t="shared" si="71"/>
        <v>126.81445320000057</v>
      </c>
      <c r="O600" t="str">
        <f t="shared" si="66"/>
        <v/>
      </c>
      <c r="P600">
        <f t="shared" si="67"/>
        <v>126.81445320000057</v>
      </c>
      <c r="Q600" t="str">
        <f t="shared" si="68"/>
        <v/>
      </c>
      <c r="R600">
        <f t="shared" si="69"/>
        <v>1</v>
      </c>
      <c r="S600">
        <f t="shared" si="72"/>
        <v>1.4103743075210968</v>
      </c>
    </row>
    <row r="601" spans="1:19" x14ac:dyDescent="0.25">
      <c r="A601" t="s">
        <v>648</v>
      </c>
      <c r="B601">
        <v>8483.0556641000003</v>
      </c>
      <c r="C601">
        <v>8573.9599608999997</v>
      </c>
      <c r="D601">
        <v>8686.7412108999997</v>
      </c>
      <c r="E601">
        <v>8537.1171875</v>
      </c>
      <c r="F601">
        <v>8347.3398438000004</v>
      </c>
      <c r="G601">
        <v>8573.9599608999997</v>
      </c>
      <c r="H601">
        <v>8600.9404297000001</v>
      </c>
      <c r="I601">
        <v>8481.6601563000004</v>
      </c>
      <c r="J601">
        <v>8538.1289063000004</v>
      </c>
      <c r="L601" t="str">
        <f t="shared" si="70"/>
        <v>25APR2024:23:00:00</v>
      </c>
      <c r="M601">
        <v>1</v>
      </c>
      <c r="N601">
        <f t="shared" si="71"/>
        <v>90.904296799999429</v>
      </c>
      <c r="O601" t="str">
        <f t="shared" si="66"/>
        <v/>
      </c>
      <c r="P601">
        <f t="shared" si="67"/>
        <v>90.904296799999429</v>
      </c>
      <c r="Q601" t="str">
        <f t="shared" si="68"/>
        <v/>
      </c>
      <c r="R601">
        <f t="shared" si="69"/>
        <v>1</v>
      </c>
      <c r="S601">
        <f t="shared" si="72"/>
        <v>1.0715984946875132</v>
      </c>
    </row>
    <row r="602" spans="1:19" x14ac:dyDescent="0.25">
      <c r="A602" t="s">
        <v>649</v>
      </c>
      <c r="B602">
        <v>7912.8354491999999</v>
      </c>
      <c r="C602">
        <v>7961.8798827999999</v>
      </c>
      <c r="D602">
        <v>7933.5830077999999</v>
      </c>
      <c r="E602">
        <v>7832.6933594000002</v>
      </c>
      <c r="F602">
        <v>7735.0898438000004</v>
      </c>
      <c r="G602">
        <v>7961.8798827999999</v>
      </c>
      <c r="H602">
        <v>8010.5297852000003</v>
      </c>
      <c r="I602">
        <v>7880.75</v>
      </c>
      <c r="J602">
        <v>7904.3662108999997</v>
      </c>
      <c r="L602" t="str">
        <f t="shared" si="70"/>
        <v>26APR2024:00:00:00</v>
      </c>
      <c r="M602">
        <v>2</v>
      </c>
      <c r="N602">
        <f t="shared" si="71"/>
        <v>49.044433600000048</v>
      </c>
      <c r="O602" t="str">
        <f t="shared" si="66"/>
        <v/>
      </c>
      <c r="P602">
        <f t="shared" si="67"/>
        <v>49.044433600000048</v>
      </c>
      <c r="Q602" t="str">
        <f t="shared" si="68"/>
        <v/>
      </c>
      <c r="R602">
        <f t="shared" si="69"/>
        <v>1</v>
      </c>
      <c r="S602">
        <f t="shared" si="72"/>
        <v>0.61980858713495068</v>
      </c>
    </row>
    <row r="603" spans="1:19" x14ac:dyDescent="0.25">
      <c r="A603" t="s">
        <v>650</v>
      </c>
      <c r="B603">
        <v>7499.2124022999997</v>
      </c>
      <c r="C603">
        <v>7612.9301758000001</v>
      </c>
      <c r="D603">
        <v>7149.2192383000001</v>
      </c>
      <c r="E603">
        <v>7117.5268555000002</v>
      </c>
      <c r="F603">
        <v>7257.4902344000002</v>
      </c>
      <c r="G603">
        <v>7438.9799805000002</v>
      </c>
      <c r="H603">
        <v>7612.9301758000001</v>
      </c>
      <c r="I603">
        <v>7330.75</v>
      </c>
      <c r="J603">
        <v>7357.8735352000003</v>
      </c>
      <c r="L603" t="str">
        <f t="shared" si="70"/>
        <v>26APR2024:01:00:00</v>
      </c>
      <c r="M603">
        <v>3</v>
      </c>
      <c r="N603">
        <f t="shared" si="71"/>
        <v>113.71777350000048</v>
      </c>
      <c r="O603" t="str">
        <f t="shared" si="66"/>
        <v/>
      </c>
      <c r="P603">
        <f t="shared" si="67"/>
        <v>113.71777350000048</v>
      </c>
      <c r="Q603" t="str">
        <f t="shared" si="68"/>
        <v/>
      </c>
      <c r="R603">
        <f t="shared" si="69"/>
        <v>1</v>
      </c>
      <c r="S603">
        <f t="shared" si="72"/>
        <v>1.5163962213568369</v>
      </c>
    </row>
    <row r="604" spans="1:19" x14ac:dyDescent="0.25">
      <c r="A604" t="s">
        <v>651</v>
      </c>
      <c r="B604">
        <v>7007.2792969000002</v>
      </c>
      <c r="C604">
        <v>7189.3198241999999</v>
      </c>
      <c r="D604">
        <v>6750.7558594000002</v>
      </c>
      <c r="E604">
        <v>6729.0625</v>
      </c>
      <c r="F604">
        <v>6854.3598633000001</v>
      </c>
      <c r="G604">
        <v>6983.5200194999998</v>
      </c>
      <c r="H604">
        <v>7189.3198241999999</v>
      </c>
      <c r="I604">
        <v>6979.1899414</v>
      </c>
      <c r="J604">
        <v>6951.4287108999997</v>
      </c>
      <c r="L604" t="str">
        <f t="shared" si="70"/>
        <v>26APR2024:02:00:00</v>
      </c>
      <c r="M604">
        <v>4</v>
      </c>
      <c r="N604">
        <f t="shared" si="71"/>
        <v>182.04052729999967</v>
      </c>
      <c r="O604" t="str">
        <f t="shared" si="66"/>
        <v/>
      </c>
      <c r="P604">
        <f t="shared" si="67"/>
        <v>182.04052729999967</v>
      </c>
      <c r="Q604" t="str">
        <f t="shared" si="68"/>
        <v/>
      </c>
      <c r="R604">
        <f t="shared" si="69"/>
        <v>1</v>
      </c>
      <c r="S604">
        <f t="shared" si="72"/>
        <v>2.5978774298397647</v>
      </c>
    </row>
    <row r="605" spans="1:19" x14ac:dyDescent="0.25">
      <c r="A605" t="s">
        <v>652</v>
      </c>
      <c r="B605">
        <v>6835.0249022999997</v>
      </c>
      <c r="C605">
        <v>6924.2998047000001</v>
      </c>
      <c r="D605">
        <v>6543.0234375</v>
      </c>
      <c r="E605">
        <v>6546.3925780999998</v>
      </c>
      <c r="F605">
        <v>6608.3999022999997</v>
      </c>
      <c r="G605">
        <v>6684.9902344000002</v>
      </c>
      <c r="H605">
        <v>6924.2998047000001</v>
      </c>
      <c r="I605">
        <v>6825.6699219000002</v>
      </c>
      <c r="J605">
        <v>6717.2763672000001</v>
      </c>
      <c r="L605" t="str">
        <f t="shared" si="70"/>
        <v>26APR2024:03:00:00</v>
      </c>
      <c r="M605">
        <v>5</v>
      </c>
      <c r="N605">
        <f t="shared" si="71"/>
        <v>89.274902400000428</v>
      </c>
      <c r="O605" t="str">
        <f t="shared" si="66"/>
        <v/>
      </c>
      <c r="P605">
        <f t="shared" si="67"/>
        <v>89.274902400000428</v>
      </c>
      <c r="Q605" t="str">
        <f t="shared" si="68"/>
        <v/>
      </c>
      <c r="R605">
        <f t="shared" si="69"/>
        <v>1</v>
      </c>
      <c r="S605">
        <f t="shared" si="72"/>
        <v>1.3061386560560919</v>
      </c>
    </row>
    <row r="606" spans="1:19" x14ac:dyDescent="0.25">
      <c r="A606" t="s">
        <v>653</v>
      </c>
      <c r="B606">
        <v>6710.6796875</v>
      </c>
      <c r="C606">
        <v>6739.2202147999997</v>
      </c>
      <c r="D606">
        <v>6505.0107422000001</v>
      </c>
      <c r="E606">
        <v>6501.0927733999997</v>
      </c>
      <c r="F606">
        <v>6439.7202147999997</v>
      </c>
      <c r="G606">
        <v>6491.9702147999997</v>
      </c>
      <c r="H606">
        <v>6739.2202147999997</v>
      </c>
      <c r="I606">
        <v>6717.9101563000004</v>
      </c>
      <c r="J606">
        <v>6578.7666016000003</v>
      </c>
      <c r="L606" t="str">
        <f t="shared" si="70"/>
        <v>26APR2024:04:00:00</v>
      </c>
      <c r="M606">
        <v>6</v>
      </c>
      <c r="N606">
        <f t="shared" si="71"/>
        <v>28.540527299999667</v>
      </c>
      <c r="O606" t="str">
        <f t="shared" si="66"/>
        <v/>
      </c>
      <c r="P606">
        <f t="shared" si="67"/>
        <v>28.540527299999667</v>
      </c>
      <c r="Q606" t="str">
        <f t="shared" si="68"/>
        <v/>
      </c>
      <c r="R606">
        <f t="shared" si="69"/>
        <v>1</v>
      </c>
      <c r="S606">
        <f t="shared" si="72"/>
        <v>0.42530009818770187</v>
      </c>
    </row>
    <row r="607" spans="1:19" x14ac:dyDescent="0.25">
      <c r="A607" t="s">
        <v>654</v>
      </c>
      <c r="B607">
        <v>6683.1699219000002</v>
      </c>
      <c r="C607">
        <v>6717.3701172000001</v>
      </c>
      <c r="D607">
        <v>6499.7900391000003</v>
      </c>
      <c r="E607">
        <v>6516.1215819999998</v>
      </c>
      <c r="F607">
        <v>6427.8701172000001</v>
      </c>
      <c r="G607">
        <v>6474.6601563000004</v>
      </c>
      <c r="H607">
        <v>6717.3701172000001</v>
      </c>
      <c r="I607">
        <v>6617.5200194999998</v>
      </c>
      <c r="J607">
        <v>6547.4423827999999</v>
      </c>
      <c r="L607" t="str">
        <f t="shared" si="70"/>
        <v>26APR2024:05:00:00</v>
      </c>
      <c r="M607">
        <v>7</v>
      </c>
      <c r="N607">
        <f t="shared" si="71"/>
        <v>34.200195299999905</v>
      </c>
      <c r="O607" t="str">
        <f t="shared" si="66"/>
        <v/>
      </c>
      <c r="P607">
        <f t="shared" si="67"/>
        <v>34.200195299999905</v>
      </c>
      <c r="Q607" t="str">
        <f t="shared" si="68"/>
        <v/>
      </c>
      <c r="R607">
        <f t="shared" si="69"/>
        <v>1</v>
      </c>
      <c r="S607">
        <f t="shared" si="72"/>
        <v>0.51173613269849227</v>
      </c>
    </row>
    <row r="608" spans="1:19" x14ac:dyDescent="0.25">
      <c r="A608" t="s">
        <v>655</v>
      </c>
      <c r="B608">
        <v>6865.1875</v>
      </c>
      <c r="C608">
        <v>6888.6201172000001</v>
      </c>
      <c r="D608">
        <v>6779.6767577999999</v>
      </c>
      <c r="E608">
        <v>6776.4350586</v>
      </c>
      <c r="F608">
        <v>6595.7299805000002</v>
      </c>
      <c r="G608">
        <v>6643.2597655999998</v>
      </c>
      <c r="H608">
        <v>6888.6201172000001</v>
      </c>
      <c r="I608">
        <v>6768.3100586</v>
      </c>
      <c r="J608">
        <v>6735.1196289</v>
      </c>
      <c r="L608" t="str">
        <f t="shared" si="70"/>
        <v>26APR2024:06:00:00</v>
      </c>
      <c r="M608">
        <v>8</v>
      </c>
      <c r="N608">
        <f t="shared" si="71"/>
        <v>23.432617200000095</v>
      </c>
      <c r="O608" t="str">
        <f t="shared" si="66"/>
        <v/>
      </c>
      <c r="P608">
        <f t="shared" si="67"/>
        <v>23.432617200000095</v>
      </c>
      <c r="Q608" t="str">
        <f t="shared" si="68"/>
        <v/>
      </c>
      <c r="R608">
        <f t="shared" si="69"/>
        <v>1</v>
      </c>
      <c r="S608">
        <f t="shared" si="72"/>
        <v>0.3413252325591995</v>
      </c>
    </row>
    <row r="609" spans="1:19" x14ac:dyDescent="0.25">
      <c r="A609" t="s">
        <v>656</v>
      </c>
      <c r="B609">
        <v>7309.1284180000002</v>
      </c>
      <c r="C609">
        <v>7308.0400391000003</v>
      </c>
      <c r="D609">
        <v>7311.78125</v>
      </c>
      <c r="E609">
        <v>7274.40625</v>
      </c>
      <c r="F609">
        <v>7014.4101563000004</v>
      </c>
      <c r="G609">
        <v>7078.9902344000002</v>
      </c>
      <c r="H609">
        <v>7308.0400391000003</v>
      </c>
      <c r="I609">
        <v>7154.5600586</v>
      </c>
      <c r="J609">
        <v>7173.5561522999997</v>
      </c>
      <c r="L609" t="str">
        <f t="shared" si="70"/>
        <v>26APR2024:07:00:00</v>
      </c>
      <c r="M609">
        <v>9</v>
      </c>
      <c r="N609">
        <f t="shared" si="71"/>
        <v>-1.0883788999999524</v>
      </c>
      <c r="O609">
        <f t="shared" si="66"/>
        <v>-1.0883788999999524</v>
      </c>
      <c r="P609" t="str">
        <f t="shared" si="67"/>
        <v/>
      </c>
      <c r="Q609">
        <f t="shared" si="68"/>
        <v>1</v>
      </c>
      <c r="R609" t="str">
        <f t="shared" si="69"/>
        <v/>
      </c>
      <c r="S609">
        <f t="shared" si="72"/>
        <v>1.4890679678299674E-2</v>
      </c>
    </row>
    <row r="610" spans="1:19" x14ac:dyDescent="0.25">
      <c r="A610" t="s">
        <v>657</v>
      </c>
      <c r="B610">
        <v>7551.4931641000003</v>
      </c>
      <c r="C610">
        <v>7526.6000977000003</v>
      </c>
      <c r="D610">
        <v>7613.4042969000002</v>
      </c>
      <c r="E610">
        <v>7547.5043944999998</v>
      </c>
      <c r="F610">
        <v>7233.6098633000001</v>
      </c>
      <c r="G610">
        <v>7294.8398438000004</v>
      </c>
      <c r="H610">
        <v>7526.6000977000003</v>
      </c>
      <c r="I610">
        <v>7325.25</v>
      </c>
      <c r="J610">
        <v>7398.7412108999997</v>
      </c>
      <c r="L610" t="str">
        <f t="shared" si="70"/>
        <v>26APR2024:08:00:00</v>
      </c>
      <c r="M610">
        <v>10</v>
      </c>
      <c r="N610">
        <f t="shared" si="71"/>
        <v>-24.893066399999952</v>
      </c>
      <c r="O610">
        <f t="shared" si="66"/>
        <v>-24.893066399999952</v>
      </c>
      <c r="P610" t="str">
        <f t="shared" si="67"/>
        <v/>
      </c>
      <c r="Q610">
        <f t="shared" si="68"/>
        <v>1</v>
      </c>
      <c r="R610" t="str">
        <f t="shared" si="69"/>
        <v/>
      </c>
      <c r="S610">
        <f t="shared" si="72"/>
        <v>0.32964429496330938</v>
      </c>
    </row>
    <row r="611" spans="1:19" x14ac:dyDescent="0.25">
      <c r="A611" t="s">
        <v>658</v>
      </c>
      <c r="B611">
        <v>7875.3896483999997</v>
      </c>
      <c r="C611">
        <v>7668.3398438000004</v>
      </c>
      <c r="D611">
        <v>7770.6372069999998</v>
      </c>
      <c r="E611">
        <v>7670.8374022999997</v>
      </c>
      <c r="F611">
        <v>7402.2700194999998</v>
      </c>
      <c r="G611">
        <v>7426.4902344000002</v>
      </c>
      <c r="H611">
        <v>7668.3398438000004</v>
      </c>
      <c r="I611">
        <v>7400.6000977000003</v>
      </c>
      <c r="J611">
        <v>7533.6679688000004</v>
      </c>
      <c r="L611" t="str">
        <f t="shared" si="70"/>
        <v>26APR2024:09:00:00</v>
      </c>
      <c r="M611">
        <v>11</v>
      </c>
      <c r="N611">
        <f t="shared" si="71"/>
        <v>-207.04980459999933</v>
      </c>
      <c r="O611">
        <f t="shared" si="66"/>
        <v>-207.04980459999933</v>
      </c>
      <c r="P611" t="str">
        <f t="shared" si="67"/>
        <v/>
      </c>
      <c r="Q611">
        <f t="shared" si="68"/>
        <v>1</v>
      </c>
      <c r="R611" t="str">
        <f t="shared" si="69"/>
        <v/>
      </c>
      <c r="S611">
        <f t="shared" si="72"/>
        <v>2.6290737835691029</v>
      </c>
    </row>
    <row r="612" spans="1:19" x14ac:dyDescent="0.25">
      <c r="A612" t="s">
        <v>659</v>
      </c>
      <c r="B612">
        <v>8002.1186522999997</v>
      </c>
      <c r="C612">
        <v>7893.9902344000002</v>
      </c>
      <c r="D612">
        <v>7935.2626952999999</v>
      </c>
      <c r="E612">
        <v>7878.2021483999997</v>
      </c>
      <c r="F612">
        <v>7641.0297852000003</v>
      </c>
      <c r="G612">
        <v>7650.9101563000004</v>
      </c>
      <c r="H612">
        <v>7893.9902344000002</v>
      </c>
      <c r="I612">
        <v>7595.0297852000003</v>
      </c>
      <c r="J612">
        <v>7743.2441405999998</v>
      </c>
      <c r="L612" t="str">
        <f t="shared" si="70"/>
        <v>26APR2024:10:00:00</v>
      </c>
      <c r="M612">
        <v>12</v>
      </c>
      <c r="N612">
        <f t="shared" si="71"/>
        <v>-108.12841789999948</v>
      </c>
      <c r="O612">
        <f t="shared" si="66"/>
        <v>-108.12841789999948</v>
      </c>
      <c r="P612" t="str">
        <f t="shared" si="67"/>
        <v/>
      </c>
      <c r="Q612">
        <f t="shared" si="68"/>
        <v>1</v>
      </c>
      <c r="R612" t="str">
        <f t="shared" si="69"/>
        <v/>
      </c>
      <c r="S612">
        <f t="shared" si="72"/>
        <v>1.3512473708312334</v>
      </c>
    </row>
    <row r="613" spans="1:19" x14ac:dyDescent="0.25">
      <c r="A613" t="s">
        <v>660</v>
      </c>
      <c r="B613">
        <v>8276.6738280999998</v>
      </c>
      <c r="C613">
        <v>8145.7202147999997</v>
      </c>
      <c r="D613">
        <v>8072.2436522999997</v>
      </c>
      <c r="E613">
        <v>8054.2636719000002</v>
      </c>
      <c r="F613">
        <v>7921.6601563000004</v>
      </c>
      <c r="G613">
        <v>7923.9399414</v>
      </c>
      <c r="H613">
        <v>8145.7202147999997</v>
      </c>
      <c r="I613">
        <v>7753.2299805000002</v>
      </c>
      <c r="J613">
        <v>7963.3588866999999</v>
      </c>
      <c r="L613" t="str">
        <f t="shared" si="70"/>
        <v>26APR2024:11:00:00</v>
      </c>
      <c r="M613">
        <v>13</v>
      </c>
      <c r="N613">
        <f t="shared" si="71"/>
        <v>-130.95361330000014</v>
      </c>
      <c r="O613">
        <f t="shared" si="66"/>
        <v>-130.95361330000014</v>
      </c>
      <c r="P613" t="str">
        <f t="shared" si="67"/>
        <v/>
      </c>
      <c r="Q613">
        <f t="shared" si="68"/>
        <v>1</v>
      </c>
      <c r="R613" t="str">
        <f t="shared" si="69"/>
        <v/>
      </c>
      <c r="S613">
        <f t="shared" si="72"/>
        <v>1.5822009664728081</v>
      </c>
    </row>
    <row r="614" spans="1:19" x14ac:dyDescent="0.25">
      <c r="A614" t="s">
        <v>661</v>
      </c>
      <c r="B614">
        <v>8427.3105469000002</v>
      </c>
      <c r="C614">
        <v>8364.6796875</v>
      </c>
      <c r="D614">
        <v>8219.4951172000001</v>
      </c>
      <c r="E614">
        <v>8176.3896483999997</v>
      </c>
      <c r="F614">
        <v>8196.2802733999997</v>
      </c>
      <c r="G614">
        <v>8215.7998047000001</v>
      </c>
      <c r="H614">
        <v>8364.6796875</v>
      </c>
      <c r="I614">
        <v>7901.9501952999999</v>
      </c>
      <c r="J614">
        <v>8179.6416016000003</v>
      </c>
      <c r="L614" t="str">
        <f t="shared" si="70"/>
        <v>26APR2024:12:00:00</v>
      </c>
      <c r="M614">
        <v>14</v>
      </c>
      <c r="N614">
        <f t="shared" si="71"/>
        <v>-62.63085940000019</v>
      </c>
      <c r="O614">
        <f t="shared" si="66"/>
        <v>-62.63085940000019</v>
      </c>
      <c r="P614" t="str">
        <f t="shared" si="67"/>
        <v/>
      </c>
      <c r="Q614">
        <f t="shared" si="68"/>
        <v>1</v>
      </c>
      <c r="R614" t="str">
        <f t="shared" si="69"/>
        <v/>
      </c>
      <c r="S614">
        <f t="shared" si="72"/>
        <v>0.74318917110559135</v>
      </c>
    </row>
    <row r="615" spans="1:19" x14ac:dyDescent="0.25">
      <c r="A615" t="s">
        <v>662</v>
      </c>
      <c r="B615">
        <v>8553.6914063000004</v>
      </c>
      <c r="C615">
        <v>8609</v>
      </c>
      <c r="D615">
        <v>8298.6044922000001</v>
      </c>
      <c r="E615">
        <v>8314.5390625</v>
      </c>
      <c r="F615">
        <v>8514.9804688000004</v>
      </c>
      <c r="G615">
        <v>8597.7695313000004</v>
      </c>
      <c r="H615">
        <v>8609</v>
      </c>
      <c r="I615">
        <v>8149.2001952999999</v>
      </c>
      <c r="J615">
        <v>8433.9111327999999</v>
      </c>
      <c r="L615" t="str">
        <f t="shared" si="70"/>
        <v>26APR2024:13:00:00</v>
      </c>
      <c r="M615">
        <v>15</v>
      </c>
      <c r="N615">
        <f t="shared" si="71"/>
        <v>55.308593699999619</v>
      </c>
      <c r="O615" t="str">
        <f t="shared" si="66"/>
        <v/>
      </c>
      <c r="P615">
        <f t="shared" si="67"/>
        <v>55.308593699999619</v>
      </c>
      <c r="Q615" t="str">
        <f t="shared" si="68"/>
        <v/>
      </c>
      <c r="R615">
        <f t="shared" si="69"/>
        <v>1</v>
      </c>
      <c r="S615">
        <f t="shared" si="72"/>
        <v>0.64660496939676249</v>
      </c>
    </row>
    <row r="616" spans="1:19" x14ac:dyDescent="0.25">
      <c r="A616" t="s">
        <v>663</v>
      </c>
      <c r="B616">
        <v>8752.8974608999997</v>
      </c>
      <c r="C616">
        <v>8869.7695313000004</v>
      </c>
      <c r="D616">
        <v>8418.8798827999999</v>
      </c>
      <c r="E616">
        <v>8484.5947266000003</v>
      </c>
      <c r="F616">
        <v>8844.3095702999999</v>
      </c>
      <c r="G616">
        <v>8997.0703125</v>
      </c>
      <c r="H616">
        <v>8869.7695313000004</v>
      </c>
      <c r="I616">
        <v>8481</v>
      </c>
      <c r="J616">
        <v>8722.2060547000001</v>
      </c>
      <c r="L616" t="str">
        <f t="shared" si="70"/>
        <v>26APR2024:14:00:00</v>
      </c>
      <c r="M616">
        <v>16</v>
      </c>
      <c r="N616">
        <f t="shared" si="71"/>
        <v>116.87207040000067</v>
      </c>
      <c r="O616" t="str">
        <f t="shared" si="66"/>
        <v/>
      </c>
      <c r="P616">
        <f t="shared" si="67"/>
        <v>116.87207040000067</v>
      </c>
      <c r="Q616" t="str">
        <f t="shared" si="68"/>
        <v/>
      </c>
      <c r="R616">
        <f t="shared" si="69"/>
        <v>1</v>
      </c>
      <c r="S616">
        <f t="shared" si="72"/>
        <v>1.3352386557945981</v>
      </c>
    </row>
    <row r="617" spans="1:19" x14ac:dyDescent="0.25">
      <c r="A617" t="s">
        <v>664</v>
      </c>
      <c r="B617">
        <v>8922.8359375</v>
      </c>
      <c r="C617">
        <v>9070.8398438000004</v>
      </c>
      <c r="D617">
        <v>8485.9765625</v>
      </c>
      <c r="E617">
        <v>8541.9658202999999</v>
      </c>
      <c r="F617">
        <v>9167.5595702999999</v>
      </c>
      <c r="G617">
        <v>9257.1201172000001</v>
      </c>
      <c r="H617">
        <v>9070.8398438000004</v>
      </c>
      <c r="I617">
        <v>8641</v>
      </c>
      <c r="J617">
        <v>8924.4990233999997</v>
      </c>
      <c r="L617" t="str">
        <f t="shared" si="70"/>
        <v>26APR2024:15:00:00</v>
      </c>
      <c r="M617">
        <v>17</v>
      </c>
      <c r="N617">
        <f t="shared" si="71"/>
        <v>148.00390630000038</v>
      </c>
      <c r="O617" t="str">
        <f t="shared" si="66"/>
        <v/>
      </c>
      <c r="P617">
        <f t="shared" si="67"/>
        <v>148.00390630000038</v>
      </c>
      <c r="Q617" t="str">
        <f t="shared" si="68"/>
        <v/>
      </c>
      <c r="R617">
        <f t="shared" si="69"/>
        <v>1</v>
      </c>
      <c r="S617">
        <f t="shared" si="72"/>
        <v>1.6587092639234171</v>
      </c>
    </row>
    <row r="618" spans="1:19" x14ac:dyDescent="0.25">
      <c r="A618" t="s">
        <v>665</v>
      </c>
      <c r="B618">
        <v>8875.0195313000004</v>
      </c>
      <c r="C618">
        <v>9301.7695313000004</v>
      </c>
      <c r="D618">
        <v>8596.96875</v>
      </c>
      <c r="E618">
        <v>8663.8789063000004</v>
      </c>
      <c r="F618">
        <v>9384.1904297000001</v>
      </c>
      <c r="G618">
        <v>9403.7597655999998</v>
      </c>
      <c r="H618">
        <v>9301.7695313000004</v>
      </c>
      <c r="I618">
        <v>8889.2802733999997</v>
      </c>
      <c r="J618">
        <v>9115.1943358999997</v>
      </c>
      <c r="L618" t="str">
        <f t="shared" si="70"/>
        <v>26APR2024:16:00:00</v>
      </c>
      <c r="M618">
        <v>18</v>
      </c>
      <c r="N618">
        <f t="shared" si="71"/>
        <v>426.75</v>
      </c>
      <c r="O618" t="str">
        <f t="shared" si="66"/>
        <v/>
      </c>
      <c r="P618">
        <f t="shared" si="67"/>
        <v>426.75</v>
      </c>
      <c r="Q618" t="str">
        <f t="shared" si="68"/>
        <v/>
      </c>
      <c r="R618">
        <f t="shared" si="69"/>
        <v>1</v>
      </c>
      <c r="S618">
        <f t="shared" si="72"/>
        <v>4.808440122243768</v>
      </c>
    </row>
    <row r="619" spans="1:19" x14ac:dyDescent="0.25">
      <c r="A619" t="s">
        <v>666</v>
      </c>
      <c r="B619">
        <v>9110.5087891000003</v>
      </c>
      <c r="C619">
        <v>9481.8496094000002</v>
      </c>
      <c r="D619">
        <v>8765.6933594000002</v>
      </c>
      <c r="E619">
        <v>8864.2539063000004</v>
      </c>
      <c r="F619">
        <v>9540.6503905999998</v>
      </c>
      <c r="G619">
        <v>9433.1298827999999</v>
      </c>
      <c r="H619">
        <v>9481.8496094000002</v>
      </c>
      <c r="I619">
        <v>9165.7597655999998</v>
      </c>
      <c r="J619">
        <v>9277.4169922000001</v>
      </c>
      <c r="L619" t="str">
        <f t="shared" si="70"/>
        <v>26APR2024:17:00:00</v>
      </c>
      <c r="M619">
        <v>19</v>
      </c>
      <c r="N619">
        <f t="shared" si="71"/>
        <v>371.3408202999999</v>
      </c>
      <c r="O619" t="str">
        <f t="shared" si="66"/>
        <v/>
      </c>
      <c r="P619">
        <f t="shared" si="67"/>
        <v>371.3408202999999</v>
      </c>
      <c r="Q619" t="str">
        <f t="shared" si="68"/>
        <v/>
      </c>
      <c r="R619">
        <f t="shared" si="69"/>
        <v>1</v>
      </c>
      <c r="S619">
        <f t="shared" si="72"/>
        <v>4.0759613858699053</v>
      </c>
    </row>
    <row r="620" spans="1:19" x14ac:dyDescent="0.25">
      <c r="A620" t="s">
        <v>667</v>
      </c>
      <c r="B620">
        <v>9494.9316405999998</v>
      </c>
      <c r="C620">
        <v>9524.2099608999997</v>
      </c>
      <c r="D620">
        <v>9003.4384766000003</v>
      </c>
      <c r="E620">
        <v>9139.2880858999997</v>
      </c>
      <c r="F620">
        <v>9543.5195313000004</v>
      </c>
      <c r="G620">
        <v>9281.9697266000003</v>
      </c>
      <c r="H620">
        <v>9524.2099608999997</v>
      </c>
      <c r="I620">
        <v>9372.1503905999998</v>
      </c>
      <c r="J620">
        <v>9345.0576172000001</v>
      </c>
      <c r="L620" t="str">
        <f t="shared" si="70"/>
        <v>26APR2024:18:00:00</v>
      </c>
      <c r="M620">
        <v>20</v>
      </c>
      <c r="N620">
        <f t="shared" si="71"/>
        <v>29.278320299999905</v>
      </c>
      <c r="O620" t="str">
        <f t="shared" si="66"/>
        <v/>
      </c>
      <c r="P620">
        <f t="shared" si="67"/>
        <v>29.278320299999905</v>
      </c>
      <c r="Q620" t="str">
        <f t="shared" si="68"/>
        <v/>
      </c>
      <c r="R620">
        <f t="shared" si="69"/>
        <v>1</v>
      </c>
      <c r="S620">
        <f t="shared" si="72"/>
        <v>0.30835735746434251</v>
      </c>
    </row>
    <row r="621" spans="1:19" x14ac:dyDescent="0.25">
      <c r="A621" t="s">
        <v>668</v>
      </c>
      <c r="B621">
        <v>9484.3251952999999</v>
      </c>
      <c r="C621">
        <v>9356.7802733999997</v>
      </c>
      <c r="D621">
        <v>8990.8134766000003</v>
      </c>
      <c r="E621">
        <v>9094.8935547000001</v>
      </c>
      <c r="F621">
        <v>9328.0800780999998</v>
      </c>
      <c r="G621">
        <v>8979</v>
      </c>
      <c r="H621">
        <v>9356.7802733999997</v>
      </c>
      <c r="I621">
        <v>9311.4599608999997</v>
      </c>
      <c r="J621">
        <v>9193.2265625</v>
      </c>
      <c r="L621" t="str">
        <f t="shared" si="70"/>
        <v>26APR2024:19:00:00</v>
      </c>
      <c r="M621">
        <v>21</v>
      </c>
      <c r="N621">
        <f t="shared" si="71"/>
        <v>-127.54492190000019</v>
      </c>
      <c r="O621">
        <f t="shared" si="66"/>
        <v>-127.54492190000019</v>
      </c>
      <c r="P621" t="str">
        <f t="shared" si="67"/>
        <v/>
      </c>
      <c r="Q621">
        <f t="shared" si="68"/>
        <v>1</v>
      </c>
      <c r="R621" t="str">
        <f t="shared" si="69"/>
        <v/>
      </c>
      <c r="S621">
        <f t="shared" si="72"/>
        <v>1.3447970126878994</v>
      </c>
    </row>
    <row r="622" spans="1:19" x14ac:dyDescent="0.25">
      <c r="A622" t="s">
        <v>669</v>
      </c>
      <c r="B622">
        <v>9335.2617188000004</v>
      </c>
      <c r="C622">
        <v>9098.0400391000003</v>
      </c>
      <c r="D622">
        <v>8892.7207030999998</v>
      </c>
      <c r="E622">
        <v>8912.2177733999997</v>
      </c>
      <c r="F622">
        <v>9024.4804688000004</v>
      </c>
      <c r="G622">
        <v>8637.7001952999999</v>
      </c>
      <c r="H622">
        <v>9098.0400391000003</v>
      </c>
      <c r="I622">
        <v>9066.5800780999998</v>
      </c>
      <c r="J622">
        <v>8943.9042969000002</v>
      </c>
      <c r="L622" t="str">
        <f t="shared" si="70"/>
        <v>26APR2024:20:00:00</v>
      </c>
      <c r="M622">
        <v>22</v>
      </c>
      <c r="N622">
        <f t="shared" si="71"/>
        <v>-237.2216797000001</v>
      </c>
      <c r="O622">
        <f t="shared" si="66"/>
        <v>-237.2216797000001</v>
      </c>
      <c r="P622" t="str">
        <f t="shared" si="67"/>
        <v/>
      </c>
      <c r="Q622">
        <f t="shared" si="68"/>
        <v>1</v>
      </c>
      <c r="R622" t="str">
        <f t="shared" si="69"/>
        <v/>
      </c>
      <c r="S622">
        <f t="shared" si="72"/>
        <v>2.5411358229225276</v>
      </c>
    </row>
    <row r="623" spans="1:19" x14ac:dyDescent="0.25">
      <c r="A623" t="s">
        <v>670</v>
      </c>
      <c r="B623">
        <v>9104.7109375</v>
      </c>
      <c r="C623">
        <v>8982.1298827999999</v>
      </c>
      <c r="D623">
        <v>8882.453125</v>
      </c>
      <c r="E623">
        <v>8760.9023438000004</v>
      </c>
      <c r="F623">
        <v>8895.3798827999999</v>
      </c>
      <c r="G623">
        <v>8451.1503905999998</v>
      </c>
      <c r="H623">
        <v>8982.1298827999999</v>
      </c>
      <c r="I623">
        <v>8966.5498047000001</v>
      </c>
      <c r="J623">
        <v>8835.5322266000003</v>
      </c>
      <c r="L623" t="str">
        <f t="shared" si="70"/>
        <v>26APR2024:21:00:00</v>
      </c>
      <c r="M623">
        <v>23</v>
      </c>
      <c r="N623">
        <f t="shared" si="71"/>
        <v>-122.5810547000001</v>
      </c>
      <c r="O623">
        <f t="shared" si="66"/>
        <v>-122.5810547000001</v>
      </c>
      <c r="P623" t="str">
        <f t="shared" si="67"/>
        <v/>
      </c>
      <c r="Q623">
        <f t="shared" si="68"/>
        <v>1</v>
      </c>
      <c r="R623" t="str">
        <f t="shared" si="69"/>
        <v/>
      </c>
      <c r="S623">
        <f t="shared" si="72"/>
        <v>1.3463475726079315</v>
      </c>
    </row>
    <row r="624" spans="1:19" x14ac:dyDescent="0.25">
      <c r="A624" t="s">
        <v>671</v>
      </c>
      <c r="B624">
        <v>8956.9287108999997</v>
      </c>
      <c r="C624">
        <v>8722.9404297000001</v>
      </c>
      <c r="D624">
        <v>8710.0048827999999</v>
      </c>
      <c r="E624">
        <v>8616.6826172000001</v>
      </c>
      <c r="F624">
        <v>8565.7001952999999</v>
      </c>
      <c r="G624">
        <v>8118.8198241999999</v>
      </c>
      <c r="H624">
        <v>8722.9404297000001</v>
      </c>
      <c r="I624">
        <v>8744.4599608999997</v>
      </c>
      <c r="J624">
        <v>8572.3847655999998</v>
      </c>
      <c r="L624" t="str">
        <f t="shared" si="70"/>
        <v>26APR2024:22:00:00</v>
      </c>
      <c r="M624">
        <v>24</v>
      </c>
      <c r="N624">
        <f t="shared" si="71"/>
        <v>-233.98828119999962</v>
      </c>
      <c r="O624">
        <f t="shared" si="66"/>
        <v>-233.98828119999962</v>
      </c>
      <c r="P624" t="str">
        <f t="shared" si="67"/>
        <v/>
      </c>
      <c r="Q624">
        <f t="shared" si="68"/>
        <v>1</v>
      </c>
      <c r="R624" t="str">
        <f t="shared" si="69"/>
        <v/>
      </c>
      <c r="S624">
        <f t="shared" si="72"/>
        <v>2.6123718157458495</v>
      </c>
    </row>
    <row r="625" spans="1:19" x14ac:dyDescent="0.25">
      <c r="A625" t="s">
        <v>672</v>
      </c>
      <c r="B625">
        <v>8581.4697266000003</v>
      </c>
      <c r="C625">
        <v>8290.6601563000004</v>
      </c>
      <c r="D625">
        <v>8300.1494141000003</v>
      </c>
      <c r="E625">
        <v>8229.6923827999999</v>
      </c>
      <c r="F625">
        <v>8182.9599608999997</v>
      </c>
      <c r="G625">
        <v>7772.0600586</v>
      </c>
      <c r="H625">
        <v>8290.6601563000004</v>
      </c>
      <c r="I625">
        <v>8362.4296875</v>
      </c>
      <c r="J625">
        <v>8181.6518555000002</v>
      </c>
      <c r="L625" t="str">
        <f t="shared" si="70"/>
        <v>26APR2024:23:00:00</v>
      </c>
      <c r="M625">
        <v>1</v>
      </c>
      <c r="N625">
        <f t="shared" si="71"/>
        <v>-290.8095702999999</v>
      </c>
      <c r="O625">
        <f t="shared" si="66"/>
        <v>-290.8095702999999</v>
      </c>
      <c r="P625" t="str">
        <f t="shared" si="67"/>
        <v/>
      </c>
      <c r="Q625">
        <f t="shared" si="68"/>
        <v>1</v>
      </c>
      <c r="R625" t="str">
        <f t="shared" si="69"/>
        <v/>
      </c>
      <c r="S625">
        <f t="shared" si="72"/>
        <v>3.3888084391718691</v>
      </c>
    </row>
    <row r="626" spans="1:19" x14ac:dyDescent="0.25">
      <c r="A626" t="s">
        <v>673</v>
      </c>
      <c r="B626">
        <v>8124.4404297000001</v>
      </c>
      <c r="C626">
        <v>7780.6000977000003</v>
      </c>
      <c r="D626">
        <v>7762.5253905999998</v>
      </c>
      <c r="E626">
        <v>7686.1596680000002</v>
      </c>
      <c r="F626">
        <v>7708.5400391000003</v>
      </c>
      <c r="G626">
        <v>7383.4501952999999</v>
      </c>
      <c r="H626">
        <v>7780.6000977000003</v>
      </c>
      <c r="I626">
        <v>7856.3198241999999</v>
      </c>
      <c r="J626">
        <v>7698.2875977000003</v>
      </c>
      <c r="L626" t="str">
        <f t="shared" si="70"/>
        <v>27APR2024:00:00:00</v>
      </c>
      <c r="M626">
        <v>2</v>
      </c>
      <c r="N626">
        <f t="shared" si="71"/>
        <v>-343.84033199999976</v>
      </c>
      <c r="O626">
        <f t="shared" si="66"/>
        <v>-343.84033199999976</v>
      </c>
      <c r="P626" t="str">
        <f t="shared" si="67"/>
        <v/>
      </c>
      <c r="Q626">
        <f t="shared" si="68"/>
        <v>1</v>
      </c>
      <c r="R626" t="str">
        <f t="shared" si="69"/>
        <v/>
      </c>
      <c r="S626">
        <f t="shared" si="72"/>
        <v>4.2321724797568159</v>
      </c>
    </row>
    <row r="627" spans="1:19" x14ac:dyDescent="0.25">
      <c r="A627" t="s">
        <v>674</v>
      </c>
      <c r="B627">
        <v>7779.3305664</v>
      </c>
      <c r="C627">
        <v>7259.0498047000001</v>
      </c>
      <c r="D627">
        <v>7455.3012694999998</v>
      </c>
      <c r="E627">
        <v>7357.6845702999999</v>
      </c>
      <c r="F627">
        <v>7532.3500977000003</v>
      </c>
      <c r="G627">
        <v>7064.9902344000002</v>
      </c>
      <c r="H627">
        <v>7426.7900391000003</v>
      </c>
      <c r="I627">
        <v>7259.0498047000001</v>
      </c>
      <c r="J627">
        <v>7347.6962891000003</v>
      </c>
      <c r="L627" t="str">
        <f t="shared" si="70"/>
        <v>27APR2024:01:00:00</v>
      </c>
      <c r="M627">
        <v>3</v>
      </c>
      <c r="N627">
        <f t="shared" si="71"/>
        <v>-520.28076169999986</v>
      </c>
      <c r="O627">
        <f t="shared" si="66"/>
        <v>-520.28076169999986</v>
      </c>
      <c r="P627" t="str">
        <f t="shared" si="67"/>
        <v/>
      </c>
      <c r="Q627">
        <f t="shared" si="68"/>
        <v>1</v>
      </c>
      <c r="R627" t="str">
        <f t="shared" si="69"/>
        <v/>
      </c>
      <c r="S627">
        <f t="shared" si="72"/>
        <v>6.6879888604703872</v>
      </c>
    </row>
    <row r="628" spans="1:19" x14ac:dyDescent="0.25">
      <c r="A628" t="s">
        <v>675</v>
      </c>
      <c r="B628">
        <v>7418.9560547000001</v>
      </c>
      <c r="C628">
        <v>6981.9599608999997</v>
      </c>
      <c r="D628">
        <v>7041.1279297000001</v>
      </c>
      <c r="E628">
        <v>6915.0258789</v>
      </c>
      <c r="F628">
        <v>7157.7700194999998</v>
      </c>
      <c r="G628">
        <v>6771.3999022999997</v>
      </c>
      <c r="H628">
        <v>7091.3300780999998</v>
      </c>
      <c r="I628">
        <v>6981.9599608999997</v>
      </c>
      <c r="J628">
        <v>7008.7177733999997</v>
      </c>
      <c r="L628" t="str">
        <f t="shared" si="70"/>
        <v>27APR2024:02:00:00</v>
      </c>
      <c r="M628">
        <v>4</v>
      </c>
      <c r="N628">
        <f t="shared" si="71"/>
        <v>-436.99609380000038</v>
      </c>
      <c r="O628">
        <f t="shared" si="66"/>
        <v>-436.99609380000038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5.8902639478927492</v>
      </c>
    </row>
    <row r="629" spans="1:19" x14ac:dyDescent="0.25">
      <c r="A629" t="s">
        <v>676</v>
      </c>
      <c r="B629">
        <v>7114.2021483999997</v>
      </c>
      <c r="C629">
        <v>6721.3398438000004</v>
      </c>
      <c r="D629">
        <v>6781.4863280999998</v>
      </c>
      <c r="E629">
        <v>6732.4555664</v>
      </c>
      <c r="F629">
        <v>6907.8300780999998</v>
      </c>
      <c r="G629">
        <v>6591.3500977000003</v>
      </c>
      <c r="H629">
        <v>6779.8398438000004</v>
      </c>
      <c r="I629">
        <v>6721.3398438000004</v>
      </c>
      <c r="J629">
        <v>6756.3696289</v>
      </c>
      <c r="L629" t="str">
        <f t="shared" si="70"/>
        <v>27APR2024:03:00:00</v>
      </c>
      <c r="M629">
        <v>5</v>
      </c>
      <c r="N629">
        <f t="shared" si="71"/>
        <v>-392.86230459999933</v>
      </c>
      <c r="O629">
        <f t="shared" si="66"/>
        <v>-392.86230459999933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5.5222257732492874</v>
      </c>
    </row>
    <row r="630" spans="1:19" x14ac:dyDescent="0.25">
      <c r="A630" t="s">
        <v>677</v>
      </c>
      <c r="B630">
        <v>6889.6831055000002</v>
      </c>
      <c r="C630">
        <v>6641.0698241999999</v>
      </c>
      <c r="D630">
        <v>6664.0073241999999</v>
      </c>
      <c r="E630">
        <v>6615.4882813000004</v>
      </c>
      <c r="F630">
        <v>6690.2900391000003</v>
      </c>
      <c r="G630">
        <v>6367.6000977000003</v>
      </c>
      <c r="H630">
        <v>6696.6298827999999</v>
      </c>
      <c r="I630">
        <v>6641.0698241999999</v>
      </c>
      <c r="J630">
        <v>6611.9194336</v>
      </c>
      <c r="L630" t="str">
        <f t="shared" si="70"/>
        <v>27APR2024:04:00:00</v>
      </c>
      <c r="M630">
        <v>6</v>
      </c>
      <c r="N630">
        <f t="shared" si="71"/>
        <v>-248.61328130000038</v>
      </c>
      <c r="O630">
        <f t="shared" si="66"/>
        <v>-248.61328130000038</v>
      </c>
      <c r="P630" t="str">
        <f t="shared" si="67"/>
        <v/>
      </c>
      <c r="Q630">
        <f t="shared" si="68"/>
        <v>1</v>
      </c>
      <c r="R630" t="str">
        <f t="shared" si="69"/>
        <v/>
      </c>
      <c r="S630">
        <f t="shared" si="72"/>
        <v>3.608486449856215</v>
      </c>
    </row>
    <row r="631" spans="1:19" x14ac:dyDescent="0.25">
      <c r="A631" t="s">
        <v>678</v>
      </c>
      <c r="B631">
        <v>6822.9790039</v>
      </c>
      <c r="C631">
        <v>6651.3198241999999</v>
      </c>
      <c r="D631">
        <v>6597.1762694999998</v>
      </c>
      <c r="E631">
        <v>6539.4716797000001</v>
      </c>
      <c r="F631">
        <v>6562.5698241999999</v>
      </c>
      <c r="G631">
        <v>6235.1601563000004</v>
      </c>
      <c r="H631">
        <v>6707.1601563000004</v>
      </c>
      <c r="I631">
        <v>6651.3198241999999</v>
      </c>
      <c r="J631">
        <v>6550.6777344000002</v>
      </c>
      <c r="L631" t="str">
        <f t="shared" si="70"/>
        <v>27APR2024:05:00:00</v>
      </c>
      <c r="M631">
        <v>7</v>
      </c>
      <c r="N631">
        <f t="shared" si="71"/>
        <v>-171.6591797000001</v>
      </c>
      <c r="O631">
        <f t="shared" si="66"/>
        <v>-171.6591797000001</v>
      </c>
      <c r="P631" t="str">
        <f t="shared" si="67"/>
        <v/>
      </c>
      <c r="Q631">
        <f t="shared" si="68"/>
        <v>1</v>
      </c>
      <c r="R631" t="str">
        <f t="shared" si="69"/>
        <v/>
      </c>
      <c r="S631">
        <f t="shared" si="72"/>
        <v>2.5158978153366744</v>
      </c>
    </row>
    <row r="632" spans="1:19" x14ac:dyDescent="0.25">
      <c r="A632" t="s">
        <v>679</v>
      </c>
      <c r="B632">
        <v>6836.7998047000001</v>
      </c>
      <c r="C632">
        <v>6618.9501952999999</v>
      </c>
      <c r="D632">
        <v>6647.0307616999999</v>
      </c>
      <c r="E632">
        <v>6563.1684569999998</v>
      </c>
      <c r="F632">
        <v>6538.5498047000001</v>
      </c>
      <c r="G632">
        <v>6220.4301758000001</v>
      </c>
      <c r="H632">
        <v>6679.1499022999997</v>
      </c>
      <c r="I632">
        <v>6618.9501952999999</v>
      </c>
      <c r="J632">
        <v>6540.8222655999998</v>
      </c>
      <c r="L632" t="str">
        <f t="shared" si="70"/>
        <v>27APR2024:06:00:00</v>
      </c>
      <c r="M632">
        <v>8</v>
      </c>
      <c r="N632">
        <f t="shared" si="71"/>
        <v>-217.84960940000019</v>
      </c>
      <c r="O632">
        <f t="shared" si="66"/>
        <v>-217.84960940000019</v>
      </c>
      <c r="P632" t="str">
        <f t="shared" si="67"/>
        <v/>
      </c>
      <c r="Q632">
        <f t="shared" si="68"/>
        <v>1</v>
      </c>
      <c r="R632" t="str">
        <f t="shared" si="69"/>
        <v/>
      </c>
      <c r="S632">
        <f t="shared" si="72"/>
        <v>3.1864266268296775</v>
      </c>
    </row>
    <row r="633" spans="1:19" x14ac:dyDescent="0.25">
      <c r="A633" t="s">
        <v>680</v>
      </c>
      <c r="B633">
        <v>6959.4096680000002</v>
      </c>
      <c r="C633">
        <v>6653.5200194999998</v>
      </c>
      <c r="D633">
        <v>6811.265625</v>
      </c>
      <c r="E633">
        <v>6723.3154297000001</v>
      </c>
      <c r="F633">
        <v>6599.6201172000001</v>
      </c>
      <c r="G633">
        <v>6309.8901366999999</v>
      </c>
      <c r="H633">
        <v>6715.6899414</v>
      </c>
      <c r="I633">
        <v>6653.5200194999998</v>
      </c>
      <c r="J633">
        <v>6617.9975586</v>
      </c>
      <c r="L633" t="str">
        <f t="shared" si="70"/>
        <v>27APR2024:07:00:00</v>
      </c>
      <c r="M633">
        <v>9</v>
      </c>
      <c r="N633">
        <f t="shared" si="71"/>
        <v>-305.88964850000048</v>
      </c>
      <c r="O633">
        <f t="shared" si="66"/>
        <v>-305.88964850000048</v>
      </c>
      <c r="P633" t="str">
        <f t="shared" si="67"/>
        <v/>
      </c>
      <c r="Q633">
        <f t="shared" si="68"/>
        <v>1</v>
      </c>
      <c r="R633" t="str">
        <f t="shared" si="69"/>
        <v/>
      </c>
      <c r="S633">
        <f t="shared" si="72"/>
        <v>4.3953390171368838</v>
      </c>
    </row>
    <row r="634" spans="1:19" x14ac:dyDescent="0.25">
      <c r="A634" t="s">
        <v>681</v>
      </c>
      <c r="B634">
        <v>7100.0395508000001</v>
      </c>
      <c r="C634">
        <v>6718.6298827999999</v>
      </c>
      <c r="D634">
        <v>7018.2563477000003</v>
      </c>
      <c r="E634">
        <v>6872.3447266000003</v>
      </c>
      <c r="F634">
        <v>6731.0297852000003</v>
      </c>
      <c r="G634">
        <v>6461.4101563000004</v>
      </c>
      <c r="H634">
        <v>6794.4301758000001</v>
      </c>
      <c r="I634">
        <v>6718.6298827999999</v>
      </c>
      <c r="J634">
        <v>6744.7514647999997</v>
      </c>
      <c r="L634" t="str">
        <f t="shared" si="70"/>
        <v>27APR2024:08:00:00</v>
      </c>
      <c r="M634">
        <v>10</v>
      </c>
      <c r="N634">
        <f t="shared" si="71"/>
        <v>-381.40966800000024</v>
      </c>
      <c r="O634">
        <f t="shared" si="66"/>
        <v>-381.40966800000024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5.371937230364086</v>
      </c>
    </row>
    <row r="635" spans="1:19" x14ac:dyDescent="0.25">
      <c r="A635" t="s">
        <v>682</v>
      </c>
      <c r="B635">
        <v>7410.4824219000002</v>
      </c>
      <c r="C635">
        <v>6963.6298827999999</v>
      </c>
      <c r="D635">
        <v>7346.4589844000002</v>
      </c>
      <c r="E635">
        <v>7224.1088866999999</v>
      </c>
      <c r="F635">
        <v>6993.0097655999998</v>
      </c>
      <c r="G635">
        <v>6762.8300780999998</v>
      </c>
      <c r="H635">
        <v>7041.1899414</v>
      </c>
      <c r="I635">
        <v>6963.6298827999999</v>
      </c>
      <c r="J635">
        <v>7021.4243164</v>
      </c>
      <c r="L635" t="str">
        <f t="shared" si="70"/>
        <v>27APR2024:09:00:00</v>
      </c>
      <c r="M635">
        <v>11</v>
      </c>
      <c r="N635">
        <f t="shared" si="71"/>
        <v>-446.85253910000029</v>
      </c>
      <c r="O635">
        <f t="shared" si="66"/>
        <v>-446.85253910000029</v>
      </c>
      <c r="P635" t="str">
        <f t="shared" si="67"/>
        <v/>
      </c>
      <c r="Q635">
        <f t="shared" si="68"/>
        <v>1</v>
      </c>
      <c r="R635" t="str">
        <f t="shared" si="69"/>
        <v/>
      </c>
      <c r="S635">
        <f t="shared" si="72"/>
        <v>6.0300060597867278</v>
      </c>
    </row>
    <row r="636" spans="1:19" x14ac:dyDescent="0.25">
      <c r="A636" t="s">
        <v>683</v>
      </c>
      <c r="B636">
        <v>7785.5166016000003</v>
      </c>
      <c r="C636">
        <v>7365.7299805000002</v>
      </c>
      <c r="D636">
        <v>7783.8652344000002</v>
      </c>
      <c r="E636">
        <v>7615.03125</v>
      </c>
      <c r="F636">
        <v>7372.5200194999998</v>
      </c>
      <c r="G636">
        <v>7194.3901366999999</v>
      </c>
      <c r="H636">
        <v>7433.4199219000002</v>
      </c>
      <c r="I636">
        <v>7365.7299805000002</v>
      </c>
      <c r="J636">
        <v>7429.9853516000003</v>
      </c>
      <c r="L636" t="str">
        <f t="shared" si="70"/>
        <v>27APR2024:10:00:00</v>
      </c>
      <c r="M636">
        <v>12</v>
      </c>
      <c r="N636">
        <f t="shared" si="71"/>
        <v>-419.78662110000005</v>
      </c>
      <c r="O636">
        <f t="shared" si="66"/>
        <v>-419.78662110000005</v>
      </c>
      <c r="P636" t="str">
        <f t="shared" si="67"/>
        <v/>
      </c>
      <c r="Q636">
        <f t="shared" si="68"/>
        <v>1</v>
      </c>
      <c r="R636" t="str">
        <f t="shared" si="69"/>
        <v/>
      </c>
      <c r="S636">
        <f t="shared" si="72"/>
        <v>5.3918916698954797</v>
      </c>
    </row>
    <row r="637" spans="1:19" x14ac:dyDescent="0.25">
      <c r="A637" t="s">
        <v>684</v>
      </c>
      <c r="B637">
        <v>8087.6347655999998</v>
      </c>
      <c r="C637">
        <v>7788.7797852000003</v>
      </c>
      <c r="D637">
        <v>8127.3764647999997</v>
      </c>
      <c r="E637">
        <v>7958.2709961</v>
      </c>
      <c r="F637">
        <v>7743.0400391000003</v>
      </c>
      <c r="G637">
        <v>7625.9799805000002</v>
      </c>
      <c r="H637">
        <v>7814.7700194999998</v>
      </c>
      <c r="I637">
        <v>7788.7797852000003</v>
      </c>
      <c r="J637">
        <v>7819.9892577999999</v>
      </c>
      <c r="L637" t="str">
        <f t="shared" si="70"/>
        <v>27APR2024:11:00:00</v>
      </c>
      <c r="M637">
        <v>13</v>
      </c>
      <c r="N637">
        <f t="shared" si="71"/>
        <v>-298.85498039999948</v>
      </c>
      <c r="O637">
        <f t="shared" si="66"/>
        <v>-298.85498039999948</v>
      </c>
      <c r="P637" t="str">
        <f t="shared" si="67"/>
        <v/>
      </c>
      <c r="Q637">
        <f t="shared" si="68"/>
        <v>1</v>
      </c>
      <c r="R637" t="str">
        <f t="shared" si="69"/>
        <v/>
      </c>
      <c r="S637">
        <f t="shared" si="72"/>
        <v>3.6952086618840809</v>
      </c>
    </row>
    <row r="638" spans="1:19" x14ac:dyDescent="0.25">
      <c r="A638" t="s">
        <v>685</v>
      </c>
      <c r="B638">
        <v>8351.6728516000003</v>
      </c>
      <c r="C638">
        <v>8027.7099608999997</v>
      </c>
      <c r="D638">
        <v>8326.9814452999999</v>
      </c>
      <c r="E638">
        <v>8171.2392577999999</v>
      </c>
      <c r="F638">
        <v>8094.7402344000002</v>
      </c>
      <c r="G638">
        <v>8062.7099608999997</v>
      </c>
      <c r="H638">
        <v>8000.2597655999998</v>
      </c>
      <c r="I638">
        <v>8027.7099608999997</v>
      </c>
      <c r="J638">
        <v>8102.4804688000004</v>
      </c>
      <c r="L638" t="str">
        <f t="shared" si="70"/>
        <v>27APR2024:12:00:00</v>
      </c>
      <c r="M638">
        <v>14</v>
      </c>
      <c r="N638">
        <f t="shared" si="71"/>
        <v>-323.96289070000057</v>
      </c>
      <c r="O638">
        <f t="shared" si="66"/>
        <v>-323.96289070000057</v>
      </c>
      <c r="P638" t="str">
        <f t="shared" si="67"/>
        <v/>
      </c>
      <c r="Q638">
        <f t="shared" si="68"/>
        <v>1</v>
      </c>
      <c r="R638" t="str">
        <f t="shared" si="69"/>
        <v/>
      </c>
      <c r="S638">
        <f t="shared" si="72"/>
        <v>3.879017969890143</v>
      </c>
    </row>
    <row r="639" spans="1:19" x14ac:dyDescent="0.25">
      <c r="A639" t="s">
        <v>686</v>
      </c>
      <c r="B639">
        <v>8592.6787108999997</v>
      </c>
      <c r="C639">
        <v>8251.2099608999997</v>
      </c>
      <c r="D639">
        <v>8543.7226563000004</v>
      </c>
      <c r="E639">
        <v>8328.0820313000004</v>
      </c>
      <c r="F639">
        <v>8397.5</v>
      </c>
      <c r="G639">
        <v>8462.3896483999997</v>
      </c>
      <c r="H639">
        <v>8161.8798827999999</v>
      </c>
      <c r="I639">
        <v>8251.2099608999997</v>
      </c>
      <c r="J639">
        <v>8363.3408202999999</v>
      </c>
      <c r="L639" t="str">
        <f t="shared" si="70"/>
        <v>27APR2024:13:00:00</v>
      </c>
      <c r="M639">
        <v>15</v>
      </c>
      <c r="N639">
        <f t="shared" si="71"/>
        <v>-341.46875</v>
      </c>
      <c r="O639">
        <f t="shared" si="66"/>
        <v>-341.46875</v>
      </c>
      <c r="P639" t="str">
        <f t="shared" si="67"/>
        <v/>
      </c>
      <c r="Q639">
        <f t="shared" si="68"/>
        <v>1</v>
      </c>
      <c r="R639" t="str">
        <f t="shared" si="69"/>
        <v/>
      </c>
      <c r="S639">
        <f t="shared" si="72"/>
        <v>3.9739499344580342</v>
      </c>
    </row>
    <row r="640" spans="1:19" x14ac:dyDescent="0.25">
      <c r="A640" t="s">
        <v>687</v>
      </c>
      <c r="B640">
        <v>8754.7558594000002</v>
      </c>
      <c r="C640">
        <v>8513.3203125</v>
      </c>
      <c r="D640">
        <v>8739.9267577999999</v>
      </c>
      <c r="E640">
        <v>8521.5498047000001</v>
      </c>
      <c r="F640">
        <v>8667.9003905999998</v>
      </c>
      <c r="G640">
        <v>8814.5195313000004</v>
      </c>
      <c r="H640">
        <v>8363.3896483999997</v>
      </c>
      <c r="I640">
        <v>8513.3203125</v>
      </c>
      <c r="J640">
        <v>8619.8115233999997</v>
      </c>
      <c r="L640" t="str">
        <f t="shared" si="70"/>
        <v>27APR2024:14:00:00</v>
      </c>
      <c r="M640">
        <v>16</v>
      </c>
      <c r="N640">
        <f t="shared" si="71"/>
        <v>-241.43554690000019</v>
      </c>
      <c r="O640">
        <f t="shared" si="66"/>
        <v>-241.43554690000019</v>
      </c>
      <c r="P640" t="str">
        <f t="shared" si="67"/>
        <v/>
      </c>
      <c r="Q640">
        <f t="shared" si="68"/>
        <v>1</v>
      </c>
      <c r="R640" t="str">
        <f t="shared" si="69"/>
        <v/>
      </c>
      <c r="S640">
        <f t="shared" si="72"/>
        <v>2.7577644742745204</v>
      </c>
    </row>
    <row r="641" spans="1:19" x14ac:dyDescent="0.25">
      <c r="A641" t="s">
        <v>688</v>
      </c>
      <c r="B641">
        <v>8898.0009766000003</v>
      </c>
      <c r="C641">
        <v>8706.1298827999999</v>
      </c>
      <c r="D641">
        <v>8821.0039063000004</v>
      </c>
      <c r="E641">
        <v>8509.9501952999999</v>
      </c>
      <c r="F641">
        <v>8960.0302733999997</v>
      </c>
      <c r="G641">
        <v>9141.8896483999997</v>
      </c>
      <c r="H641">
        <v>8544.9296875</v>
      </c>
      <c r="I641">
        <v>8706.1298827999999</v>
      </c>
      <c r="J641">
        <v>8834.796875</v>
      </c>
      <c r="L641" t="str">
        <f t="shared" si="70"/>
        <v>27APR2024:15:00:00</v>
      </c>
      <c r="M641">
        <v>17</v>
      </c>
      <c r="N641">
        <f t="shared" si="71"/>
        <v>-191.87109380000038</v>
      </c>
      <c r="O641">
        <f t="shared" si="66"/>
        <v>-191.87109380000038</v>
      </c>
      <c r="P641" t="str">
        <f t="shared" si="67"/>
        <v/>
      </c>
      <c r="Q641">
        <f t="shared" si="68"/>
        <v>1</v>
      </c>
      <c r="R641" t="str">
        <f t="shared" si="69"/>
        <v/>
      </c>
      <c r="S641">
        <f t="shared" si="72"/>
        <v>2.1563393205348458</v>
      </c>
    </row>
    <row r="642" spans="1:19" x14ac:dyDescent="0.25">
      <c r="A642" t="s">
        <v>689</v>
      </c>
      <c r="B642">
        <v>9103.8623047000001</v>
      </c>
      <c r="C642">
        <v>8872.5595702999999</v>
      </c>
      <c r="D642">
        <v>9021.0849608999997</v>
      </c>
      <c r="E642">
        <v>8679.7871094000002</v>
      </c>
      <c r="F642">
        <v>9298.9804688000004</v>
      </c>
      <c r="G642">
        <v>9448.7402344000002</v>
      </c>
      <c r="H642">
        <v>8715.0302733999997</v>
      </c>
      <c r="I642">
        <v>8872.5595702999999</v>
      </c>
      <c r="J642">
        <v>9071.2792969000002</v>
      </c>
      <c r="L642" t="str">
        <f t="shared" si="70"/>
        <v>27APR2024:16:00:00</v>
      </c>
      <c r="M642">
        <v>18</v>
      </c>
      <c r="N642">
        <f t="shared" si="71"/>
        <v>-231.30273440000019</v>
      </c>
      <c r="O642">
        <f t="shared" si="66"/>
        <v>-231.30273440000019</v>
      </c>
      <c r="P642" t="str">
        <f t="shared" si="67"/>
        <v/>
      </c>
      <c r="Q642">
        <f t="shared" si="68"/>
        <v>1</v>
      </c>
      <c r="R642" t="str">
        <f t="shared" si="69"/>
        <v/>
      </c>
      <c r="S642">
        <f t="shared" si="72"/>
        <v>2.5407099389078724</v>
      </c>
    </row>
    <row r="643" spans="1:19" x14ac:dyDescent="0.25">
      <c r="A643" t="s">
        <v>690</v>
      </c>
      <c r="B643">
        <v>9330.8154297000001</v>
      </c>
      <c r="C643">
        <v>9133.3203125</v>
      </c>
      <c r="D643">
        <v>9282.8144530999998</v>
      </c>
      <c r="E643">
        <v>8947.6542969000002</v>
      </c>
      <c r="F643">
        <v>9581.8300780999998</v>
      </c>
      <c r="G643">
        <v>9677.3603516000003</v>
      </c>
      <c r="H643">
        <v>8959.7597655999998</v>
      </c>
      <c r="I643">
        <v>9133.3203125</v>
      </c>
      <c r="J643">
        <v>9327.0175780999998</v>
      </c>
      <c r="L643" t="str">
        <f t="shared" si="70"/>
        <v>27APR2024:17:00:00</v>
      </c>
      <c r="M643">
        <v>19</v>
      </c>
      <c r="N643">
        <f t="shared" si="71"/>
        <v>-197.4951172000001</v>
      </c>
      <c r="O643">
        <f t="shared" ref="O643:O698" si="73">IF(N643&lt;0,N643,"")</f>
        <v>-197.4951172000001</v>
      </c>
      <c r="P643" t="str">
        <f t="shared" ref="P643:P698" si="74">IF(N643&gt;0,N643,"")</f>
        <v/>
      </c>
      <c r="Q643">
        <f t="shared" ref="Q643:Q698" si="75">IF(O643&lt;0,1,"")</f>
        <v>1</v>
      </c>
      <c r="R643" t="str">
        <f t="shared" ref="R643:R698" si="76">IF(AND(P643&gt;0,P643&lt;&gt;""),1,"")</f>
        <v/>
      </c>
      <c r="S643">
        <f t="shared" si="72"/>
        <v>2.1165901167798564</v>
      </c>
    </row>
    <row r="644" spans="1:19" x14ac:dyDescent="0.25">
      <c r="A644" t="s">
        <v>691</v>
      </c>
      <c r="B644">
        <v>9420.3085938000004</v>
      </c>
      <c r="C644">
        <v>9301.1503905999998</v>
      </c>
      <c r="D644">
        <v>9476.7949219000002</v>
      </c>
      <c r="E644">
        <v>9256.9160155999998</v>
      </c>
      <c r="F644">
        <v>9678.9599608999997</v>
      </c>
      <c r="G644">
        <v>9694.5898438000004</v>
      </c>
      <c r="H644">
        <v>9105.1796875</v>
      </c>
      <c r="I644">
        <v>9301.1503905999998</v>
      </c>
      <c r="J644">
        <v>9451.3349608999997</v>
      </c>
      <c r="L644" t="str">
        <f t="shared" ref="L644:L698" si="77">A644</f>
        <v>27APR2024:18:00:00</v>
      </c>
      <c r="M644">
        <v>20</v>
      </c>
      <c r="N644">
        <f t="shared" ref="N644:N674" si="78">C644-B644</f>
        <v>-119.15820320000057</v>
      </c>
      <c r="O644">
        <f t="shared" si="73"/>
        <v>-119.15820320000057</v>
      </c>
      <c r="P644" t="str">
        <f t="shared" si="74"/>
        <v/>
      </c>
      <c r="Q644">
        <f t="shared" si="75"/>
        <v>1</v>
      </c>
      <c r="R644" t="str">
        <f t="shared" si="76"/>
        <v/>
      </c>
      <c r="S644">
        <f t="shared" ref="S644:S674" si="79">ABS((B644-C644)/B644)*100</f>
        <v>1.2649076409070594</v>
      </c>
    </row>
    <row r="645" spans="1:19" x14ac:dyDescent="0.25">
      <c r="A645" t="s">
        <v>692</v>
      </c>
      <c r="B645">
        <v>9336.9091797000001</v>
      </c>
      <c r="C645">
        <v>9260.5302733999997</v>
      </c>
      <c r="D645">
        <v>9452.3769530999998</v>
      </c>
      <c r="E645">
        <v>9211.7998047000001</v>
      </c>
      <c r="F645">
        <v>9508.75</v>
      </c>
      <c r="G645">
        <v>9429.3496094000002</v>
      </c>
      <c r="H645">
        <v>9077.4003905999998</v>
      </c>
      <c r="I645">
        <v>9260.5302733999997</v>
      </c>
      <c r="J645">
        <v>9345.6816405999998</v>
      </c>
      <c r="L645" t="str">
        <f t="shared" si="77"/>
        <v>27APR2024:19:00:00</v>
      </c>
      <c r="M645">
        <v>21</v>
      </c>
      <c r="N645">
        <f t="shared" si="78"/>
        <v>-76.378906300000381</v>
      </c>
      <c r="O645">
        <f t="shared" si="73"/>
        <v>-76.378906300000381</v>
      </c>
      <c r="P645" t="str">
        <f t="shared" si="74"/>
        <v/>
      </c>
      <c r="Q645">
        <f t="shared" si="75"/>
        <v>1</v>
      </c>
      <c r="R645" t="str">
        <f t="shared" si="76"/>
        <v/>
      </c>
      <c r="S645">
        <f t="shared" si="79"/>
        <v>0.81803201498479683</v>
      </c>
    </row>
    <row r="646" spans="1:19" x14ac:dyDescent="0.25">
      <c r="A646" t="s">
        <v>693</v>
      </c>
      <c r="B646">
        <v>9219.9267577999999</v>
      </c>
      <c r="C646">
        <v>9007.1103516000003</v>
      </c>
      <c r="D646">
        <v>9342.1679688000004</v>
      </c>
      <c r="E646">
        <v>9153.5166016000003</v>
      </c>
      <c r="F646">
        <v>9234.1396483999997</v>
      </c>
      <c r="G646">
        <v>9082.0595702999999</v>
      </c>
      <c r="H646">
        <v>8891.1503905999998</v>
      </c>
      <c r="I646">
        <v>9007.1103516000003</v>
      </c>
      <c r="J646">
        <v>9111.3261719000002</v>
      </c>
      <c r="L646" t="str">
        <f t="shared" si="77"/>
        <v>27APR2024:20:00:00</v>
      </c>
      <c r="M646">
        <v>22</v>
      </c>
      <c r="N646">
        <f t="shared" si="78"/>
        <v>-212.81640619999962</v>
      </c>
      <c r="O646">
        <f t="shared" si="73"/>
        <v>-212.81640619999962</v>
      </c>
      <c r="P646" t="str">
        <f t="shared" si="74"/>
        <v/>
      </c>
      <c r="Q646">
        <f t="shared" si="75"/>
        <v>1</v>
      </c>
      <c r="R646" t="str">
        <f t="shared" si="76"/>
        <v/>
      </c>
      <c r="S646">
        <f t="shared" si="79"/>
        <v>2.3082223079479269</v>
      </c>
    </row>
    <row r="647" spans="1:19" x14ac:dyDescent="0.25">
      <c r="A647" t="s">
        <v>694</v>
      </c>
      <c r="B647">
        <v>9215.4990233999997</v>
      </c>
      <c r="C647">
        <v>8836.4697266000003</v>
      </c>
      <c r="D647">
        <v>9206.7490233999997</v>
      </c>
      <c r="E647">
        <v>8995.9667969000002</v>
      </c>
      <c r="F647">
        <v>9079.5703125</v>
      </c>
      <c r="G647">
        <v>8913.0097655999998</v>
      </c>
      <c r="H647">
        <v>8785.8300780999998</v>
      </c>
      <c r="I647">
        <v>8836.4697266000003</v>
      </c>
      <c r="J647">
        <v>8964.3261719000002</v>
      </c>
      <c r="L647" t="str">
        <f t="shared" si="77"/>
        <v>27APR2024:21:00:00</v>
      </c>
      <c r="M647">
        <v>23</v>
      </c>
      <c r="N647">
        <f t="shared" si="78"/>
        <v>-379.02929679999943</v>
      </c>
      <c r="O647">
        <f t="shared" si="73"/>
        <v>-379.02929679999943</v>
      </c>
      <c r="P647" t="str">
        <f t="shared" si="74"/>
        <v/>
      </c>
      <c r="Q647">
        <f t="shared" si="75"/>
        <v>1</v>
      </c>
      <c r="R647" t="str">
        <f t="shared" si="76"/>
        <v/>
      </c>
      <c r="S647">
        <f t="shared" si="79"/>
        <v>4.1129546629820917</v>
      </c>
    </row>
    <row r="648" spans="1:19" x14ac:dyDescent="0.25">
      <c r="A648" t="s">
        <v>695</v>
      </c>
      <c r="B648">
        <v>9056.0332030999998</v>
      </c>
      <c r="C648">
        <v>8593.8095702999999</v>
      </c>
      <c r="D648">
        <v>8945.0136719000002</v>
      </c>
      <c r="E648">
        <v>8820.5419922000001</v>
      </c>
      <c r="F648">
        <v>8772.7900391000003</v>
      </c>
      <c r="G648">
        <v>8590.4804688000004</v>
      </c>
      <c r="H648">
        <v>8584.1103516000003</v>
      </c>
      <c r="I648">
        <v>8593.8095702999999</v>
      </c>
      <c r="J648">
        <v>8697.2412108999997</v>
      </c>
      <c r="L648" t="str">
        <f t="shared" si="77"/>
        <v>27APR2024:22:00:00</v>
      </c>
      <c r="M648">
        <v>24</v>
      </c>
      <c r="N648">
        <f t="shared" si="78"/>
        <v>-462.2236327999999</v>
      </c>
      <c r="O648">
        <f t="shared" si="73"/>
        <v>-462.2236327999999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5.1040408359122917</v>
      </c>
    </row>
    <row r="649" spans="1:19" x14ac:dyDescent="0.25">
      <c r="A649" t="s">
        <v>696</v>
      </c>
      <c r="B649">
        <v>8652.8935547000001</v>
      </c>
      <c r="C649">
        <v>8196.7998047000001</v>
      </c>
      <c r="D649">
        <v>8549.8320313000004</v>
      </c>
      <c r="E649">
        <v>8441.3105469000002</v>
      </c>
      <c r="F649">
        <v>8349.6298827999999</v>
      </c>
      <c r="G649">
        <v>8183.5400391000003</v>
      </c>
      <c r="H649">
        <v>8171.8701172000001</v>
      </c>
      <c r="I649">
        <v>8196.7998047000001</v>
      </c>
      <c r="J649">
        <v>8290.3349608999997</v>
      </c>
      <c r="L649" t="str">
        <f t="shared" si="77"/>
        <v>27APR2024:23:00:00</v>
      </c>
      <c r="M649">
        <v>1</v>
      </c>
      <c r="N649">
        <f t="shared" si="78"/>
        <v>-456.09375</v>
      </c>
      <c r="O649">
        <f t="shared" si="73"/>
        <v>-456.09375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5.2709968881133769</v>
      </c>
    </row>
    <row r="650" spans="1:19" x14ac:dyDescent="0.25">
      <c r="A650" t="s">
        <v>697</v>
      </c>
      <c r="B650">
        <v>8190.4555664</v>
      </c>
      <c r="C650">
        <v>7731.5800780999998</v>
      </c>
      <c r="D650">
        <v>8059.1606444999998</v>
      </c>
      <c r="E650">
        <v>7947.3315430000002</v>
      </c>
      <c r="F650">
        <v>7868.4399414</v>
      </c>
      <c r="G650">
        <v>7709.2700194999998</v>
      </c>
      <c r="H650">
        <v>7689.1899414</v>
      </c>
      <c r="I650">
        <v>7731.5800780999998</v>
      </c>
      <c r="J650">
        <v>7811.5278319999998</v>
      </c>
      <c r="L650" t="str">
        <f t="shared" si="77"/>
        <v>28APR2024:00:00:00</v>
      </c>
      <c r="M650">
        <v>2</v>
      </c>
      <c r="N650">
        <f t="shared" si="78"/>
        <v>-458.87548830000014</v>
      </c>
      <c r="O650">
        <f t="shared" si="73"/>
        <v>-458.87548830000014</v>
      </c>
      <c r="P650" t="str">
        <f t="shared" si="74"/>
        <v/>
      </c>
      <c r="Q650">
        <f t="shared" si="75"/>
        <v>1</v>
      </c>
      <c r="R650" t="str">
        <f t="shared" si="76"/>
        <v/>
      </c>
      <c r="S650">
        <f t="shared" si="79"/>
        <v>5.602563674021523</v>
      </c>
    </row>
    <row r="651" spans="1:19" x14ac:dyDescent="0.25">
      <c r="A651" t="s">
        <v>698</v>
      </c>
      <c r="B651">
        <v>7689.8291016000003</v>
      </c>
      <c r="C651">
        <v>7507.75</v>
      </c>
      <c r="D651">
        <v>7575.2011719000002</v>
      </c>
      <c r="E651">
        <v>7476.0214844000002</v>
      </c>
      <c r="F651">
        <v>7468.9199219000002</v>
      </c>
      <c r="G651">
        <v>7507.75</v>
      </c>
      <c r="H651">
        <v>7210.1000977000003</v>
      </c>
      <c r="I651">
        <v>7111.4799805000002</v>
      </c>
      <c r="J651">
        <v>7374.6899414</v>
      </c>
      <c r="L651" t="str">
        <f t="shared" si="77"/>
        <v>28APR2024:01:00:00</v>
      </c>
      <c r="M651">
        <v>3</v>
      </c>
      <c r="N651">
        <f t="shared" si="78"/>
        <v>-182.07910160000029</v>
      </c>
      <c r="O651">
        <f t="shared" si="73"/>
        <v>-182.07910160000029</v>
      </c>
      <c r="P651" t="str">
        <f t="shared" si="74"/>
        <v/>
      </c>
      <c r="Q651">
        <f t="shared" si="75"/>
        <v>1</v>
      </c>
      <c r="R651" t="str">
        <f t="shared" si="76"/>
        <v/>
      </c>
      <c r="S651">
        <f t="shared" si="79"/>
        <v>2.3677912629048623</v>
      </c>
    </row>
    <row r="652" spans="1:19" x14ac:dyDescent="0.25">
      <c r="A652" t="s">
        <v>699</v>
      </c>
      <c r="B652">
        <v>7350.6083983999997</v>
      </c>
      <c r="C652">
        <v>7080.8701172000001</v>
      </c>
      <c r="D652">
        <v>7124.7294922000001</v>
      </c>
      <c r="E652">
        <v>6991.0463866999999</v>
      </c>
      <c r="F652">
        <v>7029.7597655999998</v>
      </c>
      <c r="G652">
        <v>7080.8701172000001</v>
      </c>
      <c r="H652">
        <v>6842.7900391000003</v>
      </c>
      <c r="I652">
        <v>6774.2299805000002</v>
      </c>
      <c r="J652">
        <v>6970.4765625</v>
      </c>
      <c r="L652" t="str">
        <f t="shared" si="77"/>
        <v>28APR2024:02:00:00</v>
      </c>
      <c r="M652">
        <v>4</v>
      </c>
      <c r="N652">
        <f t="shared" si="78"/>
        <v>-269.73828119999962</v>
      </c>
      <c r="O652">
        <f t="shared" si="73"/>
        <v>-269.73828119999962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3.6696048351414463</v>
      </c>
    </row>
    <row r="653" spans="1:19" x14ac:dyDescent="0.25">
      <c r="A653" t="s">
        <v>700</v>
      </c>
      <c r="B653">
        <v>7096.9965819999998</v>
      </c>
      <c r="C653">
        <v>6763.8598633000001</v>
      </c>
      <c r="D653">
        <v>6856.4184569999998</v>
      </c>
      <c r="E653">
        <v>6797.0898438000004</v>
      </c>
      <c r="F653">
        <v>6715.5400391000003</v>
      </c>
      <c r="G653">
        <v>6763.8598633000001</v>
      </c>
      <c r="H653">
        <v>6460.0698241999999</v>
      </c>
      <c r="I653">
        <v>6423.4101563000004</v>
      </c>
      <c r="J653">
        <v>6643.8598633000001</v>
      </c>
      <c r="L653" t="str">
        <f t="shared" si="77"/>
        <v>28APR2024:03:00:00</v>
      </c>
      <c r="M653">
        <v>5</v>
      </c>
      <c r="N653">
        <f t="shared" si="78"/>
        <v>-333.13671869999962</v>
      </c>
      <c r="O653">
        <f t="shared" si="73"/>
        <v>-333.13671869999962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4.6940521226250702</v>
      </c>
    </row>
    <row r="654" spans="1:19" x14ac:dyDescent="0.25">
      <c r="A654" t="s">
        <v>701</v>
      </c>
      <c r="B654">
        <v>6923.5102539</v>
      </c>
      <c r="C654">
        <v>6505.7998047000001</v>
      </c>
      <c r="D654">
        <v>6652.8886719000002</v>
      </c>
      <c r="E654">
        <v>6570.8549805000002</v>
      </c>
      <c r="F654">
        <v>6473.6899414</v>
      </c>
      <c r="G654">
        <v>6505.7998047000001</v>
      </c>
      <c r="H654">
        <v>6297.2597655999998</v>
      </c>
      <c r="I654">
        <v>6268.9501952999999</v>
      </c>
      <c r="J654">
        <v>6439.7182616999999</v>
      </c>
      <c r="L654" t="str">
        <f t="shared" si="77"/>
        <v>28APR2024:04:00:00</v>
      </c>
      <c r="M654">
        <v>6</v>
      </c>
      <c r="N654">
        <f t="shared" si="78"/>
        <v>-417.71044919999986</v>
      </c>
      <c r="O654">
        <f t="shared" si="73"/>
        <v>-417.71044919999986</v>
      </c>
      <c r="P654" t="str">
        <f t="shared" si="74"/>
        <v/>
      </c>
      <c r="Q654">
        <f t="shared" si="75"/>
        <v>1</v>
      </c>
      <c r="R654" t="str">
        <f t="shared" si="76"/>
        <v/>
      </c>
      <c r="S654">
        <f t="shared" si="79"/>
        <v>6.0332177447806101</v>
      </c>
    </row>
    <row r="655" spans="1:19" x14ac:dyDescent="0.25">
      <c r="A655" t="s">
        <v>702</v>
      </c>
      <c r="B655">
        <v>6773.1416016000003</v>
      </c>
      <c r="C655">
        <v>6328.0400391000003</v>
      </c>
      <c r="D655">
        <v>6521.5366211</v>
      </c>
      <c r="E655">
        <v>6412.1347655999998</v>
      </c>
      <c r="F655">
        <v>6307.9501952999999</v>
      </c>
      <c r="G655">
        <v>6328.0400391000003</v>
      </c>
      <c r="H655">
        <v>6248.2202147999997</v>
      </c>
      <c r="I655">
        <v>6224.8901366999999</v>
      </c>
      <c r="J655">
        <v>6326.1274414</v>
      </c>
      <c r="L655" t="str">
        <f t="shared" si="77"/>
        <v>28APR2024:05:00:00</v>
      </c>
      <c r="M655">
        <v>7</v>
      </c>
      <c r="N655">
        <f t="shared" si="78"/>
        <v>-445.1015625</v>
      </c>
      <c r="O655">
        <f t="shared" si="73"/>
        <v>-445.1015625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6.5715673564960593</v>
      </c>
    </row>
    <row r="656" spans="1:19" x14ac:dyDescent="0.25">
      <c r="A656" t="s">
        <v>703</v>
      </c>
      <c r="B656">
        <v>6759.9418944999998</v>
      </c>
      <c r="C656">
        <v>6241.4199219000002</v>
      </c>
      <c r="D656">
        <v>6466.1577147999997</v>
      </c>
      <c r="E656">
        <v>6355.9648438000004</v>
      </c>
      <c r="F656">
        <v>6235.9399414</v>
      </c>
      <c r="G656">
        <v>6241.4199219000002</v>
      </c>
      <c r="H656">
        <v>6105.6401366999999</v>
      </c>
      <c r="I656">
        <v>6078.9301758000001</v>
      </c>
      <c r="J656">
        <v>6225.6176758000001</v>
      </c>
      <c r="L656" t="str">
        <f t="shared" si="77"/>
        <v>28APR2024:06:00:00</v>
      </c>
      <c r="M656">
        <v>8</v>
      </c>
      <c r="N656">
        <f t="shared" si="78"/>
        <v>-518.52197259999957</v>
      </c>
      <c r="O656">
        <f t="shared" si="73"/>
        <v>-518.52197259999957</v>
      </c>
      <c r="P656" t="str">
        <f t="shared" si="74"/>
        <v/>
      </c>
      <c r="Q656">
        <f t="shared" si="75"/>
        <v>1</v>
      </c>
      <c r="R656" t="str">
        <f t="shared" si="76"/>
        <v/>
      </c>
      <c r="S656">
        <f t="shared" si="79"/>
        <v>7.670509313428826</v>
      </c>
    </row>
    <row r="657" spans="1:19" x14ac:dyDescent="0.25">
      <c r="A657" t="s">
        <v>704</v>
      </c>
      <c r="B657">
        <v>6720.2944336</v>
      </c>
      <c r="C657">
        <v>6231.0698241999999</v>
      </c>
      <c r="D657">
        <v>6537.375</v>
      </c>
      <c r="E657">
        <v>6445.4008789</v>
      </c>
      <c r="F657">
        <v>6228.1801758000001</v>
      </c>
      <c r="G657">
        <v>6231.0698241999999</v>
      </c>
      <c r="H657">
        <v>6109.1098633000001</v>
      </c>
      <c r="I657">
        <v>6074.0097655999998</v>
      </c>
      <c r="J657">
        <v>6235.9492188000004</v>
      </c>
      <c r="L657" t="str">
        <f t="shared" si="77"/>
        <v>28APR2024:07:00:00</v>
      </c>
      <c r="M657">
        <v>9</v>
      </c>
      <c r="N657">
        <f t="shared" si="78"/>
        <v>-489.22460940000019</v>
      </c>
      <c r="O657">
        <f t="shared" si="73"/>
        <v>-489.22460940000019</v>
      </c>
      <c r="P657" t="str">
        <f t="shared" si="74"/>
        <v/>
      </c>
      <c r="Q657">
        <f t="shared" si="75"/>
        <v>1</v>
      </c>
      <c r="R657" t="str">
        <f t="shared" si="76"/>
        <v/>
      </c>
      <c r="S657">
        <f t="shared" si="79"/>
        <v>7.279809154699894</v>
      </c>
    </row>
    <row r="658" spans="1:19" x14ac:dyDescent="0.25">
      <c r="A658" t="s">
        <v>705</v>
      </c>
      <c r="B658">
        <v>6728.3803711</v>
      </c>
      <c r="C658">
        <v>6312.6899414</v>
      </c>
      <c r="D658">
        <v>6630.3383789</v>
      </c>
      <c r="E658">
        <v>6530.7490233999997</v>
      </c>
      <c r="F658">
        <v>6339.5200194999998</v>
      </c>
      <c r="G658">
        <v>6312.6899414</v>
      </c>
      <c r="H658">
        <v>6191.8999022999997</v>
      </c>
      <c r="I658">
        <v>6150.5600586</v>
      </c>
      <c r="J658">
        <v>6325.0019530999998</v>
      </c>
      <c r="L658" t="str">
        <f t="shared" si="77"/>
        <v>28APR2024:08:00:00</v>
      </c>
      <c r="M658">
        <v>10</v>
      </c>
      <c r="N658">
        <f t="shared" si="78"/>
        <v>-415.6904297000001</v>
      </c>
      <c r="O658">
        <f t="shared" si="73"/>
        <v>-415.6904297000001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6.1781648297633369</v>
      </c>
    </row>
    <row r="659" spans="1:19" x14ac:dyDescent="0.25">
      <c r="A659" t="s">
        <v>706</v>
      </c>
      <c r="B659">
        <v>6824.1938477000003</v>
      </c>
      <c r="C659">
        <v>6620.3398438000004</v>
      </c>
      <c r="D659">
        <v>6931.6821289</v>
      </c>
      <c r="E659">
        <v>6862.6376952999999</v>
      </c>
      <c r="F659">
        <v>6663.6601563000004</v>
      </c>
      <c r="G659">
        <v>6620.3398438000004</v>
      </c>
      <c r="H659">
        <v>6576.75</v>
      </c>
      <c r="I659">
        <v>6522.25</v>
      </c>
      <c r="J659">
        <v>6662.9365233999997</v>
      </c>
      <c r="L659" t="str">
        <f t="shared" si="77"/>
        <v>28APR2024:09:00:00</v>
      </c>
      <c r="M659">
        <v>11</v>
      </c>
      <c r="N659">
        <f t="shared" si="78"/>
        <v>-203.85400389999995</v>
      </c>
      <c r="O659">
        <f t="shared" si="73"/>
        <v>-203.85400389999995</v>
      </c>
      <c r="P659" t="str">
        <f t="shared" si="74"/>
        <v/>
      </c>
      <c r="Q659">
        <f t="shared" si="75"/>
        <v>1</v>
      </c>
      <c r="R659" t="str">
        <f t="shared" si="76"/>
        <v/>
      </c>
      <c r="S659">
        <f t="shared" si="79"/>
        <v>2.9872246956863058</v>
      </c>
    </row>
    <row r="660" spans="1:19" x14ac:dyDescent="0.25">
      <c r="A660" t="s">
        <v>707</v>
      </c>
      <c r="B660">
        <v>6857.2827147999997</v>
      </c>
      <c r="C660">
        <v>7082.6499022999997</v>
      </c>
      <c r="D660">
        <v>7208.7363280999998</v>
      </c>
      <c r="E660">
        <v>7074.1689452999999</v>
      </c>
      <c r="F660">
        <v>7128.2797852000003</v>
      </c>
      <c r="G660">
        <v>7082.6499022999997</v>
      </c>
      <c r="H660">
        <v>7081.7099608999997</v>
      </c>
      <c r="I660">
        <v>7005.8500977000003</v>
      </c>
      <c r="J660">
        <v>7101.4453125</v>
      </c>
      <c r="L660" t="str">
        <f t="shared" si="77"/>
        <v>28APR2024:10:00:00</v>
      </c>
      <c r="M660">
        <v>12</v>
      </c>
      <c r="N660">
        <f t="shared" si="78"/>
        <v>225.3671875</v>
      </c>
      <c r="O660" t="str">
        <f t="shared" si="73"/>
        <v/>
      </c>
      <c r="P660">
        <f t="shared" si="74"/>
        <v>225.3671875</v>
      </c>
      <c r="Q660" t="str">
        <f t="shared" si="75"/>
        <v/>
      </c>
      <c r="R660">
        <f t="shared" si="76"/>
        <v>1</v>
      </c>
      <c r="S660">
        <f t="shared" si="79"/>
        <v>3.2865377857849203</v>
      </c>
    </row>
    <row r="661" spans="1:19" x14ac:dyDescent="0.25">
      <c r="A661" t="s">
        <v>708</v>
      </c>
      <c r="B661">
        <v>7028.9262694999998</v>
      </c>
      <c r="C661">
        <v>7489.0600586</v>
      </c>
      <c r="D661">
        <v>7403.7490233999997</v>
      </c>
      <c r="E661">
        <v>7348.8369141000003</v>
      </c>
      <c r="F661">
        <v>7495.2700194999998</v>
      </c>
      <c r="G661">
        <v>7489.0600586</v>
      </c>
      <c r="H661">
        <v>7453.2001952999999</v>
      </c>
      <c r="I661">
        <v>7352.9399414</v>
      </c>
      <c r="J661">
        <v>7438.8442383000001</v>
      </c>
      <c r="L661" t="str">
        <f t="shared" si="77"/>
        <v>28APR2024:11:00:00</v>
      </c>
      <c r="M661">
        <v>13</v>
      </c>
      <c r="N661">
        <f t="shared" si="78"/>
        <v>460.13378910000029</v>
      </c>
      <c r="O661" t="str">
        <f t="shared" si="73"/>
        <v/>
      </c>
      <c r="P661">
        <f t="shared" si="74"/>
        <v>460.13378910000029</v>
      </c>
      <c r="Q661" t="str">
        <f t="shared" si="75"/>
        <v/>
      </c>
      <c r="R661">
        <f t="shared" si="76"/>
        <v>1</v>
      </c>
      <c r="S661">
        <f t="shared" si="79"/>
        <v>6.5462884579771199</v>
      </c>
    </row>
    <row r="662" spans="1:19" x14ac:dyDescent="0.25">
      <c r="A662" t="s">
        <v>709</v>
      </c>
      <c r="B662">
        <v>7285.0449219000002</v>
      </c>
      <c r="C662">
        <v>7858.1201172000001</v>
      </c>
      <c r="D662">
        <v>7453.7016602000003</v>
      </c>
      <c r="E662">
        <v>7324.2841797000001</v>
      </c>
      <c r="F662">
        <v>7801.4301758000001</v>
      </c>
      <c r="G662">
        <v>7858.1201172000001</v>
      </c>
      <c r="H662">
        <v>7674.3901366999999</v>
      </c>
      <c r="I662">
        <v>7514.4399414</v>
      </c>
      <c r="J662">
        <v>7660.4165039</v>
      </c>
      <c r="L662" t="str">
        <f t="shared" si="77"/>
        <v>28APR2024:12:00:00</v>
      </c>
      <c r="M662">
        <v>14</v>
      </c>
      <c r="N662">
        <f t="shared" si="78"/>
        <v>573.0751952999999</v>
      </c>
      <c r="O662" t="str">
        <f t="shared" si="73"/>
        <v/>
      </c>
      <c r="P662">
        <f t="shared" si="74"/>
        <v>573.0751952999999</v>
      </c>
      <c r="Q662" t="str">
        <f t="shared" si="75"/>
        <v/>
      </c>
      <c r="R662">
        <f t="shared" si="76"/>
        <v>1</v>
      </c>
      <c r="S662">
        <f t="shared" si="79"/>
        <v>7.8664606937047843</v>
      </c>
    </row>
    <row r="663" spans="1:19" x14ac:dyDescent="0.25">
      <c r="A663" t="s">
        <v>710</v>
      </c>
      <c r="B663">
        <v>7453.1298827999999</v>
      </c>
      <c r="C663">
        <v>8173.9799805000002</v>
      </c>
      <c r="D663">
        <v>7565.0004883000001</v>
      </c>
      <c r="E663">
        <v>7582.5122069999998</v>
      </c>
      <c r="F663">
        <v>8004.0498047000001</v>
      </c>
      <c r="G663">
        <v>8173.9799805000002</v>
      </c>
      <c r="H663">
        <v>7860.3798827999999</v>
      </c>
      <c r="I663">
        <v>7596.9599608999997</v>
      </c>
      <c r="J663">
        <v>7840.0742188000004</v>
      </c>
      <c r="L663" t="str">
        <f t="shared" si="77"/>
        <v>28APR2024:13:00:00</v>
      </c>
      <c r="M663">
        <v>15</v>
      </c>
      <c r="N663">
        <f t="shared" si="78"/>
        <v>720.85009770000033</v>
      </c>
      <c r="O663" t="str">
        <f t="shared" si="73"/>
        <v/>
      </c>
      <c r="P663">
        <f t="shared" si="74"/>
        <v>720.85009770000033</v>
      </c>
      <c r="Q663" t="str">
        <f t="shared" si="75"/>
        <v/>
      </c>
      <c r="R663">
        <f t="shared" si="76"/>
        <v>1</v>
      </c>
      <c r="S663">
        <f t="shared" si="79"/>
        <v>9.6717769451938036</v>
      </c>
    </row>
    <row r="664" spans="1:19" x14ac:dyDescent="0.25">
      <c r="A664" t="s">
        <v>711</v>
      </c>
      <c r="B664">
        <v>7486.0395508000001</v>
      </c>
      <c r="C664">
        <v>8447.6103516000003</v>
      </c>
      <c r="D664">
        <v>7673.4360352000003</v>
      </c>
      <c r="E664">
        <v>7690.1542969000002</v>
      </c>
      <c r="F664">
        <v>8141.9599608999997</v>
      </c>
      <c r="G664">
        <v>8447.6103516000003</v>
      </c>
      <c r="H664">
        <v>8107.7597655999998</v>
      </c>
      <c r="I664">
        <v>7704.1899414</v>
      </c>
      <c r="J664">
        <v>8014.9912108999997</v>
      </c>
      <c r="L664" t="str">
        <f t="shared" si="77"/>
        <v>28APR2024:14:00:00</v>
      </c>
      <c r="M664">
        <v>16</v>
      </c>
      <c r="N664">
        <f t="shared" si="78"/>
        <v>961.57080080000014</v>
      </c>
      <c r="O664" t="str">
        <f t="shared" si="73"/>
        <v/>
      </c>
      <c r="P664">
        <f t="shared" si="74"/>
        <v>961.57080080000014</v>
      </c>
      <c r="Q664" t="str">
        <f t="shared" si="75"/>
        <v/>
      </c>
      <c r="R664">
        <f t="shared" si="76"/>
        <v>1</v>
      </c>
      <c r="S664">
        <f t="shared" si="79"/>
        <v>12.84485333365947</v>
      </c>
    </row>
    <row r="665" spans="1:19" x14ac:dyDescent="0.25">
      <c r="A665" t="s">
        <v>712</v>
      </c>
      <c r="B665">
        <v>7764.1279297000001</v>
      </c>
      <c r="C665">
        <v>8735.2197266000003</v>
      </c>
      <c r="D665">
        <v>7697.7617188000004</v>
      </c>
      <c r="E665">
        <v>7694.2167969000002</v>
      </c>
      <c r="F665">
        <v>8303.2900391000003</v>
      </c>
      <c r="G665">
        <v>8735.2197266000003</v>
      </c>
      <c r="H665">
        <v>8211.6298827999999</v>
      </c>
      <c r="I665">
        <v>7697.0800780999998</v>
      </c>
      <c r="J665">
        <v>8128.9965819999998</v>
      </c>
      <c r="L665" t="str">
        <f t="shared" si="77"/>
        <v>28APR2024:15:00:00</v>
      </c>
      <c r="M665">
        <v>17</v>
      </c>
      <c r="N665">
        <f t="shared" si="78"/>
        <v>971.09179690000019</v>
      </c>
      <c r="O665" t="str">
        <f t="shared" si="73"/>
        <v/>
      </c>
      <c r="P665">
        <f t="shared" si="74"/>
        <v>971.09179690000019</v>
      </c>
      <c r="Q665" t="str">
        <f t="shared" si="75"/>
        <v/>
      </c>
      <c r="R665">
        <f t="shared" si="76"/>
        <v>1</v>
      </c>
      <c r="S665">
        <f t="shared" si="79"/>
        <v>12.507416231323257</v>
      </c>
    </row>
    <row r="666" spans="1:19" x14ac:dyDescent="0.25">
      <c r="A666" t="s">
        <v>713</v>
      </c>
      <c r="B666">
        <v>8178.0625</v>
      </c>
      <c r="C666">
        <v>9013.2597655999998</v>
      </c>
      <c r="D666">
        <v>7795.9716797000001</v>
      </c>
      <c r="E666">
        <v>7790.0654297000001</v>
      </c>
      <c r="F666">
        <v>8444.5996094000002</v>
      </c>
      <c r="G666">
        <v>9013.2597655999998</v>
      </c>
      <c r="H666">
        <v>8284.4296875</v>
      </c>
      <c r="I666">
        <v>7727.5</v>
      </c>
      <c r="J666">
        <v>8253.1523438000004</v>
      </c>
      <c r="L666" t="str">
        <f t="shared" si="77"/>
        <v>28APR2024:16:00:00</v>
      </c>
      <c r="M666">
        <v>18</v>
      </c>
      <c r="N666">
        <f t="shared" si="78"/>
        <v>835.19726559999981</v>
      </c>
      <c r="O666" t="str">
        <f t="shared" si="73"/>
        <v/>
      </c>
      <c r="P666">
        <f t="shared" si="74"/>
        <v>835.19726559999981</v>
      </c>
      <c r="Q666" t="str">
        <f t="shared" si="75"/>
        <v/>
      </c>
      <c r="R666">
        <f t="shared" si="76"/>
        <v>1</v>
      </c>
      <c r="S666">
        <f t="shared" si="79"/>
        <v>10.212654471642884</v>
      </c>
    </row>
    <row r="667" spans="1:19" x14ac:dyDescent="0.25">
      <c r="A667" t="s">
        <v>714</v>
      </c>
      <c r="B667">
        <v>8566.0625</v>
      </c>
      <c r="C667">
        <v>9246.9404297000001</v>
      </c>
      <c r="D667">
        <v>7960.4267577999999</v>
      </c>
      <c r="E667">
        <v>7874.7758789</v>
      </c>
      <c r="F667">
        <v>8592.7998047000001</v>
      </c>
      <c r="G667">
        <v>9246.9404297000001</v>
      </c>
      <c r="H667">
        <v>8352.5595702999999</v>
      </c>
      <c r="I667">
        <v>7833.0400391000003</v>
      </c>
      <c r="J667">
        <v>8397.1533202999999</v>
      </c>
      <c r="L667" t="str">
        <f t="shared" si="77"/>
        <v>28APR2024:17:00:00</v>
      </c>
      <c r="M667">
        <v>19</v>
      </c>
      <c r="N667">
        <f t="shared" si="78"/>
        <v>680.8779297000001</v>
      </c>
      <c r="O667" t="str">
        <f t="shared" si="73"/>
        <v/>
      </c>
      <c r="P667">
        <f t="shared" si="74"/>
        <v>680.8779297000001</v>
      </c>
      <c r="Q667" t="str">
        <f t="shared" si="75"/>
        <v/>
      </c>
      <c r="R667">
        <f t="shared" si="76"/>
        <v>1</v>
      </c>
      <c r="S667">
        <f t="shared" si="79"/>
        <v>7.9485519712236528</v>
      </c>
    </row>
    <row r="668" spans="1:19" x14ac:dyDescent="0.25">
      <c r="A668" t="s">
        <v>715</v>
      </c>
      <c r="B668">
        <v>9014.5673827999999</v>
      </c>
      <c r="C668">
        <v>9359.0400391000003</v>
      </c>
      <c r="D668">
        <v>8271.0878905999998</v>
      </c>
      <c r="E668">
        <v>8218.0498047000001</v>
      </c>
      <c r="F668">
        <v>8745.0097655999998</v>
      </c>
      <c r="G668">
        <v>9359.0400391000003</v>
      </c>
      <c r="H668">
        <v>8425.8398438000004</v>
      </c>
      <c r="I668">
        <v>8021.9399414</v>
      </c>
      <c r="J668">
        <v>8564.5839844000002</v>
      </c>
      <c r="L668" t="str">
        <f t="shared" si="77"/>
        <v>28APR2024:18:00:00</v>
      </c>
      <c r="M668">
        <v>20</v>
      </c>
      <c r="N668">
        <f t="shared" si="78"/>
        <v>344.47265630000038</v>
      </c>
      <c r="O668" t="str">
        <f t="shared" si="73"/>
        <v/>
      </c>
      <c r="P668">
        <f t="shared" si="74"/>
        <v>344.47265630000038</v>
      </c>
      <c r="Q668" t="str">
        <f t="shared" si="75"/>
        <v/>
      </c>
      <c r="R668">
        <f t="shared" si="76"/>
        <v>1</v>
      </c>
      <c r="S668">
        <f t="shared" si="79"/>
        <v>3.8212888280946467</v>
      </c>
    </row>
    <row r="669" spans="1:19" x14ac:dyDescent="0.25">
      <c r="A669" t="s">
        <v>716</v>
      </c>
      <c r="B669">
        <v>9224.6767577999999</v>
      </c>
      <c r="C669">
        <v>9239.8798827999999</v>
      </c>
      <c r="D669">
        <v>8457.5058594000002</v>
      </c>
      <c r="E669">
        <v>8364.0615233999997</v>
      </c>
      <c r="F669">
        <v>8701.0703125</v>
      </c>
      <c r="G669">
        <v>9239.8798827999999</v>
      </c>
      <c r="H669">
        <v>8459.4697266000003</v>
      </c>
      <c r="I669">
        <v>8140.0400391000003</v>
      </c>
      <c r="J669">
        <v>8599.59375</v>
      </c>
      <c r="L669" t="str">
        <f t="shared" si="77"/>
        <v>28APR2024:19:00:00</v>
      </c>
      <c r="M669">
        <v>21</v>
      </c>
      <c r="N669">
        <f t="shared" si="78"/>
        <v>15.203125</v>
      </c>
      <c r="O669" t="str">
        <f t="shared" si="73"/>
        <v/>
      </c>
      <c r="P669">
        <f t="shared" si="74"/>
        <v>15.203125</v>
      </c>
      <c r="Q669" t="str">
        <f t="shared" si="75"/>
        <v/>
      </c>
      <c r="R669">
        <f t="shared" si="76"/>
        <v>1</v>
      </c>
      <c r="S669">
        <f t="shared" si="79"/>
        <v>0.16480929792087159</v>
      </c>
    </row>
    <row r="670" spans="1:19" x14ac:dyDescent="0.25">
      <c r="A670" t="s">
        <v>717</v>
      </c>
      <c r="B670">
        <v>9105.2128905999998</v>
      </c>
      <c r="C670">
        <v>9050.0595702999999</v>
      </c>
      <c r="D670">
        <v>8529.6191405999998</v>
      </c>
      <c r="E670">
        <v>8356.7236327999999</v>
      </c>
      <c r="F670">
        <v>8625.9804688000004</v>
      </c>
      <c r="G670">
        <v>9050.0595702999999</v>
      </c>
      <c r="H670">
        <v>8441.5703125</v>
      </c>
      <c r="I670">
        <v>8225.2802733999997</v>
      </c>
      <c r="J670">
        <v>8574.5019530999998</v>
      </c>
      <c r="L670" t="str">
        <f t="shared" si="77"/>
        <v>28APR2024:20:00:00</v>
      </c>
      <c r="M670">
        <v>22</v>
      </c>
      <c r="N670">
        <f t="shared" si="78"/>
        <v>-55.153320299999905</v>
      </c>
      <c r="O670">
        <f t="shared" si="73"/>
        <v>-55.153320299999905</v>
      </c>
      <c r="P670" t="str">
        <f t="shared" si="74"/>
        <v/>
      </c>
      <c r="Q670">
        <f t="shared" si="75"/>
        <v>1</v>
      </c>
      <c r="R670" t="str">
        <f t="shared" si="76"/>
        <v/>
      </c>
      <c r="S670">
        <f t="shared" si="79"/>
        <v>0.60573345140495127</v>
      </c>
    </row>
    <row r="671" spans="1:19" x14ac:dyDescent="0.25">
      <c r="A671" t="s">
        <v>718</v>
      </c>
      <c r="B671">
        <v>8626.2871094000002</v>
      </c>
      <c r="C671">
        <v>8973.3701172000001</v>
      </c>
      <c r="D671">
        <v>8498.7597655999998</v>
      </c>
      <c r="E671">
        <v>8239.6083983999997</v>
      </c>
      <c r="F671">
        <v>8664.6201172000001</v>
      </c>
      <c r="G671">
        <v>8973.3701172000001</v>
      </c>
      <c r="H671">
        <v>8582.3701172000001</v>
      </c>
      <c r="I671">
        <v>8366.7197266000003</v>
      </c>
      <c r="J671">
        <v>8617.1679688000004</v>
      </c>
      <c r="L671" t="str">
        <f t="shared" si="77"/>
        <v>28APR2024:21:00:00</v>
      </c>
      <c r="M671">
        <v>23</v>
      </c>
      <c r="N671">
        <f t="shared" si="78"/>
        <v>347.0830077999999</v>
      </c>
      <c r="O671" t="str">
        <f t="shared" si="73"/>
        <v/>
      </c>
      <c r="P671">
        <f t="shared" si="74"/>
        <v>347.0830077999999</v>
      </c>
      <c r="Q671" t="str">
        <f t="shared" si="75"/>
        <v/>
      </c>
      <c r="R671">
        <f t="shared" si="76"/>
        <v>1</v>
      </c>
      <c r="S671">
        <f t="shared" si="79"/>
        <v>4.0235503803459798</v>
      </c>
    </row>
    <row r="672" spans="1:19" x14ac:dyDescent="0.25">
      <c r="A672" t="s">
        <v>719</v>
      </c>
      <c r="B672">
        <v>8485.1972655999998</v>
      </c>
      <c r="C672">
        <v>8686.9501952999999</v>
      </c>
      <c r="D672">
        <v>8363.0791016000003</v>
      </c>
      <c r="E672">
        <v>8188.6230469000002</v>
      </c>
      <c r="F672">
        <v>8441.9296875</v>
      </c>
      <c r="G672">
        <v>8686.9501952999999</v>
      </c>
      <c r="H672">
        <v>8481.4003905999998</v>
      </c>
      <c r="I672">
        <v>8277.2695313000004</v>
      </c>
      <c r="J672">
        <v>8450.1259766000003</v>
      </c>
      <c r="L672" t="str">
        <f t="shared" si="77"/>
        <v>28APR2024:22:00:00</v>
      </c>
      <c r="M672">
        <v>24</v>
      </c>
      <c r="N672">
        <f t="shared" si="78"/>
        <v>201.7529297000001</v>
      </c>
      <c r="O672" t="str">
        <f t="shared" si="73"/>
        <v/>
      </c>
      <c r="P672">
        <f t="shared" si="74"/>
        <v>201.7529297000001</v>
      </c>
      <c r="Q672" t="str">
        <f t="shared" si="75"/>
        <v/>
      </c>
      <c r="R672">
        <f t="shared" si="76"/>
        <v>1</v>
      </c>
      <c r="S672">
        <f t="shared" si="79"/>
        <v>2.3777046471026724</v>
      </c>
    </row>
    <row r="673" spans="1:19" x14ac:dyDescent="0.25">
      <c r="A673" t="s">
        <v>720</v>
      </c>
      <c r="B673">
        <v>7959.6376952999999</v>
      </c>
      <c r="C673">
        <v>8159.1899414</v>
      </c>
      <c r="D673">
        <v>7894.1069336</v>
      </c>
      <c r="E673">
        <v>7722.4536133000001</v>
      </c>
      <c r="F673">
        <v>8006.3701172000001</v>
      </c>
      <c r="G673">
        <v>8159.1899414</v>
      </c>
      <c r="H673">
        <v>8046.9902344000002</v>
      </c>
      <c r="I673">
        <v>7906.0297852000003</v>
      </c>
      <c r="J673">
        <v>8002.5375977000003</v>
      </c>
      <c r="L673" t="str">
        <f t="shared" si="77"/>
        <v>28APR2024:23:00:00</v>
      </c>
      <c r="M673">
        <v>1</v>
      </c>
      <c r="N673">
        <f t="shared" si="78"/>
        <v>199.55224610000005</v>
      </c>
      <c r="O673" t="str">
        <f t="shared" si="73"/>
        <v/>
      </c>
      <c r="P673">
        <f t="shared" si="74"/>
        <v>199.55224610000005</v>
      </c>
      <c r="Q673" t="str">
        <f t="shared" si="75"/>
        <v/>
      </c>
      <c r="R673">
        <f t="shared" si="76"/>
        <v>1</v>
      </c>
      <c r="S673">
        <f t="shared" si="79"/>
        <v>2.5070518752107458</v>
      </c>
    </row>
    <row r="674" spans="1:19" x14ac:dyDescent="0.25">
      <c r="A674" t="s">
        <v>721</v>
      </c>
      <c r="B674">
        <v>7367.6171875</v>
      </c>
      <c r="C674">
        <v>7525.3100586</v>
      </c>
      <c r="D674">
        <v>7298.5668944999998</v>
      </c>
      <c r="E674">
        <v>7189.1171875</v>
      </c>
      <c r="F674">
        <v>7454.8701172000001</v>
      </c>
      <c r="G674">
        <v>7525.3100586</v>
      </c>
      <c r="H674">
        <v>7396.0400391000003</v>
      </c>
      <c r="I674">
        <v>7294.4399414</v>
      </c>
      <c r="J674">
        <v>7393.8457030999998</v>
      </c>
      <c r="L674" t="str">
        <f t="shared" si="77"/>
        <v>29APR2024:00:00:00</v>
      </c>
      <c r="M674">
        <v>2</v>
      </c>
      <c r="N674">
        <f t="shared" si="78"/>
        <v>157.69287110000005</v>
      </c>
      <c r="O674" t="str">
        <f t="shared" si="73"/>
        <v/>
      </c>
      <c r="P674">
        <f t="shared" si="74"/>
        <v>157.69287110000005</v>
      </c>
      <c r="Q674" t="str">
        <f t="shared" si="75"/>
        <v/>
      </c>
      <c r="R674">
        <f t="shared" si="76"/>
        <v>1</v>
      </c>
      <c r="S674">
        <f t="shared" si="79"/>
        <v>2.1403510400559886</v>
      </c>
    </row>
    <row r="675" spans="1:19" x14ac:dyDescent="0.25">
      <c r="A675" t="s">
        <v>722</v>
      </c>
      <c r="B675">
        <v>6816.1723633000001</v>
      </c>
      <c r="C675">
        <v>7150.1899414</v>
      </c>
      <c r="D675">
        <v>6822.8496094000002</v>
      </c>
      <c r="E675">
        <v>6808.2089844000002</v>
      </c>
      <c r="F675">
        <v>7051.6699219000002</v>
      </c>
      <c r="G675">
        <v>7150.1899414</v>
      </c>
      <c r="H675">
        <v>7059.1899414</v>
      </c>
      <c r="I675">
        <v>7071.7700194999998</v>
      </c>
      <c r="J675">
        <v>7031.1337891000003</v>
      </c>
      <c r="L675" t="str">
        <f t="shared" si="77"/>
        <v>29APR2024:01:00:00</v>
      </c>
      <c r="M675">
        <v>3</v>
      </c>
      <c r="N675">
        <f t="shared" ref="N675:N698" si="80">C675-B675</f>
        <v>334.01757809999981</v>
      </c>
      <c r="O675" t="str">
        <f t="shared" si="73"/>
        <v/>
      </c>
      <c r="P675">
        <f t="shared" si="74"/>
        <v>334.01757809999981</v>
      </c>
      <c r="Q675" t="str">
        <f t="shared" si="75"/>
        <v/>
      </c>
      <c r="R675">
        <f t="shared" si="76"/>
        <v>1</v>
      </c>
      <c r="S675">
        <f t="shared" ref="S675:S698" si="81">ABS((B675-C675)/B675)*100</f>
        <v>4.9003687157096421</v>
      </c>
    </row>
    <row r="676" spans="1:19" x14ac:dyDescent="0.25">
      <c r="A676" t="s">
        <v>723</v>
      </c>
      <c r="B676">
        <v>6525.2089844000002</v>
      </c>
      <c r="C676">
        <v>6737.6201172000001</v>
      </c>
      <c r="D676">
        <v>6443.6206055000002</v>
      </c>
      <c r="E676">
        <v>6389.7324219000002</v>
      </c>
      <c r="F676">
        <v>6676.6401366999999</v>
      </c>
      <c r="G676">
        <v>6737.6201172000001</v>
      </c>
      <c r="H676">
        <v>6619.7001952999999</v>
      </c>
      <c r="I676">
        <v>6680.4399414</v>
      </c>
      <c r="J676">
        <v>6631.6040039</v>
      </c>
      <c r="L676" t="str">
        <f t="shared" si="77"/>
        <v>29APR2024:02:00:00</v>
      </c>
      <c r="M676">
        <v>4</v>
      </c>
      <c r="N676">
        <f t="shared" si="80"/>
        <v>212.4111327999999</v>
      </c>
      <c r="O676" t="str">
        <f t="shared" si="73"/>
        <v/>
      </c>
      <c r="P676">
        <f t="shared" si="74"/>
        <v>212.4111327999999</v>
      </c>
      <c r="Q676" t="str">
        <f t="shared" si="75"/>
        <v/>
      </c>
      <c r="R676">
        <f t="shared" si="76"/>
        <v>1</v>
      </c>
      <c r="S676">
        <f t="shared" si="81"/>
        <v>3.2552387717821318</v>
      </c>
    </row>
    <row r="677" spans="1:19" x14ac:dyDescent="0.25">
      <c r="A677" t="s">
        <v>724</v>
      </c>
      <c r="B677">
        <v>6440.5644530999998</v>
      </c>
      <c r="C677">
        <v>6465.5800780999998</v>
      </c>
      <c r="D677">
        <v>6260.7446289</v>
      </c>
      <c r="E677">
        <v>6234.921875</v>
      </c>
      <c r="F677">
        <v>6445.9399414</v>
      </c>
      <c r="G677">
        <v>6465.5800780999998</v>
      </c>
      <c r="H677">
        <v>6393.4199219000002</v>
      </c>
      <c r="I677">
        <v>6493.1201172000001</v>
      </c>
      <c r="J677">
        <v>6411.7612305000002</v>
      </c>
      <c r="L677" t="str">
        <f t="shared" si="77"/>
        <v>29APR2024:03:00:00</v>
      </c>
      <c r="M677">
        <v>5</v>
      </c>
      <c r="N677">
        <f t="shared" si="80"/>
        <v>25.015625</v>
      </c>
      <c r="O677" t="str">
        <f t="shared" si="73"/>
        <v/>
      </c>
      <c r="P677">
        <f t="shared" si="74"/>
        <v>25.015625</v>
      </c>
      <c r="Q677" t="str">
        <f t="shared" si="75"/>
        <v/>
      </c>
      <c r="R677">
        <f t="shared" si="76"/>
        <v>1</v>
      </c>
      <c r="S677">
        <f t="shared" si="81"/>
        <v>0.3884073388623473</v>
      </c>
    </row>
    <row r="678" spans="1:19" x14ac:dyDescent="0.25">
      <c r="A678" t="s">
        <v>725</v>
      </c>
      <c r="B678">
        <v>6391.8125</v>
      </c>
      <c r="C678">
        <v>6319.8999022999997</v>
      </c>
      <c r="D678">
        <v>6134.1958008000001</v>
      </c>
      <c r="E678">
        <v>6079.4462891000003</v>
      </c>
      <c r="F678">
        <v>6296.9399414</v>
      </c>
      <c r="G678">
        <v>6319.8999022999997</v>
      </c>
      <c r="H678">
        <v>6335.0498047000001</v>
      </c>
      <c r="I678">
        <v>6416.3100586</v>
      </c>
      <c r="J678">
        <v>6300.4794922000001</v>
      </c>
      <c r="L678" t="str">
        <f t="shared" si="77"/>
        <v>29APR2024:04:00:00</v>
      </c>
      <c r="M678">
        <v>6</v>
      </c>
      <c r="N678">
        <f t="shared" si="80"/>
        <v>-71.912597700000333</v>
      </c>
      <c r="O678">
        <f t="shared" si="73"/>
        <v>-71.912597700000333</v>
      </c>
      <c r="P678" t="str">
        <f t="shared" si="74"/>
        <v/>
      </c>
      <c r="Q678">
        <f t="shared" si="75"/>
        <v>1</v>
      </c>
      <c r="R678" t="str">
        <f t="shared" si="76"/>
        <v/>
      </c>
      <c r="S678">
        <f t="shared" si="81"/>
        <v>1.1250736422571896</v>
      </c>
    </row>
    <row r="679" spans="1:19" x14ac:dyDescent="0.25">
      <c r="A679" t="s">
        <v>726</v>
      </c>
      <c r="B679">
        <v>6399.9912108999997</v>
      </c>
      <c r="C679">
        <v>6368.5698241999999</v>
      </c>
      <c r="D679">
        <v>6159.8217772999997</v>
      </c>
      <c r="E679">
        <v>6115.8466797000001</v>
      </c>
      <c r="F679">
        <v>6327.4702147999997</v>
      </c>
      <c r="G679">
        <v>6368.5698241999999</v>
      </c>
      <c r="H679">
        <v>6405.9799805000002</v>
      </c>
      <c r="I679">
        <v>6479.4101563000004</v>
      </c>
      <c r="J679">
        <v>6348.25</v>
      </c>
      <c r="L679" t="str">
        <f t="shared" si="77"/>
        <v>29APR2024:05:00:00</v>
      </c>
      <c r="M679">
        <v>7</v>
      </c>
      <c r="N679">
        <f t="shared" si="80"/>
        <v>-31.421386699999857</v>
      </c>
      <c r="O679">
        <f t="shared" si="73"/>
        <v>-31.421386699999857</v>
      </c>
      <c r="P679" t="str">
        <f t="shared" si="74"/>
        <v/>
      </c>
      <c r="Q679">
        <f t="shared" si="75"/>
        <v>1</v>
      </c>
      <c r="R679" t="str">
        <f t="shared" si="76"/>
        <v/>
      </c>
      <c r="S679">
        <f t="shared" si="81"/>
        <v>0.49095984142111376</v>
      </c>
    </row>
    <row r="680" spans="1:19" x14ac:dyDescent="0.25">
      <c r="A680" t="s">
        <v>727</v>
      </c>
      <c r="B680">
        <v>6640.4331055000002</v>
      </c>
      <c r="C680">
        <v>6643.1899414</v>
      </c>
      <c r="D680">
        <v>6379.8725586</v>
      </c>
      <c r="E680">
        <v>6319.1357422000001</v>
      </c>
      <c r="F680">
        <v>6573.5200194999998</v>
      </c>
      <c r="G680">
        <v>6643.1899414</v>
      </c>
      <c r="H680">
        <v>6636.8798827999999</v>
      </c>
      <c r="I680">
        <v>6693.25</v>
      </c>
      <c r="J680">
        <v>6585.3422852000003</v>
      </c>
      <c r="L680" t="str">
        <f t="shared" si="77"/>
        <v>29APR2024:06:00:00</v>
      </c>
      <c r="M680">
        <v>8</v>
      </c>
      <c r="N680">
        <f t="shared" si="80"/>
        <v>2.7568358999997145</v>
      </c>
      <c r="O680" t="str">
        <f t="shared" si="73"/>
        <v/>
      </c>
      <c r="P680">
        <f t="shared" si="74"/>
        <v>2.7568358999997145</v>
      </c>
      <c r="Q680" t="str">
        <f t="shared" si="75"/>
        <v/>
      </c>
      <c r="R680">
        <f t="shared" si="76"/>
        <v>1</v>
      </c>
      <c r="S680">
        <f t="shared" si="81"/>
        <v>4.1515905004996433E-2</v>
      </c>
    </row>
    <row r="681" spans="1:19" x14ac:dyDescent="0.25">
      <c r="A681" t="s">
        <v>728</v>
      </c>
      <c r="B681">
        <v>7129.5029297000001</v>
      </c>
      <c r="C681">
        <v>7153.0097655999998</v>
      </c>
      <c r="D681">
        <v>6879.4853516000003</v>
      </c>
      <c r="E681">
        <v>6874.8647461</v>
      </c>
      <c r="F681">
        <v>7045.7597655999998</v>
      </c>
      <c r="G681">
        <v>7153.0097655999998</v>
      </c>
      <c r="H681">
        <v>7137.9199219000002</v>
      </c>
      <c r="I681">
        <v>7168.1401366999999</v>
      </c>
      <c r="J681">
        <v>7076.8627930000002</v>
      </c>
      <c r="L681" t="str">
        <f t="shared" si="77"/>
        <v>29APR2024:07:00:00</v>
      </c>
      <c r="M681">
        <v>9</v>
      </c>
      <c r="N681">
        <f t="shared" si="80"/>
        <v>23.506835899999714</v>
      </c>
      <c r="O681" t="str">
        <f t="shared" si="73"/>
        <v/>
      </c>
      <c r="P681">
        <f t="shared" si="74"/>
        <v>23.506835899999714</v>
      </c>
      <c r="Q681" t="str">
        <f t="shared" si="75"/>
        <v/>
      </c>
      <c r="R681">
        <f t="shared" si="76"/>
        <v>1</v>
      </c>
      <c r="S681">
        <f t="shared" si="81"/>
        <v>0.32971212904724689</v>
      </c>
    </row>
    <row r="682" spans="1:19" x14ac:dyDescent="0.25">
      <c r="A682" t="s">
        <v>729</v>
      </c>
      <c r="B682">
        <v>7379.8828125</v>
      </c>
      <c r="C682">
        <v>7404.9199219000002</v>
      </c>
      <c r="D682">
        <v>7134.7651366999999</v>
      </c>
      <c r="E682">
        <v>7139.0976563000004</v>
      </c>
      <c r="F682">
        <v>7272.3500977000003</v>
      </c>
      <c r="G682">
        <v>7404.9199219000002</v>
      </c>
      <c r="H682">
        <v>7388.5097655999998</v>
      </c>
      <c r="I682">
        <v>7394.0200194999998</v>
      </c>
      <c r="J682">
        <v>7318.9135741999999</v>
      </c>
      <c r="L682" t="str">
        <f t="shared" si="77"/>
        <v>29APR2024:08:00:00</v>
      </c>
      <c r="M682">
        <v>10</v>
      </c>
      <c r="N682">
        <f t="shared" si="80"/>
        <v>25.03710940000019</v>
      </c>
      <c r="O682" t="str">
        <f t="shared" si="73"/>
        <v/>
      </c>
      <c r="P682">
        <f t="shared" si="74"/>
        <v>25.03710940000019</v>
      </c>
      <c r="Q682" t="str">
        <f t="shared" si="75"/>
        <v/>
      </c>
      <c r="R682">
        <f t="shared" si="76"/>
        <v>1</v>
      </c>
      <c r="S682">
        <f t="shared" si="81"/>
        <v>0.33926161208945604</v>
      </c>
    </row>
    <row r="683" spans="1:19" x14ac:dyDescent="0.25">
      <c r="A683" t="s">
        <v>730</v>
      </c>
      <c r="B683">
        <v>7748.9272461</v>
      </c>
      <c r="C683">
        <v>7522.75</v>
      </c>
      <c r="D683">
        <v>7364.7172852000003</v>
      </c>
      <c r="E683">
        <v>7341.2275391000003</v>
      </c>
      <c r="F683">
        <v>7405.9399414</v>
      </c>
      <c r="G683">
        <v>7522.75</v>
      </c>
      <c r="H683">
        <v>7596.0800780999998</v>
      </c>
      <c r="I683">
        <v>7597.6699219000002</v>
      </c>
      <c r="J683">
        <v>7497.4316405999998</v>
      </c>
      <c r="L683" t="str">
        <f t="shared" si="77"/>
        <v>29APR2024:09:00:00</v>
      </c>
      <c r="M683">
        <v>11</v>
      </c>
      <c r="N683">
        <f t="shared" si="80"/>
        <v>-226.17724610000005</v>
      </c>
      <c r="O683">
        <f t="shared" si="73"/>
        <v>-226.17724610000005</v>
      </c>
      <c r="P683" t="str">
        <f t="shared" si="74"/>
        <v/>
      </c>
      <c r="Q683">
        <f t="shared" si="75"/>
        <v>1</v>
      </c>
      <c r="R683" t="str">
        <f t="shared" si="76"/>
        <v/>
      </c>
      <c r="S683">
        <f t="shared" si="81"/>
        <v>2.918820101373826</v>
      </c>
    </row>
    <row r="684" spans="1:19" x14ac:dyDescent="0.25">
      <c r="A684" t="s">
        <v>731</v>
      </c>
      <c r="B684">
        <v>8051.4946289</v>
      </c>
      <c r="C684">
        <v>7731.3398438000004</v>
      </c>
      <c r="D684">
        <v>7630.546875</v>
      </c>
      <c r="E684">
        <v>7626.9799805000002</v>
      </c>
      <c r="F684">
        <v>7640.8300780999998</v>
      </c>
      <c r="G684">
        <v>7731.3398438000004</v>
      </c>
      <c r="H684">
        <v>7737.2797852000003</v>
      </c>
      <c r="I684">
        <v>7778.4301758000001</v>
      </c>
      <c r="J684">
        <v>7703.6855469000002</v>
      </c>
      <c r="L684" t="str">
        <f t="shared" si="77"/>
        <v>29APR2024:10:00:00</v>
      </c>
      <c r="M684">
        <v>12</v>
      </c>
      <c r="N684">
        <f t="shared" si="80"/>
        <v>-320.15478509999957</v>
      </c>
      <c r="O684">
        <f t="shared" si="73"/>
        <v>-320.15478509999957</v>
      </c>
      <c r="P684" t="str">
        <f t="shared" si="74"/>
        <v/>
      </c>
      <c r="Q684">
        <f t="shared" si="75"/>
        <v>1</v>
      </c>
      <c r="R684" t="str">
        <f t="shared" si="76"/>
        <v/>
      </c>
      <c r="S684">
        <f t="shared" si="81"/>
        <v>3.9763397959782196</v>
      </c>
    </row>
    <row r="685" spans="1:19" x14ac:dyDescent="0.25">
      <c r="A685" t="s">
        <v>732</v>
      </c>
      <c r="B685">
        <v>8514.5283202999999</v>
      </c>
      <c r="C685">
        <v>8062.9301758000001</v>
      </c>
      <c r="D685">
        <v>7850.6787108999997</v>
      </c>
      <c r="E685">
        <v>7876.8710938000004</v>
      </c>
      <c r="F685">
        <v>7975.1401366999999</v>
      </c>
      <c r="G685">
        <v>8062.9301758000001</v>
      </c>
      <c r="H685">
        <v>7945.25</v>
      </c>
      <c r="I685">
        <v>8045.0698241999999</v>
      </c>
      <c r="J685">
        <v>7975.8139647999997</v>
      </c>
      <c r="L685" t="str">
        <f t="shared" si="77"/>
        <v>29APR2024:11:00:00</v>
      </c>
      <c r="M685">
        <v>13</v>
      </c>
      <c r="N685">
        <f t="shared" si="80"/>
        <v>-451.59814449999976</v>
      </c>
      <c r="O685">
        <f t="shared" si="73"/>
        <v>-451.59814449999976</v>
      </c>
      <c r="P685" t="str">
        <f t="shared" si="74"/>
        <v/>
      </c>
      <c r="Q685">
        <f t="shared" si="75"/>
        <v>1</v>
      </c>
      <c r="R685" t="str">
        <f t="shared" si="76"/>
        <v/>
      </c>
      <c r="S685">
        <f t="shared" si="81"/>
        <v>5.3038539248653089</v>
      </c>
    </row>
    <row r="686" spans="1:19" x14ac:dyDescent="0.25">
      <c r="A686" t="s">
        <v>733</v>
      </c>
      <c r="B686">
        <v>8974.8916016000003</v>
      </c>
      <c r="C686">
        <v>8460.7197266000003</v>
      </c>
      <c r="D686">
        <v>8080.4208983999997</v>
      </c>
      <c r="E686">
        <v>8100.4101563000004</v>
      </c>
      <c r="F686">
        <v>8349.8798827999999</v>
      </c>
      <c r="G686">
        <v>8460.7197266000003</v>
      </c>
      <c r="H686">
        <v>8250.9003905999998</v>
      </c>
      <c r="I686">
        <v>8407.2304688000004</v>
      </c>
      <c r="J686">
        <v>8309.8300780999998</v>
      </c>
      <c r="L686" t="str">
        <f t="shared" si="77"/>
        <v>29APR2024:12:00:00</v>
      </c>
      <c r="M686">
        <v>14</v>
      </c>
      <c r="N686">
        <f t="shared" si="80"/>
        <v>-514.171875</v>
      </c>
      <c r="O686">
        <f t="shared" si="73"/>
        <v>-514.171875</v>
      </c>
      <c r="P686" t="str">
        <f t="shared" si="74"/>
        <v/>
      </c>
      <c r="Q686">
        <f t="shared" si="75"/>
        <v>1</v>
      </c>
      <c r="R686" t="str">
        <f t="shared" si="76"/>
        <v/>
      </c>
      <c r="S686">
        <f t="shared" si="81"/>
        <v>5.7290037342438307</v>
      </c>
    </row>
    <row r="687" spans="1:19" x14ac:dyDescent="0.25">
      <c r="A687" t="s">
        <v>734</v>
      </c>
      <c r="B687">
        <v>9435.0400391000003</v>
      </c>
      <c r="C687">
        <v>8915.8896483999997</v>
      </c>
      <c r="D687">
        <v>8433.3164063000004</v>
      </c>
      <c r="E687">
        <v>8469.3525391000003</v>
      </c>
      <c r="F687">
        <v>8784.2597655999998</v>
      </c>
      <c r="G687">
        <v>8915.8896483999997</v>
      </c>
      <c r="H687">
        <v>8621.5195313000004</v>
      </c>
      <c r="I687">
        <v>8813.7695313000004</v>
      </c>
      <c r="J687">
        <v>8713.7509766000003</v>
      </c>
      <c r="L687" t="str">
        <f t="shared" si="77"/>
        <v>29APR2024:13:00:00</v>
      </c>
      <c r="M687">
        <v>15</v>
      </c>
      <c r="N687">
        <f t="shared" si="80"/>
        <v>-519.15039070000057</v>
      </c>
      <c r="O687">
        <f t="shared" si="73"/>
        <v>-519.15039070000057</v>
      </c>
      <c r="P687" t="str">
        <f t="shared" si="74"/>
        <v/>
      </c>
      <c r="Q687">
        <f t="shared" si="75"/>
        <v>1</v>
      </c>
      <c r="R687" t="str">
        <f t="shared" si="76"/>
        <v/>
      </c>
      <c r="S687">
        <f t="shared" si="81"/>
        <v>5.5023655283769397</v>
      </c>
    </row>
    <row r="688" spans="1:19" x14ac:dyDescent="0.25">
      <c r="A688" t="s">
        <v>735</v>
      </c>
      <c r="B688">
        <v>9897.3134766000003</v>
      </c>
      <c r="C688">
        <v>9352.3896483999997</v>
      </c>
      <c r="D688">
        <v>8778.6894530999998</v>
      </c>
      <c r="E688">
        <v>8791.0761719000002</v>
      </c>
      <c r="F688">
        <v>9201.5302733999997</v>
      </c>
      <c r="G688">
        <v>9352.3896483999997</v>
      </c>
      <c r="H688">
        <v>9071.0595702999999</v>
      </c>
      <c r="I688">
        <v>9205.1103516000003</v>
      </c>
      <c r="J688">
        <v>9121.7558594000002</v>
      </c>
      <c r="L688" t="str">
        <f t="shared" si="77"/>
        <v>29APR2024:14:00:00</v>
      </c>
      <c r="M688">
        <v>16</v>
      </c>
      <c r="N688">
        <f t="shared" si="80"/>
        <v>-544.92382820000057</v>
      </c>
      <c r="O688">
        <f t="shared" si="73"/>
        <v>-544.92382820000057</v>
      </c>
      <c r="P688" t="str">
        <f t="shared" si="74"/>
        <v/>
      </c>
      <c r="Q688">
        <f t="shared" si="75"/>
        <v>1</v>
      </c>
      <c r="R688" t="str">
        <f t="shared" si="76"/>
        <v/>
      </c>
      <c r="S688">
        <f t="shared" si="81"/>
        <v>5.5057751731149258</v>
      </c>
    </row>
    <row r="689" spans="1:19" x14ac:dyDescent="0.25">
      <c r="A689" t="s">
        <v>736</v>
      </c>
      <c r="B689">
        <v>10402.069336</v>
      </c>
      <c r="C689">
        <v>9790.0595702999999</v>
      </c>
      <c r="D689">
        <v>9021.7001952999999</v>
      </c>
      <c r="E689">
        <v>8924.8076172000001</v>
      </c>
      <c r="F689">
        <v>9573.6103516000003</v>
      </c>
      <c r="G689">
        <v>9790.0595702999999</v>
      </c>
      <c r="H689">
        <v>9427.1298827999999</v>
      </c>
      <c r="I689">
        <v>9536.6201172000001</v>
      </c>
      <c r="J689">
        <v>9469.8242188000004</v>
      </c>
      <c r="L689" t="str">
        <f t="shared" si="77"/>
        <v>29APR2024:15:00:00</v>
      </c>
      <c r="M689">
        <v>17</v>
      </c>
      <c r="N689">
        <f t="shared" si="80"/>
        <v>-612.00976570000057</v>
      </c>
      <c r="O689">
        <f t="shared" si="73"/>
        <v>-612.00976570000057</v>
      </c>
      <c r="P689" t="str">
        <f t="shared" si="74"/>
        <v/>
      </c>
      <c r="Q689">
        <f t="shared" si="75"/>
        <v>1</v>
      </c>
      <c r="R689" t="str">
        <f t="shared" si="76"/>
        <v/>
      </c>
      <c r="S689">
        <f t="shared" si="81"/>
        <v>5.8835386107447549</v>
      </c>
    </row>
    <row r="690" spans="1:19" x14ac:dyDescent="0.25">
      <c r="A690" t="s">
        <v>737</v>
      </c>
      <c r="B690">
        <v>10786.714844</v>
      </c>
      <c r="C690">
        <v>10168.200194999999</v>
      </c>
      <c r="D690">
        <v>9345.4189452999999</v>
      </c>
      <c r="E690">
        <v>9182.9404297000001</v>
      </c>
      <c r="F690">
        <v>9955.6699219000002</v>
      </c>
      <c r="G690">
        <v>10168.200194999999</v>
      </c>
      <c r="H690">
        <v>9703.0097655999998</v>
      </c>
      <c r="I690">
        <v>9803.5800780999998</v>
      </c>
      <c r="J690">
        <v>9795.1757813000004</v>
      </c>
      <c r="L690" t="str">
        <f t="shared" si="77"/>
        <v>29APR2024:16:00:00</v>
      </c>
      <c r="M690">
        <v>18</v>
      </c>
      <c r="N690">
        <f t="shared" si="80"/>
        <v>-618.51464900000065</v>
      </c>
      <c r="O690">
        <f t="shared" si="73"/>
        <v>-618.51464900000065</v>
      </c>
      <c r="P690" t="str">
        <f t="shared" si="74"/>
        <v/>
      </c>
      <c r="Q690">
        <f t="shared" si="75"/>
        <v>1</v>
      </c>
      <c r="R690" t="str">
        <f t="shared" si="76"/>
        <v/>
      </c>
      <c r="S690">
        <f t="shared" si="81"/>
        <v>5.7340409748946231</v>
      </c>
    </row>
    <row r="691" spans="1:19" x14ac:dyDescent="0.25">
      <c r="A691" t="s">
        <v>738</v>
      </c>
      <c r="B691">
        <v>11248.59375</v>
      </c>
      <c r="C691">
        <v>10479.299805000001</v>
      </c>
      <c r="D691">
        <v>9566.3232422000001</v>
      </c>
      <c r="E691">
        <v>9313.9169922000001</v>
      </c>
      <c r="F691">
        <v>10299.900390999999</v>
      </c>
      <c r="G691">
        <v>10479.299805000001</v>
      </c>
      <c r="H691">
        <v>10020.299805000001</v>
      </c>
      <c r="I691">
        <v>10108.099609000001</v>
      </c>
      <c r="J691">
        <v>10094.785156</v>
      </c>
      <c r="L691" t="str">
        <f t="shared" si="77"/>
        <v>29APR2024:17:00:00</v>
      </c>
      <c r="M691">
        <v>19</v>
      </c>
      <c r="N691">
        <f t="shared" si="80"/>
        <v>-769.29394499999944</v>
      </c>
      <c r="O691">
        <f t="shared" si="73"/>
        <v>-769.29394499999944</v>
      </c>
      <c r="P691" t="str">
        <f t="shared" si="74"/>
        <v/>
      </c>
      <c r="Q691">
        <f t="shared" si="75"/>
        <v>1</v>
      </c>
      <c r="R691" t="str">
        <f t="shared" si="76"/>
        <v/>
      </c>
      <c r="S691">
        <f t="shared" si="81"/>
        <v>6.8390232779097335</v>
      </c>
    </row>
    <row r="692" spans="1:19" x14ac:dyDescent="0.25">
      <c r="A692" t="s">
        <v>739</v>
      </c>
      <c r="B692">
        <v>11370.082031</v>
      </c>
      <c r="C692">
        <v>10588.5</v>
      </c>
      <c r="D692">
        <v>9788.9355469000002</v>
      </c>
      <c r="E692">
        <v>9494.6230469000002</v>
      </c>
      <c r="F692">
        <v>10456.900390999999</v>
      </c>
      <c r="G692">
        <v>10588.5</v>
      </c>
      <c r="H692">
        <v>10226.200194999999</v>
      </c>
      <c r="I692">
        <v>10291.400390999999</v>
      </c>
      <c r="J692">
        <v>10270.387694999999</v>
      </c>
      <c r="L692" t="str">
        <f t="shared" si="77"/>
        <v>29APR2024:18:00:00</v>
      </c>
      <c r="M692">
        <v>20</v>
      </c>
      <c r="N692">
        <f t="shared" si="80"/>
        <v>-781.58203099999992</v>
      </c>
      <c r="O692">
        <f t="shared" si="73"/>
        <v>-781.58203099999992</v>
      </c>
      <c r="P692" t="str">
        <f t="shared" si="74"/>
        <v/>
      </c>
      <c r="Q692">
        <f t="shared" si="75"/>
        <v>1</v>
      </c>
      <c r="R692" t="str">
        <f t="shared" si="76"/>
        <v/>
      </c>
      <c r="S692">
        <f t="shared" si="81"/>
        <v>6.8740227983320867</v>
      </c>
    </row>
    <row r="693" spans="1:19" x14ac:dyDescent="0.25">
      <c r="A693" t="s">
        <v>740</v>
      </c>
      <c r="B693">
        <v>11203.162109000001</v>
      </c>
      <c r="C693">
        <v>10427.700194999999</v>
      </c>
      <c r="D693">
        <v>9873.8017577999999</v>
      </c>
      <c r="E693">
        <v>9637.2919922000001</v>
      </c>
      <c r="F693">
        <v>10351.5</v>
      </c>
      <c r="G693">
        <v>10427.700194999999</v>
      </c>
      <c r="H693">
        <v>10152.900390999999</v>
      </c>
      <c r="I693">
        <v>10159.5</v>
      </c>
      <c r="J693">
        <v>10193.081055000001</v>
      </c>
      <c r="L693" t="str">
        <f t="shared" si="77"/>
        <v>29APR2024:19:00:00</v>
      </c>
      <c r="M693">
        <v>21</v>
      </c>
      <c r="N693">
        <f t="shared" si="80"/>
        <v>-775.46191400000134</v>
      </c>
      <c r="O693">
        <f t="shared" si="73"/>
        <v>-775.46191400000134</v>
      </c>
      <c r="P693" t="str">
        <f t="shared" si="74"/>
        <v/>
      </c>
      <c r="Q693">
        <f t="shared" si="75"/>
        <v>1</v>
      </c>
      <c r="R693" t="str">
        <f t="shared" si="76"/>
        <v/>
      </c>
      <c r="S693">
        <f t="shared" si="81"/>
        <v>6.9218128458307158</v>
      </c>
    </row>
    <row r="694" spans="1:19" x14ac:dyDescent="0.25">
      <c r="A694" t="s">
        <v>741</v>
      </c>
      <c r="B694">
        <v>10801.505859000001</v>
      </c>
      <c r="C694">
        <v>10043.299805000001</v>
      </c>
      <c r="D694">
        <v>9707.8916016000003</v>
      </c>
      <c r="E694">
        <v>9518.4394530999998</v>
      </c>
      <c r="F694">
        <v>10012.200194999999</v>
      </c>
      <c r="G694">
        <v>10043.299805000001</v>
      </c>
      <c r="H694">
        <v>9856.2998047000001</v>
      </c>
      <c r="I694">
        <v>9812.4697266000003</v>
      </c>
      <c r="J694">
        <v>9886.4326172000001</v>
      </c>
      <c r="L694" t="str">
        <f t="shared" si="77"/>
        <v>29APR2024:20:00:00</v>
      </c>
      <c r="M694">
        <v>22</v>
      </c>
      <c r="N694">
        <f t="shared" si="80"/>
        <v>-758.20605400000022</v>
      </c>
      <c r="O694">
        <f t="shared" si="73"/>
        <v>-758.20605400000022</v>
      </c>
      <c r="P694" t="str">
        <f t="shared" si="74"/>
        <v/>
      </c>
      <c r="Q694">
        <f t="shared" si="75"/>
        <v>1</v>
      </c>
      <c r="R694" t="str">
        <f t="shared" si="76"/>
        <v/>
      </c>
      <c r="S694">
        <f t="shared" si="81"/>
        <v>7.0194476945846391</v>
      </c>
    </row>
    <row r="695" spans="1:19" x14ac:dyDescent="0.25">
      <c r="A695" t="s">
        <v>742</v>
      </c>
      <c r="B695">
        <v>10407.236328000001</v>
      </c>
      <c r="C695">
        <v>9791.5097655999998</v>
      </c>
      <c r="D695">
        <v>9563.5292969000002</v>
      </c>
      <c r="E695">
        <v>9430.1708983999997</v>
      </c>
      <c r="F695">
        <v>9785.6201172000001</v>
      </c>
      <c r="G695">
        <v>9791.5097655999998</v>
      </c>
      <c r="H695">
        <v>9659.6699219000002</v>
      </c>
      <c r="I695">
        <v>9632.7001952999999</v>
      </c>
      <c r="J695">
        <v>9686.6054688000004</v>
      </c>
      <c r="L695" t="str">
        <f t="shared" si="77"/>
        <v>29APR2024:21:00:00</v>
      </c>
      <c r="M695">
        <v>23</v>
      </c>
      <c r="N695">
        <f t="shared" si="80"/>
        <v>-615.72656240000106</v>
      </c>
      <c r="O695">
        <f t="shared" si="73"/>
        <v>-615.72656240000106</v>
      </c>
      <c r="P695" t="str">
        <f t="shared" si="74"/>
        <v/>
      </c>
      <c r="Q695">
        <f t="shared" si="75"/>
        <v>1</v>
      </c>
      <c r="R695" t="str">
        <f t="shared" si="76"/>
        <v/>
      </c>
      <c r="S695">
        <f t="shared" si="81"/>
        <v>5.9163311276349928</v>
      </c>
    </row>
    <row r="696" spans="1:19" x14ac:dyDescent="0.25">
      <c r="A696" t="s">
        <v>743</v>
      </c>
      <c r="B696">
        <v>9966.1074219000002</v>
      </c>
      <c r="C696">
        <v>9325.4804688000004</v>
      </c>
      <c r="D696">
        <v>9190.6572266000003</v>
      </c>
      <c r="E696">
        <v>9121.7822266000003</v>
      </c>
      <c r="F696">
        <v>9345.3701172000001</v>
      </c>
      <c r="G696">
        <v>9325.4804688000004</v>
      </c>
      <c r="H696">
        <v>9362.7197266000003</v>
      </c>
      <c r="I696">
        <v>9368.5195313000004</v>
      </c>
      <c r="J696">
        <v>9318.5498047000001</v>
      </c>
      <c r="L696" t="str">
        <f t="shared" si="77"/>
        <v>29APR2024:22:00:00</v>
      </c>
      <c r="M696">
        <v>24</v>
      </c>
      <c r="N696">
        <f t="shared" si="80"/>
        <v>-640.62695309999981</v>
      </c>
      <c r="O696">
        <f t="shared" si="73"/>
        <v>-640.62695309999981</v>
      </c>
      <c r="P696" t="str">
        <f t="shared" si="74"/>
        <v/>
      </c>
      <c r="Q696">
        <f t="shared" si="75"/>
        <v>1</v>
      </c>
      <c r="R696" t="str">
        <f t="shared" si="76"/>
        <v/>
      </c>
      <c r="S696">
        <f t="shared" si="81"/>
        <v>6.4280558695590173</v>
      </c>
    </row>
    <row r="697" spans="1:19" x14ac:dyDescent="0.25">
      <c r="A697" t="s">
        <v>744</v>
      </c>
      <c r="B697">
        <v>9165.6259766000003</v>
      </c>
      <c r="C697">
        <v>8670.0195313000004</v>
      </c>
      <c r="D697">
        <v>8477.7890625</v>
      </c>
      <c r="E697">
        <v>8430.5810547000001</v>
      </c>
      <c r="F697">
        <v>8716.3603516000003</v>
      </c>
      <c r="G697">
        <v>8670.0195313000004</v>
      </c>
      <c r="H697">
        <v>8681.6396483999997</v>
      </c>
      <c r="I697">
        <v>8718.7099608999997</v>
      </c>
      <c r="J697">
        <v>8652.9042969000002</v>
      </c>
      <c r="L697" t="str">
        <f t="shared" si="77"/>
        <v>29APR2024:23:00:00</v>
      </c>
      <c r="M697">
        <v>1</v>
      </c>
      <c r="N697">
        <f t="shared" si="80"/>
        <v>-495.6064452999999</v>
      </c>
      <c r="O697">
        <f t="shared" si="73"/>
        <v>-495.6064452999999</v>
      </c>
      <c r="P697" t="str">
        <f t="shared" si="74"/>
        <v/>
      </c>
      <c r="Q697">
        <f t="shared" si="75"/>
        <v>1</v>
      </c>
      <c r="R697" t="str">
        <f t="shared" si="76"/>
        <v/>
      </c>
      <c r="S697">
        <f t="shared" si="81"/>
        <v>5.4072296487473048</v>
      </c>
    </row>
    <row r="698" spans="1:19" x14ac:dyDescent="0.25">
      <c r="A698" t="s">
        <v>745</v>
      </c>
      <c r="B698">
        <v>8431.3007813000004</v>
      </c>
      <c r="C698">
        <v>7949.9399414</v>
      </c>
      <c r="D698">
        <v>7754.7368164</v>
      </c>
      <c r="E698">
        <v>7773.0498047000001</v>
      </c>
      <c r="F698">
        <v>8020.9501952999999</v>
      </c>
      <c r="G698">
        <v>7949.9399414</v>
      </c>
      <c r="H698">
        <v>7974.1401366999999</v>
      </c>
      <c r="I698">
        <v>8052.9101563000004</v>
      </c>
      <c r="J698">
        <v>7950.5356444999998</v>
      </c>
      <c r="L698" t="str">
        <f t="shared" si="77"/>
        <v>30APR2024:00:00:00</v>
      </c>
      <c r="M698">
        <v>2</v>
      </c>
      <c r="N698">
        <f t="shared" si="80"/>
        <v>-481.36083990000043</v>
      </c>
      <c r="O698">
        <f t="shared" si="73"/>
        <v>-481.36083990000043</v>
      </c>
      <c r="P698" t="str">
        <f t="shared" si="74"/>
        <v/>
      </c>
      <c r="Q698">
        <f t="shared" si="75"/>
        <v>1</v>
      </c>
      <c r="R698" t="str">
        <f t="shared" si="76"/>
        <v/>
      </c>
      <c r="S698">
        <f t="shared" si="81"/>
        <v>5.7092120467060443</v>
      </c>
    </row>
    <row r="699" spans="1:19" x14ac:dyDescent="0.25">
      <c r="A699" t="s">
        <v>746</v>
      </c>
      <c r="B699">
        <v>7901.6894530999998</v>
      </c>
      <c r="C699">
        <v>7453.6601563000004</v>
      </c>
      <c r="D699">
        <v>7501.1660155999998</v>
      </c>
      <c r="E699">
        <v>7404.3579102000003</v>
      </c>
      <c r="F699">
        <v>7762</v>
      </c>
      <c r="G699">
        <v>7519.1499022999997</v>
      </c>
      <c r="H699">
        <v>7453.6601563000004</v>
      </c>
      <c r="I699">
        <v>7537.6801758000001</v>
      </c>
      <c r="J699">
        <v>7554.7314452999999</v>
      </c>
    </row>
    <row r="700" spans="1:19" x14ac:dyDescent="0.25">
      <c r="A700" t="s">
        <v>747</v>
      </c>
      <c r="B700">
        <v>7202.1665039</v>
      </c>
      <c r="C700">
        <v>6995.5097655999998</v>
      </c>
      <c r="D700">
        <v>6989.953125</v>
      </c>
      <c r="E700">
        <v>6852.0239258000001</v>
      </c>
      <c r="F700">
        <v>7306.8398438000004</v>
      </c>
      <c r="G700">
        <v>7074.1801758000001</v>
      </c>
      <c r="H700">
        <v>6995.5097655999998</v>
      </c>
      <c r="I700">
        <v>7099.2099608999997</v>
      </c>
      <c r="J700">
        <v>7093.1386719000002</v>
      </c>
    </row>
    <row r="701" spans="1:19" x14ac:dyDescent="0.25">
      <c r="A701" t="s">
        <v>748</v>
      </c>
      <c r="B701">
        <v>6858.9819336</v>
      </c>
      <c r="C701">
        <v>6717.4599608999997</v>
      </c>
      <c r="D701">
        <v>6675.8037108999997</v>
      </c>
      <c r="E701">
        <v>6616.0732422000001</v>
      </c>
      <c r="F701">
        <v>6977.1000977000003</v>
      </c>
      <c r="G701">
        <v>6761.6499022999997</v>
      </c>
      <c r="H701">
        <v>6717.4599608999997</v>
      </c>
      <c r="I701">
        <v>6849.1699219000002</v>
      </c>
      <c r="J701">
        <v>6796.2368164</v>
      </c>
    </row>
    <row r="702" spans="1:19" x14ac:dyDescent="0.25">
      <c r="A702" t="s">
        <v>749</v>
      </c>
      <c r="B702">
        <v>6703.0146483999997</v>
      </c>
      <c r="C702">
        <v>6719.1801758000001</v>
      </c>
      <c r="D702">
        <v>6494.3120116999999</v>
      </c>
      <c r="E702">
        <v>6419.3876952999999</v>
      </c>
      <c r="F702">
        <v>6795.5</v>
      </c>
      <c r="G702">
        <v>6581.9399414</v>
      </c>
      <c r="H702">
        <v>6719.1801758000001</v>
      </c>
      <c r="I702">
        <v>6842.3701172000001</v>
      </c>
      <c r="J702">
        <v>6686.6606444999998</v>
      </c>
    </row>
    <row r="703" spans="1:19" x14ac:dyDescent="0.25">
      <c r="A703" t="s">
        <v>750</v>
      </c>
      <c r="B703">
        <v>6672.9511719000002</v>
      </c>
      <c r="C703">
        <v>6669.3300780999998</v>
      </c>
      <c r="D703">
        <v>6407.5224608999997</v>
      </c>
      <c r="E703">
        <v>6361.2163086</v>
      </c>
      <c r="F703">
        <v>6782.6601563000004</v>
      </c>
      <c r="G703">
        <v>6588.7700194999998</v>
      </c>
      <c r="H703">
        <v>6669.3300780999998</v>
      </c>
      <c r="I703">
        <v>6771.3901366999999</v>
      </c>
      <c r="J703">
        <v>6643.9345702999999</v>
      </c>
    </row>
    <row r="704" spans="1:19" x14ac:dyDescent="0.25">
      <c r="A704" t="s">
        <v>751</v>
      </c>
      <c r="B704">
        <v>6891.625</v>
      </c>
      <c r="C704">
        <v>6871.7597655999998</v>
      </c>
      <c r="D704">
        <v>6610.1103516000003</v>
      </c>
      <c r="E704">
        <v>6577.0263672000001</v>
      </c>
      <c r="F704">
        <v>6987.8999022999997</v>
      </c>
      <c r="G704">
        <v>6800.7402344000002</v>
      </c>
      <c r="H704">
        <v>6871.7597655999998</v>
      </c>
      <c r="I704">
        <v>6952.6401366999999</v>
      </c>
      <c r="J704">
        <v>6844.6298827999999</v>
      </c>
    </row>
    <row r="705" spans="1:10" x14ac:dyDescent="0.25">
      <c r="A705" t="s">
        <v>752</v>
      </c>
      <c r="B705">
        <v>7331.5722655999998</v>
      </c>
      <c r="C705">
        <v>7305.7202147999997</v>
      </c>
      <c r="D705">
        <v>7069.1284180000002</v>
      </c>
      <c r="E705">
        <v>6980.7021483999997</v>
      </c>
      <c r="F705">
        <v>7427.4199219000002</v>
      </c>
      <c r="G705">
        <v>7259.7099608999997</v>
      </c>
      <c r="H705">
        <v>7305.7202147999997</v>
      </c>
      <c r="I705">
        <v>7368.3999022999997</v>
      </c>
      <c r="J705">
        <v>7286.0756836</v>
      </c>
    </row>
    <row r="706" spans="1:10" x14ac:dyDescent="0.25">
      <c r="A706" t="s">
        <v>753</v>
      </c>
      <c r="B706">
        <v>7536.8286133000001</v>
      </c>
      <c r="C706">
        <v>7462.3999022999997</v>
      </c>
      <c r="D706">
        <v>7294.2270508000001</v>
      </c>
      <c r="E706">
        <v>7183.2734375</v>
      </c>
      <c r="F706">
        <v>7613.5</v>
      </c>
      <c r="G706">
        <v>7470.7700194999998</v>
      </c>
      <c r="H706">
        <v>7462.3999022999997</v>
      </c>
      <c r="I706">
        <v>7526.3999022999997</v>
      </c>
      <c r="J706">
        <v>7473.4589844000002</v>
      </c>
    </row>
    <row r="707" spans="1:10" x14ac:dyDescent="0.25">
      <c r="A707" t="s">
        <v>754</v>
      </c>
      <c r="B707">
        <v>7698.6098633000001</v>
      </c>
      <c r="C707">
        <v>7541.3798827999999</v>
      </c>
      <c r="D707">
        <v>7546.2529297000001</v>
      </c>
      <c r="E707">
        <v>7525.2397461</v>
      </c>
      <c r="F707">
        <v>7707.9799805000002</v>
      </c>
      <c r="G707">
        <v>7556.3999022999997</v>
      </c>
      <c r="H707">
        <v>7541.3798827999999</v>
      </c>
      <c r="I707">
        <v>7629.6899414</v>
      </c>
      <c r="J707">
        <v>7596.3408202999999</v>
      </c>
    </row>
    <row r="708" spans="1:10" x14ac:dyDescent="0.25">
      <c r="A708" t="s">
        <v>755</v>
      </c>
      <c r="B708">
        <v>7866.4418944999998</v>
      </c>
      <c r="C708">
        <v>7729.0400391000003</v>
      </c>
      <c r="D708">
        <v>7810.5341797000001</v>
      </c>
      <c r="E708">
        <v>7711.9521483999997</v>
      </c>
      <c r="F708">
        <v>7918.7900391000003</v>
      </c>
      <c r="G708">
        <v>7740.4399414</v>
      </c>
      <c r="H708">
        <v>7729.0400391000003</v>
      </c>
      <c r="I708">
        <v>7867.1098633000001</v>
      </c>
      <c r="J708">
        <v>7813.1826172000001</v>
      </c>
    </row>
    <row r="709" spans="1:10" x14ac:dyDescent="0.25">
      <c r="A709" t="s">
        <v>756</v>
      </c>
      <c r="B709">
        <v>8138.2724608999997</v>
      </c>
      <c r="C709">
        <v>7943.4301758000001</v>
      </c>
      <c r="D709">
        <v>8132.6767577999999</v>
      </c>
      <c r="E709">
        <v>8100.4882813000004</v>
      </c>
      <c r="F709">
        <v>8234.9599608999997</v>
      </c>
      <c r="G709">
        <v>8003.8798827999999</v>
      </c>
      <c r="H709">
        <v>7943.4301758000001</v>
      </c>
      <c r="I709">
        <v>8143.5</v>
      </c>
      <c r="J709">
        <v>8091.6894530999998</v>
      </c>
    </row>
    <row r="710" spans="1:10" x14ac:dyDescent="0.25">
      <c r="A710" t="s">
        <v>757</v>
      </c>
      <c r="B710">
        <v>8522.2949219000002</v>
      </c>
      <c r="C710">
        <v>8246.5595702999999</v>
      </c>
      <c r="D710">
        <v>8458.3828125</v>
      </c>
      <c r="E710">
        <v>8364.7265625</v>
      </c>
      <c r="F710">
        <v>8602.7304688000004</v>
      </c>
      <c r="G710">
        <v>8290.0595702999999</v>
      </c>
      <c r="H710">
        <v>8246.5595702999999</v>
      </c>
      <c r="I710">
        <v>8505.3798827999999</v>
      </c>
      <c r="J710">
        <v>8420.6220702999999</v>
      </c>
    </row>
    <row r="711" spans="1:10" x14ac:dyDescent="0.25">
      <c r="A711" t="s">
        <v>758</v>
      </c>
      <c r="B711">
        <v>8958.8330077999999</v>
      </c>
      <c r="C711">
        <v>8543.1201172000001</v>
      </c>
      <c r="D711">
        <v>8802.9150391000003</v>
      </c>
      <c r="E711">
        <v>8694.4951172000001</v>
      </c>
      <c r="F711">
        <v>9040.0195313000004</v>
      </c>
      <c r="G711">
        <v>8657.8095702999999</v>
      </c>
      <c r="H711">
        <v>8543.1201172000001</v>
      </c>
      <c r="I711">
        <v>8838.5302733999997</v>
      </c>
      <c r="J711">
        <v>8776.4785155999998</v>
      </c>
    </row>
    <row r="712" spans="1:10" x14ac:dyDescent="0.25">
      <c r="A712" t="s">
        <v>759</v>
      </c>
      <c r="B712">
        <v>9471.6298827999999</v>
      </c>
      <c r="C712">
        <v>8876.2001952999999</v>
      </c>
      <c r="D712">
        <v>9194.4082030999998</v>
      </c>
      <c r="E712">
        <v>9065.7460938000004</v>
      </c>
      <c r="F712">
        <v>9482.3701172000001</v>
      </c>
      <c r="G712">
        <v>9038.5800780999998</v>
      </c>
      <c r="H712">
        <v>8876.2001952999999</v>
      </c>
      <c r="I712">
        <v>9187.0595702999999</v>
      </c>
      <c r="J712">
        <v>9155.7236327999999</v>
      </c>
    </row>
    <row r="713" spans="1:10" x14ac:dyDescent="0.25">
      <c r="A713" t="s">
        <v>760</v>
      </c>
      <c r="B713">
        <v>9912.0615233999997</v>
      </c>
      <c r="C713">
        <v>9205.1396483999997</v>
      </c>
      <c r="D713">
        <v>9557.359375</v>
      </c>
      <c r="E713">
        <v>9306.6796875</v>
      </c>
      <c r="F713">
        <v>9851.0595702999999</v>
      </c>
      <c r="G713">
        <v>9357.3300780999998</v>
      </c>
      <c r="H713">
        <v>9205.1396483999997</v>
      </c>
      <c r="I713">
        <v>9512.1904297000001</v>
      </c>
      <c r="J713">
        <v>9496.6162108999997</v>
      </c>
    </row>
    <row r="714" spans="1:10" x14ac:dyDescent="0.25">
      <c r="A714" t="s">
        <v>761</v>
      </c>
      <c r="B714">
        <v>10359.974609000001</v>
      </c>
      <c r="C714">
        <v>9565.0703125</v>
      </c>
      <c r="D714">
        <v>9854.0410155999998</v>
      </c>
      <c r="E714">
        <v>9625.484375</v>
      </c>
      <c r="F714">
        <v>10225.099609000001</v>
      </c>
      <c r="G714">
        <v>9719.2998047000001</v>
      </c>
      <c r="H714">
        <v>9565.0703125</v>
      </c>
      <c r="I714">
        <v>9819.7998047000001</v>
      </c>
      <c r="J714">
        <v>9836.6621094000002</v>
      </c>
    </row>
    <row r="715" spans="1:10" x14ac:dyDescent="0.25">
      <c r="A715" t="s">
        <v>762</v>
      </c>
      <c r="B715">
        <v>10666.316406</v>
      </c>
      <c r="C715">
        <v>9955.4199219000002</v>
      </c>
      <c r="D715">
        <v>10117.272461</v>
      </c>
      <c r="E715">
        <v>9909.6650391000003</v>
      </c>
      <c r="F715">
        <v>10583.099609000001</v>
      </c>
      <c r="G715">
        <v>10088.700194999999</v>
      </c>
      <c r="H715">
        <v>9955.4199219000002</v>
      </c>
      <c r="I715">
        <v>10135.099609000001</v>
      </c>
      <c r="J715">
        <v>10175.917969</v>
      </c>
    </row>
    <row r="716" spans="1:10" x14ac:dyDescent="0.25">
      <c r="A716" t="s">
        <v>763</v>
      </c>
      <c r="B716">
        <v>10794.977539</v>
      </c>
      <c r="C716">
        <v>10219.200194999999</v>
      </c>
      <c r="D716">
        <v>10393.982421999999</v>
      </c>
      <c r="E716">
        <v>10290.804688</v>
      </c>
      <c r="F716">
        <v>10765.900390999999</v>
      </c>
      <c r="G716">
        <v>10273</v>
      </c>
      <c r="H716">
        <v>10219.200194999999</v>
      </c>
      <c r="I716">
        <v>10328.900390999999</v>
      </c>
      <c r="J716">
        <v>10396.197265999999</v>
      </c>
    </row>
    <row r="717" spans="1:10" x14ac:dyDescent="0.25">
      <c r="A717" t="s">
        <v>764</v>
      </c>
      <c r="B717">
        <v>10681.826171999999</v>
      </c>
      <c r="C717">
        <v>10275.200194999999</v>
      </c>
      <c r="D717">
        <v>10432.608398</v>
      </c>
      <c r="E717">
        <v>10282.160156</v>
      </c>
      <c r="F717">
        <v>10688.599609000001</v>
      </c>
      <c r="G717">
        <v>10212.599609000001</v>
      </c>
      <c r="H717">
        <v>10275.200194999999</v>
      </c>
      <c r="I717">
        <v>10340.5</v>
      </c>
      <c r="J717">
        <v>10389.902344</v>
      </c>
    </row>
    <row r="718" spans="1:10" x14ac:dyDescent="0.25">
      <c r="A718" t="s">
        <v>765</v>
      </c>
      <c r="B718">
        <v>10462.744140999999</v>
      </c>
      <c r="C718">
        <v>10007.900390999999</v>
      </c>
      <c r="D718">
        <v>10268.742188</v>
      </c>
      <c r="E718">
        <v>10198.949219</v>
      </c>
      <c r="F718">
        <v>10380</v>
      </c>
      <c r="G718">
        <v>9963.4599608999997</v>
      </c>
      <c r="H718">
        <v>10007.900390999999</v>
      </c>
      <c r="I718">
        <v>10047.799805000001</v>
      </c>
      <c r="J718">
        <v>10133.580078000001</v>
      </c>
    </row>
    <row r="719" spans="1:10" x14ac:dyDescent="0.25">
      <c r="A719" t="s">
        <v>766</v>
      </c>
      <c r="B719">
        <v>10282.643555000001</v>
      </c>
      <c r="C719">
        <v>9894.0302733999997</v>
      </c>
      <c r="D719">
        <v>10108.171875</v>
      </c>
      <c r="E719">
        <v>10018.426758</v>
      </c>
      <c r="F719">
        <v>10186.5</v>
      </c>
      <c r="G719">
        <v>9820.25</v>
      </c>
      <c r="H719">
        <v>9894.0302733999997</v>
      </c>
      <c r="I719">
        <v>9923.9003905999998</v>
      </c>
      <c r="J719">
        <v>9986.5703125</v>
      </c>
    </row>
    <row r="720" spans="1:10" x14ac:dyDescent="0.25">
      <c r="A720" t="s">
        <v>767</v>
      </c>
      <c r="B720">
        <v>9936.6289063000004</v>
      </c>
      <c r="C720">
        <v>9652.4199219000002</v>
      </c>
      <c r="D720">
        <v>9776.625</v>
      </c>
      <c r="E720">
        <v>9657.0605469000002</v>
      </c>
      <c r="F720">
        <v>9778.0302733999997</v>
      </c>
      <c r="G720">
        <v>9454.4697266000003</v>
      </c>
      <c r="H720">
        <v>9652.4199219000002</v>
      </c>
      <c r="I720">
        <v>9670.6396483999997</v>
      </c>
      <c r="J720">
        <v>9666.4375</v>
      </c>
    </row>
    <row r="721" spans="1:10" x14ac:dyDescent="0.25">
      <c r="A721" t="s">
        <v>768</v>
      </c>
      <c r="B721">
        <v>9185.734375</v>
      </c>
      <c r="C721">
        <v>9009.8496094000002</v>
      </c>
      <c r="D721">
        <v>9093.5546875</v>
      </c>
      <c r="E721">
        <v>8941.984375</v>
      </c>
      <c r="F721">
        <v>9130.7402344000002</v>
      </c>
      <c r="G721">
        <v>8851.0703125</v>
      </c>
      <c r="H721">
        <v>9009.8496094000002</v>
      </c>
      <c r="I721">
        <v>9044.4902344000002</v>
      </c>
      <c r="J721">
        <v>9025.9414063000004</v>
      </c>
    </row>
    <row r="722" spans="1:10" x14ac:dyDescent="0.25">
      <c r="A722" t="s">
        <v>769</v>
      </c>
      <c r="B722">
        <v>8514.4052733999997</v>
      </c>
      <c r="C722">
        <v>8415.3095702999999</v>
      </c>
      <c r="D722">
        <v>8373.2763672000001</v>
      </c>
      <c r="E722">
        <v>8266.4287108999997</v>
      </c>
      <c r="F722">
        <v>8451.6601563000004</v>
      </c>
      <c r="G722">
        <v>8218.7802733999997</v>
      </c>
      <c r="H722">
        <v>8415.3095702999999</v>
      </c>
      <c r="I722">
        <v>8453.3701172000001</v>
      </c>
      <c r="J722">
        <v>8382.4794922000001</v>
      </c>
    </row>
    <row r="723" spans="1:10" x14ac:dyDescent="0.25">
      <c r="A723" t="s">
        <v>28</v>
      </c>
      <c r="B723">
        <v>5934.2949219000002</v>
      </c>
      <c r="C723">
        <v>5906.0898438000004</v>
      </c>
      <c r="D723">
        <v>5784.4331055000002</v>
      </c>
      <c r="E723">
        <v>5873.6318358999997</v>
      </c>
      <c r="F723">
        <v>6154.9301758000001</v>
      </c>
      <c r="G723">
        <v>5906.0898438000004</v>
      </c>
      <c r="H723">
        <v>5906.0898438000004</v>
      </c>
      <c r="I723">
        <v>6200.1801758000001</v>
      </c>
      <c r="J723">
        <v>5990.3447266000003</v>
      </c>
    </row>
    <row r="724" spans="1:10" x14ac:dyDescent="0.25">
      <c r="A724" t="s">
        <v>29</v>
      </c>
      <c r="B724">
        <v>5770.2451172000001</v>
      </c>
      <c r="C724">
        <v>5803.9501952999999</v>
      </c>
      <c r="D724">
        <v>5639.1464844000002</v>
      </c>
      <c r="E724">
        <v>5669.6298827999999</v>
      </c>
      <c r="F724">
        <v>5989.6899414</v>
      </c>
      <c r="G724">
        <v>5803.9501952999999</v>
      </c>
      <c r="H724">
        <v>5803.9501952999999</v>
      </c>
      <c r="I724">
        <v>6022.5898438000004</v>
      </c>
      <c r="J724">
        <v>5851.8657227000003</v>
      </c>
    </row>
    <row r="725" spans="1:10" x14ac:dyDescent="0.25">
      <c r="A725" t="s">
        <v>30</v>
      </c>
      <c r="B725">
        <v>5712.6040039</v>
      </c>
      <c r="C725">
        <v>5739.2797852000003</v>
      </c>
      <c r="D725">
        <v>5577.4599608999997</v>
      </c>
      <c r="E725">
        <v>5526.7729491999999</v>
      </c>
      <c r="F725">
        <v>5889.4301758000001</v>
      </c>
      <c r="G725">
        <v>5739.2797852000003</v>
      </c>
      <c r="H725">
        <v>5739.2797852000003</v>
      </c>
      <c r="I725">
        <v>5914.8100586</v>
      </c>
      <c r="J725">
        <v>5772.0517577999999</v>
      </c>
    </row>
    <row r="726" spans="1:10" x14ac:dyDescent="0.25">
      <c r="A726" t="s">
        <v>31</v>
      </c>
      <c r="B726">
        <v>5736.1279297000001</v>
      </c>
      <c r="C726">
        <v>5703.75</v>
      </c>
      <c r="D726">
        <v>5604.2573241999999</v>
      </c>
      <c r="E726">
        <v>5570.1318358999997</v>
      </c>
      <c r="F726">
        <v>5853.6000977000003</v>
      </c>
      <c r="G726">
        <v>5703.75</v>
      </c>
      <c r="H726">
        <v>5703.75</v>
      </c>
      <c r="I726">
        <v>5880.5097655999998</v>
      </c>
      <c r="J726">
        <v>5749.1733397999997</v>
      </c>
    </row>
    <row r="727" spans="1:10" x14ac:dyDescent="0.25">
      <c r="A727" t="s">
        <v>32</v>
      </c>
      <c r="B727">
        <v>5874.2734375</v>
      </c>
      <c r="C727">
        <v>5764.0600586</v>
      </c>
      <c r="D727">
        <v>5664.3012694999998</v>
      </c>
      <c r="E727">
        <v>5586.1689452999999</v>
      </c>
      <c r="F727">
        <v>5901.1499022999997</v>
      </c>
      <c r="G727">
        <v>5764.0600586</v>
      </c>
      <c r="H727">
        <v>5764.0600586</v>
      </c>
      <c r="I727">
        <v>5925.4199219000002</v>
      </c>
      <c r="J727">
        <v>5803.7983397999997</v>
      </c>
    </row>
    <row r="728" spans="1:10" x14ac:dyDescent="0.25">
      <c r="A728" t="s">
        <v>33</v>
      </c>
      <c r="B728">
        <v>6086.8339844000002</v>
      </c>
      <c r="C728">
        <v>5909.6000977000003</v>
      </c>
      <c r="D728">
        <v>5924.1333008000001</v>
      </c>
      <c r="E728">
        <v>5883.0166016000003</v>
      </c>
      <c r="F728">
        <v>6072.1499022999997</v>
      </c>
      <c r="G728">
        <v>5909.6000977000003</v>
      </c>
      <c r="H728">
        <v>5909.6000977000003</v>
      </c>
      <c r="I728">
        <v>6100.75</v>
      </c>
      <c r="J728">
        <v>5983.2465819999998</v>
      </c>
    </row>
    <row r="729" spans="1:10" x14ac:dyDescent="0.25">
      <c r="A729" t="s">
        <v>34</v>
      </c>
      <c r="B729">
        <v>6392.7275391000003</v>
      </c>
      <c r="C729">
        <v>6141.3398438000004</v>
      </c>
      <c r="D729">
        <v>6134.2895508000001</v>
      </c>
      <c r="E729">
        <v>6108.7622069999998</v>
      </c>
      <c r="F729">
        <v>6327.2597655999998</v>
      </c>
      <c r="G729">
        <v>6141.3398438000004</v>
      </c>
      <c r="H729">
        <v>6141.3398438000004</v>
      </c>
      <c r="I729">
        <v>6359.6098633000001</v>
      </c>
      <c r="J729">
        <v>6220.7680664</v>
      </c>
    </row>
    <row r="730" spans="1:10" x14ac:dyDescent="0.25">
      <c r="A730" t="s">
        <v>35</v>
      </c>
      <c r="B730">
        <v>6789.4277344000002</v>
      </c>
      <c r="C730">
        <v>6472.7700194999998</v>
      </c>
      <c r="D730">
        <v>6424.3793944999998</v>
      </c>
      <c r="E730">
        <v>6511.6865233999997</v>
      </c>
      <c r="F730">
        <v>6648.6499022999997</v>
      </c>
      <c r="G730">
        <v>6472.7700194999998</v>
      </c>
      <c r="H730">
        <v>6472.7700194999998</v>
      </c>
      <c r="I730">
        <v>6676.7797852000003</v>
      </c>
      <c r="J730">
        <v>6539.0703125</v>
      </c>
    </row>
    <row r="731" spans="1:10" x14ac:dyDescent="0.25">
      <c r="A731" t="s">
        <v>36</v>
      </c>
      <c r="B731">
        <v>7032.6508789</v>
      </c>
      <c r="C731">
        <v>6794.7998047000001</v>
      </c>
      <c r="D731">
        <v>6616.0322266000003</v>
      </c>
      <c r="E731">
        <v>6686.5214844000002</v>
      </c>
      <c r="F731">
        <v>6901.0297852000003</v>
      </c>
      <c r="G731">
        <v>6794.7998047000001</v>
      </c>
      <c r="H731">
        <v>6794.7998047000001</v>
      </c>
      <c r="I731">
        <v>6914.0698241999999</v>
      </c>
      <c r="J731">
        <v>6804.1459961</v>
      </c>
    </row>
    <row r="732" spans="1:10" x14ac:dyDescent="0.25">
      <c r="A732" t="s">
        <v>37</v>
      </c>
      <c r="B732">
        <v>7147.5541991999999</v>
      </c>
      <c r="C732">
        <v>7036.2998047000001</v>
      </c>
      <c r="D732">
        <v>6761.3657227000003</v>
      </c>
      <c r="E732">
        <v>6798.3486327999999</v>
      </c>
      <c r="F732">
        <v>7137.6601563000004</v>
      </c>
      <c r="G732">
        <v>7036.2998047000001</v>
      </c>
      <c r="H732">
        <v>7036.2998047000001</v>
      </c>
      <c r="I732">
        <v>7146.9199219000002</v>
      </c>
      <c r="J732">
        <v>7023.7089844000002</v>
      </c>
    </row>
    <row r="733" spans="1:10" x14ac:dyDescent="0.25">
      <c r="A733" t="s">
        <v>38</v>
      </c>
      <c r="B733">
        <v>7284.6625977000003</v>
      </c>
      <c r="C733">
        <v>7304.0498047000001</v>
      </c>
      <c r="D733">
        <v>6922.2895508000001</v>
      </c>
      <c r="E733">
        <v>6930.7373047000001</v>
      </c>
      <c r="F733">
        <v>7374.4902344000002</v>
      </c>
      <c r="G733">
        <v>7304.0498047000001</v>
      </c>
      <c r="H733">
        <v>7304.0498047000001</v>
      </c>
      <c r="I733">
        <v>7379.2299805000002</v>
      </c>
      <c r="J733">
        <v>7256.8222655999998</v>
      </c>
    </row>
    <row r="734" spans="1:10" x14ac:dyDescent="0.25">
      <c r="A734" t="s">
        <v>39</v>
      </c>
      <c r="B734">
        <v>7343.4272461</v>
      </c>
      <c r="C734">
        <v>7549.6000977000003</v>
      </c>
      <c r="D734">
        <v>7085.4277344000002</v>
      </c>
      <c r="E734">
        <v>7055.5502930000002</v>
      </c>
      <c r="F734">
        <v>7616.3701172000001</v>
      </c>
      <c r="G734">
        <v>7549.6000977000003</v>
      </c>
      <c r="H734">
        <v>7549.6000977000003</v>
      </c>
      <c r="I734">
        <v>7620.2299805000002</v>
      </c>
      <c r="J734">
        <v>7484.2456055000002</v>
      </c>
    </row>
    <row r="735" spans="1:10" x14ac:dyDescent="0.25">
      <c r="A735" t="s">
        <v>40</v>
      </c>
      <c r="B735">
        <v>7319.7617188000004</v>
      </c>
      <c r="C735">
        <v>7742.4199219000002</v>
      </c>
      <c r="D735">
        <v>7302.9462891000003</v>
      </c>
      <c r="E735">
        <v>7293.1791991999999</v>
      </c>
      <c r="F735">
        <v>7882.0200194999998</v>
      </c>
      <c r="G735">
        <v>7742.4199219000002</v>
      </c>
      <c r="H735">
        <v>7742.4199219000002</v>
      </c>
      <c r="I735">
        <v>7900.5297852000003</v>
      </c>
      <c r="J735">
        <v>7714.0668944999998</v>
      </c>
    </row>
    <row r="736" spans="1:10" x14ac:dyDescent="0.25">
      <c r="A736" t="s">
        <v>41</v>
      </c>
      <c r="B736">
        <v>7387.1484375</v>
      </c>
      <c r="C736">
        <v>8048.9902344000002</v>
      </c>
      <c r="D736">
        <v>7592.3554688000004</v>
      </c>
      <c r="E736">
        <v>7653.2543944999998</v>
      </c>
      <c r="F736">
        <v>8223.3701172000001</v>
      </c>
      <c r="G736">
        <v>8048.9902344000002</v>
      </c>
      <c r="H736">
        <v>8048.9902344000002</v>
      </c>
      <c r="I736">
        <v>8248.8300780999998</v>
      </c>
      <c r="J736">
        <v>8032.5073241999999</v>
      </c>
    </row>
    <row r="737" spans="1:10" x14ac:dyDescent="0.25">
      <c r="A737" t="s">
        <v>42</v>
      </c>
      <c r="B737">
        <v>7509.1918944999998</v>
      </c>
      <c r="C737">
        <v>8387.9902344000002</v>
      </c>
      <c r="D737">
        <v>7947.2211914</v>
      </c>
      <c r="E737">
        <v>8033.5375977000003</v>
      </c>
      <c r="F737">
        <v>8571.7998047000001</v>
      </c>
      <c r="G737">
        <v>8387.9902344000002</v>
      </c>
      <c r="H737">
        <v>8387.9902344000002</v>
      </c>
      <c r="I737">
        <v>8601.2099608999997</v>
      </c>
      <c r="J737">
        <v>8379.2421875</v>
      </c>
    </row>
    <row r="738" spans="1:10" x14ac:dyDescent="0.25">
      <c r="A738" t="s">
        <v>43</v>
      </c>
      <c r="B738">
        <v>7700.9096680000002</v>
      </c>
      <c r="C738">
        <v>8614.4296875</v>
      </c>
      <c r="D738">
        <v>8320.2255858999997</v>
      </c>
      <c r="E738">
        <v>8422.1689452999999</v>
      </c>
      <c r="F738">
        <v>8796.2998047000001</v>
      </c>
      <c r="G738">
        <v>8614.4296875</v>
      </c>
      <c r="H738">
        <v>8614.4296875</v>
      </c>
      <c r="I738">
        <v>8825.5595702999999</v>
      </c>
      <c r="J738">
        <v>8634.1894530999998</v>
      </c>
    </row>
    <row r="739" spans="1:10" x14ac:dyDescent="0.25">
      <c r="A739" t="s">
        <v>44</v>
      </c>
      <c r="B739">
        <v>7820.2563477000003</v>
      </c>
      <c r="C739">
        <v>8737.1201172000001</v>
      </c>
      <c r="D739">
        <v>8547.9599608999997</v>
      </c>
      <c r="E739">
        <v>8618.2695313000004</v>
      </c>
      <c r="F739">
        <v>8823.1699219000002</v>
      </c>
      <c r="G739">
        <v>8737.1201172000001</v>
      </c>
      <c r="H739">
        <v>8737.1201172000001</v>
      </c>
      <c r="I739">
        <v>8834.0703125</v>
      </c>
      <c r="J739">
        <v>8735.8886719000002</v>
      </c>
    </row>
    <row r="740" spans="1:10" x14ac:dyDescent="0.25">
      <c r="A740" t="s">
        <v>45</v>
      </c>
      <c r="B740">
        <v>7962.0200194999998</v>
      </c>
      <c r="C740">
        <v>8690.3095702999999</v>
      </c>
      <c r="D740">
        <v>8638.4755858999997</v>
      </c>
      <c r="E740">
        <v>8623.2392577999999</v>
      </c>
      <c r="F740">
        <v>8740.8398438000004</v>
      </c>
      <c r="G740">
        <v>8690.3095702999999</v>
      </c>
      <c r="H740">
        <v>8690.3095702999999</v>
      </c>
      <c r="I740">
        <v>8744.9101563000004</v>
      </c>
      <c r="J740">
        <v>8700.9697266000003</v>
      </c>
    </row>
    <row r="741" spans="1:10" x14ac:dyDescent="0.25">
      <c r="A741" t="s">
        <v>46</v>
      </c>
      <c r="B741">
        <v>8151.3291016000003</v>
      </c>
      <c r="C741">
        <v>8621.5097655999998</v>
      </c>
      <c r="D741">
        <v>8701.4423827999999</v>
      </c>
      <c r="E741">
        <v>8639.1308594000002</v>
      </c>
      <c r="F741">
        <v>8688.0097655999998</v>
      </c>
      <c r="G741">
        <v>8621.5097655999998</v>
      </c>
      <c r="H741">
        <v>8621.5097655999998</v>
      </c>
      <c r="I741">
        <v>8694.6201172000001</v>
      </c>
      <c r="J741">
        <v>8665.4179688000004</v>
      </c>
    </row>
    <row r="742" spans="1:10" x14ac:dyDescent="0.25">
      <c r="A742" t="s">
        <v>47</v>
      </c>
      <c r="B742">
        <v>8055.1152344000002</v>
      </c>
      <c r="C742">
        <v>8301.9501952999999</v>
      </c>
      <c r="D742">
        <v>8354.3378905999998</v>
      </c>
      <c r="E742">
        <v>8276.3427733999997</v>
      </c>
      <c r="F742">
        <v>8383.7099608999997</v>
      </c>
      <c r="G742">
        <v>8301.9501952999999</v>
      </c>
      <c r="H742">
        <v>8301.9501952999999</v>
      </c>
      <c r="I742">
        <v>8393.2402344000002</v>
      </c>
      <c r="J742">
        <v>8347.0380858999997</v>
      </c>
    </row>
    <row r="743" spans="1:10" x14ac:dyDescent="0.25">
      <c r="A743" t="s">
        <v>48</v>
      </c>
      <c r="B743">
        <v>7705.6054688000004</v>
      </c>
      <c r="C743">
        <v>7781.8300780999998</v>
      </c>
      <c r="D743">
        <v>7696.0385741999999</v>
      </c>
      <c r="E743">
        <v>7671.7324219000002</v>
      </c>
      <c r="F743">
        <v>7911.0498047000001</v>
      </c>
      <c r="G743">
        <v>7781.8300780999998</v>
      </c>
      <c r="H743">
        <v>7781.8300780999998</v>
      </c>
      <c r="I743">
        <v>7930.9799805000002</v>
      </c>
      <c r="J743">
        <v>7820.3457030999998</v>
      </c>
    </row>
    <row r="744" spans="1:10" x14ac:dyDescent="0.25">
      <c r="A744" t="s">
        <v>49</v>
      </c>
      <c r="B744">
        <v>7169.5712891000003</v>
      </c>
      <c r="C744">
        <v>7205.1401366999999</v>
      </c>
      <c r="D744">
        <v>7072.7592772999997</v>
      </c>
      <c r="E744">
        <v>7098.6000977000003</v>
      </c>
      <c r="F744">
        <v>7369.1098633000001</v>
      </c>
      <c r="G744">
        <v>7205.1401366999999</v>
      </c>
      <c r="H744">
        <v>7205.1401366999999</v>
      </c>
      <c r="I744">
        <v>7395.2402344000002</v>
      </c>
      <c r="J744">
        <v>7249.4785155999998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B9053-FF05-4571-B9ED-26E5B2C78BD7}">
  <dimension ref="A1:AB744"/>
  <sheetViews>
    <sheetView workbookViewId="0">
      <selection activeCell="W10" sqref="W10"/>
    </sheetView>
  </sheetViews>
  <sheetFormatPr defaultRowHeight="15" x14ac:dyDescent="0.25"/>
  <cols>
    <col min="1" max="1" width="16.42578125" customWidth="1"/>
    <col min="12" max="12" width="14.8554687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49</v>
      </c>
      <c r="B2">
        <v>3861.9975586</v>
      </c>
      <c r="C2">
        <v>3873.7299804999998</v>
      </c>
      <c r="D2">
        <v>3904.1662597999998</v>
      </c>
      <c r="E2">
        <v>4065.9306640999998</v>
      </c>
      <c r="F2">
        <v>3877.2399902000002</v>
      </c>
      <c r="G2">
        <v>3938.0600586</v>
      </c>
      <c r="H2">
        <v>3873.7299804999998</v>
      </c>
      <c r="I2">
        <v>3764.9599609000002</v>
      </c>
      <c r="J2">
        <v>3871.6313476999999</v>
      </c>
      <c r="L2" t="str">
        <f>A2</f>
        <v>01APR2024:00:00:00</v>
      </c>
      <c r="M2">
        <v>1</v>
      </c>
      <c r="N2">
        <f>C2-B2</f>
        <v>11.732421899999736</v>
      </c>
      <c r="O2" t="str">
        <f>IF(N2&lt;0,N2,"")</f>
        <v/>
      </c>
      <c r="P2">
        <f>IF(N2&gt;0,N2,"")</f>
        <v>11.732421899999736</v>
      </c>
      <c r="Q2" t="str">
        <f>IF(O2&lt;0,1,"")</f>
        <v/>
      </c>
      <c r="R2">
        <f>IF(AND(P2&gt;0,P2&lt;&gt;""),1,"")</f>
        <v>1</v>
      </c>
      <c r="S2">
        <f>ABS((B2-C2)/B2)*100</f>
        <v>0.30379154108664991</v>
      </c>
      <c r="T2">
        <f>AVERAGE(S2:S722)</f>
        <v>3.5236857317939378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50</v>
      </c>
      <c r="B3">
        <v>3678.0659179999998</v>
      </c>
      <c r="C3">
        <v>3667.5200195000002</v>
      </c>
      <c r="D3">
        <v>3656.3117676000002</v>
      </c>
      <c r="E3">
        <v>3799.9431152000002</v>
      </c>
      <c r="F3">
        <v>3667.5200195000002</v>
      </c>
      <c r="G3">
        <v>3607.5100097999998</v>
      </c>
      <c r="H3">
        <v>3565.2800293</v>
      </c>
      <c r="I3">
        <v>3675.6298827999999</v>
      </c>
      <c r="J3">
        <v>3634.4501952999999</v>
      </c>
      <c r="L3" t="str">
        <f t="shared" ref="L3:L66" si="0">A3</f>
        <v>01APR2024:01:00:00</v>
      </c>
      <c r="M3">
        <v>2</v>
      </c>
      <c r="N3">
        <f t="shared" ref="N3:N66" si="1">C3-B3</f>
        <v>-10.545898499999566</v>
      </c>
      <c r="O3">
        <f t="shared" ref="O3:O66" si="2">IF(N3&lt;0,N3,"")</f>
        <v>-10.545898499999566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0.28672402113266227</v>
      </c>
      <c r="V3" s="3">
        <v>1</v>
      </c>
      <c r="W3" s="4">
        <v>-156.53199598888895</v>
      </c>
      <c r="X3" s="4">
        <v>95.65142821666673</v>
      </c>
      <c r="Y3" s="4"/>
      <c r="Z3">
        <v>1</v>
      </c>
      <c r="AA3">
        <f>W3</f>
        <v>-156.53199598888895</v>
      </c>
      <c r="AB3">
        <f>X3</f>
        <v>95.65142821666673</v>
      </c>
    </row>
    <row r="4" spans="1:28" x14ac:dyDescent="0.25">
      <c r="A4" t="s">
        <v>51</v>
      </c>
      <c r="B4">
        <v>3607.3273926000002</v>
      </c>
      <c r="C4">
        <v>3496.3100586</v>
      </c>
      <c r="D4">
        <v>3566.8569336</v>
      </c>
      <c r="E4">
        <v>3699.5297851999999</v>
      </c>
      <c r="F4">
        <v>3496.3100586</v>
      </c>
      <c r="G4">
        <v>3493.6298827999999</v>
      </c>
      <c r="H4">
        <v>3456.8701172000001</v>
      </c>
      <c r="I4">
        <v>3507.3798827999999</v>
      </c>
      <c r="J4">
        <v>3504.2094726999999</v>
      </c>
      <c r="L4" t="str">
        <f t="shared" si="0"/>
        <v>01APR2024:02:00:00</v>
      </c>
      <c r="M4">
        <v>3</v>
      </c>
      <c r="N4">
        <f t="shared" si="1"/>
        <v>-111.01733400000012</v>
      </c>
      <c r="O4">
        <f t="shared" si="2"/>
        <v>-111.01733400000012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3.0775508269013474</v>
      </c>
      <c r="V4" s="3">
        <v>2</v>
      </c>
      <c r="W4" s="4">
        <v>-135.6884184285714</v>
      </c>
      <c r="X4" s="4">
        <v>114.91341144444444</v>
      </c>
      <c r="Y4" s="4"/>
      <c r="Z4">
        <v>2</v>
      </c>
      <c r="AA4">
        <f t="shared" ref="AA4:AB26" si="7">W4</f>
        <v>-135.6884184285714</v>
      </c>
      <c r="AB4">
        <f t="shared" si="7"/>
        <v>114.91341144444444</v>
      </c>
    </row>
    <row r="5" spans="1:28" x14ac:dyDescent="0.25">
      <c r="A5" t="s">
        <v>52</v>
      </c>
      <c r="B5">
        <v>3395.4570312999999</v>
      </c>
      <c r="C5">
        <v>3372.5800780999998</v>
      </c>
      <c r="D5">
        <v>3428.0283202999999</v>
      </c>
      <c r="E5">
        <v>3560.1791991999999</v>
      </c>
      <c r="F5">
        <v>3372.5800780999998</v>
      </c>
      <c r="G5">
        <v>3377.6000976999999</v>
      </c>
      <c r="H5">
        <v>3354.1201172000001</v>
      </c>
      <c r="I5">
        <v>3394.5700683999999</v>
      </c>
      <c r="J5">
        <v>3385.3798827999999</v>
      </c>
      <c r="L5" t="str">
        <f t="shared" si="0"/>
        <v>01APR2024:03:00:00</v>
      </c>
      <c r="M5">
        <v>4</v>
      </c>
      <c r="N5">
        <f t="shared" si="1"/>
        <v>-22.876953200000116</v>
      </c>
      <c r="O5">
        <f t="shared" si="2"/>
        <v>-22.876953200000116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0.67375180981870186</v>
      </c>
      <c r="V5" s="3">
        <v>3</v>
      </c>
      <c r="W5" s="4">
        <v>-129.41822725294116</v>
      </c>
      <c r="X5" s="4">
        <v>59.685102972727321</v>
      </c>
      <c r="Y5" s="4"/>
      <c r="Z5">
        <v>3</v>
      </c>
      <c r="AA5">
        <f t="shared" si="7"/>
        <v>-129.41822725294116</v>
      </c>
      <c r="AB5">
        <f t="shared" si="7"/>
        <v>59.685102972727321</v>
      </c>
    </row>
    <row r="6" spans="1:28" x14ac:dyDescent="0.25">
      <c r="A6" t="s">
        <v>53</v>
      </c>
      <c r="B6">
        <v>3404.6284179999998</v>
      </c>
      <c r="C6">
        <v>3315.8601073999998</v>
      </c>
      <c r="D6">
        <v>3385.4543457</v>
      </c>
      <c r="E6">
        <v>3526.4667969000002</v>
      </c>
      <c r="F6">
        <v>3315.8601073999998</v>
      </c>
      <c r="G6">
        <v>3364.2600097999998</v>
      </c>
      <c r="H6">
        <v>3352.4499512000002</v>
      </c>
      <c r="I6">
        <v>3310.8500976999999</v>
      </c>
      <c r="J6">
        <v>3345.7749023000001</v>
      </c>
      <c r="L6" t="str">
        <f t="shared" si="0"/>
        <v>01APR2024:04:00:00</v>
      </c>
      <c r="M6">
        <v>5</v>
      </c>
      <c r="N6">
        <f t="shared" si="1"/>
        <v>-88.76831059999995</v>
      </c>
      <c r="O6">
        <f t="shared" si="2"/>
        <v>-88.76831059999995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2.6072833713861092</v>
      </c>
      <c r="V6" s="3">
        <v>4</v>
      </c>
      <c r="W6" s="4">
        <v>-131.43524170000003</v>
      </c>
      <c r="X6" s="4">
        <v>63.785319011111064</v>
      </c>
      <c r="Y6" s="4"/>
      <c r="Z6">
        <v>4</v>
      </c>
      <c r="AA6">
        <f t="shared" si="7"/>
        <v>-131.43524170000003</v>
      </c>
      <c r="AB6">
        <f t="shared" si="7"/>
        <v>63.785319011111064</v>
      </c>
    </row>
    <row r="7" spans="1:28" x14ac:dyDescent="0.25">
      <c r="A7" t="s">
        <v>54</v>
      </c>
      <c r="B7">
        <v>3365.1025390999998</v>
      </c>
      <c r="C7">
        <v>3291.2900390999998</v>
      </c>
      <c r="D7">
        <v>3315.7795409999999</v>
      </c>
      <c r="E7">
        <v>3447.6582030999998</v>
      </c>
      <c r="F7">
        <v>3291.2900390999998</v>
      </c>
      <c r="G7">
        <v>3317.8000487999998</v>
      </c>
      <c r="H7">
        <v>3313.9499512000002</v>
      </c>
      <c r="I7">
        <v>3293.5600586</v>
      </c>
      <c r="J7">
        <v>3306.4760741999999</v>
      </c>
      <c r="L7" t="str">
        <f t="shared" si="0"/>
        <v>01APR2024:05:00:00</v>
      </c>
      <c r="M7">
        <v>6</v>
      </c>
      <c r="N7">
        <f t="shared" si="1"/>
        <v>-73.8125</v>
      </c>
      <c r="O7">
        <f t="shared" si="2"/>
        <v>-73.8125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2.1934695642213993</v>
      </c>
      <c r="V7" s="3">
        <v>5</v>
      </c>
      <c r="W7" s="4">
        <v>-140.964501955</v>
      </c>
      <c r="X7" s="4">
        <v>67.114637577777756</v>
      </c>
      <c r="Y7" s="4"/>
      <c r="Z7">
        <v>5</v>
      </c>
      <c r="AA7">
        <f t="shared" si="7"/>
        <v>-140.964501955</v>
      </c>
      <c r="AB7">
        <f t="shared" si="7"/>
        <v>67.114637577777756</v>
      </c>
    </row>
    <row r="8" spans="1:28" x14ac:dyDescent="0.25">
      <c r="A8" t="s">
        <v>55</v>
      </c>
      <c r="B8">
        <v>3472.1259765999998</v>
      </c>
      <c r="C8">
        <v>3374.9899902000002</v>
      </c>
      <c r="D8">
        <v>3423.6599120999999</v>
      </c>
      <c r="E8">
        <v>3532.3002929999998</v>
      </c>
      <c r="F8">
        <v>3374.9899902000002</v>
      </c>
      <c r="G8">
        <v>3394.5500487999998</v>
      </c>
      <c r="H8">
        <v>3398.4299316000001</v>
      </c>
      <c r="I8">
        <v>3375.9099120999999</v>
      </c>
      <c r="J8">
        <v>3393.5078125</v>
      </c>
      <c r="L8" t="str">
        <f t="shared" si="0"/>
        <v>01APR2024:06:00:00</v>
      </c>
      <c r="M8">
        <v>7</v>
      </c>
      <c r="N8">
        <f t="shared" si="1"/>
        <v>-97.135986399999638</v>
      </c>
      <c r="O8">
        <f t="shared" si="2"/>
        <v>-97.135986399999638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2.7975939540971906</v>
      </c>
      <c r="V8" s="3">
        <v>6</v>
      </c>
      <c r="W8" s="4">
        <v>-132.13009366363639</v>
      </c>
      <c r="X8" s="4">
        <v>87.184953971428513</v>
      </c>
      <c r="Y8" s="4"/>
      <c r="Z8">
        <v>6</v>
      </c>
      <c r="AA8">
        <f t="shared" si="7"/>
        <v>-132.13009366363639</v>
      </c>
      <c r="AB8">
        <f t="shared" si="7"/>
        <v>87.184953971428513</v>
      </c>
    </row>
    <row r="9" spans="1:28" x14ac:dyDescent="0.25">
      <c r="A9" t="s">
        <v>56</v>
      </c>
      <c r="B9">
        <v>3489.1271972999998</v>
      </c>
      <c r="C9">
        <v>3578.6999512000002</v>
      </c>
      <c r="D9">
        <v>3635.5612793</v>
      </c>
      <c r="E9">
        <v>3680.0458984000002</v>
      </c>
      <c r="F9">
        <v>3578.6999512000002</v>
      </c>
      <c r="G9">
        <v>3605.4499512000002</v>
      </c>
      <c r="H9">
        <v>3607.3000487999998</v>
      </c>
      <c r="I9">
        <v>3571.7399902000002</v>
      </c>
      <c r="J9">
        <v>3599.7504883000001</v>
      </c>
      <c r="L9" t="str">
        <f t="shared" si="0"/>
        <v>01APR2024:07:00:00</v>
      </c>
      <c r="M9">
        <v>8</v>
      </c>
      <c r="N9">
        <f t="shared" si="1"/>
        <v>89.572753900000407</v>
      </c>
      <c r="O9" t="str">
        <f t="shared" si="2"/>
        <v/>
      </c>
      <c r="P9">
        <f t="shared" si="3"/>
        <v>89.572753900000407</v>
      </c>
      <c r="Q9" t="str">
        <f t="shared" si="4"/>
        <v/>
      </c>
      <c r="R9">
        <f t="shared" si="5"/>
        <v>1</v>
      </c>
      <c r="S9">
        <f t="shared" si="6"/>
        <v>2.567196574814318</v>
      </c>
      <c r="V9" s="3">
        <v>7</v>
      </c>
      <c r="W9" s="4">
        <v>-121.22327770454541</v>
      </c>
      <c r="X9" s="4">
        <v>88.80803572857134</v>
      </c>
      <c r="Y9" s="4"/>
      <c r="Z9">
        <v>7</v>
      </c>
      <c r="AA9">
        <f t="shared" si="7"/>
        <v>-121.22327770454541</v>
      </c>
      <c r="AB9">
        <f t="shared" si="7"/>
        <v>88.80803572857134</v>
      </c>
    </row>
    <row r="10" spans="1:28" x14ac:dyDescent="0.25">
      <c r="A10" t="s">
        <v>57</v>
      </c>
      <c r="B10">
        <v>3658.6884765999998</v>
      </c>
      <c r="C10">
        <v>3647.7800293</v>
      </c>
      <c r="D10">
        <v>3709.9074707</v>
      </c>
      <c r="E10">
        <v>3735.7543945000002</v>
      </c>
      <c r="F10">
        <v>3647.7800293</v>
      </c>
      <c r="G10">
        <v>3653.6201172000001</v>
      </c>
      <c r="H10">
        <v>3662.6398926000002</v>
      </c>
      <c r="I10">
        <v>3638.4099120999999</v>
      </c>
      <c r="J10">
        <v>3662.4716797000001</v>
      </c>
      <c r="L10" t="str">
        <f t="shared" si="0"/>
        <v>01APR2024:08:00:00</v>
      </c>
      <c r="M10">
        <v>9</v>
      </c>
      <c r="N10">
        <f t="shared" si="1"/>
        <v>-10.908447299999807</v>
      </c>
      <c r="O10">
        <f t="shared" si="2"/>
        <v>-10.908447299999807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0.29815184784841181</v>
      </c>
      <c r="V10" s="3">
        <v>8</v>
      </c>
      <c r="W10" s="4">
        <v>-114.97492327142857</v>
      </c>
      <c r="X10" s="4">
        <v>96.217285150000123</v>
      </c>
      <c r="Y10" s="4"/>
      <c r="Z10">
        <v>8</v>
      </c>
      <c r="AA10">
        <f t="shared" si="7"/>
        <v>-114.97492327142857</v>
      </c>
      <c r="AB10">
        <f t="shared" si="7"/>
        <v>96.217285150000123</v>
      </c>
    </row>
    <row r="11" spans="1:28" x14ac:dyDescent="0.25">
      <c r="A11" t="s">
        <v>58</v>
      </c>
      <c r="B11">
        <v>3658.5510254000001</v>
      </c>
      <c r="C11">
        <v>3693.1000976999999</v>
      </c>
      <c r="D11">
        <v>3664.2355957</v>
      </c>
      <c r="E11">
        <v>3747.6020508000001</v>
      </c>
      <c r="F11">
        <v>3693.1000976999999</v>
      </c>
      <c r="G11">
        <v>3650.1899414</v>
      </c>
      <c r="H11">
        <v>3632.0200195000002</v>
      </c>
      <c r="I11">
        <v>3690.3898926000002</v>
      </c>
      <c r="J11">
        <v>3665.9873047000001</v>
      </c>
      <c r="L11" t="str">
        <f t="shared" si="0"/>
        <v>01APR2024:09:00:00</v>
      </c>
      <c r="M11">
        <v>10</v>
      </c>
      <c r="N11">
        <f t="shared" si="1"/>
        <v>34.549072299999807</v>
      </c>
      <c r="O11" t="str">
        <f t="shared" si="2"/>
        <v/>
      </c>
      <c r="P11">
        <f t="shared" si="3"/>
        <v>34.549072299999807</v>
      </c>
      <c r="Q11" t="str">
        <f t="shared" si="4"/>
        <v/>
      </c>
      <c r="R11">
        <f t="shared" si="5"/>
        <v>1</v>
      </c>
      <c r="S11">
        <f t="shared" si="6"/>
        <v>0.9443375822870328</v>
      </c>
      <c r="V11" s="3">
        <v>9</v>
      </c>
      <c r="W11" s="4">
        <v>-121.57759232272723</v>
      </c>
      <c r="X11" s="4">
        <v>105.13856721428589</v>
      </c>
      <c r="Y11" s="4"/>
      <c r="Z11">
        <v>9</v>
      </c>
      <c r="AA11">
        <f t="shared" si="7"/>
        <v>-121.57759232272723</v>
      </c>
      <c r="AB11">
        <f t="shared" si="7"/>
        <v>105.13856721428589</v>
      </c>
    </row>
    <row r="12" spans="1:28" x14ac:dyDescent="0.25">
      <c r="A12" t="s">
        <v>59</v>
      </c>
      <c r="B12">
        <v>3789.0788573999998</v>
      </c>
      <c r="C12">
        <v>3883.2600097999998</v>
      </c>
      <c r="D12">
        <v>3818.9877929999998</v>
      </c>
      <c r="E12">
        <v>3910.28125</v>
      </c>
      <c r="F12">
        <v>3883.2600097999998</v>
      </c>
      <c r="G12">
        <v>3831.3300780999998</v>
      </c>
      <c r="H12">
        <v>3785.9099120999999</v>
      </c>
      <c r="I12">
        <v>3897.6899414</v>
      </c>
      <c r="J12">
        <v>3843.4355469000002</v>
      </c>
      <c r="L12" t="str">
        <f t="shared" si="0"/>
        <v>01APR2024:10:00:00</v>
      </c>
      <c r="M12">
        <v>11</v>
      </c>
      <c r="N12">
        <f t="shared" si="1"/>
        <v>94.181152399999974</v>
      </c>
      <c r="O12" t="str">
        <f t="shared" si="2"/>
        <v/>
      </c>
      <c r="P12">
        <f t="shared" si="3"/>
        <v>94.181152399999974</v>
      </c>
      <c r="Q12" t="str">
        <f t="shared" si="4"/>
        <v/>
      </c>
      <c r="R12">
        <f t="shared" si="5"/>
        <v>1</v>
      </c>
      <c r="S12">
        <f t="shared" si="6"/>
        <v>2.4855949412629919</v>
      </c>
      <c r="V12" s="3">
        <v>10</v>
      </c>
      <c r="W12" s="4">
        <v>-109.20568847500002</v>
      </c>
      <c r="X12" s="4">
        <v>106.92993166666656</v>
      </c>
      <c r="Y12" s="4"/>
      <c r="Z12">
        <v>10</v>
      </c>
      <c r="AA12">
        <f t="shared" si="7"/>
        <v>-109.20568847500002</v>
      </c>
      <c r="AB12">
        <f t="shared" si="7"/>
        <v>106.92993166666656</v>
      </c>
    </row>
    <row r="13" spans="1:28" x14ac:dyDescent="0.25">
      <c r="A13" t="s">
        <v>60</v>
      </c>
      <c r="B13">
        <v>4021.2004394999999</v>
      </c>
      <c r="C13">
        <v>4137.7797852000003</v>
      </c>
      <c r="D13">
        <v>4009.3798827999999</v>
      </c>
      <c r="E13">
        <v>4114.7177733999997</v>
      </c>
      <c r="F13">
        <v>4137.7797852000003</v>
      </c>
      <c r="G13">
        <v>4071.0400390999998</v>
      </c>
      <c r="H13">
        <v>3985.5800780999998</v>
      </c>
      <c r="I13">
        <v>4145.2998047000001</v>
      </c>
      <c r="J13">
        <v>4069.8159179999998</v>
      </c>
      <c r="L13" t="str">
        <f t="shared" si="0"/>
        <v>01APR2024:11:00:00</v>
      </c>
      <c r="M13">
        <v>12</v>
      </c>
      <c r="N13">
        <f t="shared" si="1"/>
        <v>116.57934570000043</v>
      </c>
      <c r="O13" t="str">
        <f t="shared" si="2"/>
        <v/>
      </c>
      <c r="P13">
        <f t="shared" si="3"/>
        <v>116.57934570000043</v>
      </c>
      <c r="Q13" t="str">
        <f t="shared" si="4"/>
        <v/>
      </c>
      <c r="R13">
        <f t="shared" si="5"/>
        <v>1</v>
      </c>
      <c r="S13">
        <f t="shared" si="6"/>
        <v>2.8991179985670157</v>
      </c>
      <c r="V13" s="3">
        <v>11</v>
      </c>
      <c r="W13" s="4">
        <v>-80.156082149999918</v>
      </c>
      <c r="X13" s="4">
        <v>116.94381009230766</v>
      </c>
      <c r="Y13" s="4"/>
      <c r="Z13">
        <v>11</v>
      </c>
      <c r="AA13">
        <f t="shared" si="7"/>
        <v>-80.156082149999918</v>
      </c>
      <c r="AB13">
        <f t="shared" si="7"/>
        <v>116.94381009230766</v>
      </c>
    </row>
    <row r="14" spans="1:28" x14ac:dyDescent="0.25">
      <c r="A14" t="s">
        <v>61</v>
      </c>
      <c r="B14">
        <v>4309.0825194999998</v>
      </c>
      <c r="C14">
        <v>4427.0297852000003</v>
      </c>
      <c r="D14">
        <v>4174.0087891000003</v>
      </c>
      <c r="E14">
        <v>4307.53125</v>
      </c>
      <c r="F14">
        <v>4427.0297852000003</v>
      </c>
      <c r="G14">
        <v>4396.1298827999999</v>
      </c>
      <c r="H14">
        <v>4233.1801758000001</v>
      </c>
      <c r="I14">
        <v>4394.6499022999997</v>
      </c>
      <c r="J14">
        <v>4325</v>
      </c>
      <c r="L14" t="str">
        <f t="shared" si="0"/>
        <v>01APR2024:12:00:00</v>
      </c>
      <c r="M14">
        <v>13</v>
      </c>
      <c r="N14">
        <f t="shared" si="1"/>
        <v>117.94726570000057</v>
      </c>
      <c r="O14" t="str">
        <f t="shared" si="2"/>
        <v/>
      </c>
      <c r="P14">
        <f t="shared" si="3"/>
        <v>117.94726570000057</v>
      </c>
      <c r="Q14" t="str">
        <f t="shared" si="4"/>
        <v/>
      </c>
      <c r="R14">
        <f t="shared" si="5"/>
        <v>1</v>
      </c>
      <c r="S14">
        <f t="shared" si="6"/>
        <v>2.7371781618535</v>
      </c>
      <c r="V14" s="3">
        <v>12</v>
      </c>
      <c r="W14" s="4">
        <v>-72.205496635714397</v>
      </c>
      <c r="X14" s="4">
        <v>138.41917317333343</v>
      </c>
      <c r="Y14" s="4"/>
      <c r="Z14">
        <v>12</v>
      </c>
      <c r="AA14">
        <f t="shared" si="7"/>
        <v>-72.205496635714397</v>
      </c>
      <c r="AB14">
        <f t="shared" si="7"/>
        <v>138.41917317333343</v>
      </c>
    </row>
    <row r="15" spans="1:28" x14ac:dyDescent="0.25">
      <c r="A15" t="s">
        <v>62</v>
      </c>
      <c r="B15">
        <v>4573.4331055000002</v>
      </c>
      <c r="C15">
        <v>4722.8901366999999</v>
      </c>
      <c r="D15">
        <v>4374.5405272999997</v>
      </c>
      <c r="E15">
        <v>4505.0786133000001</v>
      </c>
      <c r="F15">
        <v>4722.8901366999999</v>
      </c>
      <c r="G15">
        <v>4696.3500977000003</v>
      </c>
      <c r="H15">
        <v>4469.8999022999997</v>
      </c>
      <c r="I15">
        <v>4668.6499022999997</v>
      </c>
      <c r="J15">
        <v>4586.4663086</v>
      </c>
      <c r="L15" t="str">
        <f t="shared" si="0"/>
        <v>01APR2024:13:00:00</v>
      </c>
      <c r="M15">
        <v>14</v>
      </c>
      <c r="N15">
        <f t="shared" si="1"/>
        <v>149.45703119999962</v>
      </c>
      <c r="O15" t="str">
        <f t="shared" si="2"/>
        <v/>
      </c>
      <c r="P15">
        <f t="shared" si="3"/>
        <v>149.45703119999962</v>
      </c>
      <c r="Q15" t="str">
        <f t="shared" si="4"/>
        <v/>
      </c>
      <c r="R15">
        <f t="shared" si="5"/>
        <v>1</v>
      </c>
      <c r="S15">
        <f t="shared" si="6"/>
        <v>3.2679395926937893</v>
      </c>
      <c r="V15" s="3">
        <v>13</v>
      </c>
      <c r="W15" s="4">
        <v>-78.65043500909087</v>
      </c>
      <c r="X15" s="4">
        <v>147.81176757777777</v>
      </c>
      <c r="Y15" s="4"/>
      <c r="Z15">
        <v>13</v>
      </c>
      <c r="AA15">
        <f t="shared" si="7"/>
        <v>-78.65043500909087</v>
      </c>
      <c r="AB15">
        <f t="shared" si="7"/>
        <v>147.81176757777777</v>
      </c>
    </row>
    <row r="16" spans="1:28" x14ac:dyDescent="0.25">
      <c r="A16" t="s">
        <v>63</v>
      </c>
      <c r="B16">
        <v>4799.6806641000003</v>
      </c>
      <c r="C16">
        <v>4996.9599608999997</v>
      </c>
      <c r="D16">
        <v>4627.3061522999997</v>
      </c>
      <c r="E16">
        <v>4721.3417969000002</v>
      </c>
      <c r="F16">
        <v>4996.9599608999997</v>
      </c>
      <c r="G16">
        <v>4944.7099608999997</v>
      </c>
      <c r="H16">
        <v>4659.3300780999998</v>
      </c>
      <c r="I16">
        <v>4936.2900391000003</v>
      </c>
      <c r="J16">
        <v>4832.9194336</v>
      </c>
      <c r="L16" t="str">
        <f t="shared" si="0"/>
        <v>01APR2024:14:00:00</v>
      </c>
      <c r="M16">
        <v>15</v>
      </c>
      <c r="N16">
        <f t="shared" si="1"/>
        <v>197.27929679999943</v>
      </c>
      <c r="O16" t="str">
        <f t="shared" si="2"/>
        <v/>
      </c>
      <c r="P16">
        <f t="shared" si="3"/>
        <v>197.27929679999943</v>
      </c>
      <c r="Q16" t="str">
        <f t="shared" si="4"/>
        <v/>
      </c>
      <c r="R16">
        <f t="shared" si="5"/>
        <v>1</v>
      </c>
      <c r="S16">
        <f t="shared" si="6"/>
        <v>4.1102587985817962</v>
      </c>
      <c r="V16" s="3">
        <v>14</v>
      </c>
      <c r="W16" s="4">
        <v>-53.082497327272741</v>
      </c>
      <c r="X16" s="4">
        <v>208.3678385388888</v>
      </c>
      <c r="Y16" s="4"/>
      <c r="Z16">
        <v>14</v>
      </c>
      <c r="AA16">
        <f t="shared" si="7"/>
        <v>-53.082497327272741</v>
      </c>
      <c r="AB16">
        <f t="shared" si="7"/>
        <v>208.3678385388888</v>
      </c>
    </row>
    <row r="17" spans="1:28" x14ac:dyDescent="0.25">
      <c r="A17" t="s">
        <v>64</v>
      </c>
      <c r="B17">
        <v>4903.7241211</v>
      </c>
      <c r="C17">
        <v>5208.4501952999999</v>
      </c>
      <c r="D17">
        <v>4840.734375</v>
      </c>
      <c r="E17">
        <v>4843.7119141000003</v>
      </c>
      <c r="F17">
        <v>5208.4501952999999</v>
      </c>
      <c r="G17">
        <v>5161.7597655999998</v>
      </c>
      <c r="H17">
        <v>4843.4902344000002</v>
      </c>
      <c r="I17">
        <v>5133.4399414</v>
      </c>
      <c r="J17">
        <v>5037.5751952999999</v>
      </c>
      <c r="L17" t="str">
        <f t="shared" si="0"/>
        <v>01APR2024:15:00:00</v>
      </c>
      <c r="M17">
        <v>16</v>
      </c>
      <c r="N17">
        <f t="shared" si="1"/>
        <v>304.72607419999986</v>
      </c>
      <c r="O17" t="str">
        <f t="shared" si="2"/>
        <v/>
      </c>
      <c r="P17">
        <f t="shared" si="3"/>
        <v>304.72607419999986</v>
      </c>
      <c r="Q17" t="str">
        <f t="shared" si="4"/>
        <v/>
      </c>
      <c r="R17">
        <f t="shared" si="5"/>
        <v>1</v>
      </c>
      <c r="S17">
        <f t="shared" si="6"/>
        <v>6.2141765457157065</v>
      </c>
      <c r="V17" s="3">
        <v>15</v>
      </c>
      <c r="W17" s="4">
        <v>-96.527727385714314</v>
      </c>
      <c r="X17" s="4">
        <v>218.60099653181814</v>
      </c>
      <c r="Y17" s="4"/>
      <c r="Z17">
        <v>15</v>
      </c>
      <c r="AA17">
        <f t="shared" si="7"/>
        <v>-96.527727385714314</v>
      </c>
      <c r="AB17">
        <f t="shared" si="7"/>
        <v>218.60099653181814</v>
      </c>
    </row>
    <row r="18" spans="1:28" x14ac:dyDescent="0.25">
      <c r="A18" t="s">
        <v>65</v>
      </c>
      <c r="B18">
        <v>4912.5712891000003</v>
      </c>
      <c r="C18">
        <v>5360.0498047000001</v>
      </c>
      <c r="D18">
        <v>5057.0664063000004</v>
      </c>
      <c r="E18">
        <v>5022.2114258000001</v>
      </c>
      <c r="F18">
        <v>5360.0498047000001</v>
      </c>
      <c r="G18">
        <v>5268.1601563000004</v>
      </c>
      <c r="H18">
        <v>4939.8198241999999</v>
      </c>
      <c r="I18">
        <v>5297.3500977000003</v>
      </c>
      <c r="J18">
        <v>5184.4897461</v>
      </c>
      <c r="L18" t="str">
        <f t="shared" si="0"/>
        <v>01APR2024:16:00:00</v>
      </c>
      <c r="M18">
        <v>17</v>
      </c>
      <c r="N18">
        <f t="shared" si="1"/>
        <v>447.47851559999981</v>
      </c>
      <c r="O18" t="str">
        <f t="shared" si="2"/>
        <v/>
      </c>
      <c r="P18">
        <f t="shared" si="3"/>
        <v>447.47851559999981</v>
      </c>
      <c r="Q18" t="str">
        <f t="shared" si="4"/>
        <v/>
      </c>
      <c r="R18">
        <f t="shared" si="5"/>
        <v>1</v>
      </c>
      <c r="S18">
        <f t="shared" si="6"/>
        <v>9.1088452312715322</v>
      </c>
      <c r="V18" s="3">
        <v>16</v>
      </c>
      <c r="W18" s="4">
        <v>-96.222167975000161</v>
      </c>
      <c r="X18" s="4">
        <v>247.79552640952377</v>
      </c>
      <c r="Y18" s="4"/>
      <c r="Z18">
        <v>16</v>
      </c>
      <c r="AA18">
        <f t="shared" si="7"/>
        <v>-96.222167975000161</v>
      </c>
      <c r="AB18">
        <f t="shared" si="7"/>
        <v>247.79552640952377</v>
      </c>
    </row>
    <row r="19" spans="1:28" x14ac:dyDescent="0.25">
      <c r="A19" t="s">
        <v>66</v>
      </c>
      <c r="B19">
        <v>4932.2026366999999</v>
      </c>
      <c r="C19">
        <v>5449.5097655999998</v>
      </c>
      <c r="D19">
        <v>5233.6816405999998</v>
      </c>
      <c r="E19">
        <v>5181.2138672000001</v>
      </c>
      <c r="F19">
        <v>5449.5097655999998</v>
      </c>
      <c r="G19">
        <v>5401.2099608999997</v>
      </c>
      <c r="H19">
        <v>5091.2900391000003</v>
      </c>
      <c r="I19">
        <v>5383.8300780999998</v>
      </c>
      <c r="J19">
        <v>5311.9042969000002</v>
      </c>
      <c r="L19" t="str">
        <f t="shared" si="0"/>
        <v>01APR2024:17:00:00</v>
      </c>
      <c r="M19">
        <v>18</v>
      </c>
      <c r="N19">
        <f t="shared" si="1"/>
        <v>517.30712889999995</v>
      </c>
      <c r="O19" t="str">
        <f t="shared" si="2"/>
        <v/>
      </c>
      <c r="P19">
        <f t="shared" si="3"/>
        <v>517.30712889999995</v>
      </c>
      <c r="Q19" t="str">
        <f t="shared" si="4"/>
        <v/>
      </c>
      <c r="R19">
        <f t="shared" si="5"/>
        <v>1</v>
      </c>
      <c r="S19">
        <f t="shared" si="6"/>
        <v>10.488359197790702</v>
      </c>
      <c r="V19" s="3">
        <v>17</v>
      </c>
      <c r="W19" s="4">
        <v>-116.61876085555554</v>
      </c>
      <c r="X19" s="4">
        <v>236.96059567999993</v>
      </c>
      <c r="Y19" s="4"/>
      <c r="Z19">
        <v>17</v>
      </c>
      <c r="AA19">
        <f t="shared" si="7"/>
        <v>-116.61876085555554</v>
      </c>
      <c r="AB19">
        <f t="shared" si="7"/>
        <v>236.96059567999993</v>
      </c>
    </row>
    <row r="20" spans="1:28" x14ac:dyDescent="0.25">
      <c r="A20" t="s">
        <v>67</v>
      </c>
      <c r="B20">
        <v>4953.4628905999998</v>
      </c>
      <c r="C20">
        <v>5423.75</v>
      </c>
      <c r="D20">
        <v>5274.4448241999999</v>
      </c>
      <c r="E20">
        <v>5244.6699219000002</v>
      </c>
      <c r="F20">
        <v>5423.75</v>
      </c>
      <c r="G20">
        <v>5366.6000977000003</v>
      </c>
      <c r="H20">
        <v>5097.5698241999999</v>
      </c>
      <c r="I20">
        <v>5365.3300780999998</v>
      </c>
      <c r="J20">
        <v>5305.5390625</v>
      </c>
      <c r="L20" t="str">
        <f t="shared" si="0"/>
        <v>01APR2024:18:00:00</v>
      </c>
      <c r="M20">
        <v>19</v>
      </c>
      <c r="N20">
        <f t="shared" si="1"/>
        <v>470.28710940000019</v>
      </c>
      <c r="O20" t="str">
        <f t="shared" si="2"/>
        <v/>
      </c>
      <c r="P20">
        <f t="shared" si="3"/>
        <v>470.28710940000019</v>
      </c>
      <c r="Q20" t="str">
        <f t="shared" si="4"/>
        <v/>
      </c>
      <c r="R20">
        <f t="shared" si="5"/>
        <v>1</v>
      </c>
      <c r="S20">
        <f t="shared" si="6"/>
        <v>9.4941078551824081</v>
      </c>
      <c r="V20" s="3">
        <v>18</v>
      </c>
      <c r="W20" s="4">
        <v>-115.44742100909103</v>
      </c>
      <c r="X20" s="4">
        <v>225.36482747222226</v>
      </c>
      <c r="Y20" s="4"/>
      <c r="Z20">
        <v>18</v>
      </c>
      <c r="AA20">
        <f t="shared" si="7"/>
        <v>-115.44742100909103</v>
      </c>
      <c r="AB20">
        <f t="shared" si="7"/>
        <v>225.36482747222226</v>
      </c>
    </row>
    <row r="21" spans="1:28" x14ac:dyDescent="0.25">
      <c r="A21" t="s">
        <v>68</v>
      </c>
      <c r="B21">
        <v>4846.7890625</v>
      </c>
      <c r="C21">
        <v>5277.4101563000004</v>
      </c>
      <c r="D21">
        <v>5226.2592772999997</v>
      </c>
      <c r="E21">
        <v>5265.6440430000002</v>
      </c>
      <c r="F21">
        <v>5277.4101563000004</v>
      </c>
      <c r="G21">
        <v>5329.5800780999998</v>
      </c>
      <c r="H21">
        <v>5106.8398438000004</v>
      </c>
      <c r="I21">
        <v>5198.7900391000003</v>
      </c>
      <c r="J21">
        <v>5227.7763672000001</v>
      </c>
      <c r="L21" t="str">
        <f t="shared" si="0"/>
        <v>01APR2024:19:00:00</v>
      </c>
      <c r="M21">
        <v>20</v>
      </c>
      <c r="N21">
        <f t="shared" si="1"/>
        <v>430.62109380000038</v>
      </c>
      <c r="O21" t="str">
        <f t="shared" si="2"/>
        <v/>
      </c>
      <c r="P21">
        <f t="shared" si="3"/>
        <v>430.62109380000038</v>
      </c>
      <c r="Q21" t="str">
        <f t="shared" si="4"/>
        <v/>
      </c>
      <c r="R21">
        <f t="shared" si="5"/>
        <v>1</v>
      </c>
      <c r="S21">
        <f t="shared" si="6"/>
        <v>8.8846675241501778</v>
      </c>
      <c r="V21" s="3">
        <v>19</v>
      </c>
      <c r="W21" s="4">
        <v>-131.89021183076918</v>
      </c>
      <c r="X21" s="4">
        <v>220.94102478750006</v>
      </c>
      <c r="Y21" s="4"/>
      <c r="Z21">
        <v>19</v>
      </c>
      <c r="AA21">
        <f t="shared" si="7"/>
        <v>-131.89021183076918</v>
      </c>
      <c r="AB21">
        <f t="shared" si="7"/>
        <v>220.94102478750006</v>
      </c>
    </row>
    <row r="22" spans="1:28" x14ac:dyDescent="0.25">
      <c r="A22" t="s">
        <v>69</v>
      </c>
      <c r="B22">
        <v>4848.9033202999999</v>
      </c>
      <c r="C22">
        <v>5008.3598633000001</v>
      </c>
      <c r="D22">
        <v>5029.6088866999999</v>
      </c>
      <c r="E22">
        <v>5122.9809569999998</v>
      </c>
      <c r="F22">
        <v>5008.3598633000001</v>
      </c>
      <c r="G22">
        <v>4991.8701172000001</v>
      </c>
      <c r="H22">
        <v>4797.6201172000001</v>
      </c>
      <c r="I22">
        <v>4943.5200194999998</v>
      </c>
      <c r="J22">
        <v>4954.1958008000001</v>
      </c>
      <c r="L22" t="str">
        <f t="shared" si="0"/>
        <v>01APR2024:20:00:00</v>
      </c>
      <c r="M22">
        <v>21</v>
      </c>
      <c r="N22">
        <f t="shared" si="1"/>
        <v>159.45654300000024</v>
      </c>
      <c r="O22" t="str">
        <f t="shared" si="2"/>
        <v/>
      </c>
      <c r="P22">
        <f t="shared" si="3"/>
        <v>159.45654300000024</v>
      </c>
      <c r="Q22" t="str">
        <f t="shared" si="4"/>
        <v/>
      </c>
      <c r="R22">
        <f t="shared" si="5"/>
        <v>1</v>
      </c>
      <c r="S22">
        <f t="shared" si="6"/>
        <v>3.2885073689226432</v>
      </c>
      <c r="V22" s="3">
        <v>20</v>
      </c>
      <c r="W22" s="4">
        <v>-142.80426024999997</v>
      </c>
      <c r="X22" s="4">
        <v>232.24923001538463</v>
      </c>
      <c r="Y22" s="4"/>
      <c r="Z22">
        <v>20</v>
      </c>
      <c r="AA22">
        <f t="shared" si="7"/>
        <v>-142.80426024999997</v>
      </c>
      <c r="AB22">
        <f t="shared" si="7"/>
        <v>232.24923001538463</v>
      </c>
    </row>
    <row r="23" spans="1:28" x14ac:dyDescent="0.25">
      <c r="A23" t="s">
        <v>70</v>
      </c>
      <c r="B23">
        <v>4804.7441405999998</v>
      </c>
      <c r="C23">
        <v>4894.0200194999998</v>
      </c>
      <c r="D23">
        <v>4959.8735352000003</v>
      </c>
      <c r="E23">
        <v>5065.3852539</v>
      </c>
      <c r="F23">
        <v>4894.0200194999998</v>
      </c>
      <c r="G23">
        <v>4794.0297852000003</v>
      </c>
      <c r="H23">
        <v>4646.4301758000001</v>
      </c>
      <c r="I23">
        <v>4851.3798827999999</v>
      </c>
      <c r="J23">
        <v>4829.1469727000003</v>
      </c>
      <c r="L23" t="str">
        <f t="shared" si="0"/>
        <v>01APR2024:21:00:00</v>
      </c>
      <c r="M23">
        <v>22</v>
      </c>
      <c r="N23">
        <f t="shared" si="1"/>
        <v>89.275878899999952</v>
      </c>
      <c r="O23" t="str">
        <f t="shared" si="2"/>
        <v/>
      </c>
      <c r="P23">
        <f t="shared" si="3"/>
        <v>89.275878899999952</v>
      </c>
      <c r="Q23" t="str">
        <f t="shared" si="4"/>
        <v/>
      </c>
      <c r="R23">
        <f t="shared" si="5"/>
        <v>1</v>
      </c>
      <c r="S23">
        <f t="shared" si="6"/>
        <v>1.8580776892076398</v>
      </c>
      <c r="V23" s="3">
        <v>21</v>
      </c>
      <c r="W23" s="4">
        <v>-162.8437805312501</v>
      </c>
      <c r="X23" s="4">
        <v>178.12730994615382</v>
      </c>
      <c r="Y23" s="4"/>
      <c r="Z23">
        <v>21</v>
      </c>
      <c r="AA23">
        <f t="shared" si="7"/>
        <v>-162.8437805312501</v>
      </c>
      <c r="AB23">
        <f t="shared" si="7"/>
        <v>178.12730994615382</v>
      </c>
    </row>
    <row r="24" spans="1:28" x14ac:dyDescent="0.25">
      <c r="A24" t="s">
        <v>71</v>
      </c>
      <c r="B24">
        <v>4693.3686522999997</v>
      </c>
      <c r="C24">
        <v>4717.5</v>
      </c>
      <c r="D24">
        <v>4805.4916991999999</v>
      </c>
      <c r="E24">
        <v>4943.3310547000001</v>
      </c>
      <c r="F24">
        <v>4717.5</v>
      </c>
      <c r="G24">
        <v>4660.4199219000002</v>
      </c>
      <c r="H24">
        <v>4552.0400391000003</v>
      </c>
      <c r="I24">
        <v>4659.0898438000004</v>
      </c>
      <c r="J24">
        <v>4678.9082030999998</v>
      </c>
      <c r="L24" t="str">
        <f t="shared" si="0"/>
        <v>01APR2024:22:00:00</v>
      </c>
      <c r="M24">
        <v>23</v>
      </c>
      <c r="N24">
        <f t="shared" si="1"/>
        <v>24.131347700000333</v>
      </c>
      <c r="O24" t="str">
        <f t="shared" si="2"/>
        <v/>
      </c>
      <c r="P24">
        <f t="shared" si="3"/>
        <v>24.131347700000333</v>
      </c>
      <c r="Q24" t="str">
        <f t="shared" si="4"/>
        <v/>
      </c>
      <c r="R24">
        <f t="shared" si="5"/>
        <v>1</v>
      </c>
      <c r="S24">
        <f t="shared" si="6"/>
        <v>0.51415836870548604</v>
      </c>
      <c r="V24" s="3">
        <v>22</v>
      </c>
      <c r="W24" s="4">
        <v>-160.90086452941159</v>
      </c>
      <c r="X24" s="4">
        <v>172.55159505000003</v>
      </c>
      <c r="Y24" s="4"/>
      <c r="Z24">
        <v>22</v>
      </c>
      <c r="AA24">
        <f t="shared" si="7"/>
        <v>-160.90086452941159</v>
      </c>
      <c r="AB24">
        <f t="shared" si="7"/>
        <v>172.55159505000003</v>
      </c>
    </row>
    <row r="25" spans="1:28" x14ac:dyDescent="0.25">
      <c r="A25" t="s">
        <v>72</v>
      </c>
      <c r="B25">
        <v>4349.3666991999999</v>
      </c>
      <c r="C25">
        <v>4430.5097655999998</v>
      </c>
      <c r="D25">
        <v>4528.3530272999997</v>
      </c>
      <c r="E25">
        <v>4676.7338866999999</v>
      </c>
      <c r="F25">
        <v>4430.5097655999998</v>
      </c>
      <c r="G25">
        <v>4402.9902344000002</v>
      </c>
      <c r="H25">
        <v>4325.1699219000002</v>
      </c>
      <c r="I25">
        <v>4370.8398438000004</v>
      </c>
      <c r="J25">
        <v>4411.5722655999998</v>
      </c>
      <c r="L25" t="str">
        <f t="shared" si="0"/>
        <v>01APR2024:23:00:00</v>
      </c>
      <c r="M25">
        <v>24</v>
      </c>
      <c r="N25">
        <f t="shared" si="1"/>
        <v>81.143066399999952</v>
      </c>
      <c r="O25" t="str">
        <f t="shared" si="2"/>
        <v/>
      </c>
      <c r="P25">
        <f t="shared" si="3"/>
        <v>81.143066399999952</v>
      </c>
      <c r="Q25" t="str">
        <f t="shared" si="4"/>
        <v/>
      </c>
      <c r="R25">
        <f t="shared" si="5"/>
        <v>1</v>
      </c>
      <c r="S25">
        <f t="shared" si="6"/>
        <v>1.8656294585353079</v>
      </c>
      <c r="V25" s="3">
        <v>23</v>
      </c>
      <c r="W25" s="4">
        <v>-137.52513123125001</v>
      </c>
      <c r="X25" s="4">
        <v>126.5893179153846</v>
      </c>
      <c r="Y25" s="4"/>
      <c r="Z25">
        <v>23</v>
      </c>
      <c r="AA25">
        <f t="shared" si="7"/>
        <v>-137.52513123125001</v>
      </c>
      <c r="AB25">
        <f t="shared" si="7"/>
        <v>126.5893179153846</v>
      </c>
    </row>
    <row r="26" spans="1:28" x14ac:dyDescent="0.25">
      <c r="A26" t="s">
        <v>73</v>
      </c>
      <c r="B26">
        <v>4142.6025391000003</v>
      </c>
      <c r="C26">
        <v>4093.3200683999999</v>
      </c>
      <c r="D26">
        <v>4191.8027344000002</v>
      </c>
      <c r="E26">
        <v>4369.8056641000003</v>
      </c>
      <c r="F26">
        <v>4093.3200683999999</v>
      </c>
      <c r="G26">
        <v>4043.9799804999998</v>
      </c>
      <c r="H26">
        <v>3998.3898926000002</v>
      </c>
      <c r="I26">
        <v>4050.9399414</v>
      </c>
      <c r="J26">
        <v>4075.6865234000002</v>
      </c>
      <c r="L26" t="str">
        <f t="shared" si="0"/>
        <v>02APR2024:00:00:00</v>
      </c>
      <c r="M26">
        <v>1</v>
      </c>
      <c r="N26">
        <f t="shared" si="1"/>
        <v>-49.282470700000431</v>
      </c>
      <c r="O26">
        <f t="shared" si="2"/>
        <v>-49.282470700000431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1.1896499901896762</v>
      </c>
      <c r="V26" s="3">
        <v>24</v>
      </c>
      <c r="W26" s="4">
        <v>-147.68731011666665</v>
      </c>
      <c r="X26" s="4">
        <v>119.11647727272724</v>
      </c>
      <c r="Y26" s="4"/>
      <c r="Z26">
        <v>24</v>
      </c>
      <c r="AA26">
        <f t="shared" si="7"/>
        <v>-147.68731011666665</v>
      </c>
      <c r="AB26">
        <f t="shared" si="7"/>
        <v>119.11647727272724</v>
      </c>
    </row>
    <row r="27" spans="1:28" x14ac:dyDescent="0.25">
      <c r="A27" t="s">
        <v>74</v>
      </c>
      <c r="B27">
        <v>3861.7565918</v>
      </c>
      <c r="C27">
        <v>3697.5400390999998</v>
      </c>
      <c r="D27">
        <v>3886.3837890999998</v>
      </c>
      <c r="E27">
        <v>4097.5087891000003</v>
      </c>
      <c r="F27">
        <v>3746.0500487999998</v>
      </c>
      <c r="G27">
        <v>3697.5400390999998</v>
      </c>
      <c r="H27">
        <v>3754.4199219000002</v>
      </c>
      <c r="I27">
        <v>3728.0100097999998</v>
      </c>
      <c r="J27">
        <v>3762.4809570000002</v>
      </c>
      <c r="L27" t="str">
        <f t="shared" si="0"/>
        <v>02APR2024:01:00:00</v>
      </c>
      <c r="M27">
        <v>2</v>
      </c>
      <c r="N27">
        <f t="shared" si="1"/>
        <v>-164.21655270000019</v>
      </c>
      <c r="O27">
        <f t="shared" si="2"/>
        <v>-164.21655270000019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4.2523796825697229</v>
      </c>
      <c r="V27" s="3" t="s">
        <v>26</v>
      </c>
      <c r="W27" s="4"/>
      <c r="X27" s="4"/>
      <c r="Y27" s="4"/>
    </row>
    <row r="28" spans="1:28" x14ac:dyDescent="0.25">
      <c r="A28" t="s">
        <v>75</v>
      </c>
      <c r="B28">
        <v>3625.875</v>
      </c>
      <c r="C28">
        <v>3584.7800293</v>
      </c>
      <c r="D28">
        <v>3725.3317870999999</v>
      </c>
      <c r="E28">
        <v>3926.078125</v>
      </c>
      <c r="F28">
        <v>3556.7099609000002</v>
      </c>
      <c r="G28">
        <v>3584.7800293</v>
      </c>
      <c r="H28">
        <v>3618.0300293</v>
      </c>
      <c r="I28">
        <v>3516.8898926000002</v>
      </c>
      <c r="J28">
        <v>3600.3481445000002</v>
      </c>
      <c r="L28" t="str">
        <f t="shared" si="0"/>
        <v>02APR2024:02:00:00</v>
      </c>
      <c r="M28">
        <v>3</v>
      </c>
      <c r="N28">
        <f t="shared" si="1"/>
        <v>-41.094970699999976</v>
      </c>
      <c r="O28">
        <f t="shared" si="2"/>
        <v>-41.094970699999976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1.1333807894646113</v>
      </c>
      <c r="V28" s="3" t="s">
        <v>13</v>
      </c>
      <c r="W28" s="4">
        <v>-124.01200526683937</v>
      </c>
      <c r="X28" s="4">
        <v>162.15341451157559</v>
      </c>
    </row>
    <row r="29" spans="1:28" x14ac:dyDescent="0.25">
      <c r="A29" t="s">
        <v>76</v>
      </c>
      <c r="B29">
        <v>3489.2573241999999</v>
      </c>
      <c r="C29">
        <v>3463.1298827999999</v>
      </c>
      <c r="D29">
        <v>3577.7392577999999</v>
      </c>
      <c r="E29">
        <v>3810.7055664</v>
      </c>
      <c r="F29">
        <v>3412.5500487999998</v>
      </c>
      <c r="G29">
        <v>3463.1298827999999</v>
      </c>
      <c r="H29">
        <v>3484.7099609000002</v>
      </c>
      <c r="I29">
        <v>3367.9399414</v>
      </c>
      <c r="J29">
        <v>3461.2138672000001</v>
      </c>
      <c r="L29" t="str">
        <f t="shared" si="0"/>
        <v>02APR2024:03:00:00</v>
      </c>
      <c r="M29">
        <v>4</v>
      </c>
      <c r="N29">
        <f t="shared" si="1"/>
        <v>-26.127441399999952</v>
      </c>
      <c r="O29">
        <f t="shared" si="2"/>
        <v>-26.127441399999952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0.74879663413733255</v>
      </c>
    </row>
    <row r="30" spans="1:28" x14ac:dyDescent="0.25">
      <c r="A30" t="s">
        <v>77</v>
      </c>
      <c r="B30">
        <v>3410.15625</v>
      </c>
      <c r="C30">
        <v>3422.7600097999998</v>
      </c>
      <c r="D30">
        <v>3500.8469237999998</v>
      </c>
      <c r="E30">
        <v>3700.2624512000002</v>
      </c>
      <c r="F30">
        <v>3345.1799316000001</v>
      </c>
      <c r="G30">
        <v>3422.7600097999998</v>
      </c>
      <c r="H30">
        <v>3447.0600586</v>
      </c>
      <c r="I30">
        <v>3286.6499023000001</v>
      </c>
      <c r="J30">
        <v>3400.4995116999999</v>
      </c>
      <c r="L30" t="str">
        <f t="shared" si="0"/>
        <v>02APR2024:04:00:00</v>
      </c>
      <c r="M30">
        <v>5</v>
      </c>
      <c r="N30">
        <f t="shared" si="1"/>
        <v>12.603759799999807</v>
      </c>
      <c r="O30" t="str">
        <f t="shared" si="2"/>
        <v/>
      </c>
      <c r="P30">
        <f t="shared" si="3"/>
        <v>12.603759799999807</v>
      </c>
      <c r="Q30" t="str">
        <f t="shared" si="4"/>
        <v/>
      </c>
      <c r="R30">
        <f t="shared" si="5"/>
        <v>1</v>
      </c>
      <c r="S30">
        <f t="shared" si="6"/>
        <v>0.36959478909506882</v>
      </c>
    </row>
    <row r="31" spans="1:28" x14ac:dyDescent="0.25">
      <c r="A31" t="s">
        <v>78</v>
      </c>
      <c r="B31">
        <v>3329.7368164</v>
      </c>
      <c r="C31">
        <v>3341.9199219000002</v>
      </c>
      <c r="D31">
        <v>3391.1210937999999</v>
      </c>
      <c r="E31">
        <v>3557.3933105000001</v>
      </c>
      <c r="F31">
        <v>3305.0600586</v>
      </c>
      <c r="G31">
        <v>3341.9199219000002</v>
      </c>
      <c r="H31">
        <v>3368.2099609000002</v>
      </c>
      <c r="I31">
        <v>3264.25</v>
      </c>
      <c r="J31">
        <v>3334.1125487999998</v>
      </c>
      <c r="L31" t="str">
        <f t="shared" si="0"/>
        <v>02APR2024:05:00:00</v>
      </c>
      <c r="M31">
        <v>6</v>
      </c>
      <c r="N31">
        <f t="shared" si="1"/>
        <v>12.183105500000238</v>
      </c>
      <c r="O31" t="str">
        <f t="shared" si="2"/>
        <v/>
      </c>
      <c r="P31">
        <f t="shared" si="3"/>
        <v>12.183105500000238</v>
      </c>
      <c r="Q31" t="str">
        <f t="shared" si="4"/>
        <v/>
      </c>
      <c r="R31">
        <f t="shared" si="5"/>
        <v>1</v>
      </c>
      <c r="S31">
        <f t="shared" si="6"/>
        <v>0.36588794165336475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79</v>
      </c>
      <c r="B32">
        <v>3456.9907226999999</v>
      </c>
      <c r="C32">
        <v>3333.4799804999998</v>
      </c>
      <c r="D32">
        <v>3428.1853027000002</v>
      </c>
      <c r="E32">
        <v>3591.4785155999998</v>
      </c>
      <c r="F32">
        <v>3367.5900879000001</v>
      </c>
      <c r="G32">
        <v>3333.4799804999998</v>
      </c>
      <c r="H32">
        <v>3346.6398926000002</v>
      </c>
      <c r="I32">
        <v>3336.0900879000001</v>
      </c>
      <c r="J32">
        <v>3362.3972168</v>
      </c>
      <c r="L32" t="str">
        <f t="shared" si="0"/>
        <v>02APR2024:06:00:00</v>
      </c>
      <c r="M32">
        <v>7</v>
      </c>
      <c r="N32">
        <f t="shared" si="1"/>
        <v>-123.5107422000001</v>
      </c>
      <c r="O32">
        <f t="shared" si="2"/>
        <v>-123.5107422000001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3.5727819976194493</v>
      </c>
      <c r="V32" s="3">
        <v>1</v>
      </c>
      <c r="W32" s="4">
        <v>18</v>
      </c>
      <c r="X32" s="4">
        <v>12</v>
      </c>
      <c r="Z32">
        <v>1</v>
      </c>
      <c r="AA32">
        <f>W32</f>
        <v>18</v>
      </c>
      <c r="AB32">
        <f>X32</f>
        <v>12</v>
      </c>
    </row>
    <row r="33" spans="1:28" x14ac:dyDescent="0.25">
      <c r="A33" t="s">
        <v>80</v>
      </c>
      <c r="B33">
        <v>3602.5429687999999</v>
      </c>
      <c r="C33">
        <v>3463.8898926000002</v>
      </c>
      <c r="D33">
        <v>3616.5786133000001</v>
      </c>
      <c r="E33">
        <v>3718.6027832</v>
      </c>
      <c r="F33">
        <v>3545.6999512000002</v>
      </c>
      <c r="G33">
        <v>3463.8898926000002</v>
      </c>
      <c r="H33">
        <v>3466.7399902000002</v>
      </c>
      <c r="I33">
        <v>3515.0900879000001</v>
      </c>
      <c r="J33">
        <v>3521.6000976999999</v>
      </c>
      <c r="L33" t="str">
        <f t="shared" si="0"/>
        <v>02APR2024:07:00:00</v>
      </c>
      <c r="M33">
        <v>8</v>
      </c>
      <c r="N33">
        <f t="shared" si="1"/>
        <v>-138.65307619999976</v>
      </c>
      <c r="O33">
        <f t="shared" si="2"/>
        <v>-138.65307619999976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3.8487556540147203</v>
      </c>
      <c r="V33" s="3">
        <v>2</v>
      </c>
      <c r="W33" s="4">
        <v>21</v>
      </c>
      <c r="X33" s="4">
        <v>9</v>
      </c>
      <c r="Z33">
        <v>2</v>
      </c>
      <c r="AA33">
        <f t="shared" ref="AA33:AA55" si="8">W33</f>
        <v>21</v>
      </c>
      <c r="AB33">
        <f t="shared" ref="AB33:AB55" si="9">X33</f>
        <v>9</v>
      </c>
    </row>
    <row r="34" spans="1:28" x14ac:dyDescent="0.25">
      <c r="A34" t="s">
        <v>81</v>
      </c>
      <c r="B34">
        <v>3682.9235840000001</v>
      </c>
      <c r="C34">
        <v>3482.8999023000001</v>
      </c>
      <c r="D34">
        <v>3678.2878418</v>
      </c>
      <c r="E34">
        <v>3734.7431640999998</v>
      </c>
      <c r="F34">
        <v>3602.4199219000002</v>
      </c>
      <c r="G34">
        <v>3482.8999023000001</v>
      </c>
      <c r="H34">
        <v>3489.8898926000002</v>
      </c>
      <c r="I34">
        <v>3567.3701172000001</v>
      </c>
      <c r="J34">
        <v>3564.1738280999998</v>
      </c>
      <c r="L34" t="str">
        <f t="shared" si="0"/>
        <v>02APR2024:08:00:00</v>
      </c>
      <c r="M34">
        <v>9</v>
      </c>
      <c r="N34">
        <f t="shared" si="1"/>
        <v>-200.0236817</v>
      </c>
      <c r="O34">
        <f t="shared" si="2"/>
        <v>-200.0236817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5.4311113749136091</v>
      </c>
      <c r="V34" s="3">
        <v>3</v>
      </c>
      <c r="W34" s="4">
        <v>17</v>
      </c>
      <c r="X34" s="4">
        <v>11</v>
      </c>
      <c r="Z34">
        <v>3</v>
      </c>
      <c r="AA34">
        <f t="shared" si="8"/>
        <v>17</v>
      </c>
      <c r="AB34">
        <f t="shared" si="9"/>
        <v>11</v>
      </c>
    </row>
    <row r="35" spans="1:28" x14ac:dyDescent="0.25">
      <c r="A35" t="s">
        <v>82</v>
      </c>
      <c r="B35">
        <v>3627.3464355000001</v>
      </c>
      <c r="C35">
        <v>3461.2600097999998</v>
      </c>
      <c r="D35">
        <v>3652.6000976999999</v>
      </c>
      <c r="E35">
        <v>3711.6496582</v>
      </c>
      <c r="F35">
        <v>3616.0900879000001</v>
      </c>
      <c r="G35">
        <v>3461.2600097999998</v>
      </c>
      <c r="H35">
        <v>3438.7700195000002</v>
      </c>
      <c r="I35">
        <v>3577.2099609000002</v>
      </c>
      <c r="J35">
        <v>3549.1860351999999</v>
      </c>
      <c r="L35" t="str">
        <f t="shared" si="0"/>
        <v>02APR2024:09:00:00</v>
      </c>
      <c r="M35">
        <v>10</v>
      </c>
      <c r="N35">
        <f t="shared" si="1"/>
        <v>-166.08642570000029</v>
      </c>
      <c r="O35">
        <f t="shared" si="2"/>
        <v>-166.08642570000029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4.5787307237751236</v>
      </c>
      <c r="V35" s="3">
        <v>4</v>
      </c>
      <c r="W35" s="4">
        <v>20</v>
      </c>
      <c r="X35" s="4">
        <v>9</v>
      </c>
      <c r="Z35">
        <v>4</v>
      </c>
      <c r="AA35">
        <f t="shared" si="8"/>
        <v>20</v>
      </c>
      <c r="AB35">
        <f t="shared" si="9"/>
        <v>9</v>
      </c>
    </row>
    <row r="36" spans="1:28" x14ac:dyDescent="0.25">
      <c r="A36" t="s">
        <v>83</v>
      </c>
      <c r="B36">
        <v>3547.8637695000002</v>
      </c>
      <c r="C36">
        <v>3613.0400390999998</v>
      </c>
      <c r="D36">
        <v>3787.9501952999999</v>
      </c>
      <c r="E36">
        <v>3837.2795409999999</v>
      </c>
      <c r="F36">
        <v>3766.2099609000002</v>
      </c>
      <c r="G36">
        <v>3613.0400390999998</v>
      </c>
      <c r="H36">
        <v>3531.0400390999998</v>
      </c>
      <c r="I36">
        <v>3721.5500487999998</v>
      </c>
      <c r="J36">
        <v>3683.9580077999999</v>
      </c>
      <c r="L36" t="str">
        <f t="shared" si="0"/>
        <v>02APR2024:10:00:00</v>
      </c>
      <c r="M36">
        <v>11</v>
      </c>
      <c r="N36">
        <f t="shared" si="1"/>
        <v>65.176269599999614</v>
      </c>
      <c r="O36" t="str">
        <f t="shared" si="2"/>
        <v/>
      </c>
      <c r="P36">
        <f t="shared" si="3"/>
        <v>65.176269599999614</v>
      </c>
      <c r="Q36" t="str">
        <f t="shared" si="4"/>
        <v/>
      </c>
      <c r="R36">
        <f t="shared" si="5"/>
        <v>1</v>
      </c>
      <c r="S36">
        <f t="shared" si="6"/>
        <v>1.8370567145306396</v>
      </c>
      <c r="V36" s="3">
        <v>5</v>
      </c>
      <c r="W36" s="4">
        <v>20</v>
      </c>
      <c r="X36" s="4">
        <v>9</v>
      </c>
      <c r="Z36">
        <v>5</v>
      </c>
      <c r="AA36">
        <f t="shared" si="8"/>
        <v>20</v>
      </c>
      <c r="AB36">
        <f t="shared" si="9"/>
        <v>9</v>
      </c>
    </row>
    <row r="37" spans="1:28" x14ac:dyDescent="0.25">
      <c r="A37" t="s">
        <v>84</v>
      </c>
      <c r="B37">
        <v>3743.8618164</v>
      </c>
      <c r="C37">
        <v>3783.6599120999999</v>
      </c>
      <c r="D37">
        <v>3986.4946289</v>
      </c>
      <c r="E37">
        <v>4034.7729491999999</v>
      </c>
      <c r="F37">
        <v>3956.7700195000002</v>
      </c>
      <c r="G37">
        <v>3783.6599120999999</v>
      </c>
      <c r="H37">
        <v>3661.5400390999998</v>
      </c>
      <c r="I37">
        <v>3891.6599120999999</v>
      </c>
      <c r="J37">
        <v>3856.0251465000001</v>
      </c>
      <c r="L37" t="str">
        <f t="shared" si="0"/>
        <v>02APR2024:11:00:00</v>
      </c>
      <c r="M37">
        <v>12</v>
      </c>
      <c r="N37">
        <f t="shared" si="1"/>
        <v>39.798095699999976</v>
      </c>
      <c r="O37" t="str">
        <f t="shared" si="2"/>
        <v/>
      </c>
      <c r="P37">
        <f t="shared" si="3"/>
        <v>39.798095699999976</v>
      </c>
      <c r="Q37" t="str">
        <f t="shared" si="4"/>
        <v/>
      </c>
      <c r="R37">
        <f t="shared" si="5"/>
        <v>1</v>
      </c>
      <c r="S37">
        <f t="shared" si="6"/>
        <v>1.0630225593707621</v>
      </c>
      <c r="V37" s="3">
        <v>6</v>
      </c>
      <c r="W37" s="4">
        <v>22</v>
      </c>
      <c r="X37" s="4">
        <v>7</v>
      </c>
      <c r="Z37">
        <v>6</v>
      </c>
      <c r="AA37">
        <f t="shared" si="8"/>
        <v>22</v>
      </c>
      <c r="AB37">
        <f t="shared" si="9"/>
        <v>7</v>
      </c>
    </row>
    <row r="38" spans="1:28" x14ac:dyDescent="0.25">
      <c r="A38" t="s">
        <v>85</v>
      </c>
      <c r="B38">
        <v>3917.6926269999999</v>
      </c>
      <c r="C38">
        <v>3954.8898926000002</v>
      </c>
      <c r="D38">
        <v>4169.3925780999998</v>
      </c>
      <c r="E38">
        <v>4246.2685547000001</v>
      </c>
      <c r="F38">
        <v>4125.6000977000003</v>
      </c>
      <c r="G38">
        <v>3954.8898926000002</v>
      </c>
      <c r="H38">
        <v>3782.7600097999998</v>
      </c>
      <c r="I38">
        <v>4024.6699219000002</v>
      </c>
      <c r="J38">
        <v>4011.4626465000001</v>
      </c>
      <c r="L38" t="str">
        <f t="shared" si="0"/>
        <v>02APR2024:12:00:00</v>
      </c>
      <c r="M38">
        <v>13</v>
      </c>
      <c r="N38">
        <f t="shared" si="1"/>
        <v>37.197265600000264</v>
      </c>
      <c r="O38" t="str">
        <f t="shared" si="2"/>
        <v/>
      </c>
      <c r="P38">
        <f t="shared" si="3"/>
        <v>37.197265600000264</v>
      </c>
      <c r="Q38" t="str">
        <f t="shared" si="4"/>
        <v/>
      </c>
      <c r="R38">
        <f t="shared" si="5"/>
        <v>1</v>
      </c>
      <c r="S38">
        <f t="shared" si="6"/>
        <v>0.94946870879159107</v>
      </c>
      <c r="V38" s="3">
        <v>7</v>
      </c>
      <c r="W38" s="4">
        <v>22</v>
      </c>
      <c r="X38" s="4">
        <v>7</v>
      </c>
      <c r="Z38">
        <v>7</v>
      </c>
      <c r="AA38">
        <f t="shared" si="8"/>
        <v>22</v>
      </c>
      <c r="AB38">
        <f t="shared" si="9"/>
        <v>7</v>
      </c>
    </row>
    <row r="39" spans="1:28" x14ac:dyDescent="0.25">
      <c r="A39" t="s">
        <v>86</v>
      </c>
      <c r="B39">
        <v>3962.4226073999998</v>
      </c>
      <c r="C39">
        <v>4123.25</v>
      </c>
      <c r="D39">
        <v>4307.3818358999997</v>
      </c>
      <c r="E39">
        <v>4354.2861327999999</v>
      </c>
      <c r="F39">
        <v>4316.8500977000003</v>
      </c>
      <c r="G39">
        <v>4123.25</v>
      </c>
      <c r="H39">
        <v>3886.6999512000002</v>
      </c>
      <c r="I39">
        <v>4186.5600586</v>
      </c>
      <c r="J39">
        <v>4164.1484375</v>
      </c>
      <c r="L39" t="str">
        <f t="shared" si="0"/>
        <v>02APR2024:13:00:00</v>
      </c>
      <c r="M39">
        <v>14</v>
      </c>
      <c r="N39">
        <f t="shared" si="1"/>
        <v>160.82739260000017</v>
      </c>
      <c r="O39" t="str">
        <f t="shared" si="2"/>
        <v/>
      </c>
      <c r="P39">
        <f t="shared" si="3"/>
        <v>160.82739260000017</v>
      </c>
      <c r="Q39" t="str">
        <f t="shared" si="4"/>
        <v/>
      </c>
      <c r="R39">
        <f t="shared" si="5"/>
        <v>1</v>
      </c>
      <c r="S39">
        <f t="shared" si="6"/>
        <v>4.0588147336845868</v>
      </c>
      <c r="V39" s="3">
        <v>8</v>
      </c>
      <c r="W39" s="4">
        <v>21</v>
      </c>
      <c r="X39" s="4">
        <v>8</v>
      </c>
      <c r="Z39">
        <v>8</v>
      </c>
      <c r="AA39">
        <f t="shared" si="8"/>
        <v>21</v>
      </c>
      <c r="AB39">
        <f t="shared" si="9"/>
        <v>8</v>
      </c>
    </row>
    <row r="40" spans="1:28" x14ac:dyDescent="0.25">
      <c r="A40" t="s">
        <v>87</v>
      </c>
      <c r="B40">
        <v>4124.3007813000004</v>
      </c>
      <c r="C40">
        <v>4283.8598633000001</v>
      </c>
      <c r="D40">
        <v>4494.7832030999998</v>
      </c>
      <c r="E40">
        <v>4516.7749022999997</v>
      </c>
      <c r="F40">
        <v>4488.7900391000003</v>
      </c>
      <c r="G40">
        <v>4283.8598633000001</v>
      </c>
      <c r="H40">
        <v>4006.8999023000001</v>
      </c>
      <c r="I40">
        <v>4344.0297852000003</v>
      </c>
      <c r="J40">
        <v>4323.6728516000003</v>
      </c>
      <c r="L40" t="str">
        <f t="shared" si="0"/>
        <v>02APR2024:14:00:00</v>
      </c>
      <c r="M40">
        <v>15</v>
      </c>
      <c r="N40">
        <f t="shared" si="1"/>
        <v>159.55908199999976</v>
      </c>
      <c r="O40" t="str">
        <f t="shared" si="2"/>
        <v/>
      </c>
      <c r="P40">
        <f t="shared" si="3"/>
        <v>159.55908199999976</v>
      </c>
      <c r="Q40" t="str">
        <f t="shared" si="4"/>
        <v/>
      </c>
      <c r="R40">
        <f t="shared" si="5"/>
        <v>1</v>
      </c>
      <c r="S40">
        <f t="shared" si="6"/>
        <v>3.8687547407661649</v>
      </c>
      <c r="V40" s="3">
        <v>9</v>
      </c>
      <c r="W40" s="4">
        <v>22</v>
      </c>
      <c r="X40" s="4">
        <v>7</v>
      </c>
      <c r="Z40">
        <v>9</v>
      </c>
      <c r="AA40">
        <f t="shared" si="8"/>
        <v>22</v>
      </c>
      <c r="AB40">
        <f t="shared" si="9"/>
        <v>7</v>
      </c>
    </row>
    <row r="41" spans="1:28" x14ac:dyDescent="0.25">
      <c r="A41" t="s">
        <v>88</v>
      </c>
      <c r="B41">
        <v>4328.1298827999999</v>
      </c>
      <c r="C41">
        <v>4456.6499022999997</v>
      </c>
      <c r="D41">
        <v>4635.4692383000001</v>
      </c>
      <c r="E41">
        <v>4625.3251952999999</v>
      </c>
      <c r="F41">
        <v>4632.5200194999998</v>
      </c>
      <c r="G41">
        <v>4456.6499022999997</v>
      </c>
      <c r="H41">
        <v>4128.1801758000001</v>
      </c>
      <c r="I41">
        <v>4458.6201172000001</v>
      </c>
      <c r="J41">
        <v>4462.2880858999997</v>
      </c>
      <c r="L41" t="str">
        <f t="shared" si="0"/>
        <v>02APR2024:15:00:00</v>
      </c>
      <c r="M41">
        <v>16</v>
      </c>
      <c r="N41">
        <f t="shared" si="1"/>
        <v>128.52001949999976</v>
      </c>
      <c r="O41" t="str">
        <f t="shared" si="2"/>
        <v/>
      </c>
      <c r="P41">
        <f t="shared" si="3"/>
        <v>128.52001949999976</v>
      </c>
      <c r="Q41" t="str">
        <f t="shared" si="4"/>
        <v/>
      </c>
      <c r="R41">
        <f t="shared" si="5"/>
        <v>1</v>
      </c>
      <c r="S41">
        <f t="shared" si="6"/>
        <v>2.9694122630362521</v>
      </c>
      <c r="V41" s="3">
        <v>10</v>
      </c>
      <c r="W41" s="4">
        <v>20</v>
      </c>
      <c r="X41" s="4">
        <v>9</v>
      </c>
      <c r="Z41">
        <v>10</v>
      </c>
      <c r="AA41">
        <f t="shared" si="8"/>
        <v>20</v>
      </c>
      <c r="AB41">
        <f t="shared" si="9"/>
        <v>9</v>
      </c>
    </row>
    <row r="42" spans="1:28" x14ac:dyDescent="0.25">
      <c r="A42" t="s">
        <v>89</v>
      </c>
      <c r="B42">
        <v>4534.3681641000003</v>
      </c>
      <c r="C42">
        <v>4543.1699219000002</v>
      </c>
      <c r="D42">
        <v>4757.2846680000002</v>
      </c>
      <c r="E42">
        <v>4701.7001952999999</v>
      </c>
      <c r="F42">
        <v>4723.8901366999999</v>
      </c>
      <c r="G42">
        <v>4543.1699219000002</v>
      </c>
      <c r="H42">
        <v>4190.2202147999997</v>
      </c>
      <c r="I42">
        <v>4539.4599608999997</v>
      </c>
      <c r="J42">
        <v>4550.8051758000001</v>
      </c>
      <c r="L42" t="str">
        <f t="shared" si="0"/>
        <v>02APR2024:16:00:00</v>
      </c>
      <c r="M42">
        <v>17</v>
      </c>
      <c r="N42">
        <f t="shared" si="1"/>
        <v>8.8017577999999048</v>
      </c>
      <c r="O42" t="str">
        <f t="shared" si="2"/>
        <v/>
      </c>
      <c r="P42">
        <f t="shared" si="3"/>
        <v>8.8017577999999048</v>
      </c>
      <c r="Q42" t="str">
        <f t="shared" si="4"/>
        <v/>
      </c>
      <c r="R42">
        <f t="shared" si="5"/>
        <v>1</v>
      </c>
      <c r="S42">
        <f t="shared" si="6"/>
        <v>0.19411211179732057</v>
      </c>
      <c r="V42" s="3">
        <v>11</v>
      </c>
      <c r="W42" s="4">
        <v>16</v>
      </c>
      <c r="X42" s="4">
        <v>13</v>
      </c>
      <c r="Z42">
        <v>11</v>
      </c>
      <c r="AA42">
        <f t="shared" si="8"/>
        <v>16</v>
      </c>
      <c r="AB42">
        <f t="shared" si="9"/>
        <v>13</v>
      </c>
    </row>
    <row r="43" spans="1:28" x14ac:dyDescent="0.25">
      <c r="A43" t="s">
        <v>90</v>
      </c>
      <c r="B43">
        <v>4683.5131836</v>
      </c>
      <c r="C43">
        <v>4637.3398438000004</v>
      </c>
      <c r="D43">
        <v>4891.6855469000002</v>
      </c>
      <c r="E43">
        <v>4771.3662108999997</v>
      </c>
      <c r="F43">
        <v>4786.8500977000003</v>
      </c>
      <c r="G43">
        <v>4637.3398438000004</v>
      </c>
      <c r="H43">
        <v>4277.1298827999999</v>
      </c>
      <c r="I43">
        <v>4600.3798827999999</v>
      </c>
      <c r="J43">
        <v>4638.6772461</v>
      </c>
      <c r="L43" t="str">
        <f t="shared" si="0"/>
        <v>02APR2024:17:00:00</v>
      </c>
      <c r="M43">
        <v>18</v>
      </c>
      <c r="N43">
        <f t="shared" si="1"/>
        <v>-46.173339799999667</v>
      </c>
      <c r="O43">
        <f t="shared" si="2"/>
        <v>-46.173339799999667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0.98586975182822811</v>
      </c>
      <c r="V43" s="3">
        <v>12</v>
      </c>
      <c r="W43" s="4">
        <v>14</v>
      </c>
      <c r="X43" s="4">
        <v>15</v>
      </c>
      <c r="Z43">
        <v>12</v>
      </c>
      <c r="AA43">
        <f t="shared" si="8"/>
        <v>14</v>
      </c>
      <c r="AB43">
        <f t="shared" si="9"/>
        <v>15</v>
      </c>
    </row>
    <row r="44" spans="1:28" x14ac:dyDescent="0.25">
      <c r="A44" t="s">
        <v>91</v>
      </c>
      <c r="B44">
        <v>4744.1806641000003</v>
      </c>
      <c r="C44">
        <v>4652.4702147999997</v>
      </c>
      <c r="D44">
        <v>4929.8730469000002</v>
      </c>
      <c r="E44">
        <v>4751.2475586</v>
      </c>
      <c r="F44">
        <v>4764.9301758000001</v>
      </c>
      <c r="G44">
        <v>4652.4702147999997</v>
      </c>
      <c r="H44">
        <v>4290.7099608999997</v>
      </c>
      <c r="I44">
        <v>4579.4902344000002</v>
      </c>
      <c r="J44">
        <v>4643.4951172000001</v>
      </c>
      <c r="L44" t="str">
        <f t="shared" si="0"/>
        <v>02APR2024:18:00:00</v>
      </c>
      <c r="M44">
        <v>19</v>
      </c>
      <c r="N44">
        <f t="shared" si="1"/>
        <v>-91.710449300000619</v>
      </c>
      <c r="O44">
        <f t="shared" si="2"/>
        <v>-91.710449300000619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1.9331146048882319</v>
      </c>
      <c r="V44" s="3">
        <v>13</v>
      </c>
      <c r="W44" s="4">
        <v>11</v>
      </c>
      <c r="X44" s="4">
        <v>18</v>
      </c>
      <c r="Z44">
        <v>13</v>
      </c>
      <c r="AA44">
        <f t="shared" si="8"/>
        <v>11</v>
      </c>
      <c r="AB44">
        <f t="shared" si="9"/>
        <v>18</v>
      </c>
    </row>
    <row r="45" spans="1:28" x14ac:dyDescent="0.25">
      <c r="A45" t="s">
        <v>92</v>
      </c>
      <c r="B45">
        <v>4639.0590819999998</v>
      </c>
      <c r="C45">
        <v>4538.7099608999997</v>
      </c>
      <c r="D45">
        <v>4841.1611327999999</v>
      </c>
      <c r="E45">
        <v>4669.25</v>
      </c>
      <c r="F45">
        <v>4637.7998047000001</v>
      </c>
      <c r="G45">
        <v>4538.7099608999997</v>
      </c>
      <c r="H45">
        <v>4203.0898438000004</v>
      </c>
      <c r="I45">
        <v>4475.1499022999997</v>
      </c>
      <c r="J45">
        <v>4539.1821289</v>
      </c>
      <c r="L45" t="str">
        <f t="shared" si="0"/>
        <v>02APR2024:19:00:00</v>
      </c>
      <c r="M45">
        <v>20</v>
      </c>
      <c r="N45">
        <f t="shared" si="1"/>
        <v>-100.34912110000005</v>
      </c>
      <c r="O45">
        <f t="shared" si="2"/>
        <v>-100.34912110000005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2.1631352247563389</v>
      </c>
      <c r="V45" s="3">
        <v>14</v>
      </c>
      <c r="W45" s="4">
        <v>11</v>
      </c>
      <c r="X45" s="4">
        <v>18</v>
      </c>
      <c r="Z45">
        <v>14</v>
      </c>
      <c r="AA45">
        <f t="shared" si="8"/>
        <v>11</v>
      </c>
      <c r="AB45">
        <f t="shared" si="9"/>
        <v>18</v>
      </c>
    </row>
    <row r="46" spans="1:28" x14ac:dyDescent="0.25">
      <c r="A46" t="s">
        <v>93</v>
      </c>
      <c r="B46">
        <v>4449.2207030999998</v>
      </c>
      <c r="C46">
        <v>4320.8798827999999</v>
      </c>
      <c r="D46">
        <v>4664.2431641000003</v>
      </c>
      <c r="E46">
        <v>4522.3247069999998</v>
      </c>
      <c r="F46">
        <v>4437.6899414</v>
      </c>
      <c r="G46">
        <v>4320.8798827999999</v>
      </c>
      <c r="H46">
        <v>4003.6599120999999</v>
      </c>
      <c r="I46">
        <v>4292.2299805000002</v>
      </c>
      <c r="J46">
        <v>4343.7407227000003</v>
      </c>
      <c r="L46" t="str">
        <f t="shared" si="0"/>
        <v>02APR2024:20:00:00</v>
      </c>
      <c r="M46">
        <v>21</v>
      </c>
      <c r="N46">
        <f t="shared" si="1"/>
        <v>-128.3408202999999</v>
      </c>
      <c r="O46">
        <f t="shared" si="2"/>
        <v>-128.3408202999999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2.8845685315313374</v>
      </c>
      <c r="V46" s="3">
        <v>15</v>
      </c>
      <c r="W46" s="4">
        <v>7</v>
      </c>
      <c r="X46" s="4">
        <v>22</v>
      </c>
      <c r="Z46">
        <v>15</v>
      </c>
      <c r="AA46">
        <f t="shared" si="8"/>
        <v>7</v>
      </c>
      <c r="AB46">
        <f t="shared" si="9"/>
        <v>22</v>
      </c>
    </row>
    <row r="47" spans="1:28" x14ac:dyDescent="0.25">
      <c r="A47" t="s">
        <v>94</v>
      </c>
      <c r="B47">
        <v>4420.5092772999997</v>
      </c>
      <c r="C47">
        <v>4348.1899414</v>
      </c>
      <c r="D47">
        <v>4597.3828125</v>
      </c>
      <c r="E47">
        <v>4455.3525391000003</v>
      </c>
      <c r="F47">
        <v>4409.25</v>
      </c>
      <c r="G47">
        <v>4348.1899414</v>
      </c>
      <c r="H47">
        <v>4047.4099120999999</v>
      </c>
      <c r="I47">
        <v>4261.0898438000004</v>
      </c>
      <c r="J47">
        <v>4332.6645508000001</v>
      </c>
      <c r="L47" t="str">
        <f t="shared" si="0"/>
        <v>02APR2024:21:00:00</v>
      </c>
      <c r="M47">
        <v>22</v>
      </c>
      <c r="N47">
        <f t="shared" si="1"/>
        <v>-72.319335899999714</v>
      </c>
      <c r="O47">
        <f t="shared" si="2"/>
        <v>-72.319335899999714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1.63599556891263</v>
      </c>
      <c r="V47" s="3">
        <v>16</v>
      </c>
      <c r="W47" s="4">
        <v>8</v>
      </c>
      <c r="X47" s="4">
        <v>21</v>
      </c>
      <c r="Z47">
        <v>16</v>
      </c>
      <c r="AA47">
        <f t="shared" si="8"/>
        <v>8</v>
      </c>
      <c r="AB47">
        <f t="shared" si="9"/>
        <v>21</v>
      </c>
    </row>
    <row r="48" spans="1:28" x14ac:dyDescent="0.25">
      <c r="A48" t="s">
        <v>95</v>
      </c>
      <c r="B48">
        <v>4272.3515625</v>
      </c>
      <c r="C48">
        <v>4217.6499022999997</v>
      </c>
      <c r="D48">
        <v>4415.5561522999997</v>
      </c>
      <c r="E48">
        <v>4278.6748047000001</v>
      </c>
      <c r="F48">
        <v>4268.3398438000004</v>
      </c>
      <c r="G48">
        <v>4217.6499022999997</v>
      </c>
      <c r="H48">
        <v>3946.8500976999999</v>
      </c>
      <c r="I48">
        <v>4132.1098633000001</v>
      </c>
      <c r="J48">
        <v>4196.1015625</v>
      </c>
      <c r="L48" t="str">
        <f t="shared" si="0"/>
        <v>02APR2024:22:00:00</v>
      </c>
      <c r="M48">
        <v>23</v>
      </c>
      <c r="N48">
        <f t="shared" si="1"/>
        <v>-54.701660200000333</v>
      </c>
      <c r="O48">
        <f t="shared" si="2"/>
        <v>-54.701660200000333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1.2803642069191334</v>
      </c>
      <c r="V48" s="3">
        <v>17</v>
      </c>
      <c r="W48" s="4">
        <v>9</v>
      </c>
      <c r="X48" s="4">
        <v>20</v>
      </c>
      <c r="Z48">
        <v>17</v>
      </c>
      <c r="AA48">
        <f t="shared" si="8"/>
        <v>9</v>
      </c>
      <c r="AB48">
        <f t="shared" si="9"/>
        <v>20</v>
      </c>
    </row>
    <row r="49" spans="1:28" x14ac:dyDescent="0.25">
      <c r="A49" t="s">
        <v>96</v>
      </c>
      <c r="B49">
        <v>4011.0749512000002</v>
      </c>
      <c r="C49">
        <v>3889.5800780999998</v>
      </c>
      <c r="D49">
        <v>4100.1606444999998</v>
      </c>
      <c r="E49">
        <v>3997.3386230000001</v>
      </c>
      <c r="F49">
        <v>3980.0300293</v>
      </c>
      <c r="G49">
        <v>3889.5800780999998</v>
      </c>
      <c r="H49">
        <v>3653.5600586</v>
      </c>
      <c r="I49">
        <v>3876.2800293</v>
      </c>
      <c r="J49">
        <v>3899.9221191000001</v>
      </c>
      <c r="L49" t="str">
        <f t="shared" si="0"/>
        <v>02APR2024:23:00:00</v>
      </c>
      <c r="M49">
        <v>24</v>
      </c>
      <c r="N49">
        <f t="shared" si="1"/>
        <v>-121.4948731000004</v>
      </c>
      <c r="O49">
        <f t="shared" si="2"/>
        <v>-121.4948731000004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3.0289853612347128</v>
      </c>
      <c r="V49" s="3">
        <v>18</v>
      </c>
      <c r="W49" s="4">
        <v>11</v>
      </c>
      <c r="X49" s="4">
        <v>18</v>
      </c>
      <c r="Z49">
        <v>18</v>
      </c>
      <c r="AA49">
        <f t="shared" si="8"/>
        <v>11</v>
      </c>
      <c r="AB49">
        <f t="shared" si="9"/>
        <v>18</v>
      </c>
    </row>
    <row r="50" spans="1:28" x14ac:dyDescent="0.25">
      <c r="A50" t="s">
        <v>97</v>
      </c>
      <c r="B50">
        <v>3690.6696777000002</v>
      </c>
      <c r="C50">
        <v>3598.1799316000001</v>
      </c>
      <c r="D50">
        <v>3772.4543457</v>
      </c>
      <c r="E50">
        <v>3696.7116698999998</v>
      </c>
      <c r="F50">
        <v>3678.2099609000002</v>
      </c>
      <c r="G50">
        <v>3598.1799316000001</v>
      </c>
      <c r="H50">
        <v>3382.8100586</v>
      </c>
      <c r="I50">
        <v>3595.8100586</v>
      </c>
      <c r="J50">
        <v>3605.4931640999998</v>
      </c>
      <c r="L50" t="str">
        <f t="shared" si="0"/>
        <v>03APR2024:00:00:00</v>
      </c>
      <c r="M50">
        <v>1</v>
      </c>
      <c r="N50">
        <f t="shared" si="1"/>
        <v>-92.489746100000048</v>
      </c>
      <c r="O50">
        <f t="shared" si="2"/>
        <v>-92.489746100000048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2.5060423765054751</v>
      </c>
      <c r="V50" s="3">
        <v>19</v>
      </c>
      <c r="W50" s="4">
        <v>13</v>
      </c>
      <c r="X50" s="4">
        <v>16</v>
      </c>
      <c r="Z50">
        <v>19</v>
      </c>
      <c r="AA50">
        <f t="shared" si="8"/>
        <v>13</v>
      </c>
      <c r="AB50">
        <f t="shared" si="9"/>
        <v>16</v>
      </c>
    </row>
    <row r="51" spans="1:28" x14ac:dyDescent="0.25">
      <c r="A51" t="s">
        <v>98</v>
      </c>
      <c r="B51">
        <v>3371.6474609000002</v>
      </c>
      <c r="C51">
        <v>3173.9499512000002</v>
      </c>
      <c r="D51">
        <v>3501.3403320000002</v>
      </c>
      <c r="E51">
        <v>3429.6489258000001</v>
      </c>
      <c r="F51">
        <v>3214.8798827999999</v>
      </c>
      <c r="G51">
        <v>3173.9499512000002</v>
      </c>
      <c r="H51">
        <v>3137.4199219000002</v>
      </c>
      <c r="I51">
        <v>3212.6000976999999</v>
      </c>
      <c r="J51">
        <v>3248.0380859000002</v>
      </c>
      <c r="L51" t="str">
        <f t="shared" si="0"/>
        <v>03APR2024:01:00:00</v>
      </c>
      <c r="M51">
        <v>2</v>
      </c>
      <c r="N51">
        <f t="shared" si="1"/>
        <v>-197.69750969999996</v>
      </c>
      <c r="O51">
        <f t="shared" si="2"/>
        <v>-197.69750969999996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5.8635284973485389</v>
      </c>
      <c r="V51" s="3">
        <v>20</v>
      </c>
      <c r="W51" s="4">
        <v>16</v>
      </c>
      <c r="X51" s="4">
        <v>13</v>
      </c>
      <c r="Z51">
        <v>20</v>
      </c>
      <c r="AA51">
        <f t="shared" si="8"/>
        <v>16</v>
      </c>
      <c r="AB51">
        <f t="shared" si="9"/>
        <v>13</v>
      </c>
    </row>
    <row r="52" spans="1:28" x14ac:dyDescent="0.25">
      <c r="A52" t="s">
        <v>99</v>
      </c>
      <c r="B52">
        <v>3219.4936523000001</v>
      </c>
      <c r="C52">
        <v>3022.5100097999998</v>
      </c>
      <c r="D52">
        <v>3322.0158691000001</v>
      </c>
      <c r="E52">
        <v>3267.7646484000002</v>
      </c>
      <c r="F52">
        <v>3059.25</v>
      </c>
      <c r="G52">
        <v>3022.5100097999998</v>
      </c>
      <c r="H52">
        <v>2976.0300293</v>
      </c>
      <c r="I52">
        <v>2993.6298827999999</v>
      </c>
      <c r="J52">
        <v>3074.6872558999999</v>
      </c>
      <c r="L52" t="str">
        <f t="shared" si="0"/>
        <v>03APR2024:02:00:00</v>
      </c>
      <c r="M52">
        <v>3</v>
      </c>
      <c r="N52">
        <f t="shared" si="1"/>
        <v>-196.98364250000031</v>
      </c>
      <c r="O52">
        <f t="shared" si="2"/>
        <v>-196.98364250000031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6.1184665594627141</v>
      </c>
      <c r="V52" s="3">
        <v>21</v>
      </c>
      <c r="W52" s="4">
        <v>16</v>
      </c>
      <c r="X52" s="4">
        <v>13</v>
      </c>
      <c r="Z52">
        <v>21</v>
      </c>
      <c r="AA52">
        <f t="shared" si="8"/>
        <v>16</v>
      </c>
      <c r="AB52">
        <f t="shared" si="9"/>
        <v>13</v>
      </c>
    </row>
    <row r="53" spans="1:28" x14ac:dyDescent="0.25">
      <c r="A53" t="s">
        <v>100</v>
      </c>
      <c r="B53">
        <v>3015.3669433999999</v>
      </c>
      <c r="C53">
        <v>2845.7800293</v>
      </c>
      <c r="D53">
        <v>3129.7880859000002</v>
      </c>
      <c r="E53">
        <v>3067.0615234000002</v>
      </c>
      <c r="F53">
        <v>2878.0200195000002</v>
      </c>
      <c r="G53">
        <v>2845.7800293</v>
      </c>
      <c r="H53">
        <v>2790.2099609000002</v>
      </c>
      <c r="I53">
        <v>2858.6499023000001</v>
      </c>
      <c r="J53">
        <v>2900.4897461</v>
      </c>
      <c r="L53" t="str">
        <f t="shared" si="0"/>
        <v>03APR2024:03:00:00</v>
      </c>
      <c r="M53">
        <v>4</v>
      </c>
      <c r="N53">
        <f t="shared" si="1"/>
        <v>-169.58691409999983</v>
      </c>
      <c r="O53">
        <f t="shared" si="2"/>
        <v>-169.58691409999983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5.6240887853197998</v>
      </c>
      <c r="V53" s="3">
        <v>22</v>
      </c>
      <c r="W53" s="4">
        <v>17</v>
      </c>
      <c r="X53" s="4">
        <v>12</v>
      </c>
      <c r="Z53">
        <v>22</v>
      </c>
      <c r="AA53">
        <f t="shared" si="8"/>
        <v>17</v>
      </c>
      <c r="AB53">
        <f t="shared" si="9"/>
        <v>12</v>
      </c>
    </row>
    <row r="54" spans="1:28" x14ac:dyDescent="0.25">
      <c r="A54" t="s">
        <v>101</v>
      </c>
      <c r="B54">
        <v>3012.3884277000002</v>
      </c>
      <c r="C54">
        <v>2870.9899902000002</v>
      </c>
      <c r="D54">
        <v>3078.8830566000001</v>
      </c>
      <c r="E54">
        <v>3033.5578612999998</v>
      </c>
      <c r="F54">
        <v>2904.8999023000001</v>
      </c>
      <c r="G54">
        <v>2870.9899902000002</v>
      </c>
      <c r="H54">
        <v>2847.5900879000001</v>
      </c>
      <c r="I54">
        <v>2783.9699707</v>
      </c>
      <c r="J54">
        <v>2897.2666015999998</v>
      </c>
      <c r="L54" t="str">
        <f t="shared" si="0"/>
        <v>03APR2024:04:00:00</v>
      </c>
      <c r="M54">
        <v>5</v>
      </c>
      <c r="N54">
        <f t="shared" si="1"/>
        <v>-141.3984375</v>
      </c>
      <c r="O54">
        <f t="shared" si="2"/>
        <v>-141.3984375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4.6938979116965882</v>
      </c>
      <c r="V54" s="3">
        <v>23</v>
      </c>
      <c r="W54" s="4">
        <v>16</v>
      </c>
      <c r="X54" s="4">
        <v>13</v>
      </c>
      <c r="Z54">
        <v>23</v>
      </c>
      <c r="AA54">
        <f t="shared" si="8"/>
        <v>16</v>
      </c>
      <c r="AB54">
        <f t="shared" si="9"/>
        <v>13</v>
      </c>
    </row>
    <row r="55" spans="1:28" x14ac:dyDescent="0.25">
      <c r="A55" t="s">
        <v>102</v>
      </c>
      <c r="B55">
        <v>2882.1655273000001</v>
      </c>
      <c r="C55">
        <v>2762.8601073999998</v>
      </c>
      <c r="D55">
        <v>2988.5576172000001</v>
      </c>
      <c r="E55">
        <v>2945.4304198999998</v>
      </c>
      <c r="F55">
        <v>2792.6101073999998</v>
      </c>
      <c r="G55">
        <v>2762.8601073999998</v>
      </c>
      <c r="H55">
        <v>2749.75</v>
      </c>
      <c r="I55">
        <v>2789.8701172000001</v>
      </c>
      <c r="J55">
        <v>2816.7297362999998</v>
      </c>
      <c r="L55" t="str">
        <f t="shared" si="0"/>
        <v>03APR2024:05:00:00</v>
      </c>
      <c r="M55">
        <v>6</v>
      </c>
      <c r="N55">
        <f t="shared" si="1"/>
        <v>-119.30541990000029</v>
      </c>
      <c r="O55">
        <f t="shared" si="2"/>
        <v>-119.30541990000029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4.139436780085461</v>
      </c>
      <c r="V55" s="3">
        <v>24</v>
      </c>
      <c r="W55" s="4">
        <v>18</v>
      </c>
      <c r="X55" s="4">
        <v>11</v>
      </c>
      <c r="Z55">
        <v>24</v>
      </c>
      <c r="AA55">
        <f t="shared" si="8"/>
        <v>18</v>
      </c>
      <c r="AB55">
        <f t="shared" si="9"/>
        <v>11</v>
      </c>
    </row>
    <row r="56" spans="1:28" x14ac:dyDescent="0.25">
      <c r="A56" t="s">
        <v>103</v>
      </c>
      <c r="B56">
        <v>2980.9785155999998</v>
      </c>
      <c r="C56">
        <v>2856.0100097999998</v>
      </c>
      <c r="D56">
        <v>3020.1459961</v>
      </c>
      <c r="E56">
        <v>2995.3454590000001</v>
      </c>
      <c r="F56">
        <v>2878.2800293</v>
      </c>
      <c r="G56">
        <v>2856.0100097999998</v>
      </c>
      <c r="H56">
        <v>2844.3898926000002</v>
      </c>
      <c r="I56">
        <v>2900.3100586</v>
      </c>
      <c r="J56">
        <v>2899.8273926000002</v>
      </c>
      <c r="L56" t="str">
        <f t="shared" si="0"/>
        <v>03APR2024:06:00:00</v>
      </c>
      <c r="M56">
        <v>7</v>
      </c>
      <c r="N56">
        <f t="shared" si="1"/>
        <v>-124.9685058</v>
      </c>
      <c r="O56">
        <f t="shared" si="2"/>
        <v>-124.9685058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4.1921974662352381</v>
      </c>
      <c r="V56" s="3" t="s">
        <v>26</v>
      </c>
      <c r="W56" s="4"/>
      <c r="X56" s="4"/>
    </row>
    <row r="57" spans="1:28" x14ac:dyDescent="0.25">
      <c r="A57" t="s">
        <v>104</v>
      </c>
      <c r="B57">
        <v>3147.0964355000001</v>
      </c>
      <c r="C57">
        <v>3044.0800780999998</v>
      </c>
      <c r="D57">
        <v>3131.5117187999999</v>
      </c>
      <c r="E57">
        <v>3046.6706543</v>
      </c>
      <c r="F57">
        <v>3058.7700195000002</v>
      </c>
      <c r="G57">
        <v>3044.0800780999998</v>
      </c>
      <c r="H57">
        <v>3039.8898926000002</v>
      </c>
      <c r="I57">
        <v>3160.5800780999998</v>
      </c>
      <c r="J57">
        <v>3086.9663086</v>
      </c>
      <c r="L57" t="str">
        <f t="shared" si="0"/>
        <v>03APR2024:07:00:00</v>
      </c>
      <c r="M57">
        <v>8</v>
      </c>
      <c r="N57">
        <f t="shared" si="1"/>
        <v>-103.01635740000029</v>
      </c>
      <c r="O57">
        <f t="shared" si="2"/>
        <v>-103.01635740000029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3.2733778424439475</v>
      </c>
      <c r="V57" s="3" t="s">
        <v>13</v>
      </c>
      <c r="W57" s="4">
        <v>386</v>
      </c>
      <c r="X57" s="4">
        <v>311</v>
      </c>
    </row>
    <row r="58" spans="1:28" x14ac:dyDescent="0.25">
      <c r="A58" t="s">
        <v>105</v>
      </c>
      <c r="B58">
        <v>3247.3666991999999</v>
      </c>
      <c r="C58">
        <v>3149.0300293</v>
      </c>
      <c r="D58">
        <v>3218.6757812999999</v>
      </c>
      <c r="E58">
        <v>3144.7185058999999</v>
      </c>
      <c r="F58">
        <v>3156.6398926000002</v>
      </c>
      <c r="G58">
        <v>3149.0300293</v>
      </c>
      <c r="H58">
        <v>3147.3500976999999</v>
      </c>
      <c r="I58">
        <v>3261.1499023000001</v>
      </c>
      <c r="J58">
        <v>3186.5693359000002</v>
      </c>
      <c r="L58" t="str">
        <f t="shared" si="0"/>
        <v>03APR2024:08:00:00</v>
      </c>
      <c r="M58">
        <v>9</v>
      </c>
      <c r="N58">
        <f t="shared" si="1"/>
        <v>-98.336669899999833</v>
      </c>
      <c r="O58">
        <f t="shared" si="2"/>
        <v>-98.336669899999833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3.0281972751714616</v>
      </c>
    </row>
    <row r="59" spans="1:28" x14ac:dyDescent="0.25">
      <c r="A59" t="s">
        <v>106</v>
      </c>
      <c r="B59">
        <v>3227.7080077999999</v>
      </c>
      <c r="C59">
        <v>3133.0600586</v>
      </c>
      <c r="D59">
        <v>3212.7705077999999</v>
      </c>
      <c r="E59">
        <v>3150.3374023000001</v>
      </c>
      <c r="F59">
        <v>3142.8798827999999</v>
      </c>
      <c r="G59">
        <v>3133.0600586</v>
      </c>
      <c r="H59">
        <v>3127.8200683999999</v>
      </c>
      <c r="I59">
        <v>3245.9699707</v>
      </c>
      <c r="J59">
        <v>3172.5002441000001</v>
      </c>
      <c r="L59" t="str">
        <f t="shared" si="0"/>
        <v>03APR2024:09:00:00</v>
      </c>
      <c r="M59">
        <v>10</v>
      </c>
      <c r="N59">
        <f t="shared" si="1"/>
        <v>-94.647949199999857</v>
      </c>
      <c r="O59">
        <f t="shared" si="2"/>
        <v>-94.647949199999857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2.9323578518030735</v>
      </c>
    </row>
    <row r="60" spans="1:28" x14ac:dyDescent="0.25">
      <c r="A60" t="s">
        <v>107</v>
      </c>
      <c r="B60">
        <v>3271.6420898000001</v>
      </c>
      <c r="C60">
        <v>3212.5</v>
      </c>
      <c r="D60">
        <v>3328.4333495999999</v>
      </c>
      <c r="E60">
        <v>3259.0231933999999</v>
      </c>
      <c r="F60">
        <v>3231.9699707</v>
      </c>
      <c r="G60">
        <v>3212.5</v>
      </c>
      <c r="H60">
        <v>3201.8798827999999</v>
      </c>
      <c r="I60">
        <v>3308.6999512000002</v>
      </c>
      <c r="J60">
        <v>3256.6965332</v>
      </c>
      <c r="L60" t="str">
        <f t="shared" si="0"/>
        <v>03APR2024:10:00:00</v>
      </c>
      <c r="M60">
        <v>11</v>
      </c>
      <c r="N60">
        <f t="shared" si="1"/>
        <v>-59.142089800000122</v>
      </c>
      <c r="O60">
        <f t="shared" si="2"/>
        <v>-59.142089800000122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1.8077188206004391</v>
      </c>
    </row>
    <row r="61" spans="1:28" x14ac:dyDescent="0.25">
      <c r="A61" t="s">
        <v>108</v>
      </c>
      <c r="B61">
        <v>3331.1791991999999</v>
      </c>
      <c r="C61">
        <v>3297.8898926000002</v>
      </c>
      <c r="D61">
        <v>3486.6621094000002</v>
      </c>
      <c r="E61">
        <v>3433.1840820000002</v>
      </c>
      <c r="F61">
        <v>3328.1599120999999</v>
      </c>
      <c r="G61">
        <v>3297.8898926000002</v>
      </c>
      <c r="H61">
        <v>3295.1101073999998</v>
      </c>
      <c r="I61">
        <v>3370.0200195000002</v>
      </c>
      <c r="J61">
        <v>3355.5683594000002</v>
      </c>
      <c r="L61" t="str">
        <f t="shared" si="0"/>
        <v>03APR2024:11:00:00</v>
      </c>
      <c r="M61">
        <v>12</v>
      </c>
      <c r="N61">
        <f t="shared" si="1"/>
        <v>-33.289306599999691</v>
      </c>
      <c r="O61">
        <f t="shared" si="2"/>
        <v>-33.289306599999691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0.9993250020291401</v>
      </c>
    </row>
    <row r="62" spans="1:28" x14ac:dyDescent="0.25">
      <c r="A62" t="s">
        <v>109</v>
      </c>
      <c r="B62">
        <v>3314.3881836</v>
      </c>
      <c r="C62">
        <v>3340.5700683999999</v>
      </c>
      <c r="D62">
        <v>3649.0722655999998</v>
      </c>
      <c r="E62">
        <v>3625.5351562999999</v>
      </c>
      <c r="F62">
        <v>3380.2900390999998</v>
      </c>
      <c r="G62">
        <v>3340.5700683999999</v>
      </c>
      <c r="H62">
        <v>3352.8100586</v>
      </c>
      <c r="I62">
        <v>3418.3400879000001</v>
      </c>
      <c r="J62">
        <v>3428.2165527000002</v>
      </c>
      <c r="L62" t="str">
        <f t="shared" si="0"/>
        <v>03APR2024:12:00:00</v>
      </c>
      <c r="M62">
        <v>13</v>
      </c>
      <c r="N62">
        <f t="shared" si="1"/>
        <v>26.181884799999807</v>
      </c>
      <c r="O62" t="str">
        <f t="shared" si="2"/>
        <v/>
      </c>
      <c r="P62">
        <f t="shared" si="3"/>
        <v>26.181884799999807</v>
      </c>
      <c r="Q62" t="str">
        <f t="shared" si="4"/>
        <v/>
      </c>
      <c r="R62">
        <f t="shared" si="5"/>
        <v>1</v>
      </c>
      <c r="S62">
        <f t="shared" si="6"/>
        <v>0.78994623893335703</v>
      </c>
    </row>
    <row r="63" spans="1:28" x14ac:dyDescent="0.25">
      <c r="A63" t="s">
        <v>110</v>
      </c>
      <c r="B63">
        <v>3483.1306152000002</v>
      </c>
      <c r="C63">
        <v>3447.6201172000001</v>
      </c>
      <c r="D63">
        <v>3805.3964844000002</v>
      </c>
      <c r="E63">
        <v>3790.9245605000001</v>
      </c>
      <c r="F63">
        <v>3498.5300293</v>
      </c>
      <c r="G63">
        <v>3447.6201172000001</v>
      </c>
      <c r="H63">
        <v>3477</v>
      </c>
      <c r="I63">
        <v>3515.8701172000001</v>
      </c>
      <c r="J63">
        <v>3548.8835448999998</v>
      </c>
      <c r="L63" t="str">
        <f t="shared" si="0"/>
        <v>03APR2024:13:00:00</v>
      </c>
      <c r="M63">
        <v>14</v>
      </c>
      <c r="N63">
        <f t="shared" si="1"/>
        <v>-35.510498000000098</v>
      </c>
      <c r="O63">
        <f t="shared" si="2"/>
        <v>-35.510498000000098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1.0194994653670515</v>
      </c>
    </row>
    <row r="64" spans="1:28" x14ac:dyDescent="0.25">
      <c r="A64" t="s">
        <v>111</v>
      </c>
      <c r="B64">
        <v>3662.2436523000001</v>
      </c>
      <c r="C64">
        <v>3549.7299804999998</v>
      </c>
      <c r="D64">
        <v>3978.7148437999999</v>
      </c>
      <c r="E64">
        <v>3973.0249023000001</v>
      </c>
      <c r="F64">
        <v>3608.0300293</v>
      </c>
      <c r="G64">
        <v>3549.7299804999998</v>
      </c>
      <c r="H64">
        <v>3600.6000976999999</v>
      </c>
      <c r="I64">
        <v>3659.0500487999998</v>
      </c>
      <c r="J64">
        <v>3679.2250976999999</v>
      </c>
      <c r="L64" t="str">
        <f t="shared" si="0"/>
        <v>03APR2024:14:00:00</v>
      </c>
      <c r="M64">
        <v>15</v>
      </c>
      <c r="N64">
        <f t="shared" si="1"/>
        <v>-112.51367180000034</v>
      </c>
      <c r="O64">
        <f t="shared" si="2"/>
        <v>-112.51367180000034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3.0722606817637144</v>
      </c>
    </row>
    <row r="65" spans="1:19" x14ac:dyDescent="0.25">
      <c r="A65" t="s">
        <v>112</v>
      </c>
      <c r="B65">
        <v>3734.2958984000002</v>
      </c>
      <c r="C65">
        <v>3662.1398926000002</v>
      </c>
      <c r="D65">
        <v>4060.7380370999999</v>
      </c>
      <c r="E65">
        <v>4051.9741211</v>
      </c>
      <c r="F65">
        <v>3725.8100586</v>
      </c>
      <c r="G65">
        <v>3662.1398926000002</v>
      </c>
      <c r="H65">
        <v>3734.7700195000002</v>
      </c>
      <c r="I65">
        <v>3789.0200195000002</v>
      </c>
      <c r="J65">
        <v>3794.4958495999999</v>
      </c>
      <c r="L65" t="str">
        <f t="shared" si="0"/>
        <v>03APR2024:15:00:00</v>
      </c>
      <c r="M65">
        <v>16</v>
      </c>
      <c r="N65">
        <f t="shared" si="1"/>
        <v>-72.156005800000003</v>
      </c>
      <c r="O65">
        <f t="shared" si="2"/>
        <v>-72.156005800000003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1.9322519629715478</v>
      </c>
    </row>
    <row r="66" spans="1:19" x14ac:dyDescent="0.25">
      <c r="A66" t="s">
        <v>113</v>
      </c>
      <c r="B66">
        <v>3847.6301269999999</v>
      </c>
      <c r="C66">
        <v>3831.2199707</v>
      </c>
      <c r="D66">
        <v>4133.6958008000001</v>
      </c>
      <c r="E66">
        <v>4128.3974608999997</v>
      </c>
      <c r="F66">
        <v>3899.1899414</v>
      </c>
      <c r="G66">
        <v>3831.2199707</v>
      </c>
      <c r="H66">
        <v>3925.3898926000002</v>
      </c>
      <c r="I66">
        <v>3922.75</v>
      </c>
      <c r="J66">
        <v>3942.4494629000001</v>
      </c>
      <c r="L66" t="str">
        <f t="shared" si="0"/>
        <v>03APR2024:16:00:00</v>
      </c>
      <c r="M66">
        <v>17</v>
      </c>
      <c r="N66">
        <f t="shared" si="1"/>
        <v>-16.410156299999926</v>
      </c>
      <c r="O66">
        <f t="shared" si="2"/>
        <v>-16.410156299999926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0.42650035887921839</v>
      </c>
    </row>
    <row r="67" spans="1:19" x14ac:dyDescent="0.25">
      <c r="A67" t="s">
        <v>114</v>
      </c>
      <c r="B67">
        <v>4058.7885741999999</v>
      </c>
      <c r="C67">
        <v>4009.6799316000001</v>
      </c>
      <c r="D67">
        <v>4204.4882813000004</v>
      </c>
      <c r="E67">
        <v>4194.3188477000003</v>
      </c>
      <c r="F67">
        <v>4072.9099120999999</v>
      </c>
      <c r="G67">
        <v>4009.6799316000001</v>
      </c>
      <c r="H67">
        <v>4115.6499022999997</v>
      </c>
      <c r="I67">
        <v>4056.5500487999998</v>
      </c>
      <c r="J67">
        <v>4091.8554687999999</v>
      </c>
      <c r="L67" t="str">
        <f t="shared" ref="L67:L130" si="10">A67</f>
        <v>03APR2024:17:00:00</v>
      </c>
      <c r="M67">
        <v>18</v>
      </c>
      <c r="N67">
        <f t="shared" ref="N67:N130" si="11">C67-B67</f>
        <v>-49.108642599999712</v>
      </c>
      <c r="O67">
        <f t="shared" ref="O67:O130" si="12">IF(N67&lt;0,N67,"")</f>
        <v>-49.108642599999712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1.2099334986838821</v>
      </c>
    </row>
    <row r="68" spans="1:19" x14ac:dyDescent="0.25">
      <c r="A68" t="s">
        <v>115</v>
      </c>
      <c r="B68">
        <v>4161.6040039</v>
      </c>
      <c r="C68">
        <v>4099.9501952999999</v>
      </c>
      <c r="D68">
        <v>4235.1357422000001</v>
      </c>
      <c r="E68">
        <v>4204.8168944999998</v>
      </c>
      <c r="F68">
        <v>4154.6601563000004</v>
      </c>
      <c r="G68">
        <v>4099.9501952999999</v>
      </c>
      <c r="H68">
        <v>4203.1298827999999</v>
      </c>
      <c r="I68">
        <v>4097.6000977000003</v>
      </c>
      <c r="J68">
        <v>4158.0952147999997</v>
      </c>
      <c r="L68" t="str">
        <f t="shared" si="10"/>
        <v>03APR2024:18:00:00</v>
      </c>
      <c r="M68">
        <v>19</v>
      </c>
      <c r="N68">
        <f t="shared" si="11"/>
        <v>-61.653808600000048</v>
      </c>
      <c r="O68">
        <f t="shared" si="12"/>
        <v>-61.653808600000048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1.4814914764168308</v>
      </c>
    </row>
    <row r="69" spans="1:19" x14ac:dyDescent="0.25">
      <c r="A69" t="s">
        <v>116</v>
      </c>
      <c r="B69">
        <v>4170.4609375</v>
      </c>
      <c r="C69">
        <v>4051.0800780999998</v>
      </c>
      <c r="D69">
        <v>4175.0185547000001</v>
      </c>
      <c r="E69">
        <v>4086.7607422000001</v>
      </c>
      <c r="F69">
        <v>4097.3798827999999</v>
      </c>
      <c r="G69">
        <v>4051.0800780999998</v>
      </c>
      <c r="H69">
        <v>4145.2402344000002</v>
      </c>
      <c r="I69">
        <v>4062.6101073999998</v>
      </c>
      <c r="J69">
        <v>4106.2661133000001</v>
      </c>
      <c r="L69" t="str">
        <f t="shared" si="10"/>
        <v>03APR2024:19:00:00</v>
      </c>
      <c r="M69">
        <v>20</v>
      </c>
      <c r="N69">
        <f t="shared" si="11"/>
        <v>-119.38085940000019</v>
      </c>
      <c r="O69">
        <f t="shared" si="12"/>
        <v>-119.38085940000019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2.8625339306394162</v>
      </c>
    </row>
    <row r="70" spans="1:19" x14ac:dyDescent="0.25">
      <c r="A70" t="s">
        <v>117</v>
      </c>
      <c r="B70">
        <v>4065.1298827999999</v>
      </c>
      <c r="C70">
        <v>3907.6899414</v>
      </c>
      <c r="D70">
        <v>4137.7392577999999</v>
      </c>
      <c r="E70">
        <v>4053.6010741999999</v>
      </c>
      <c r="F70">
        <v>3948.1101073999998</v>
      </c>
      <c r="G70">
        <v>3907.6899414</v>
      </c>
      <c r="H70">
        <v>3990.2800293</v>
      </c>
      <c r="I70">
        <v>3913.9899902000002</v>
      </c>
      <c r="J70">
        <v>3979.5622558999999</v>
      </c>
      <c r="L70" t="str">
        <f t="shared" si="10"/>
        <v>03APR2024:20:00:00</v>
      </c>
      <c r="M70">
        <v>21</v>
      </c>
      <c r="N70">
        <f t="shared" si="11"/>
        <v>-157.43994139999995</v>
      </c>
      <c r="O70">
        <f t="shared" si="12"/>
        <v>-157.43994139999995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3.8729375429342419</v>
      </c>
    </row>
    <row r="71" spans="1:19" x14ac:dyDescent="0.25">
      <c r="A71" t="s">
        <v>118</v>
      </c>
      <c r="B71">
        <v>4036.1389159999999</v>
      </c>
      <c r="C71">
        <v>3896.7099609000002</v>
      </c>
      <c r="D71">
        <v>4104.7275391000003</v>
      </c>
      <c r="E71">
        <v>4012.7409668</v>
      </c>
      <c r="F71">
        <v>3928.1298827999999</v>
      </c>
      <c r="G71">
        <v>3896.7099609000002</v>
      </c>
      <c r="H71">
        <v>3973.1101073999998</v>
      </c>
      <c r="I71">
        <v>3920.2600097999998</v>
      </c>
      <c r="J71">
        <v>3964.5876465000001</v>
      </c>
      <c r="L71" t="str">
        <f t="shared" si="10"/>
        <v>03APR2024:21:00:00</v>
      </c>
      <c r="M71">
        <v>22</v>
      </c>
      <c r="N71">
        <f t="shared" si="11"/>
        <v>-139.42895509999971</v>
      </c>
      <c r="O71">
        <f t="shared" si="12"/>
        <v>-139.42895509999971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3.4545132861328827</v>
      </c>
    </row>
    <row r="72" spans="1:19" x14ac:dyDescent="0.25">
      <c r="A72" t="s">
        <v>119</v>
      </c>
      <c r="B72">
        <v>3904.5581054999998</v>
      </c>
      <c r="C72">
        <v>3848.3400879000001</v>
      </c>
      <c r="D72">
        <v>3972.4938965000001</v>
      </c>
      <c r="E72">
        <v>3857.6770019999999</v>
      </c>
      <c r="F72">
        <v>3876.6101073999998</v>
      </c>
      <c r="G72">
        <v>3848.3400879000001</v>
      </c>
      <c r="H72">
        <v>3916.6599120999999</v>
      </c>
      <c r="I72">
        <v>3800.5800780999998</v>
      </c>
      <c r="J72">
        <v>3882.9367676000002</v>
      </c>
      <c r="L72" t="str">
        <f t="shared" si="10"/>
        <v>03APR2024:22:00:00</v>
      </c>
      <c r="M72">
        <v>23</v>
      </c>
      <c r="N72">
        <f t="shared" si="11"/>
        <v>-56.218017599999712</v>
      </c>
      <c r="O72">
        <f t="shared" si="12"/>
        <v>-56.218017599999712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1.439804866031074</v>
      </c>
    </row>
    <row r="73" spans="1:19" x14ac:dyDescent="0.25">
      <c r="A73" t="s">
        <v>120</v>
      </c>
      <c r="B73">
        <v>3657.1357422000001</v>
      </c>
      <c r="C73">
        <v>3572.75</v>
      </c>
      <c r="D73">
        <v>3684.6437987999998</v>
      </c>
      <c r="E73">
        <v>3540.2702637000002</v>
      </c>
      <c r="F73">
        <v>3593.1699219000002</v>
      </c>
      <c r="G73">
        <v>3572.75</v>
      </c>
      <c r="H73">
        <v>3620.5500487999998</v>
      </c>
      <c r="I73">
        <v>3580.8701172000001</v>
      </c>
      <c r="J73">
        <v>3610.3969726999999</v>
      </c>
      <c r="L73" t="str">
        <f t="shared" si="10"/>
        <v>03APR2024:23:00:00</v>
      </c>
      <c r="M73">
        <v>24</v>
      </c>
      <c r="N73">
        <f t="shared" si="11"/>
        <v>-84.385742200000095</v>
      </c>
      <c r="O73">
        <f t="shared" si="12"/>
        <v>-84.385742200000095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2.3074271273627023</v>
      </c>
    </row>
    <row r="74" spans="1:19" x14ac:dyDescent="0.25">
      <c r="A74" t="s">
        <v>121</v>
      </c>
      <c r="B74">
        <v>3356.7531737999998</v>
      </c>
      <c r="C74">
        <v>3300.5300293</v>
      </c>
      <c r="D74">
        <v>3444.3225097999998</v>
      </c>
      <c r="E74">
        <v>3316.65625</v>
      </c>
      <c r="F74">
        <v>3314.3200683999999</v>
      </c>
      <c r="G74">
        <v>3300.5300293</v>
      </c>
      <c r="H74">
        <v>3327.7700195000002</v>
      </c>
      <c r="I74">
        <v>3311.8100586</v>
      </c>
      <c r="J74">
        <v>3339.7504883000001</v>
      </c>
      <c r="L74" t="str">
        <f t="shared" si="10"/>
        <v>04APR2024:00:00:00</v>
      </c>
      <c r="M74">
        <v>1</v>
      </c>
      <c r="N74">
        <f t="shared" si="11"/>
        <v>-56.223144499999762</v>
      </c>
      <c r="O74">
        <f t="shared" si="12"/>
        <v>-56.223144499999762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1.6749263823992326</v>
      </c>
    </row>
    <row r="75" spans="1:19" x14ac:dyDescent="0.25">
      <c r="A75" t="s">
        <v>122</v>
      </c>
      <c r="B75">
        <v>3137.4155273000001</v>
      </c>
      <c r="C75">
        <v>3034.1201172000001</v>
      </c>
      <c r="D75">
        <v>3187.0842284999999</v>
      </c>
      <c r="E75">
        <v>3061.6538086</v>
      </c>
      <c r="F75">
        <v>3036.0100097999998</v>
      </c>
      <c r="G75">
        <v>3029.0500487999998</v>
      </c>
      <c r="H75">
        <v>3034.1201172000001</v>
      </c>
      <c r="I75">
        <v>3059.6999512000002</v>
      </c>
      <c r="J75">
        <v>3069.1928711</v>
      </c>
      <c r="L75" t="str">
        <f t="shared" si="10"/>
        <v>04APR2024:01:00:00</v>
      </c>
      <c r="M75">
        <v>2</v>
      </c>
      <c r="N75">
        <f t="shared" si="11"/>
        <v>-103.29541010000003</v>
      </c>
      <c r="O75">
        <f t="shared" si="12"/>
        <v>-103.29541010000003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3.2923726296750395</v>
      </c>
    </row>
    <row r="76" spans="1:19" x14ac:dyDescent="0.25">
      <c r="A76" t="s">
        <v>123</v>
      </c>
      <c r="B76">
        <v>2979.7448730000001</v>
      </c>
      <c r="C76">
        <v>2859.3999023000001</v>
      </c>
      <c r="D76">
        <v>3032.3176269999999</v>
      </c>
      <c r="E76">
        <v>2882.6005859000002</v>
      </c>
      <c r="F76">
        <v>2855.1899414</v>
      </c>
      <c r="G76">
        <v>2856.6799316000001</v>
      </c>
      <c r="H76">
        <v>2859.3999023000001</v>
      </c>
      <c r="I76">
        <v>2864.5600586</v>
      </c>
      <c r="J76">
        <v>2893.6298827999999</v>
      </c>
      <c r="L76" t="str">
        <f t="shared" si="10"/>
        <v>04APR2024:02:00:00</v>
      </c>
      <c r="M76">
        <v>3</v>
      </c>
      <c r="N76">
        <f t="shared" si="11"/>
        <v>-120.34497069999998</v>
      </c>
      <c r="O76">
        <f t="shared" si="12"/>
        <v>-120.34497069999998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4.0387676069339769</v>
      </c>
    </row>
    <row r="77" spans="1:19" x14ac:dyDescent="0.25">
      <c r="A77" t="s">
        <v>124</v>
      </c>
      <c r="B77">
        <v>3060.6152344000002</v>
      </c>
      <c r="C77">
        <v>2780</v>
      </c>
      <c r="D77">
        <v>2899.6201172000001</v>
      </c>
      <c r="E77">
        <v>2765.6389159999999</v>
      </c>
      <c r="F77">
        <v>2776.6000976999999</v>
      </c>
      <c r="G77">
        <v>2786.0300293</v>
      </c>
      <c r="H77">
        <v>2780</v>
      </c>
      <c r="I77">
        <v>2754.8898926000002</v>
      </c>
      <c r="J77">
        <v>2799.4279784999999</v>
      </c>
      <c r="L77" t="str">
        <f t="shared" si="10"/>
        <v>04APR2024:03:00:00</v>
      </c>
      <c r="M77">
        <v>4</v>
      </c>
      <c r="N77">
        <f t="shared" si="11"/>
        <v>-280.61523440000019</v>
      </c>
      <c r="O77">
        <f t="shared" si="12"/>
        <v>-280.61523440000019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9.1685890877757359</v>
      </c>
    </row>
    <row r="78" spans="1:19" x14ac:dyDescent="0.25">
      <c r="A78" t="s">
        <v>125</v>
      </c>
      <c r="B78">
        <v>2992.7382812999999</v>
      </c>
      <c r="C78">
        <v>2804.2099609000002</v>
      </c>
      <c r="D78">
        <v>2868.1911620999999</v>
      </c>
      <c r="E78">
        <v>2740.8896484000002</v>
      </c>
      <c r="F78">
        <v>2785.8601073999998</v>
      </c>
      <c r="G78">
        <v>2793.1499023000001</v>
      </c>
      <c r="H78">
        <v>2804.2099609000002</v>
      </c>
      <c r="I78">
        <v>2688.4499512000002</v>
      </c>
      <c r="J78">
        <v>2787.9721679999998</v>
      </c>
      <c r="L78" t="str">
        <f t="shared" si="10"/>
        <v>04APR2024:04:00:00</v>
      </c>
      <c r="M78">
        <v>5</v>
      </c>
      <c r="N78">
        <f t="shared" si="11"/>
        <v>-188.52832039999976</v>
      </c>
      <c r="O78">
        <f t="shared" si="12"/>
        <v>-188.52832039999976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6.299525808120646</v>
      </c>
    </row>
    <row r="79" spans="1:19" x14ac:dyDescent="0.25">
      <c r="A79" t="s">
        <v>126</v>
      </c>
      <c r="B79">
        <v>2915.0075683999999</v>
      </c>
      <c r="C79">
        <v>2799.8898926000002</v>
      </c>
      <c r="D79">
        <v>2808.6181640999998</v>
      </c>
      <c r="E79">
        <v>2686.0979004000001</v>
      </c>
      <c r="F79">
        <v>2777.0300293</v>
      </c>
      <c r="G79">
        <v>2781.3898926000002</v>
      </c>
      <c r="H79">
        <v>2799.8898926000002</v>
      </c>
      <c r="I79">
        <v>2697.9799804999998</v>
      </c>
      <c r="J79">
        <v>2772.9816894999999</v>
      </c>
      <c r="L79" t="str">
        <f t="shared" si="10"/>
        <v>04APR2024:05:00:00</v>
      </c>
      <c r="M79">
        <v>6</v>
      </c>
      <c r="N79">
        <f t="shared" si="11"/>
        <v>-115.11767579999969</v>
      </c>
      <c r="O79">
        <f t="shared" si="12"/>
        <v>-115.11767579999969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3.9491381445429972</v>
      </c>
    </row>
    <row r="80" spans="1:19" x14ac:dyDescent="0.25">
      <c r="A80" t="s">
        <v>127</v>
      </c>
      <c r="B80">
        <v>2988.1684570000002</v>
      </c>
      <c r="C80">
        <v>2902.6101073999998</v>
      </c>
      <c r="D80">
        <v>2908.0854491999999</v>
      </c>
      <c r="E80">
        <v>2817.7736816000001</v>
      </c>
      <c r="F80">
        <v>2880.7800293</v>
      </c>
      <c r="G80">
        <v>2884.0400390999998</v>
      </c>
      <c r="H80">
        <v>2902.6101073999998</v>
      </c>
      <c r="I80">
        <v>2812.7800293</v>
      </c>
      <c r="J80">
        <v>2877.6591797000001</v>
      </c>
      <c r="L80" t="str">
        <f t="shared" si="10"/>
        <v>04APR2024:06:00:00</v>
      </c>
      <c r="M80">
        <v>7</v>
      </c>
      <c r="N80">
        <f t="shared" si="11"/>
        <v>-85.558349600000383</v>
      </c>
      <c r="O80">
        <f t="shared" si="12"/>
        <v>-85.558349600000383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2.863237157850782</v>
      </c>
    </row>
    <row r="81" spans="1:19" x14ac:dyDescent="0.25">
      <c r="A81" t="s">
        <v>128</v>
      </c>
      <c r="B81">
        <v>3258.9628905999998</v>
      </c>
      <c r="C81">
        <v>3116.25</v>
      </c>
      <c r="D81">
        <v>3045.6408691000001</v>
      </c>
      <c r="E81">
        <v>2943.8913573999998</v>
      </c>
      <c r="F81">
        <v>3097.6999512000002</v>
      </c>
      <c r="G81">
        <v>3101.3100586</v>
      </c>
      <c r="H81">
        <v>3116.25</v>
      </c>
      <c r="I81">
        <v>3073.1201172000001</v>
      </c>
      <c r="J81">
        <v>3086.8041991999999</v>
      </c>
      <c r="L81" t="str">
        <f t="shared" si="10"/>
        <v>04APR2024:07:00:00</v>
      </c>
      <c r="M81">
        <v>8</v>
      </c>
      <c r="N81">
        <f t="shared" si="11"/>
        <v>-142.71289059999981</v>
      </c>
      <c r="O81">
        <f t="shared" si="12"/>
        <v>-142.71289059999981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4.3790891578309834</v>
      </c>
    </row>
    <row r="82" spans="1:19" x14ac:dyDescent="0.25">
      <c r="A82" t="s">
        <v>129</v>
      </c>
      <c r="B82">
        <v>3319.8652344000002</v>
      </c>
      <c r="C82">
        <v>3209.4799804999998</v>
      </c>
      <c r="D82">
        <v>3153.0471191000001</v>
      </c>
      <c r="E82">
        <v>3063.2336426000002</v>
      </c>
      <c r="F82">
        <v>3205.7800293</v>
      </c>
      <c r="G82">
        <v>3205.9099120999999</v>
      </c>
      <c r="H82">
        <v>3209.4799804999998</v>
      </c>
      <c r="I82">
        <v>3183.8999023000001</v>
      </c>
      <c r="J82">
        <v>3191.6232909999999</v>
      </c>
      <c r="L82" t="str">
        <f t="shared" si="10"/>
        <v>04APR2024:08:00:00</v>
      </c>
      <c r="M82">
        <v>9</v>
      </c>
      <c r="N82">
        <f t="shared" si="11"/>
        <v>-110.38525390000041</v>
      </c>
      <c r="O82">
        <f t="shared" si="12"/>
        <v>-110.38525390000041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3.3249920134167841</v>
      </c>
    </row>
    <row r="83" spans="1:19" x14ac:dyDescent="0.25">
      <c r="A83" t="s">
        <v>130</v>
      </c>
      <c r="B83">
        <v>3271.9660644999999</v>
      </c>
      <c r="C83">
        <v>3170.5600586</v>
      </c>
      <c r="D83">
        <v>3162.4775390999998</v>
      </c>
      <c r="E83">
        <v>3086.3786620999999</v>
      </c>
      <c r="F83">
        <v>3176.8999023000001</v>
      </c>
      <c r="G83">
        <v>3177.3100586</v>
      </c>
      <c r="H83">
        <v>3170.5600586</v>
      </c>
      <c r="I83">
        <v>3194.8999023000001</v>
      </c>
      <c r="J83">
        <v>3176.4294433999999</v>
      </c>
      <c r="L83" t="str">
        <f t="shared" si="10"/>
        <v>04APR2024:09:00:00</v>
      </c>
      <c r="M83">
        <v>10</v>
      </c>
      <c r="N83">
        <f t="shared" si="11"/>
        <v>-101.40600589999985</v>
      </c>
      <c r="O83">
        <f t="shared" si="12"/>
        <v>-101.40600589999985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3.0992377029893201</v>
      </c>
    </row>
    <row r="84" spans="1:19" x14ac:dyDescent="0.25">
      <c r="A84" t="s">
        <v>131</v>
      </c>
      <c r="B84">
        <v>3207.4472655999998</v>
      </c>
      <c r="C84">
        <v>3201</v>
      </c>
      <c r="D84">
        <v>3197.6972655999998</v>
      </c>
      <c r="E84">
        <v>3123.7226562999999</v>
      </c>
      <c r="F84">
        <v>3239.25</v>
      </c>
      <c r="G84">
        <v>3250.3999023000001</v>
      </c>
      <c r="H84">
        <v>3201</v>
      </c>
      <c r="I84">
        <v>3287.8200683999999</v>
      </c>
      <c r="J84">
        <v>3235.2333984000002</v>
      </c>
      <c r="L84" t="str">
        <f t="shared" si="10"/>
        <v>04APR2024:10:00:00</v>
      </c>
      <c r="M84">
        <v>11</v>
      </c>
      <c r="N84">
        <f t="shared" si="11"/>
        <v>-6.4472655999998096</v>
      </c>
      <c r="O84">
        <f t="shared" si="12"/>
        <v>-6.4472655999998096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0.20100924710897014</v>
      </c>
    </row>
    <row r="85" spans="1:19" x14ac:dyDescent="0.25">
      <c r="A85" t="s">
        <v>132</v>
      </c>
      <c r="B85">
        <v>3292.1564941000001</v>
      </c>
      <c r="C85">
        <v>3284.2600097999998</v>
      </c>
      <c r="D85">
        <v>3381.4150390999998</v>
      </c>
      <c r="E85">
        <v>3356.5578612999998</v>
      </c>
      <c r="F85">
        <v>3359.4599609000002</v>
      </c>
      <c r="G85">
        <v>3380.1101073999998</v>
      </c>
      <c r="H85">
        <v>3284.2600097999998</v>
      </c>
      <c r="I85">
        <v>3403.3400879000001</v>
      </c>
      <c r="J85">
        <v>3361.7170409999999</v>
      </c>
      <c r="L85" t="str">
        <f t="shared" si="10"/>
        <v>04APR2024:11:00:00</v>
      </c>
      <c r="M85">
        <v>12</v>
      </c>
      <c r="N85">
        <f t="shared" si="11"/>
        <v>-7.8964843000003384</v>
      </c>
      <c r="O85">
        <f t="shared" si="12"/>
        <v>-7.8964843000003384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0.23985750112887802</v>
      </c>
    </row>
    <row r="86" spans="1:19" x14ac:dyDescent="0.25">
      <c r="A86" t="s">
        <v>133</v>
      </c>
      <c r="B86">
        <v>3559.1030273000001</v>
      </c>
      <c r="C86">
        <v>3374.8100586</v>
      </c>
      <c r="D86">
        <v>3563.7622070000002</v>
      </c>
      <c r="E86">
        <v>3544.0766601999999</v>
      </c>
      <c r="F86">
        <v>3496.0600586</v>
      </c>
      <c r="G86">
        <v>3522.2700195000002</v>
      </c>
      <c r="H86">
        <v>3374.8100586</v>
      </c>
      <c r="I86">
        <v>3524.0600586</v>
      </c>
      <c r="J86">
        <v>3496.1923827999999</v>
      </c>
      <c r="L86" t="str">
        <f t="shared" si="10"/>
        <v>04APR2024:12:00:00</v>
      </c>
      <c r="M86">
        <v>13</v>
      </c>
      <c r="N86">
        <f t="shared" si="11"/>
        <v>-184.29296870000007</v>
      </c>
      <c r="O86">
        <f t="shared" si="12"/>
        <v>-184.29296870000007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5.178073443965685</v>
      </c>
    </row>
    <row r="87" spans="1:19" x14ac:dyDescent="0.25">
      <c r="A87" t="s">
        <v>134</v>
      </c>
      <c r="B87">
        <v>3648.9497070000002</v>
      </c>
      <c r="C87">
        <v>3542.1000976999999</v>
      </c>
      <c r="D87">
        <v>3701.1350097999998</v>
      </c>
      <c r="E87">
        <v>3644.6201172000001</v>
      </c>
      <c r="F87">
        <v>3703.2700195000002</v>
      </c>
      <c r="G87">
        <v>3743.8000487999998</v>
      </c>
      <c r="H87">
        <v>3542.1000976999999</v>
      </c>
      <c r="I87">
        <v>3682.1799316000001</v>
      </c>
      <c r="J87">
        <v>3674.4970702999999</v>
      </c>
      <c r="L87" t="str">
        <f t="shared" si="10"/>
        <v>04APR2024:13:00:00</v>
      </c>
      <c r="M87">
        <v>14</v>
      </c>
      <c r="N87">
        <f t="shared" si="11"/>
        <v>-106.84960930000034</v>
      </c>
      <c r="O87">
        <f t="shared" si="12"/>
        <v>-106.84960930000034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2.9282291585171558</v>
      </c>
    </row>
    <row r="88" spans="1:19" x14ac:dyDescent="0.25">
      <c r="A88" t="s">
        <v>135</v>
      </c>
      <c r="B88">
        <v>3886.0131836</v>
      </c>
      <c r="C88">
        <v>3753.7299804999998</v>
      </c>
      <c r="D88">
        <v>3938.2770995999999</v>
      </c>
      <c r="E88">
        <v>3847.5991211</v>
      </c>
      <c r="F88">
        <v>3948.9599609000002</v>
      </c>
      <c r="G88">
        <v>3998.6000976999999</v>
      </c>
      <c r="H88">
        <v>3753.7299804999998</v>
      </c>
      <c r="I88">
        <v>3893.7800293</v>
      </c>
      <c r="J88">
        <v>3906.6696777000002</v>
      </c>
      <c r="L88" t="str">
        <f t="shared" si="10"/>
        <v>04APR2024:14:00:00</v>
      </c>
      <c r="M88">
        <v>15</v>
      </c>
      <c r="N88">
        <f t="shared" si="11"/>
        <v>-132.28320310000026</v>
      </c>
      <c r="O88">
        <f t="shared" si="12"/>
        <v>-132.28320310000026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3.404085288703349</v>
      </c>
    </row>
    <row r="89" spans="1:19" x14ac:dyDescent="0.25">
      <c r="A89" t="s">
        <v>136</v>
      </c>
      <c r="B89">
        <v>4183.1821289</v>
      </c>
      <c r="C89">
        <v>3972.6000976999999</v>
      </c>
      <c r="D89">
        <v>4117.6323241999999</v>
      </c>
      <c r="E89">
        <v>4031.9560547000001</v>
      </c>
      <c r="F89">
        <v>4164.9101563000004</v>
      </c>
      <c r="G89">
        <v>4222.9199219000002</v>
      </c>
      <c r="H89">
        <v>3972.6000976999999</v>
      </c>
      <c r="I89">
        <v>4060.5700683999999</v>
      </c>
      <c r="J89">
        <v>4107.7265625</v>
      </c>
      <c r="L89" t="str">
        <f t="shared" si="10"/>
        <v>04APR2024:15:00:00</v>
      </c>
      <c r="M89">
        <v>16</v>
      </c>
      <c r="N89">
        <f t="shared" si="11"/>
        <v>-210.58203120000007</v>
      </c>
      <c r="O89">
        <f t="shared" si="12"/>
        <v>-210.58203120000007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5.0340153670376822</v>
      </c>
    </row>
    <row r="90" spans="1:19" x14ac:dyDescent="0.25">
      <c r="A90" t="s">
        <v>137</v>
      </c>
      <c r="B90">
        <v>4441.5522461</v>
      </c>
      <c r="C90">
        <v>4184.8500977000003</v>
      </c>
      <c r="D90">
        <v>4280.5507813000004</v>
      </c>
      <c r="E90">
        <v>4214.2441405999998</v>
      </c>
      <c r="F90">
        <v>4360.9799805000002</v>
      </c>
      <c r="G90">
        <v>4428.25</v>
      </c>
      <c r="H90">
        <v>4184.8500977000003</v>
      </c>
      <c r="I90">
        <v>4210.1401366999999</v>
      </c>
      <c r="J90">
        <v>4292.9541016000003</v>
      </c>
      <c r="L90" t="str">
        <f t="shared" si="10"/>
        <v>04APR2024:16:00:00</v>
      </c>
      <c r="M90">
        <v>17</v>
      </c>
      <c r="N90">
        <f t="shared" si="11"/>
        <v>-256.70214839999971</v>
      </c>
      <c r="O90">
        <f t="shared" si="12"/>
        <v>-256.70214839999971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5.779559356200358</v>
      </c>
    </row>
    <row r="91" spans="1:19" x14ac:dyDescent="0.25">
      <c r="A91" t="s">
        <v>138</v>
      </c>
      <c r="B91">
        <v>4591.078125</v>
      </c>
      <c r="C91">
        <v>4371.0097655999998</v>
      </c>
      <c r="D91">
        <v>4411.5249022999997</v>
      </c>
      <c r="E91">
        <v>4359.1000977000003</v>
      </c>
      <c r="F91">
        <v>4504.6401366999999</v>
      </c>
      <c r="G91">
        <v>4569.1401366999999</v>
      </c>
      <c r="H91">
        <v>4371.0097655999998</v>
      </c>
      <c r="I91">
        <v>4308.7299805000002</v>
      </c>
      <c r="J91">
        <v>4433.0087891000003</v>
      </c>
      <c r="L91" t="str">
        <f t="shared" si="10"/>
        <v>04APR2024:17:00:00</v>
      </c>
      <c r="M91">
        <v>18</v>
      </c>
      <c r="N91">
        <f t="shared" si="11"/>
        <v>-220.06835940000019</v>
      </c>
      <c r="O91">
        <f t="shared" si="12"/>
        <v>-220.06835940000019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4.7933917351929223</v>
      </c>
    </row>
    <row r="92" spans="1:19" x14ac:dyDescent="0.25">
      <c r="A92" t="s">
        <v>139</v>
      </c>
      <c r="B92">
        <v>4632.9545897999997</v>
      </c>
      <c r="C92">
        <v>4435.5600586</v>
      </c>
      <c r="D92">
        <v>4467.078125</v>
      </c>
      <c r="E92">
        <v>4449.1992188000004</v>
      </c>
      <c r="F92">
        <v>4522.9399414</v>
      </c>
      <c r="G92">
        <v>4582.5600586</v>
      </c>
      <c r="H92">
        <v>4435.5600586</v>
      </c>
      <c r="I92">
        <v>4298.0498047000001</v>
      </c>
      <c r="J92">
        <v>4461.2377930000002</v>
      </c>
      <c r="L92" t="str">
        <f t="shared" si="10"/>
        <v>04APR2024:18:00:00</v>
      </c>
      <c r="M92">
        <v>19</v>
      </c>
      <c r="N92">
        <f t="shared" si="11"/>
        <v>-197.39453119999962</v>
      </c>
      <c r="O92">
        <f t="shared" si="12"/>
        <v>-197.39453119999962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4.2606619031964428</v>
      </c>
    </row>
    <row r="93" spans="1:19" x14ac:dyDescent="0.25">
      <c r="A93" t="s">
        <v>140</v>
      </c>
      <c r="B93">
        <v>4550.6845702999999</v>
      </c>
      <c r="C93">
        <v>4363.5898438000004</v>
      </c>
      <c r="D93">
        <v>4350.6650391000003</v>
      </c>
      <c r="E93">
        <v>4334.6381836</v>
      </c>
      <c r="F93">
        <v>4417</v>
      </c>
      <c r="G93">
        <v>4469.9101563000004</v>
      </c>
      <c r="H93">
        <v>4363.5898438000004</v>
      </c>
      <c r="I93">
        <v>4205.3901366999999</v>
      </c>
      <c r="J93">
        <v>4361.3110352000003</v>
      </c>
      <c r="L93" t="str">
        <f t="shared" si="10"/>
        <v>04APR2024:19:00:00</v>
      </c>
      <c r="M93">
        <v>20</v>
      </c>
      <c r="N93">
        <f t="shared" si="11"/>
        <v>-187.09472649999952</v>
      </c>
      <c r="O93">
        <f t="shared" si="12"/>
        <v>-187.09472649999952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4.1113534372624176</v>
      </c>
    </row>
    <row r="94" spans="1:19" x14ac:dyDescent="0.25">
      <c r="A94" t="s">
        <v>141</v>
      </c>
      <c r="B94">
        <v>4339.9472655999998</v>
      </c>
      <c r="C94">
        <v>4156.4702147999997</v>
      </c>
      <c r="D94">
        <v>4221.2583008000001</v>
      </c>
      <c r="E94">
        <v>4216.2719727000003</v>
      </c>
      <c r="F94">
        <v>4188.9399414</v>
      </c>
      <c r="G94">
        <v>4233.4399414</v>
      </c>
      <c r="H94">
        <v>4156.4702147999997</v>
      </c>
      <c r="I94">
        <v>4023.2900390999998</v>
      </c>
      <c r="J94">
        <v>4164.6796875</v>
      </c>
      <c r="L94" t="str">
        <f t="shared" si="10"/>
        <v>04APR2024:20:00:00</v>
      </c>
      <c r="M94">
        <v>21</v>
      </c>
      <c r="N94">
        <f t="shared" si="11"/>
        <v>-183.47705080000014</v>
      </c>
      <c r="O94">
        <f t="shared" si="12"/>
        <v>-183.47705080000014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4.2276331847233717</v>
      </c>
    </row>
    <row r="95" spans="1:19" x14ac:dyDescent="0.25">
      <c r="A95" t="s">
        <v>142</v>
      </c>
      <c r="B95">
        <v>4336.1738280999998</v>
      </c>
      <c r="C95">
        <v>4051.9099120999999</v>
      </c>
      <c r="D95">
        <v>4194.9824219000002</v>
      </c>
      <c r="E95">
        <v>4218.0717772999997</v>
      </c>
      <c r="F95">
        <v>4057.4299316000001</v>
      </c>
      <c r="G95">
        <v>4091.4599609000002</v>
      </c>
      <c r="H95">
        <v>4051.9099120999999</v>
      </c>
      <c r="I95">
        <v>3989.9499512000002</v>
      </c>
      <c r="J95">
        <v>4077.1464844000002</v>
      </c>
      <c r="L95" t="str">
        <f t="shared" si="10"/>
        <v>04APR2024:21:00:00</v>
      </c>
      <c r="M95">
        <v>22</v>
      </c>
      <c r="N95">
        <f t="shared" si="11"/>
        <v>-284.26391599999988</v>
      </c>
      <c r="O95">
        <f t="shared" si="12"/>
        <v>-284.26391599999988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6.5556393094267857</v>
      </c>
    </row>
    <row r="96" spans="1:19" x14ac:dyDescent="0.25">
      <c r="A96" t="s">
        <v>143</v>
      </c>
      <c r="B96">
        <v>4083.5544433999999</v>
      </c>
      <c r="C96">
        <v>3939.3000487999998</v>
      </c>
      <c r="D96">
        <v>4058.6845702999999</v>
      </c>
      <c r="E96">
        <v>4076.6430664</v>
      </c>
      <c r="F96">
        <v>3928.3200683999999</v>
      </c>
      <c r="G96">
        <v>3957.6101073999998</v>
      </c>
      <c r="H96">
        <v>3939.3000487999998</v>
      </c>
      <c r="I96">
        <v>3858.2299804999998</v>
      </c>
      <c r="J96">
        <v>3948.4289551000002</v>
      </c>
      <c r="L96" t="str">
        <f t="shared" si="10"/>
        <v>04APR2024:22:00:00</v>
      </c>
      <c r="M96">
        <v>23</v>
      </c>
      <c r="N96">
        <f t="shared" si="11"/>
        <v>-144.25439460000007</v>
      </c>
      <c r="O96">
        <f t="shared" si="12"/>
        <v>-144.25439460000007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3.5325693975538801</v>
      </c>
    </row>
    <row r="97" spans="1:19" x14ac:dyDescent="0.25">
      <c r="A97" t="s">
        <v>144</v>
      </c>
      <c r="B97">
        <v>3783.2006836</v>
      </c>
      <c r="C97">
        <v>3711.1999512000002</v>
      </c>
      <c r="D97">
        <v>3785.2524414</v>
      </c>
      <c r="E97">
        <v>3795.8525390999998</v>
      </c>
      <c r="F97">
        <v>3700.6599120999999</v>
      </c>
      <c r="G97">
        <v>3722.8701172000001</v>
      </c>
      <c r="H97">
        <v>3711.1999512000002</v>
      </c>
      <c r="I97">
        <v>3632.5200195000002</v>
      </c>
      <c r="J97">
        <v>3710.5004883000001</v>
      </c>
      <c r="L97" t="str">
        <f t="shared" si="10"/>
        <v>04APR2024:23:00:00</v>
      </c>
      <c r="M97">
        <v>24</v>
      </c>
      <c r="N97">
        <f t="shared" si="11"/>
        <v>-72.000732399999833</v>
      </c>
      <c r="O97">
        <f t="shared" si="12"/>
        <v>-72.000732399999833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1.9031697872153512</v>
      </c>
    </row>
    <row r="98" spans="1:19" x14ac:dyDescent="0.25">
      <c r="A98" t="s">
        <v>145</v>
      </c>
      <c r="B98">
        <v>3471.6916504000001</v>
      </c>
      <c r="C98">
        <v>3486.1298827999999</v>
      </c>
      <c r="D98">
        <v>3553.9270019999999</v>
      </c>
      <c r="E98">
        <v>3550.2602539</v>
      </c>
      <c r="F98">
        <v>3474.1000976999999</v>
      </c>
      <c r="G98">
        <v>3487.3100586</v>
      </c>
      <c r="H98">
        <v>3486.1298827999999</v>
      </c>
      <c r="I98">
        <v>3367.6599120999999</v>
      </c>
      <c r="J98">
        <v>3473.8254394999999</v>
      </c>
      <c r="L98" t="str">
        <f t="shared" si="10"/>
        <v>05APR2024:00:00:00</v>
      </c>
      <c r="M98">
        <v>1</v>
      </c>
      <c r="N98">
        <f t="shared" si="11"/>
        <v>14.438232399999833</v>
      </c>
      <c r="O98" t="str">
        <f t="shared" si="12"/>
        <v/>
      </c>
      <c r="P98">
        <f t="shared" si="13"/>
        <v>14.438232399999833</v>
      </c>
      <c r="Q98" t="str">
        <f t="shared" si="14"/>
        <v/>
      </c>
      <c r="R98">
        <f t="shared" si="15"/>
        <v>1</v>
      </c>
      <c r="S98">
        <f t="shared" si="16"/>
        <v>0.41588464224166605</v>
      </c>
    </row>
    <row r="99" spans="1:19" x14ac:dyDescent="0.25">
      <c r="A99" t="s">
        <v>146</v>
      </c>
      <c r="B99">
        <v>3147.0825195000002</v>
      </c>
      <c r="C99">
        <v>3206.8601073999998</v>
      </c>
      <c r="D99">
        <v>3335.3676758000001</v>
      </c>
      <c r="E99">
        <v>3331.2646484000002</v>
      </c>
      <c r="F99">
        <v>3262.1699219000002</v>
      </c>
      <c r="G99">
        <v>3210.9399414</v>
      </c>
      <c r="H99">
        <v>3206.8601073999998</v>
      </c>
      <c r="I99">
        <v>3219.7900390999998</v>
      </c>
      <c r="J99">
        <v>3247.0256347999998</v>
      </c>
      <c r="L99" t="str">
        <f t="shared" si="10"/>
        <v>05APR2024:01:00:00</v>
      </c>
      <c r="M99">
        <v>2</v>
      </c>
      <c r="N99">
        <f t="shared" si="11"/>
        <v>59.777587899999617</v>
      </c>
      <c r="O99" t="str">
        <f t="shared" si="12"/>
        <v/>
      </c>
      <c r="P99">
        <f t="shared" si="13"/>
        <v>59.777587899999617</v>
      </c>
      <c r="Q99" t="str">
        <f t="shared" si="14"/>
        <v/>
      </c>
      <c r="R99">
        <f t="shared" si="15"/>
        <v>1</v>
      </c>
      <c r="S99">
        <f t="shared" si="16"/>
        <v>1.899460453598049</v>
      </c>
    </row>
    <row r="100" spans="1:19" x14ac:dyDescent="0.25">
      <c r="A100" t="s">
        <v>147</v>
      </c>
      <c r="B100">
        <v>2974.4187012000002</v>
      </c>
      <c r="C100">
        <v>2997.7700195000002</v>
      </c>
      <c r="D100">
        <v>3174.4260254000001</v>
      </c>
      <c r="E100">
        <v>3176.8742676000002</v>
      </c>
      <c r="F100">
        <v>3042.2800293</v>
      </c>
      <c r="G100">
        <v>3014.5900879000001</v>
      </c>
      <c r="H100">
        <v>2997.7700195000002</v>
      </c>
      <c r="I100">
        <v>3014.1398926000002</v>
      </c>
      <c r="J100">
        <v>3048.6411133000001</v>
      </c>
      <c r="L100" t="str">
        <f t="shared" si="10"/>
        <v>05APR2024:02:00:00</v>
      </c>
      <c r="M100">
        <v>3</v>
      </c>
      <c r="N100">
        <f t="shared" si="11"/>
        <v>23.351318300000003</v>
      </c>
      <c r="O100" t="str">
        <f t="shared" si="12"/>
        <v/>
      </c>
      <c r="P100">
        <f t="shared" si="13"/>
        <v>23.351318300000003</v>
      </c>
      <c r="Q100" t="str">
        <f t="shared" si="14"/>
        <v/>
      </c>
      <c r="R100">
        <f t="shared" si="15"/>
        <v>1</v>
      </c>
      <c r="S100">
        <f t="shared" si="16"/>
        <v>0.78507166091240421</v>
      </c>
    </row>
    <row r="101" spans="1:19" x14ac:dyDescent="0.25">
      <c r="A101" t="s">
        <v>148</v>
      </c>
      <c r="B101">
        <v>2862.3068847999998</v>
      </c>
      <c r="C101">
        <v>2863.3100586</v>
      </c>
      <c r="D101">
        <v>2999.1950683999999</v>
      </c>
      <c r="E101">
        <v>3005.8840332</v>
      </c>
      <c r="F101">
        <v>2897.2299804999998</v>
      </c>
      <c r="G101">
        <v>2875.3898926000002</v>
      </c>
      <c r="H101">
        <v>2863.3100586</v>
      </c>
      <c r="I101">
        <v>2889.6899414</v>
      </c>
      <c r="J101">
        <v>2904.9631347999998</v>
      </c>
      <c r="L101" t="str">
        <f t="shared" si="10"/>
        <v>05APR2024:03:00:00</v>
      </c>
      <c r="M101">
        <v>4</v>
      </c>
      <c r="N101">
        <f t="shared" si="11"/>
        <v>1.0031738000002406</v>
      </c>
      <c r="O101" t="str">
        <f t="shared" si="12"/>
        <v/>
      </c>
      <c r="P101">
        <f t="shared" si="13"/>
        <v>1.0031738000002406</v>
      </c>
      <c r="Q101" t="str">
        <f t="shared" si="14"/>
        <v/>
      </c>
      <c r="R101">
        <f t="shared" si="15"/>
        <v>1</v>
      </c>
      <c r="S101">
        <f t="shared" si="16"/>
        <v>3.5047737380205342E-2</v>
      </c>
    </row>
    <row r="102" spans="1:19" x14ac:dyDescent="0.25">
      <c r="A102" t="s">
        <v>149</v>
      </c>
      <c r="B102">
        <v>2895.3862304999998</v>
      </c>
      <c r="C102">
        <v>2807.2900390999998</v>
      </c>
      <c r="D102">
        <v>2980.6171875</v>
      </c>
      <c r="E102">
        <v>2997.1979980000001</v>
      </c>
      <c r="F102">
        <v>2834.5300293</v>
      </c>
      <c r="G102">
        <v>2822.6201172000001</v>
      </c>
      <c r="H102">
        <v>2807.2900390999998</v>
      </c>
      <c r="I102">
        <v>2810.8200683999999</v>
      </c>
      <c r="J102">
        <v>2851.1757812999999</v>
      </c>
      <c r="L102" t="str">
        <f t="shared" si="10"/>
        <v>05APR2024:04:00:00</v>
      </c>
      <c r="M102">
        <v>5</v>
      </c>
      <c r="N102">
        <f t="shared" si="11"/>
        <v>-88.096191399999952</v>
      </c>
      <c r="O102">
        <f t="shared" si="12"/>
        <v>-88.096191399999952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3.0426404074176574</v>
      </c>
    </row>
    <row r="103" spans="1:19" x14ac:dyDescent="0.25">
      <c r="A103" t="s">
        <v>150</v>
      </c>
      <c r="B103">
        <v>2845.1933594000002</v>
      </c>
      <c r="C103">
        <v>2819.8999023000001</v>
      </c>
      <c r="D103">
        <v>2888.7551269999999</v>
      </c>
      <c r="E103">
        <v>2886.4301758000001</v>
      </c>
      <c r="F103">
        <v>2842.7600097999998</v>
      </c>
      <c r="G103">
        <v>2798.4199219000002</v>
      </c>
      <c r="H103">
        <v>2819.8999023000001</v>
      </c>
      <c r="I103">
        <v>2808.5700683999999</v>
      </c>
      <c r="J103">
        <v>2831.6811523000001</v>
      </c>
      <c r="L103" t="str">
        <f t="shared" si="10"/>
        <v>05APR2024:05:00:00</v>
      </c>
      <c r="M103">
        <v>6</v>
      </c>
      <c r="N103">
        <f t="shared" si="11"/>
        <v>-25.293457100000069</v>
      </c>
      <c r="O103">
        <f t="shared" si="12"/>
        <v>-25.293457100000069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0.88898903887973368</v>
      </c>
    </row>
    <row r="104" spans="1:19" x14ac:dyDescent="0.25">
      <c r="A104" t="s">
        <v>151</v>
      </c>
      <c r="B104">
        <v>2902.5195312999999</v>
      </c>
      <c r="C104">
        <v>2937.4199219000002</v>
      </c>
      <c r="D104">
        <v>2981.9719237999998</v>
      </c>
      <c r="E104">
        <v>2990.2905273000001</v>
      </c>
      <c r="F104">
        <v>2951.6499023000001</v>
      </c>
      <c r="G104">
        <v>2897.5400390999998</v>
      </c>
      <c r="H104">
        <v>2937.4199219000002</v>
      </c>
      <c r="I104">
        <v>2893.0600586</v>
      </c>
      <c r="J104">
        <v>2932.3283691000001</v>
      </c>
      <c r="L104" t="str">
        <f t="shared" si="10"/>
        <v>05APR2024:06:00:00</v>
      </c>
      <c r="M104">
        <v>7</v>
      </c>
      <c r="N104">
        <f t="shared" si="11"/>
        <v>34.900390600000264</v>
      </c>
      <c r="O104" t="str">
        <f t="shared" si="12"/>
        <v/>
      </c>
      <c r="P104">
        <f t="shared" si="13"/>
        <v>34.900390600000264</v>
      </c>
      <c r="Q104" t="str">
        <f t="shared" si="14"/>
        <v/>
      </c>
      <c r="R104">
        <f t="shared" si="15"/>
        <v>1</v>
      </c>
      <c r="S104">
        <f t="shared" si="16"/>
        <v>1.2024170801830518</v>
      </c>
    </row>
    <row r="105" spans="1:19" x14ac:dyDescent="0.25">
      <c r="A105" t="s">
        <v>152</v>
      </c>
      <c r="B105">
        <v>3163.7163086</v>
      </c>
      <c r="C105">
        <v>3192.1398926000002</v>
      </c>
      <c r="D105">
        <v>3128.6806640999998</v>
      </c>
      <c r="E105">
        <v>3139.0395508000001</v>
      </c>
      <c r="F105">
        <v>3190.3601073999998</v>
      </c>
      <c r="G105">
        <v>3086.5700683999999</v>
      </c>
      <c r="H105">
        <v>3192.1398926000002</v>
      </c>
      <c r="I105">
        <v>3096.4199219000002</v>
      </c>
      <c r="J105">
        <v>3138.8339844000002</v>
      </c>
      <c r="L105" t="str">
        <f t="shared" si="10"/>
        <v>05APR2024:07:00:00</v>
      </c>
      <c r="M105">
        <v>8</v>
      </c>
      <c r="N105">
        <f t="shared" si="11"/>
        <v>28.423584000000119</v>
      </c>
      <c r="O105" t="str">
        <f t="shared" si="12"/>
        <v/>
      </c>
      <c r="P105">
        <f t="shared" si="13"/>
        <v>28.423584000000119</v>
      </c>
      <c r="Q105" t="str">
        <f t="shared" si="14"/>
        <v/>
      </c>
      <c r="R105">
        <f t="shared" si="15"/>
        <v>1</v>
      </c>
      <c r="S105">
        <f t="shared" si="16"/>
        <v>0.89842391755340578</v>
      </c>
    </row>
    <row r="106" spans="1:19" x14ac:dyDescent="0.25">
      <c r="A106" t="s">
        <v>153</v>
      </c>
      <c r="B106">
        <v>3328.1906737999998</v>
      </c>
      <c r="C106">
        <v>3312.6000976999999</v>
      </c>
      <c r="D106">
        <v>3234.7072754000001</v>
      </c>
      <c r="E106">
        <v>3243.2666015999998</v>
      </c>
      <c r="F106">
        <v>3300.0800780999998</v>
      </c>
      <c r="G106">
        <v>3200.1799316000001</v>
      </c>
      <c r="H106">
        <v>3312.6000976999999</v>
      </c>
      <c r="I106">
        <v>3189.8999023000001</v>
      </c>
      <c r="J106">
        <v>3247.4936523000001</v>
      </c>
      <c r="L106" t="str">
        <f t="shared" si="10"/>
        <v>05APR2024:08:00:00</v>
      </c>
      <c r="M106">
        <v>9</v>
      </c>
      <c r="N106">
        <f t="shared" si="11"/>
        <v>-15.590576099999907</v>
      </c>
      <c r="O106">
        <f t="shared" si="12"/>
        <v>-15.590576099999907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0.46843999121598368</v>
      </c>
    </row>
    <row r="107" spans="1:19" x14ac:dyDescent="0.25">
      <c r="A107" t="s">
        <v>154</v>
      </c>
      <c r="B107">
        <v>3367.7912597999998</v>
      </c>
      <c r="C107">
        <v>3345.0700683999999</v>
      </c>
      <c r="D107">
        <v>3244.3901366999999</v>
      </c>
      <c r="E107">
        <v>3244.4077148000001</v>
      </c>
      <c r="F107">
        <v>3338.4199219000002</v>
      </c>
      <c r="G107">
        <v>3234.0100097999998</v>
      </c>
      <c r="H107">
        <v>3345.0700683999999</v>
      </c>
      <c r="I107">
        <v>3228.8100586</v>
      </c>
      <c r="J107">
        <v>3278.1398926000002</v>
      </c>
      <c r="L107" t="str">
        <f t="shared" si="10"/>
        <v>05APR2024:09:00:00</v>
      </c>
      <c r="M107">
        <v>10</v>
      </c>
      <c r="N107">
        <f t="shared" si="11"/>
        <v>-22.721191399999952</v>
      </c>
      <c r="O107">
        <f t="shared" si="12"/>
        <v>-22.721191399999952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0.67466151097943272</v>
      </c>
    </row>
    <row r="108" spans="1:19" x14ac:dyDescent="0.25">
      <c r="A108" t="s">
        <v>155</v>
      </c>
      <c r="B108">
        <v>3466.3479004000001</v>
      </c>
      <c r="C108">
        <v>3434.5400390999998</v>
      </c>
      <c r="D108">
        <v>3323.8220215000001</v>
      </c>
      <c r="E108">
        <v>3350.4616698999998</v>
      </c>
      <c r="F108">
        <v>3472.4399414</v>
      </c>
      <c r="G108">
        <v>3363.5400390999998</v>
      </c>
      <c r="H108">
        <v>3434.5400390999998</v>
      </c>
      <c r="I108">
        <v>3367.6699219000002</v>
      </c>
      <c r="J108">
        <v>3392.4023437999999</v>
      </c>
      <c r="L108" t="str">
        <f t="shared" si="10"/>
        <v>05APR2024:10:00:00</v>
      </c>
      <c r="M108">
        <v>11</v>
      </c>
      <c r="N108">
        <f t="shared" si="11"/>
        <v>-31.807861300000241</v>
      </c>
      <c r="O108">
        <f t="shared" si="12"/>
        <v>-31.807861300000241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0.91761883728779114</v>
      </c>
    </row>
    <row r="109" spans="1:19" x14ac:dyDescent="0.25">
      <c r="A109" t="s">
        <v>156</v>
      </c>
      <c r="B109">
        <v>3620.5747070000002</v>
      </c>
      <c r="C109">
        <v>3542.75</v>
      </c>
      <c r="D109">
        <v>3514.6687012000002</v>
      </c>
      <c r="E109">
        <v>3526.6484375</v>
      </c>
      <c r="F109">
        <v>3614.4899902000002</v>
      </c>
      <c r="G109">
        <v>3524.0500487999998</v>
      </c>
      <c r="H109">
        <v>3542.75</v>
      </c>
      <c r="I109">
        <v>3499.5400390999998</v>
      </c>
      <c r="J109">
        <v>3539.0998534999999</v>
      </c>
      <c r="L109" t="str">
        <f t="shared" si="10"/>
        <v>05APR2024:11:00:00</v>
      </c>
      <c r="M109">
        <v>12</v>
      </c>
      <c r="N109">
        <f t="shared" si="11"/>
        <v>-77.824707000000217</v>
      </c>
      <c r="O109">
        <f t="shared" si="12"/>
        <v>-77.824707000000217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2.1495125304149734</v>
      </c>
    </row>
    <row r="110" spans="1:19" x14ac:dyDescent="0.25">
      <c r="A110" t="s">
        <v>157</v>
      </c>
      <c r="B110">
        <v>3699.4907226999999</v>
      </c>
      <c r="C110">
        <v>3671.3300780999998</v>
      </c>
      <c r="D110">
        <v>3667.7990722999998</v>
      </c>
      <c r="E110">
        <v>3615.2202148000001</v>
      </c>
      <c r="F110">
        <v>3770.2099609000002</v>
      </c>
      <c r="G110">
        <v>3685.6398926000002</v>
      </c>
      <c r="H110">
        <v>3671.3300780999998</v>
      </c>
      <c r="I110">
        <v>3621.6599120999999</v>
      </c>
      <c r="J110">
        <v>3683.3278808999999</v>
      </c>
      <c r="L110" t="str">
        <f t="shared" si="10"/>
        <v>05APR2024:12:00:00</v>
      </c>
      <c r="M110">
        <v>13</v>
      </c>
      <c r="N110">
        <f t="shared" si="11"/>
        <v>-28.160644600000069</v>
      </c>
      <c r="O110">
        <f t="shared" si="12"/>
        <v>-28.160644600000069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0.76120327663499532</v>
      </c>
    </row>
    <row r="111" spans="1:19" x14ac:dyDescent="0.25">
      <c r="A111" t="s">
        <v>158</v>
      </c>
      <c r="B111">
        <v>3860.6799316000001</v>
      </c>
      <c r="C111">
        <v>3826.25</v>
      </c>
      <c r="D111">
        <v>3853.7709961</v>
      </c>
      <c r="E111">
        <v>3808.2951659999999</v>
      </c>
      <c r="F111">
        <v>3955.6398926000002</v>
      </c>
      <c r="G111">
        <v>3873.4499512000002</v>
      </c>
      <c r="H111">
        <v>3826.25</v>
      </c>
      <c r="I111">
        <v>3760.2800293</v>
      </c>
      <c r="J111">
        <v>3853.8784179999998</v>
      </c>
      <c r="L111" t="str">
        <f t="shared" si="10"/>
        <v>05APR2024:13:00:00</v>
      </c>
      <c r="M111">
        <v>14</v>
      </c>
      <c r="N111">
        <f t="shared" si="11"/>
        <v>-34.429931600000145</v>
      </c>
      <c r="O111">
        <f t="shared" si="12"/>
        <v>-34.429931600000145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0.89181004926588636</v>
      </c>
    </row>
    <row r="112" spans="1:19" x14ac:dyDescent="0.25">
      <c r="A112" t="s">
        <v>159</v>
      </c>
      <c r="B112">
        <v>4139.6098633000001</v>
      </c>
      <c r="C112">
        <v>4020.6599120999999</v>
      </c>
      <c r="D112">
        <v>4063.4970702999999</v>
      </c>
      <c r="E112">
        <v>4038.0644530999998</v>
      </c>
      <c r="F112">
        <v>4170.8500977000003</v>
      </c>
      <c r="G112">
        <v>4096.2597655999998</v>
      </c>
      <c r="H112">
        <v>4020.6599120999999</v>
      </c>
      <c r="I112">
        <v>3935.9199219000002</v>
      </c>
      <c r="J112">
        <v>4057.4375</v>
      </c>
      <c r="L112" t="str">
        <f t="shared" si="10"/>
        <v>05APR2024:14:00:00</v>
      </c>
      <c r="M112">
        <v>15</v>
      </c>
      <c r="N112">
        <f t="shared" si="11"/>
        <v>-118.94995120000021</v>
      </c>
      <c r="O112">
        <f t="shared" si="12"/>
        <v>-118.94995120000021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2.8734580100061917</v>
      </c>
    </row>
    <row r="113" spans="1:19" x14ac:dyDescent="0.25">
      <c r="A113" t="s">
        <v>160</v>
      </c>
      <c r="B113">
        <v>4348.6025391000003</v>
      </c>
      <c r="C113">
        <v>4197.1499022999997</v>
      </c>
      <c r="D113">
        <v>4202.421875</v>
      </c>
      <c r="E113">
        <v>4199.6713866999999</v>
      </c>
      <c r="F113">
        <v>4342.7099608999997</v>
      </c>
      <c r="G113">
        <v>4245.2597655999998</v>
      </c>
      <c r="H113">
        <v>4197.1499022999997</v>
      </c>
      <c r="I113">
        <v>4054.8701172000001</v>
      </c>
      <c r="J113">
        <v>4208.4824219000002</v>
      </c>
      <c r="L113" t="str">
        <f t="shared" si="10"/>
        <v>05APR2024:15:00:00</v>
      </c>
      <c r="M113">
        <v>16</v>
      </c>
      <c r="N113">
        <f t="shared" si="11"/>
        <v>-151.45263680000062</v>
      </c>
      <c r="O113">
        <f t="shared" si="12"/>
        <v>-151.45263680000062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3.4827886760914626</v>
      </c>
    </row>
    <row r="114" spans="1:19" x14ac:dyDescent="0.25">
      <c r="A114" t="s">
        <v>161</v>
      </c>
      <c r="B114">
        <v>4507.1230469000002</v>
      </c>
      <c r="C114">
        <v>4344.4301758000001</v>
      </c>
      <c r="D114">
        <v>4285.9521483999997</v>
      </c>
      <c r="E114">
        <v>4322.7207030999998</v>
      </c>
      <c r="F114">
        <v>4472.4702147999997</v>
      </c>
      <c r="G114">
        <v>4354.3300780999998</v>
      </c>
      <c r="H114">
        <v>4344.4301758000001</v>
      </c>
      <c r="I114">
        <v>4144.5400391000003</v>
      </c>
      <c r="J114">
        <v>4320.3447266000003</v>
      </c>
      <c r="L114" t="str">
        <f t="shared" si="10"/>
        <v>05APR2024:16:00:00</v>
      </c>
      <c r="M114">
        <v>17</v>
      </c>
      <c r="N114">
        <f t="shared" si="11"/>
        <v>-162.69287110000005</v>
      </c>
      <c r="O114">
        <f t="shared" si="12"/>
        <v>-162.69287110000005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3.6096833702354814</v>
      </c>
    </row>
    <row r="115" spans="1:19" x14ac:dyDescent="0.25">
      <c r="A115" t="s">
        <v>162</v>
      </c>
      <c r="B115">
        <v>4595.6547852000003</v>
      </c>
      <c r="C115">
        <v>4449.1201172000001</v>
      </c>
      <c r="D115">
        <v>4358.4790039</v>
      </c>
      <c r="E115">
        <v>4465.0844727000003</v>
      </c>
      <c r="F115">
        <v>4542.4799805000002</v>
      </c>
      <c r="G115">
        <v>4420.3598633000001</v>
      </c>
      <c r="H115">
        <v>4449.1201172000001</v>
      </c>
      <c r="I115">
        <v>4198.6401366999999</v>
      </c>
      <c r="J115">
        <v>4393.8159180000002</v>
      </c>
      <c r="L115" t="str">
        <f t="shared" si="10"/>
        <v>05APR2024:17:00:00</v>
      </c>
      <c r="M115">
        <v>18</v>
      </c>
      <c r="N115">
        <f t="shared" si="11"/>
        <v>-146.53466800000024</v>
      </c>
      <c r="O115">
        <f t="shared" si="12"/>
        <v>-146.53466800000024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3.1885482014860069</v>
      </c>
    </row>
    <row r="116" spans="1:19" x14ac:dyDescent="0.25">
      <c r="A116" t="s">
        <v>163</v>
      </c>
      <c r="B116">
        <v>4565.5131836</v>
      </c>
      <c r="C116">
        <v>4440.0297852000003</v>
      </c>
      <c r="D116">
        <v>4369.8813477000003</v>
      </c>
      <c r="E116">
        <v>4496.9589844000002</v>
      </c>
      <c r="F116">
        <v>4500.6499022999997</v>
      </c>
      <c r="G116">
        <v>4389.5200194999998</v>
      </c>
      <c r="H116">
        <v>4440.0297852000003</v>
      </c>
      <c r="I116">
        <v>4164.3701172000001</v>
      </c>
      <c r="J116">
        <v>4372.8901366999999</v>
      </c>
      <c r="L116" t="str">
        <f t="shared" si="10"/>
        <v>05APR2024:18:00:00</v>
      </c>
      <c r="M116">
        <v>19</v>
      </c>
      <c r="N116">
        <f t="shared" si="11"/>
        <v>-125.48339839999971</v>
      </c>
      <c r="O116">
        <f t="shared" si="12"/>
        <v>-125.48339839999971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2.748505882115392</v>
      </c>
    </row>
    <row r="117" spans="1:19" x14ac:dyDescent="0.25">
      <c r="A117" t="s">
        <v>164</v>
      </c>
      <c r="B117">
        <v>4460.8310547000001</v>
      </c>
      <c r="C117">
        <v>4321.8500977000003</v>
      </c>
      <c r="D117">
        <v>4208.3227539</v>
      </c>
      <c r="E117">
        <v>4383.5122069999998</v>
      </c>
      <c r="F117">
        <v>4358.1699219000002</v>
      </c>
      <c r="G117">
        <v>4262.0400391000003</v>
      </c>
      <c r="H117">
        <v>4321.8500977000003</v>
      </c>
      <c r="I117">
        <v>4052.7600097999998</v>
      </c>
      <c r="J117">
        <v>4240.6289063000004</v>
      </c>
      <c r="L117" t="str">
        <f t="shared" si="10"/>
        <v>05APR2024:19:00:00</v>
      </c>
      <c r="M117">
        <v>20</v>
      </c>
      <c r="N117">
        <f t="shared" si="11"/>
        <v>-138.98095699999976</v>
      </c>
      <c r="O117">
        <f t="shared" si="12"/>
        <v>-138.98095699999976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3.1155844123163394</v>
      </c>
    </row>
    <row r="118" spans="1:19" x14ac:dyDescent="0.25">
      <c r="A118" t="s">
        <v>165</v>
      </c>
      <c r="B118">
        <v>4287.8247069999998</v>
      </c>
      <c r="C118">
        <v>4120.8701172000001</v>
      </c>
      <c r="D118">
        <v>4035.9143066000001</v>
      </c>
      <c r="E118">
        <v>4197.2988280999998</v>
      </c>
      <c r="F118">
        <v>4150.1899414</v>
      </c>
      <c r="G118">
        <v>4075.9899902000002</v>
      </c>
      <c r="H118">
        <v>4120.8701172000001</v>
      </c>
      <c r="I118">
        <v>3865.25</v>
      </c>
      <c r="J118">
        <v>4049.6430664</v>
      </c>
      <c r="L118" t="str">
        <f t="shared" si="10"/>
        <v>05APR2024:20:00:00</v>
      </c>
      <c r="M118">
        <v>21</v>
      </c>
      <c r="N118">
        <f t="shared" si="11"/>
        <v>-166.95458979999967</v>
      </c>
      <c r="O118">
        <f t="shared" si="12"/>
        <v>-166.95458979999967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3.8936897193451356</v>
      </c>
    </row>
    <row r="119" spans="1:19" x14ac:dyDescent="0.25">
      <c r="A119" t="s">
        <v>166</v>
      </c>
      <c r="B119">
        <v>4114.6806641000003</v>
      </c>
      <c r="C119">
        <v>4065.3898926000002</v>
      </c>
      <c r="D119">
        <v>4014.4724120999999</v>
      </c>
      <c r="E119">
        <v>4139.7778319999998</v>
      </c>
      <c r="F119">
        <v>4078.5600586</v>
      </c>
      <c r="G119">
        <v>3994.0800780999998</v>
      </c>
      <c r="H119">
        <v>4065.3898926000002</v>
      </c>
      <c r="I119">
        <v>3813.5</v>
      </c>
      <c r="J119">
        <v>3993.2004394999999</v>
      </c>
      <c r="L119" t="str">
        <f t="shared" si="10"/>
        <v>05APR2024:21:00:00</v>
      </c>
      <c r="M119">
        <v>22</v>
      </c>
      <c r="N119">
        <f t="shared" si="11"/>
        <v>-49.290771500000119</v>
      </c>
      <c r="O119">
        <f t="shared" si="12"/>
        <v>-49.290771500000119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1.1979245906020131</v>
      </c>
    </row>
    <row r="120" spans="1:19" x14ac:dyDescent="0.25">
      <c r="A120" t="s">
        <v>167</v>
      </c>
      <c r="B120">
        <v>3961.1540527000002</v>
      </c>
      <c r="C120">
        <v>3938.5900879000001</v>
      </c>
      <c r="D120">
        <v>3972.4960937999999</v>
      </c>
      <c r="E120">
        <v>4059.5932616999999</v>
      </c>
      <c r="F120">
        <v>3944.2700195000002</v>
      </c>
      <c r="G120">
        <v>3862.5600586</v>
      </c>
      <c r="H120">
        <v>3938.5900879000001</v>
      </c>
      <c r="I120">
        <v>3693.1398926000002</v>
      </c>
      <c r="J120">
        <v>3882.2111816000001</v>
      </c>
      <c r="L120" t="str">
        <f t="shared" si="10"/>
        <v>05APR2024:22:00:00</v>
      </c>
      <c r="M120">
        <v>23</v>
      </c>
      <c r="N120">
        <f t="shared" si="11"/>
        <v>-22.563964800000122</v>
      </c>
      <c r="O120">
        <f t="shared" si="12"/>
        <v>-22.563964800000122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0.56963108477490498</v>
      </c>
    </row>
    <row r="121" spans="1:19" x14ac:dyDescent="0.25">
      <c r="A121" t="s">
        <v>168</v>
      </c>
      <c r="B121">
        <v>3823.1740722999998</v>
      </c>
      <c r="C121">
        <v>3768.1799316000001</v>
      </c>
      <c r="D121">
        <v>3840.6821289</v>
      </c>
      <c r="E121">
        <v>3891.2263183999999</v>
      </c>
      <c r="F121">
        <v>3775.3701172000001</v>
      </c>
      <c r="G121">
        <v>3697.2199707</v>
      </c>
      <c r="H121">
        <v>3768.1799316000001</v>
      </c>
      <c r="I121">
        <v>3564.5400390999998</v>
      </c>
      <c r="J121">
        <v>3729.1984862999998</v>
      </c>
      <c r="L121" t="str">
        <f t="shared" si="10"/>
        <v>05APR2024:23:00:00</v>
      </c>
      <c r="M121">
        <v>24</v>
      </c>
      <c r="N121">
        <f t="shared" si="11"/>
        <v>-54.994140699999662</v>
      </c>
      <c r="O121">
        <f t="shared" si="12"/>
        <v>-54.994140699999662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1.4384419767451366</v>
      </c>
    </row>
    <row r="122" spans="1:19" x14ac:dyDescent="0.25">
      <c r="A122" t="s">
        <v>169</v>
      </c>
      <c r="B122">
        <v>3722.3217773000001</v>
      </c>
      <c r="C122">
        <v>3575.1899414</v>
      </c>
      <c r="D122">
        <v>3688.6091308999999</v>
      </c>
      <c r="E122">
        <v>3685.3610840000001</v>
      </c>
      <c r="F122">
        <v>3574.1599120999999</v>
      </c>
      <c r="G122">
        <v>3532.0700683999999</v>
      </c>
      <c r="H122">
        <v>3575.1899414</v>
      </c>
      <c r="I122">
        <v>3420.8100586</v>
      </c>
      <c r="J122">
        <v>3558.1679687999999</v>
      </c>
      <c r="L122" t="str">
        <f t="shared" si="10"/>
        <v>06APR2024:00:00:00</v>
      </c>
      <c r="M122">
        <v>1</v>
      </c>
      <c r="N122">
        <f t="shared" si="11"/>
        <v>-147.13183590000017</v>
      </c>
      <c r="O122">
        <f t="shared" si="12"/>
        <v>-147.13183590000017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3.9526898721454109</v>
      </c>
    </row>
    <row r="123" spans="1:19" x14ac:dyDescent="0.25">
      <c r="A123" t="s">
        <v>170</v>
      </c>
      <c r="B123">
        <v>3536.3840332</v>
      </c>
      <c r="C123">
        <v>3505.6101073999998</v>
      </c>
      <c r="D123">
        <v>3505.4311523000001</v>
      </c>
      <c r="E123">
        <v>3498.0380859000002</v>
      </c>
      <c r="F123">
        <v>3477.7099609000002</v>
      </c>
      <c r="G123">
        <v>3505.6101073999998</v>
      </c>
      <c r="H123">
        <v>3380.9499512000002</v>
      </c>
      <c r="I123">
        <v>3403.5600586</v>
      </c>
      <c r="J123">
        <v>3454.6523437999999</v>
      </c>
      <c r="L123" t="str">
        <f t="shared" si="10"/>
        <v>06APR2024:01:00:00</v>
      </c>
      <c r="M123">
        <v>2</v>
      </c>
      <c r="N123">
        <f t="shared" si="11"/>
        <v>-30.773925800000143</v>
      </c>
      <c r="O123">
        <f t="shared" si="12"/>
        <v>-30.773925800000143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0.87020882096205654</v>
      </c>
    </row>
    <row r="124" spans="1:19" x14ac:dyDescent="0.25">
      <c r="A124" t="s">
        <v>171</v>
      </c>
      <c r="B124">
        <v>3385.546875</v>
      </c>
      <c r="C124">
        <v>3351.5800780999998</v>
      </c>
      <c r="D124">
        <v>3300.6904297000001</v>
      </c>
      <c r="E124">
        <v>3306.3901366999999</v>
      </c>
      <c r="F124">
        <v>3289.7900390999998</v>
      </c>
      <c r="G124">
        <v>3351.5800780999998</v>
      </c>
      <c r="H124">
        <v>3188.9799804999998</v>
      </c>
      <c r="I124">
        <v>3251.3300780999998</v>
      </c>
      <c r="J124">
        <v>3276.4743652000002</v>
      </c>
      <c r="L124" t="str">
        <f t="shared" si="10"/>
        <v>06APR2024:02:00:00</v>
      </c>
      <c r="M124">
        <v>3</v>
      </c>
      <c r="N124">
        <f t="shared" si="11"/>
        <v>-33.96679690000019</v>
      </c>
      <c r="O124">
        <f t="shared" si="12"/>
        <v>-33.96679690000019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1.0032883358024749</v>
      </c>
    </row>
    <row r="125" spans="1:19" x14ac:dyDescent="0.25">
      <c r="A125" t="s">
        <v>172</v>
      </c>
      <c r="B125">
        <v>3240.7614745999999</v>
      </c>
      <c r="C125">
        <v>3252.4099120999999</v>
      </c>
      <c r="D125">
        <v>3224.4829101999999</v>
      </c>
      <c r="E125">
        <v>3279.9941405999998</v>
      </c>
      <c r="F125">
        <v>3161.8400879000001</v>
      </c>
      <c r="G125">
        <v>3252.4099120999999</v>
      </c>
      <c r="H125">
        <v>3069.1201172000001</v>
      </c>
      <c r="I125">
        <v>3147.9299316000001</v>
      </c>
      <c r="J125">
        <v>3171.1564941000001</v>
      </c>
      <c r="L125" t="str">
        <f t="shared" si="10"/>
        <v>06APR2024:03:00:00</v>
      </c>
      <c r="M125">
        <v>4</v>
      </c>
      <c r="N125">
        <f t="shared" si="11"/>
        <v>11.6484375</v>
      </c>
      <c r="O125" t="str">
        <f t="shared" si="12"/>
        <v/>
      </c>
      <c r="P125">
        <f t="shared" si="13"/>
        <v>11.6484375</v>
      </c>
      <c r="Q125" t="str">
        <f t="shared" si="14"/>
        <v/>
      </c>
      <c r="R125">
        <f t="shared" si="15"/>
        <v>1</v>
      </c>
      <c r="S125">
        <f t="shared" si="16"/>
        <v>0.35943520037795257</v>
      </c>
    </row>
    <row r="126" spans="1:19" x14ac:dyDescent="0.25">
      <c r="A126" t="s">
        <v>173</v>
      </c>
      <c r="B126">
        <v>3183.3740234000002</v>
      </c>
      <c r="C126">
        <v>3188.9299316000001</v>
      </c>
      <c r="D126">
        <v>3173.2226562999999</v>
      </c>
      <c r="E126">
        <v>3208.7092284999999</v>
      </c>
      <c r="F126">
        <v>3066.8300780999998</v>
      </c>
      <c r="G126">
        <v>3188.9299316000001</v>
      </c>
      <c r="H126">
        <v>2985.8798827999999</v>
      </c>
      <c r="I126">
        <v>3035.6499023000001</v>
      </c>
      <c r="J126">
        <v>3090.1025390999998</v>
      </c>
      <c r="L126" t="str">
        <f t="shared" si="10"/>
        <v>06APR2024:04:00:00</v>
      </c>
      <c r="M126">
        <v>5</v>
      </c>
      <c r="N126">
        <f t="shared" si="11"/>
        <v>5.5559081999999762</v>
      </c>
      <c r="O126" t="str">
        <f t="shared" si="12"/>
        <v/>
      </c>
      <c r="P126">
        <f t="shared" si="13"/>
        <v>5.5559081999999762</v>
      </c>
      <c r="Q126" t="str">
        <f t="shared" si="14"/>
        <v/>
      </c>
      <c r="R126">
        <f t="shared" si="15"/>
        <v>1</v>
      </c>
      <c r="S126">
        <f t="shared" si="16"/>
        <v>0.17452891677698598</v>
      </c>
    </row>
    <row r="127" spans="1:19" x14ac:dyDescent="0.25">
      <c r="A127" t="s">
        <v>174</v>
      </c>
      <c r="B127">
        <v>3194.4958495999999</v>
      </c>
      <c r="C127">
        <v>3098.6999512000002</v>
      </c>
      <c r="D127">
        <v>3072.9228515999998</v>
      </c>
      <c r="E127">
        <v>3106.1970215000001</v>
      </c>
      <c r="F127">
        <v>3027.5800780999998</v>
      </c>
      <c r="G127">
        <v>3098.6999512000002</v>
      </c>
      <c r="H127">
        <v>2947.6499023000001</v>
      </c>
      <c r="I127">
        <v>2999.5600586</v>
      </c>
      <c r="J127">
        <v>3029.2827148000001</v>
      </c>
      <c r="L127" t="str">
        <f t="shared" si="10"/>
        <v>06APR2024:05:00:00</v>
      </c>
      <c r="M127">
        <v>6</v>
      </c>
      <c r="N127">
        <f t="shared" si="11"/>
        <v>-95.795898399999714</v>
      </c>
      <c r="O127">
        <f t="shared" si="12"/>
        <v>-95.795898399999714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2.9987798673144259</v>
      </c>
    </row>
    <row r="128" spans="1:19" x14ac:dyDescent="0.25">
      <c r="A128" t="s">
        <v>175</v>
      </c>
      <c r="B128">
        <v>3230.2885741999999</v>
      </c>
      <c r="C128">
        <v>3131.4399414</v>
      </c>
      <c r="D128">
        <v>3103.6791991999999</v>
      </c>
      <c r="E128">
        <v>3123.2944336</v>
      </c>
      <c r="F128">
        <v>3052.2199707</v>
      </c>
      <c r="G128">
        <v>3131.4399414</v>
      </c>
      <c r="H128">
        <v>2975.6000976999999</v>
      </c>
      <c r="I128">
        <v>3005.9099120999999</v>
      </c>
      <c r="J128">
        <v>3053.7700195000002</v>
      </c>
      <c r="L128" t="str">
        <f t="shared" si="10"/>
        <v>06APR2024:06:00:00</v>
      </c>
      <c r="M128">
        <v>7</v>
      </c>
      <c r="N128">
        <f t="shared" si="11"/>
        <v>-98.848632799999905</v>
      </c>
      <c r="O128">
        <f t="shared" si="12"/>
        <v>-98.848632799999905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3.0600557977851981</v>
      </c>
    </row>
    <row r="129" spans="1:19" x14ac:dyDescent="0.25">
      <c r="A129" t="s">
        <v>176</v>
      </c>
      <c r="B129">
        <v>3280.2326659999999</v>
      </c>
      <c r="C129">
        <v>3141.3701172000001</v>
      </c>
      <c r="D129">
        <v>3095.0695801000002</v>
      </c>
      <c r="E129">
        <v>3186.6728515999998</v>
      </c>
      <c r="F129">
        <v>3126.6101073999998</v>
      </c>
      <c r="G129">
        <v>3141.3701172000001</v>
      </c>
      <c r="H129">
        <v>3045.8400879000001</v>
      </c>
      <c r="I129">
        <v>3076.8000487999998</v>
      </c>
      <c r="J129">
        <v>3097.1381836</v>
      </c>
      <c r="L129" t="str">
        <f t="shared" si="10"/>
        <v>06APR2024:07:00:00</v>
      </c>
      <c r="M129">
        <v>8</v>
      </c>
      <c r="N129">
        <f t="shared" si="11"/>
        <v>-138.86254879999979</v>
      </c>
      <c r="O129">
        <f t="shared" si="12"/>
        <v>-138.86254879999979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4.2333140035865924</v>
      </c>
    </row>
    <row r="130" spans="1:19" x14ac:dyDescent="0.25">
      <c r="A130" t="s">
        <v>177</v>
      </c>
      <c r="B130">
        <v>3305.0385741999999</v>
      </c>
      <c r="C130">
        <v>3143.4499512000002</v>
      </c>
      <c r="D130">
        <v>3152.5187987999998</v>
      </c>
      <c r="E130">
        <v>3231.4838866999999</v>
      </c>
      <c r="F130">
        <v>3178.9799804999998</v>
      </c>
      <c r="G130">
        <v>3143.4499512000002</v>
      </c>
      <c r="H130">
        <v>3093.3300780999998</v>
      </c>
      <c r="I130">
        <v>3120.8500976999999</v>
      </c>
      <c r="J130">
        <v>3137.8256836</v>
      </c>
      <c r="L130" t="str">
        <f t="shared" si="10"/>
        <v>06APR2024:08:00:00</v>
      </c>
      <c r="M130">
        <v>9</v>
      </c>
      <c r="N130">
        <f t="shared" si="11"/>
        <v>-161.58862299999964</v>
      </c>
      <c r="O130">
        <f t="shared" si="12"/>
        <v>-161.58862299999964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4.8891599711241778</v>
      </c>
    </row>
    <row r="131" spans="1:19" x14ac:dyDescent="0.25">
      <c r="A131" t="s">
        <v>178</v>
      </c>
      <c r="B131">
        <v>3474.7763672000001</v>
      </c>
      <c r="C131">
        <v>3270.8798827999999</v>
      </c>
      <c r="D131">
        <v>3308.7285155999998</v>
      </c>
      <c r="E131">
        <v>3342.1213379000001</v>
      </c>
      <c r="F131">
        <v>3283.0800780999998</v>
      </c>
      <c r="G131">
        <v>3270.8798827999999</v>
      </c>
      <c r="H131">
        <v>3185.8601073999998</v>
      </c>
      <c r="I131">
        <v>3220.7900390999998</v>
      </c>
      <c r="J131">
        <v>3253.8679198999998</v>
      </c>
      <c r="L131" t="str">
        <f t="shared" ref="L131:L194" si="17">A131</f>
        <v>06APR2024:09:00:00</v>
      </c>
      <c r="M131">
        <v>10</v>
      </c>
      <c r="N131">
        <f t="shared" ref="N131:N194" si="18">C131-B131</f>
        <v>-203.89648440000019</v>
      </c>
      <c r="O131">
        <f t="shared" ref="O131:O194" si="19">IF(N131&lt;0,N131,"")</f>
        <v>-203.89648440000019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5.8679023583984327</v>
      </c>
    </row>
    <row r="132" spans="1:19" x14ac:dyDescent="0.25">
      <c r="A132" t="s">
        <v>179</v>
      </c>
      <c r="B132">
        <v>3683.3332519999999</v>
      </c>
      <c r="C132">
        <v>3538.3100586</v>
      </c>
      <c r="D132">
        <v>3443.5869140999998</v>
      </c>
      <c r="E132">
        <v>3443.9924316000001</v>
      </c>
      <c r="F132">
        <v>3469.4399414</v>
      </c>
      <c r="G132">
        <v>3538.3100586</v>
      </c>
      <c r="H132">
        <v>3346.7900390999998</v>
      </c>
      <c r="I132">
        <v>3377.4399414</v>
      </c>
      <c r="J132">
        <v>3435.1135254000001</v>
      </c>
      <c r="L132" t="str">
        <f t="shared" si="17"/>
        <v>06APR2024:10:00:00</v>
      </c>
      <c r="M132">
        <v>11</v>
      </c>
      <c r="N132">
        <f t="shared" si="18"/>
        <v>-145.02319339999985</v>
      </c>
      <c r="O132">
        <f t="shared" si="19"/>
        <v>-145.02319339999985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3.9372813557191502</v>
      </c>
    </row>
    <row r="133" spans="1:19" x14ac:dyDescent="0.25">
      <c r="A133" t="s">
        <v>180</v>
      </c>
      <c r="B133">
        <v>3817.2705077999999</v>
      </c>
      <c r="C133">
        <v>3831.0200195000002</v>
      </c>
      <c r="D133">
        <v>3607.0444336</v>
      </c>
      <c r="E133">
        <v>3590.9753418</v>
      </c>
      <c r="F133">
        <v>3686.0200195000002</v>
      </c>
      <c r="G133">
        <v>3831.0200195000002</v>
      </c>
      <c r="H133">
        <v>3556.3898926000002</v>
      </c>
      <c r="I133">
        <v>3539.4899902000002</v>
      </c>
      <c r="J133">
        <v>3643.9929198999998</v>
      </c>
      <c r="L133" t="str">
        <f t="shared" si="17"/>
        <v>06APR2024:11:00:00</v>
      </c>
      <c r="M133">
        <v>12</v>
      </c>
      <c r="N133">
        <f t="shared" si="18"/>
        <v>13.749511700000312</v>
      </c>
      <c r="O133" t="str">
        <f t="shared" si="19"/>
        <v/>
      </c>
      <c r="P133">
        <f t="shared" si="20"/>
        <v>13.749511700000312</v>
      </c>
      <c r="Q133" t="str">
        <f t="shared" si="21"/>
        <v/>
      </c>
      <c r="R133">
        <f t="shared" si="22"/>
        <v>1</v>
      </c>
      <c r="S133">
        <f t="shared" si="23"/>
        <v>0.36019222824018676</v>
      </c>
    </row>
    <row r="134" spans="1:19" x14ac:dyDescent="0.25">
      <c r="A134" t="s">
        <v>181</v>
      </c>
      <c r="B134">
        <v>3989.6408691000001</v>
      </c>
      <c r="C134">
        <v>4064.4099120999999</v>
      </c>
      <c r="D134">
        <v>3782.9201659999999</v>
      </c>
      <c r="E134">
        <v>3799.5959472999998</v>
      </c>
      <c r="F134">
        <v>3892.2600097999998</v>
      </c>
      <c r="G134">
        <v>4064.4099120999999</v>
      </c>
      <c r="H134">
        <v>3765.6398926000002</v>
      </c>
      <c r="I134">
        <v>3671.25</v>
      </c>
      <c r="J134">
        <v>3835.2961426000002</v>
      </c>
      <c r="L134" t="str">
        <f t="shared" si="17"/>
        <v>06APR2024:12:00:00</v>
      </c>
      <c r="M134">
        <v>13</v>
      </c>
      <c r="N134">
        <f t="shared" si="18"/>
        <v>74.769042999999783</v>
      </c>
      <c r="O134" t="str">
        <f t="shared" si="19"/>
        <v/>
      </c>
      <c r="P134">
        <f t="shared" si="20"/>
        <v>74.769042999999783</v>
      </c>
      <c r="Q134" t="str">
        <f t="shared" si="21"/>
        <v/>
      </c>
      <c r="R134">
        <f t="shared" si="22"/>
        <v>1</v>
      </c>
      <c r="S134">
        <f t="shared" si="23"/>
        <v>1.8740795338019107</v>
      </c>
    </row>
    <row r="135" spans="1:19" x14ac:dyDescent="0.25">
      <c r="A135" t="s">
        <v>182</v>
      </c>
      <c r="B135">
        <v>4180.0664063000004</v>
      </c>
      <c r="C135">
        <v>4246.8701172000001</v>
      </c>
      <c r="D135">
        <v>3886.5002441000001</v>
      </c>
      <c r="E135">
        <v>3893.5720215000001</v>
      </c>
      <c r="F135">
        <v>4103.7597655999998</v>
      </c>
      <c r="G135">
        <v>4246.8701172000001</v>
      </c>
      <c r="H135">
        <v>3944.8601073999998</v>
      </c>
      <c r="I135">
        <v>3831.4099120999999</v>
      </c>
      <c r="J135">
        <v>4002.6799316000001</v>
      </c>
      <c r="L135" t="str">
        <f t="shared" si="17"/>
        <v>06APR2024:13:00:00</v>
      </c>
      <c r="M135">
        <v>14</v>
      </c>
      <c r="N135">
        <f t="shared" si="18"/>
        <v>66.803710899999714</v>
      </c>
      <c r="O135" t="str">
        <f t="shared" si="19"/>
        <v/>
      </c>
      <c r="P135">
        <f t="shared" si="20"/>
        <v>66.803710899999714</v>
      </c>
      <c r="Q135" t="str">
        <f t="shared" si="21"/>
        <v/>
      </c>
      <c r="R135">
        <f t="shared" si="22"/>
        <v>1</v>
      </c>
      <c r="S135">
        <f t="shared" si="23"/>
        <v>1.5981495126325334</v>
      </c>
    </row>
    <row r="136" spans="1:19" x14ac:dyDescent="0.25">
      <c r="A136" t="s">
        <v>183</v>
      </c>
      <c r="B136">
        <v>4332.0390625</v>
      </c>
      <c r="C136">
        <v>4456.0600586</v>
      </c>
      <c r="D136">
        <v>4108.5439452999999</v>
      </c>
      <c r="E136">
        <v>4115.3798827999999</v>
      </c>
      <c r="F136">
        <v>4274.5698241999999</v>
      </c>
      <c r="G136">
        <v>4456.0600586</v>
      </c>
      <c r="H136">
        <v>4097.0698241999999</v>
      </c>
      <c r="I136">
        <v>3979.0800780999998</v>
      </c>
      <c r="J136">
        <v>4183.0649414</v>
      </c>
      <c r="L136" t="str">
        <f t="shared" si="17"/>
        <v>06APR2024:14:00:00</v>
      </c>
      <c r="M136">
        <v>15</v>
      </c>
      <c r="N136">
        <f t="shared" si="18"/>
        <v>124.02099610000005</v>
      </c>
      <c r="O136" t="str">
        <f t="shared" si="19"/>
        <v/>
      </c>
      <c r="P136">
        <f t="shared" si="20"/>
        <v>124.02099610000005</v>
      </c>
      <c r="Q136" t="str">
        <f t="shared" si="21"/>
        <v/>
      </c>
      <c r="R136">
        <f t="shared" si="22"/>
        <v>1</v>
      </c>
      <c r="S136">
        <f t="shared" si="23"/>
        <v>2.8628780652875299</v>
      </c>
    </row>
    <row r="137" spans="1:19" x14ac:dyDescent="0.25">
      <c r="A137" t="s">
        <v>184</v>
      </c>
      <c r="B137">
        <v>4353.3798827999999</v>
      </c>
      <c r="C137">
        <v>4582.9301758000001</v>
      </c>
      <c r="D137">
        <v>4255.0126952999999</v>
      </c>
      <c r="E137">
        <v>4297.2387694999998</v>
      </c>
      <c r="F137">
        <v>4442.1601563000004</v>
      </c>
      <c r="G137">
        <v>4582.9301758000001</v>
      </c>
      <c r="H137">
        <v>4244.1499022999997</v>
      </c>
      <c r="I137">
        <v>4120.6000977000003</v>
      </c>
      <c r="J137">
        <v>4328.9707030999998</v>
      </c>
      <c r="L137" t="str">
        <f t="shared" si="17"/>
        <v>06APR2024:15:00:00</v>
      </c>
      <c r="M137">
        <v>16</v>
      </c>
      <c r="N137">
        <f t="shared" si="18"/>
        <v>229.55029300000024</v>
      </c>
      <c r="O137" t="str">
        <f t="shared" si="19"/>
        <v/>
      </c>
      <c r="P137">
        <f t="shared" si="20"/>
        <v>229.55029300000024</v>
      </c>
      <c r="Q137" t="str">
        <f t="shared" si="21"/>
        <v/>
      </c>
      <c r="R137">
        <f t="shared" si="22"/>
        <v>1</v>
      </c>
      <c r="S137">
        <f t="shared" si="23"/>
        <v>5.2729212515301658</v>
      </c>
    </row>
    <row r="138" spans="1:19" x14ac:dyDescent="0.25">
      <c r="A138" t="s">
        <v>185</v>
      </c>
      <c r="B138">
        <v>4420.9790039</v>
      </c>
      <c r="C138">
        <v>4656.4501952999999</v>
      </c>
      <c r="D138">
        <v>4402.5439452999999</v>
      </c>
      <c r="E138">
        <v>4501.4736327999999</v>
      </c>
      <c r="F138">
        <v>4568.4799805000002</v>
      </c>
      <c r="G138">
        <v>4656.4501952999999</v>
      </c>
      <c r="H138">
        <v>4367.0097655999998</v>
      </c>
      <c r="I138">
        <v>4251.0898438000004</v>
      </c>
      <c r="J138">
        <v>4449.1147461</v>
      </c>
      <c r="L138" t="str">
        <f t="shared" si="17"/>
        <v>06APR2024:16:00:00</v>
      </c>
      <c r="M138">
        <v>17</v>
      </c>
      <c r="N138">
        <f t="shared" si="18"/>
        <v>235.47119139999995</v>
      </c>
      <c r="O138" t="str">
        <f t="shared" si="19"/>
        <v/>
      </c>
      <c r="P138">
        <f t="shared" si="20"/>
        <v>235.47119139999995</v>
      </c>
      <c r="Q138" t="str">
        <f t="shared" si="21"/>
        <v/>
      </c>
      <c r="R138">
        <f t="shared" si="22"/>
        <v>1</v>
      </c>
      <c r="S138">
        <f t="shared" si="23"/>
        <v>5.3262227934644626</v>
      </c>
    </row>
    <row r="139" spans="1:19" x14ac:dyDescent="0.25">
      <c r="A139" t="s">
        <v>186</v>
      </c>
      <c r="B139">
        <v>4585.5683594000002</v>
      </c>
      <c r="C139">
        <v>4691.1699219000002</v>
      </c>
      <c r="D139">
        <v>4483.1054688000004</v>
      </c>
      <c r="E139">
        <v>4583.4941405999998</v>
      </c>
      <c r="F139">
        <v>4648.3300780999998</v>
      </c>
      <c r="G139">
        <v>4691.1699219000002</v>
      </c>
      <c r="H139">
        <v>4447.1699219000002</v>
      </c>
      <c r="I139">
        <v>4343.0698241999999</v>
      </c>
      <c r="J139">
        <v>4522.5688477000003</v>
      </c>
      <c r="L139" t="str">
        <f t="shared" si="17"/>
        <v>06APR2024:17:00:00</v>
      </c>
      <c r="M139">
        <v>18</v>
      </c>
      <c r="N139">
        <f t="shared" si="18"/>
        <v>105.6015625</v>
      </c>
      <c r="O139" t="str">
        <f t="shared" si="19"/>
        <v/>
      </c>
      <c r="P139">
        <f t="shared" si="20"/>
        <v>105.6015625</v>
      </c>
      <c r="Q139" t="str">
        <f t="shared" si="21"/>
        <v/>
      </c>
      <c r="R139">
        <f t="shared" si="22"/>
        <v>1</v>
      </c>
      <c r="S139">
        <f t="shared" si="23"/>
        <v>2.3029110946198488</v>
      </c>
    </row>
    <row r="140" spans="1:19" x14ac:dyDescent="0.25">
      <c r="A140" t="s">
        <v>187</v>
      </c>
      <c r="B140">
        <v>4563.8632813000004</v>
      </c>
      <c r="C140">
        <v>4640.5498047000001</v>
      </c>
      <c r="D140">
        <v>4488.4755858999997</v>
      </c>
      <c r="E140">
        <v>4577.6127930000002</v>
      </c>
      <c r="F140">
        <v>4608.2099608999997</v>
      </c>
      <c r="G140">
        <v>4640.5498047000001</v>
      </c>
      <c r="H140">
        <v>4420.2700194999998</v>
      </c>
      <c r="I140">
        <v>4337.5698241999999</v>
      </c>
      <c r="J140">
        <v>4499.0151366999999</v>
      </c>
      <c r="L140" t="str">
        <f t="shared" si="17"/>
        <v>06APR2024:18:00:00</v>
      </c>
      <c r="M140">
        <v>19</v>
      </c>
      <c r="N140">
        <f t="shared" si="18"/>
        <v>76.686523399999714</v>
      </c>
      <c r="O140" t="str">
        <f t="shared" si="19"/>
        <v/>
      </c>
      <c r="P140">
        <f t="shared" si="20"/>
        <v>76.686523399999714</v>
      </c>
      <c r="Q140" t="str">
        <f t="shared" si="21"/>
        <v/>
      </c>
      <c r="R140">
        <f t="shared" si="22"/>
        <v>1</v>
      </c>
      <c r="S140">
        <f t="shared" si="23"/>
        <v>1.6802984373834227</v>
      </c>
    </row>
    <row r="141" spans="1:19" x14ac:dyDescent="0.25">
      <c r="A141" t="s">
        <v>188</v>
      </c>
      <c r="B141">
        <v>4485.4946289</v>
      </c>
      <c r="C141">
        <v>4571.9399414</v>
      </c>
      <c r="D141">
        <v>4417.4560547000001</v>
      </c>
      <c r="E141">
        <v>4503.921875</v>
      </c>
      <c r="F141">
        <v>4466.8701172000001</v>
      </c>
      <c r="G141">
        <v>4571.9399414</v>
      </c>
      <c r="H141">
        <v>4292.7900391000003</v>
      </c>
      <c r="I141">
        <v>4230.7700194999998</v>
      </c>
      <c r="J141">
        <v>4395.9653319999998</v>
      </c>
      <c r="L141" t="str">
        <f t="shared" si="17"/>
        <v>06APR2024:19:00:00</v>
      </c>
      <c r="M141">
        <v>20</v>
      </c>
      <c r="N141">
        <f t="shared" si="18"/>
        <v>86.4453125</v>
      </c>
      <c r="O141" t="str">
        <f t="shared" si="19"/>
        <v/>
      </c>
      <c r="P141">
        <f t="shared" si="20"/>
        <v>86.4453125</v>
      </c>
      <c r="Q141" t="str">
        <f t="shared" si="21"/>
        <v/>
      </c>
      <c r="R141">
        <f t="shared" si="22"/>
        <v>1</v>
      </c>
      <c r="S141">
        <f t="shared" si="23"/>
        <v>1.9272191731773272</v>
      </c>
    </row>
    <row r="142" spans="1:19" x14ac:dyDescent="0.25">
      <c r="A142" t="s">
        <v>189</v>
      </c>
      <c r="B142">
        <v>4337.7084961</v>
      </c>
      <c r="C142">
        <v>4399.0698241999999</v>
      </c>
      <c r="D142">
        <v>4262.7763672000001</v>
      </c>
      <c r="E142">
        <v>4335.6582030999998</v>
      </c>
      <c r="F142">
        <v>4284</v>
      </c>
      <c r="G142">
        <v>4399.0698241999999</v>
      </c>
      <c r="H142">
        <v>4121.0600586</v>
      </c>
      <c r="I142">
        <v>4066.1599120999999</v>
      </c>
      <c r="J142">
        <v>4226.6132813000004</v>
      </c>
      <c r="L142" t="str">
        <f t="shared" si="17"/>
        <v>06APR2024:20:00:00</v>
      </c>
      <c r="M142">
        <v>21</v>
      </c>
      <c r="N142">
        <f t="shared" si="18"/>
        <v>61.36132809999981</v>
      </c>
      <c r="O142" t="str">
        <f t="shared" si="19"/>
        <v/>
      </c>
      <c r="P142">
        <f t="shared" si="20"/>
        <v>61.36132809999981</v>
      </c>
      <c r="Q142" t="str">
        <f t="shared" si="21"/>
        <v/>
      </c>
      <c r="R142">
        <f t="shared" si="22"/>
        <v>1</v>
      </c>
      <c r="S142">
        <f t="shared" si="23"/>
        <v>1.4146023909898349</v>
      </c>
    </row>
    <row r="143" spans="1:19" x14ac:dyDescent="0.25">
      <c r="A143" t="s">
        <v>190</v>
      </c>
      <c r="B143">
        <v>4351.2075194999998</v>
      </c>
      <c r="C143">
        <v>4309.7900391000003</v>
      </c>
      <c r="D143">
        <v>4243.5712891000003</v>
      </c>
      <c r="E143">
        <v>4369.7861327999999</v>
      </c>
      <c r="F143">
        <v>4230.1801758000001</v>
      </c>
      <c r="G143">
        <v>4309.7900391000003</v>
      </c>
      <c r="H143">
        <v>4074.1699219000002</v>
      </c>
      <c r="I143">
        <v>4026.0900879000001</v>
      </c>
      <c r="J143">
        <v>4176.7607422000001</v>
      </c>
      <c r="L143" t="str">
        <f t="shared" si="17"/>
        <v>06APR2024:21:00:00</v>
      </c>
      <c r="M143">
        <v>22</v>
      </c>
      <c r="N143">
        <f t="shared" si="18"/>
        <v>-41.417480399999477</v>
      </c>
      <c r="O143">
        <f t="shared" si="19"/>
        <v>-41.417480399999477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0.951861758244957</v>
      </c>
    </row>
    <row r="144" spans="1:19" x14ac:dyDescent="0.25">
      <c r="A144" t="s">
        <v>191</v>
      </c>
      <c r="B144">
        <v>4159.0605469000002</v>
      </c>
      <c r="C144">
        <v>4217.2998047000001</v>
      </c>
      <c r="D144">
        <v>4091.2534179999998</v>
      </c>
      <c r="E144">
        <v>4206.6625977000003</v>
      </c>
      <c r="F144">
        <v>4100.4199219000002</v>
      </c>
      <c r="G144">
        <v>4217.2998047000001</v>
      </c>
      <c r="H144">
        <v>3948.7700195000002</v>
      </c>
      <c r="I144">
        <v>3907.7199707</v>
      </c>
      <c r="J144">
        <v>4053.0927734000002</v>
      </c>
      <c r="L144" t="str">
        <f t="shared" si="17"/>
        <v>06APR2024:22:00:00</v>
      </c>
      <c r="M144">
        <v>23</v>
      </c>
      <c r="N144">
        <f t="shared" si="18"/>
        <v>58.239257799999905</v>
      </c>
      <c r="O144" t="str">
        <f t="shared" si="19"/>
        <v/>
      </c>
      <c r="P144">
        <f t="shared" si="20"/>
        <v>58.239257799999905</v>
      </c>
      <c r="Q144" t="str">
        <f t="shared" si="21"/>
        <v/>
      </c>
      <c r="R144">
        <f t="shared" si="22"/>
        <v>1</v>
      </c>
      <c r="S144">
        <f t="shared" si="23"/>
        <v>1.4002983881398205</v>
      </c>
    </row>
    <row r="145" spans="1:19" x14ac:dyDescent="0.25">
      <c r="A145" t="s">
        <v>192</v>
      </c>
      <c r="B145">
        <v>3944.4262695000002</v>
      </c>
      <c r="C145">
        <v>4015.6000976999999</v>
      </c>
      <c r="D145">
        <v>3920.3745116999999</v>
      </c>
      <c r="E145">
        <v>4061.6740722999998</v>
      </c>
      <c r="F145">
        <v>3924.25</v>
      </c>
      <c r="G145">
        <v>4015.6000976999999</v>
      </c>
      <c r="H145">
        <v>3772.4199219000002</v>
      </c>
      <c r="I145">
        <v>3771.2299804999998</v>
      </c>
      <c r="J145">
        <v>3880.7749023000001</v>
      </c>
      <c r="L145" t="str">
        <f t="shared" si="17"/>
        <v>06APR2024:23:00:00</v>
      </c>
      <c r="M145">
        <v>24</v>
      </c>
      <c r="N145">
        <f t="shared" si="18"/>
        <v>71.173828199999662</v>
      </c>
      <c r="O145" t="str">
        <f t="shared" si="19"/>
        <v/>
      </c>
      <c r="P145">
        <f t="shared" si="20"/>
        <v>71.173828199999662</v>
      </c>
      <c r="Q145" t="str">
        <f t="shared" si="21"/>
        <v/>
      </c>
      <c r="R145">
        <f t="shared" si="22"/>
        <v>1</v>
      </c>
      <c r="S145">
        <f t="shared" si="23"/>
        <v>1.8044152263751587</v>
      </c>
    </row>
    <row r="146" spans="1:19" x14ac:dyDescent="0.25">
      <c r="A146" t="s">
        <v>193</v>
      </c>
      <c r="B146">
        <v>3766.5585937999999</v>
      </c>
      <c r="C146">
        <v>3854.2700195000002</v>
      </c>
      <c r="D146">
        <v>3742.7492676000002</v>
      </c>
      <c r="E146">
        <v>3824.2258301000002</v>
      </c>
      <c r="F146">
        <v>3724.5400390999998</v>
      </c>
      <c r="G146">
        <v>3854.2700195000002</v>
      </c>
      <c r="H146">
        <v>3577.3200683999999</v>
      </c>
      <c r="I146">
        <v>3612.4499512000002</v>
      </c>
      <c r="J146">
        <v>3702.2661133000001</v>
      </c>
      <c r="L146" t="str">
        <f t="shared" si="17"/>
        <v>07APR2024:00:00:00</v>
      </c>
      <c r="M146">
        <v>1</v>
      </c>
      <c r="N146">
        <f t="shared" si="18"/>
        <v>87.711425700000291</v>
      </c>
      <c r="O146" t="str">
        <f t="shared" si="19"/>
        <v/>
      </c>
      <c r="P146">
        <f t="shared" si="20"/>
        <v>87.711425700000291</v>
      </c>
      <c r="Q146" t="str">
        <f t="shared" si="21"/>
        <v/>
      </c>
      <c r="R146">
        <f t="shared" si="22"/>
        <v>1</v>
      </c>
      <c r="S146">
        <f t="shared" si="23"/>
        <v>2.3286887357700738</v>
      </c>
    </row>
    <row r="147" spans="1:19" x14ac:dyDescent="0.25">
      <c r="A147" t="s">
        <v>194</v>
      </c>
      <c r="B147">
        <v>3664.1520995999999</v>
      </c>
      <c r="C147">
        <v>3546.0900879000001</v>
      </c>
      <c r="D147">
        <v>3569.9106445000002</v>
      </c>
      <c r="E147">
        <v>3607.3518066000001</v>
      </c>
      <c r="F147">
        <v>3549.1201172000001</v>
      </c>
      <c r="G147">
        <v>3546.0900879000001</v>
      </c>
      <c r="H147">
        <v>3569.7700195000002</v>
      </c>
      <c r="I147">
        <v>3566.1499023000001</v>
      </c>
      <c r="J147">
        <v>3560.2082519999999</v>
      </c>
      <c r="L147" t="str">
        <f t="shared" si="17"/>
        <v>07APR2024:01:00:00</v>
      </c>
      <c r="M147">
        <v>2</v>
      </c>
      <c r="N147">
        <f t="shared" si="18"/>
        <v>-118.06201169999986</v>
      </c>
      <c r="O147">
        <f t="shared" si="19"/>
        <v>-118.06201169999986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3.2220827217540502</v>
      </c>
    </row>
    <row r="148" spans="1:19" x14ac:dyDescent="0.25">
      <c r="A148" t="s">
        <v>195</v>
      </c>
      <c r="B148">
        <v>3531.2160644999999</v>
      </c>
      <c r="C148">
        <v>3351.6999512000002</v>
      </c>
      <c r="D148">
        <v>3394.4824219000002</v>
      </c>
      <c r="E148">
        <v>3441.3395995999999</v>
      </c>
      <c r="F148">
        <v>3344.2600097999998</v>
      </c>
      <c r="G148">
        <v>3351.6999512000002</v>
      </c>
      <c r="H148">
        <v>3350.1101073999998</v>
      </c>
      <c r="I148">
        <v>3390.6398926000002</v>
      </c>
      <c r="J148">
        <v>3366.2385254000001</v>
      </c>
      <c r="L148" t="str">
        <f t="shared" si="17"/>
        <v>07APR2024:02:00:00</v>
      </c>
      <c r="M148">
        <v>3</v>
      </c>
      <c r="N148">
        <f t="shared" si="18"/>
        <v>-179.51611329999969</v>
      </c>
      <c r="O148">
        <f t="shared" si="19"/>
        <v>-179.51611329999969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5.0836910010891145</v>
      </c>
    </row>
    <row r="149" spans="1:19" x14ac:dyDescent="0.25">
      <c r="A149" t="s">
        <v>196</v>
      </c>
      <c r="B149">
        <v>3310.7749023000001</v>
      </c>
      <c r="C149">
        <v>3239.1298827999999</v>
      </c>
      <c r="D149">
        <v>3301.1865234000002</v>
      </c>
      <c r="E149">
        <v>3340.3247070000002</v>
      </c>
      <c r="F149">
        <v>3214.6398926000002</v>
      </c>
      <c r="G149">
        <v>3239.1298827999999</v>
      </c>
      <c r="H149">
        <v>3202.0100097999998</v>
      </c>
      <c r="I149">
        <v>3271.4299316000001</v>
      </c>
      <c r="J149">
        <v>3245.6791991999999</v>
      </c>
      <c r="L149" t="str">
        <f t="shared" si="17"/>
        <v>07APR2024:03:00:00</v>
      </c>
      <c r="M149">
        <v>4</v>
      </c>
      <c r="N149">
        <f t="shared" si="18"/>
        <v>-71.645019500000217</v>
      </c>
      <c r="O149">
        <f t="shared" si="19"/>
        <v>-71.645019500000217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2.1639954878910168</v>
      </c>
    </row>
    <row r="150" spans="1:19" x14ac:dyDescent="0.25">
      <c r="A150" t="s">
        <v>197</v>
      </c>
      <c r="B150">
        <v>3256.3698730000001</v>
      </c>
      <c r="C150">
        <v>3165.3300780999998</v>
      </c>
      <c r="D150">
        <v>3252.4492187999999</v>
      </c>
      <c r="E150">
        <v>3327.4589844000002</v>
      </c>
      <c r="F150">
        <v>3126.4799804999998</v>
      </c>
      <c r="G150">
        <v>3165.3300780999998</v>
      </c>
      <c r="H150">
        <v>3117.6000976999999</v>
      </c>
      <c r="I150">
        <v>3157.2299804999998</v>
      </c>
      <c r="J150">
        <v>3163.8181152000002</v>
      </c>
      <c r="L150" t="str">
        <f t="shared" si="17"/>
        <v>07APR2024:04:00:00</v>
      </c>
      <c r="M150">
        <v>5</v>
      </c>
      <c r="N150">
        <f t="shared" si="18"/>
        <v>-91.039794900000288</v>
      </c>
      <c r="O150">
        <f t="shared" si="19"/>
        <v>-91.039794900000288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2.7957449076915806</v>
      </c>
    </row>
    <row r="151" spans="1:19" x14ac:dyDescent="0.25">
      <c r="A151" t="s">
        <v>198</v>
      </c>
      <c r="B151">
        <v>3200.5737304999998</v>
      </c>
      <c r="C151">
        <v>3083.8500976999999</v>
      </c>
      <c r="D151">
        <v>3148.0583495999999</v>
      </c>
      <c r="E151">
        <v>3229.1699219000002</v>
      </c>
      <c r="F151">
        <v>3065.2199707</v>
      </c>
      <c r="G151">
        <v>3083.8500976999999</v>
      </c>
      <c r="H151">
        <v>3055.2199707</v>
      </c>
      <c r="I151">
        <v>3094.4499512000002</v>
      </c>
      <c r="J151">
        <v>3089.3598633000001</v>
      </c>
      <c r="L151" t="str">
        <f t="shared" si="17"/>
        <v>07APR2024:05:00:00</v>
      </c>
      <c r="M151">
        <v>6</v>
      </c>
      <c r="N151">
        <f t="shared" si="18"/>
        <v>-116.7236327999999</v>
      </c>
      <c r="O151">
        <f t="shared" si="19"/>
        <v>-116.7236327999999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3.6469596587535924</v>
      </c>
    </row>
    <row r="152" spans="1:19" x14ac:dyDescent="0.25">
      <c r="A152" t="s">
        <v>199</v>
      </c>
      <c r="B152">
        <v>3194.9130859000002</v>
      </c>
      <c r="C152">
        <v>3089.2099609000002</v>
      </c>
      <c r="D152">
        <v>3148.1574707</v>
      </c>
      <c r="E152">
        <v>3205.1694336</v>
      </c>
      <c r="F152">
        <v>3059.9399414</v>
      </c>
      <c r="G152">
        <v>3089.2099609000002</v>
      </c>
      <c r="H152">
        <v>3048.5700683999999</v>
      </c>
      <c r="I152">
        <v>3066.4899902000002</v>
      </c>
      <c r="J152">
        <v>3082.4736327999999</v>
      </c>
      <c r="L152" t="str">
        <f t="shared" si="17"/>
        <v>07APR2024:06:00:00</v>
      </c>
      <c r="M152">
        <v>7</v>
      </c>
      <c r="N152">
        <f t="shared" si="18"/>
        <v>-105.703125</v>
      </c>
      <c r="O152">
        <f t="shared" si="19"/>
        <v>-105.703125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3.308482019949023</v>
      </c>
    </row>
    <row r="153" spans="1:19" x14ac:dyDescent="0.25">
      <c r="A153" t="s">
        <v>200</v>
      </c>
      <c r="B153">
        <v>3230.3325195000002</v>
      </c>
      <c r="C153">
        <v>3096.8400879000001</v>
      </c>
      <c r="D153">
        <v>3153.6621094000002</v>
      </c>
      <c r="E153">
        <v>3243.1242676000002</v>
      </c>
      <c r="F153">
        <v>3086.3300780999998</v>
      </c>
      <c r="G153">
        <v>3096.8400879000001</v>
      </c>
      <c r="H153">
        <v>3060.9399414</v>
      </c>
      <c r="I153">
        <v>3084.0400390999998</v>
      </c>
      <c r="J153">
        <v>3096.3627929999998</v>
      </c>
      <c r="L153" t="str">
        <f t="shared" si="17"/>
        <v>07APR2024:07:00:00</v>
      </c>
      <c r="M153">
        <v>8</v>
      </c>
      <c r="N153">
        <f t="shared" si="18"/>
        <v>-133.49243160000015</v>
      </c>
      <c r="O153">
        <f t="shared" si="19"/>
        <v>-133.49243160000015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4.1324671932121237</v>
      </c>
    </row>
    <row r="154" spans="1:19" x14ac:dyDescent="0.25">
      <c r="A154" t="s">
        <v>201</v>
      </c>
      <c r="B154">
        <v>3230.6198730000001</v>
      </c>
      <c r="C154">
        <v>3117.4199219000002</v>
      </c>
      <c r="D154">
        <v>3200.7692870999999</v>
      </c>
      <c r="E154">
        <v>3323.2048340000001</v>
      </c>
      <c r="F154">
        <v>3105.6499023000001</v>
      </c>
      <c r="G154">
        <v>3117.4199219000002</v>
      </c>
      <c r="H154">
        <v>3081.6000976999999</v>
      </c>
      <c r="I154">
        <v>3090.4699707</v>
      </c>
      <c r="J154">
        <v>3119.1818847999998</v>
      </c>
      <c r="L154" t="str">
        <f t="shared" si="17"/>
        <v>07APR2024:08:00:00</v>
      </c>
      <c r="M154">
        <v>9</v>
      </c>
      <c r="N154">
        <f t="shared" si="18"/>
        <v>-113.19995109999991</v>
      </c>
      <c r="O154">
        <f t="shared" si="19"/>
        <v>-113.19995109999991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3.5039699980202501</v>
      </c>
    </row>
    <row r="155" spans="1:19" x14ac:dyDescent="0.25">
      <c r="A155" t="s">
        <v>202</v>
      </c>
      <c r="B155">
        <v>3423.6806640999998</v>
      </c>
      <c r="C155">
        <v>3247.5100097999998</v>
      </c>
      <c r="D155">
        <v>3350.2111816000001</v>
      </c>
      <c r="E155">
        <v>3457.6259765999998</v>
      </c>
      <c r="F155">
        <v>3214.3701172000001</v>
      </c>
      <c r="G155">
        <v>3247.5100097999998</v>
      </c>
      <c r="H155">
        <v>3192.6599120999999</v>
      </c>
      <c r="I155">
        <v>3192.9299316000001</v>
      </c>
      <c r="J155">
        <v>3239.5361327999999</v>
      </c>
      <c r="L155" t="str">
        <f t="shared" si="17"/>
        <v>07APR2024:09:00:00</v>
      </c>
      <c r="M155">
        <v>10</v>
      </c>
      <c r="N155">
        <f t="shared" si="18"/>
        <v>-176.17065430000002</v>
      </c>
      <c r="O155">
        <f t="shared" si="19"/>
        <v>-176.17065430000002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5.1456508823176383</v>
      </c>
    </row>
    <row r="156" spans="1:19" x14ac:dyDescent="0.25">
      <c r="A156" t="s">
        <v>203</v>
      </c>
      <c r="B156">
        <v>3460.0290527000002</v>
      </c>
      <c r="C156">
        <v>3523.8400879000001</v>
      </c>
      <c r="D156">
        <v>3515.2241211</v>
      </c>
      <c r="E156">
        <v>3593.2509765999998</v>
      </c>
      <c r="F156">
        <v>3430.7900390999998</v>
      </c>
      <c r="G156">
        <v>3523.8400879000001</v>
      </c>
      <c r="H156">
        <v>3402.4499512000002</v>
      </c>
      <c r="I156">
        <v>3368.7900390999998</v>
      </c>
      <c r="J156">
        <v>3448.2189941000001</v>
      </c>
      <c r="L156" t="str">
        <f t="shared" si="17"/>
        <v>07APR2024:10:00:00</v>
      </c>
      <c r="M156">
        <v>11</v>
      </c>
      <c r="N156">
        <f t="shared" si="18"/>
        <v>63.811035199999878</v>
      </c>
      <c r="O156" t="str">
        <f t="shared" si="19"/>
        <v/>
      </c>
      <c r="P156">
        <f t="shared" si="20"/>
        <v>63.811035199999878</v>
      </c>
      <c r="Q156" t="str">
        <f t="shared" si="21"/>
        <v/>
      </c>
      <c r="R156">
        <f t="shared" si="22"/>
        <v>1</v>
      </c>
      <c r="S156">
        <f t="shared" si="23"/>
        <v>1.8442340867110798</v>
      </c>
    </row>
    <row r="157" spans="1:19" x14ac:dyDescent="0.25">
      <c r="A157" t="s">
        <v>204</v>
      </c>
      <c r="B157">
        <v>3646.9455566000001</v>
      </c>
      <c r="C157">
        <v>3817.3100586</v>
      </c>
      <c r="D157">
        <v>3690.7280273000001</v>
      </c>
      <c r="E157">
        <v>3771.1459961</v>
      </c>
      <c r="F157">
        <v>3662.1599120999999</v>
      </c>
      <c r="G157">
        <v>3817.3100586</v>
      </c>
      <c r="H157">
        <v>3634</v>
      </c>
      <c r="I157">
        <v>3537.9299316000001</v>
      </c>
      <c r="J157">
        <v>3668.4255370999999</v>
      </c>
      <c r="L157" t="str">
        <f t="shared" si="17"/>
        <v>07APR2024:11:00:00</v>
      </c>
      <c r="M157">
        <v>12</v>
      </c>
      <c r="N157">
        <f t="shared" si="18"/>
        <v>170.3645019999999</v>
      </c>
      <c r="O157" t="str">
        <f t="shared" si="19"/>
        <v/>
      </c>
      <c r="P157">
        <f t="shared" si="20"/>
        <v>170.3645019999999</v>
      </c>
      <c r="Q157" t="str">
        <f t="shared" si="21"/>
        <v/>
      </c>
      <c r="R157">
        <f t="shared" si="22"/>
        <v>1</v>
      </c>
      <c r="S157">
        <f t="shared" si="23"/>
        <v>4.6714298131400813</v>
      </c>
    </row>
    <row r="158" spans="1:19" x14ac:dyDescent="0.25">
      <c r="A158" t="s">
        <v>205</v>
      </c>
      <c r="B158">
        <v>3880.3405762000002</v>
      </c>
      <c r="C158">
        <v>4105.9702147999997</v>
      </c>
      <c r="D158">
        <v>3842.1262207</v>
      </c>
      <c r="E158">
        <v>3906.4057616999999</v>
      </c>
      <c r="F158">
        <v>3893.5500487999998</v>
      </c>
      <c r="G158">
        <v>4105.9702147999997</v>
      </c>
      <c r="H158">
        <v>3880.3898926000002</v>
      </c>
      <c r="I158">
        <v>3693.5200195000002</v>
      </c>
      <c r="J158">
        <v>3883.1113280999998</v>
      </c>
      <c r="L158" t="str">
        <f t="shared" si="17"/>
        <v>07APR2024:12:00:00</v>
      </c>
      <c r="M158">
        <v>13</v>
      </c>
      <c r="N158">
        <f t="shared" si="18"/>
        <v>225.62963859999945</v>
      </c>
      <c r="O158" t="str">
        <f t="shared" si="19"/>
        <v/>
      </c>
      <c r="P158">
        <f t="shared" si="20"/>
        <v>225.62963859999945</v>
      </c>
      <c r="Q158" t="str">
        <f t="shared" si="21"/>
        <v/>
      </c>
      <c r="R158">
        <f t="shared" si="22"/>
        <v>1</v>
      </c>
      <c r="S158">
        <f t="shared" si="23"/>
        <v>5.8146864732414167</v>
      </c>
    </row>
    <row r="159" spans="1:19" x14ac:dyDescent="0.25">
      <c r="A159" t="s">
        <v>206</v>
      </c>
      <c r="B159">
        <v>4059.3493652000002</v>
      </c>
      <c r="C159">
        <v>4348.5200194999998</v>
      </c>
      <c r="D159">
        <v>3957.7465820000002</v>
      </c>
      <c r="E159">
        <v>4001.7866211</v>
      </c>
      <c r="F159">
        <v>4121.7099608999997</v>
      </c>
      <c r="G159">
        <v>4348.5200194999998</v>
      </c>
      <c r="H159">
        <v>4096.8901366999999</v>
      </c>
      <c r="I159">
        <v>3846.8400879000001</v>
      </c>
      <c r="J159">
        <v>4074.3417969000002</v>
      </c>
      <c r="L159" t="str">
        <f t="shared" si="17"/>
        <v>07APR2024:13:00:00</v>
      </c>
      <c r="M159">
        <v>14</v>
      </c>
      <c r="N159">
        <f t="shared" si="18"/>
        <v>289.17065429999957</v>
      </c>
      <c r="O159" t="str">
        <f t="shared" si="19"/>
        <v/>
      </c>
      <c r="P159">
        <f t="shared" si="20"/>
        <v>289.17065429999957</v>
      </c>
      <c r="Q159" t="str">
        <f t="shared" si="21"/>
        <v/>
      </c>
      <c r="R159">
        <f t="shared" si="22"/>
        <v>1</v>
      </c>
      <c r="S159">
        <f t="shared" si="23"/>
        <v>7.1235714959397791</v>
      </c>
    </row>
    <row r="160" spans="1:19" x14ac:dyDescent="0.25">
      <c r="A160" t="s">
        <v>207</v>
      </c>
      <c r="B160">
        <v>4160.4155272999997</v>
      </c>
      <c r="C160">
        <v>4549.3100586</v>
      </c>
      <c r="D160">
        <v>4133.7480469000002</v>
      </c>
      <c r="E160">
        <v>4193.8896483999997</v>
      </c>
      <c r="F160">
        <v>4291.8598633000001</v>
      </c>
      <c r="G160">
        <v>4549.3100586</v>
      </c>
      <c r="H160">
        <v>4261.2001952999999</v>
      </c>
      <c r="I160">
        <v>3969.9099120999999</v>
      </c>
      <c r="J160">
        <v>4241.2055664</v>
      </c>
      <c r="L160" t="str">
        <f t="shared" si="17"/>
        <v>07APR2024:14:00:00</v>
      </c>
      <c r="M160">
        <v>15</v>
      </c>
      <c r="N160">
        <f t="shared" si="18"/>
        <v>388.89453130000038</v>
      </c>
      <c r="O160" t="str">
        <f t="shared" si="19"/>
        <v/>
      </c>
      <c r="P160">
        <f t="shared" si="20"/>
        <v>388.89453130000038</v>
      </c>
      <c r="Q160" t="str">
        <f t="shared" si="21"/>
        <v/>
      </c>
      <c r="R160">
        <f t="shared" si="22"/>
        <v>1</v>
      </c>
      <c r="S160">
        <f t="shared" si="23"/>
        <v>9.3474925460722602</v>
      </c>
    </row>
    <row r="161" spans="1:19" x14ac:dyDescent="0.25">
      <c r="A161" t="s">
        <v>208</v>
      </c>
      <c r="B161">
        <v>4286.7529297000001</v>
      </c>
      <c r="C161">
        <v>4709.6201172000001</v>
      </c>
      <c r="D161">
        <v>4315.5849608999997</v>
      </c>
      <c r="E161">
        <v>4366.1010741999999</v>
      </c>
      <c r="F161">
        <v>4452.4702147999997</v>
      </c>
      <c r="G161">
        <v>4709.6201172000001</v>
      </c>
      <c r="H161">
        <v>4405.25</v>
      </c>
      <c r="I161">
        <v>4086.1101073999998</v>
      </c>
      <c r="J161">
        <v>4393.8071289</v>
      </c>
      <c r="L161" t="str">
        <f t="shared" si="17"/>
        <v>07APR2024:15:00:00</v>
      </c>
      <c r="M161">
        <v>16</v>
      </c>
      <c r="N161">
        <f t="shared" si="18"/>
        <v>422.8671875</v>
      </c>
      <c r="O161" t="str">
        <f t="shared" si="19"/>
        <v/>
      </c>
      <c r="P161">
        <f t="shared" si="20"/>
        <v>422.8671875</v>
      </c>
      <c r="Q161" t="str">
        <f t="shared" si="21"/>
        <v/>
      </c>
      <c r="R161">
        <f t="shared" si="22"/>
        <v>1</v>
      </c>
      <c r="S161">
        <f t="shared" si="23"/>
        <v>9.8645103749796359</v>
      </c>
    </row>
    <row r="162" spans="1:19" x14ac:dyDescent="0.25">
      <c r="A162" t="s">
        <v>209</v>
      </c>
      <c r="B162">
        <v>4366.2338866999999</v>
      </c>
      <c r="C162">
        <v>4799.2998047000001</v>
      </c>
      <c r="D162">
        <v>4463.3701172000001</v>
      </c>
      <c r="E162">
        <v>4556.3803711</v>
      </c>
      <c r="F162">
        <v>4577.9101563000004</v>
      </c>
      <c r="G162">
        <v>4799.2998047000001</v>
      </c>
      <c r="H162">
        <v>4507.8701172000001</v>
      </c>
      <c r="I162">
        <v>4193.6801758000001</v>
      </c>
      <c r="J162">
        <v>4508.4262694999998</v>
      </c>
      <c r="L162" t="str">
        <f t="shared" si="17"/>
        <v>07APR2024:16:00:00</v>
      </c>
      <c r="M162">
        <v>17</v>
      </c>
      <c r="N162">
        <f t="shared" si="18"/>
        <v>433.06591800000024</v>
      </c>
      <c r="O162" t="str">
        <f t="shared" si="19"/>
        <v/>
      </c>
      <c r="P162">
        <f t="shared" si="20"/>
        <v>433.06591800000024</v>
      </c>
      <c r="Q162" t="str">
        <f t="shared" si="21"/>
        <v/>
      </c>
      <c r="R162">
        <f t="shared" si="22"/>
        <v>1</v>
      </c>
      <c r="S162">
        <f t="shared" si="23"/>
        <v>9.918523130864882</v>
      </c>
    </row>
    <row r="163" spans="1:19" x14ac:dyDescent="0.25">
      <c r="A163" t="s">
        <v>210</v>
      </c>
      <c r="B163">
        <v>4469.6474608999997</v>
      </c>
      <c r="C163">
        <v>4825.7099608999997</v>
      </c>
      <c r="D163">
        <v>4589.2763672000001</v>
      </c>
      <c r="E163">
        <v>4667.1098633000001</v>
      </c>
      <c r="F163">
        <v>4652.3701172000001</v>
      </c>
      <c r="G163">
        <v>4825.7099608999997</v>
      </c>
      <c r="H163">
        <v>4553.6699219000002</v>
      </c>
      <c r="I163">
        <v>4268.7099608999997</v>
      </c>
      <c r="J163">
        <v>4577.9477539</v>
      </c>
      <c r="L163" t="str">
        <f t="shared" si="17"/>
        <v>07APR2024:17:00:00</v>
      </c>
      <c r="M163">
        <v>18</v>
      </c>
      <c r="N163">
        <f t="shared" si="18"/>
        <v>356.0625</v>
      </c>
      <c r="O163" t="str">
        <f t="shared" si="19"/>
        <v/>
      </c>
      <c r="P163">
        <f t="shared" si="20"/>
        <v>356.0625</v>
      </c>
      <c r="Q163" t="str">
        <f t="shared" si="21"/>
        <v/>
      </c>
      <c r="R163">
        <f t="shared" si="22"/>
        <v>1</v>
      </c>
      <c r="S163">
        <f t="shared" si="23"/>
        <v>7.9662323061225049</v>
      </c>
    </row>
    <row r="164" spans="1:19" x14ac:dyDescent="0.25">
      <c r="A164" t="s">
        <v>211</v>
      </c>
      <c r="B164">
        <v>4460.4243164</v>
      </c>
      <c r="C164">
        <v>4758.6899414</v>
      </c>
      <c r="D164">
        <v>4575.6499022999997</v>
      </c>
      <c r="E164">
        <v>4621.7348633000001</v>
      </c>
      <c r="F164">
        <v>4642.2202147999997</v>
      </c>
      <c r="G164">
        <v>4758.6899414</v>
      </c>
      <c r="H164">
        <v>4516.7900391000003</v>
      </c>
      <c r="I164">
        <v>4285.7597655999998</v>
      </c>
      <c r="J164">
        <v>4555.8217772999997</v>
      </c>
      <c r="L164" t="str">
        <f t="shared" si="17"/>
        <v>07APR2024:18:00:00</v>
      </c>
      <c r="M164">
        <v>19</v>
      </c>
      <c r="N164">
        <f t="shared" si="18"/>
        <v>298.265625</v>
      </c>
      <c r="O164" t="str">
        <f t="shared" si="19"/>
        <v/>
      </c>
      <c r="P164">
        <f t="shared" si="20"/>
        <v>298.265625</v>
      </c>
      <c r="Q164" t="str">
        <f t="shared" si="21"/>
        <v/>
      </c>
      <c r="R164">
        <f t="shared" si="22"/>
        <v>1</v>
      </c>
      <c r="S164">
        <f t="shared" si="23"/>
        <v>6.6869338843693154</v>
      </c>
    </row>
    <row r="165" spans="1:19" x14ac:dyDescent="0.25">
      <c r="A165" t="s">
        <v>212</v>
      </c>
      <c r="B165">
        <v>4389.5205077999999</v>
      </c>
      <c r="C165">
        <v>4644.9799805000002</v>
      </c>
      <c r="D165">
        <v>4553.0874022999997</v>
      </c>
      <c r="E165">
        <v>4570.9487305000002</v>
      </c>
      <c r="F165">
        <v>4538.5</v>
      </c>
      <c r="G165">
        <v>4644.9799805000002</v>
      </c>
      <c r="H165">
        <v>4397.9101563000004</v>
      </c>
      <c r="I165">
        <v>4215.0297852000003</v>
      </c>
      <c r="J165">
        <v>4469.9013672000001</v>
      </c>
      <c r="L165" t="str">
        <f t="shared" si="17"/>
        <v>07APR2024:19:00:00</v>
      </c>
      <c r="M165">
        <v>20</v>
      </c>
      <c r="N165">
        <f t="shared" si="18"/>
        <v>255.45947270000033</v>
      </c>
      <c r="O165" t="str">
        <f t="shared" si="19"/>
        <v/>
      </c>
      <c r="P165">
        <f t="shared" si="20"/>
        <v>255.45947270000033</v>
      </c>
      <c r="Q165" t="str">
        <f t="shared" si="21"/>
        <v/>
      </c>
      <c r="R165">
        <f t="shared" si="22"/>
        <v>1</v>
      </c>
      <c r="S165">
        <f t="shared" si="23"/>
        <v>5.8197580406802798</v>
      </c>
    </row>
    <row r="166" spans="1:19" x14ac:dyDescent="0.25">
      <c r="A166" t="s">
        <v>213</v>
      </c>
      <c r="B166">
        <v>4335.2929688000004</v>
      </c>
      <c r="C166">
        <v>4497.8500977000003</v>
      </c>
      <c r="D166">
        <v>4510.0742188000004</v>
      </c>
      <c r="E166">
        <v>4483.4013672000001</v>
      </c>
      <c r="F166">
        <v>4391.8798827999999</v>
      </c>
      <c r="G166">
        <v>4497.8500977000003</v>
      </c>
      <c r="H166">
        <v>4253.2700194999998</v>
      </c>
      <c r="I166">
        <v>4113.6201172000001</v>
      </c>
      <c r="J166">
        <v>4353.3388672000001</v>
      </c>
      <c r="L166" t="str">
        <f t="shared" si="17"/>
        <v>07APR2024:20:00:00</v>
      </c>
      <c r="M166">
        <v>21</v>
      </c>
      <c r="N166">
        <f t="shared" si="18"/>
        <v>162.55712889999995</v>
      </c>
      <c r="O166" t="str">
        <f t="shared" si="19"/>
        <v/>
      </c>
      <c r="P166">
        <f t="shared" si="20"/>
        <v>162.55712889999995</v>
      </c>
      <c r="Q166" t="str">
        <f t="shared" si="21"/>
        <v/>
      </c>
      <c r="R166">
        <f t="shared" si="22"/>
        <v>1</v>
      </c>
      <c r="S166">
        <f t="shared" si="23"/>
        <v>3.7496226914739612</v>
      </c>
    </row>
    <row r="167" spans="1:19" x14ac:dyDescent="0.25">
      <c r="A167" t="s">
        <v>214</v>
      </c>
      <c r="B167">
        <v>4288.8359375</v>
      </c>
      <c r="C167">
        <v>4478.1000977000003</v>
      </c>
      <c r="D167">
        <v>4476.5092772999997</v>
      </c>
      <c r="E167">
        <v>4446.3276366999999</v>
      </c>
      <c r="F167">
        <v>4382.2099608999997</v>
      </c>
      <c r="G167">
        <v>4478.1000977000003</v>
      </c>
      <c r="H167">
        <v>4238.4199219000002</v>
      </c>
      <c r="I167">
        <v>4141.0698241999999</v>
      </c>
      <c r="J167">
        <v>4343.2622069999998</v>
      </c>
      <c r="L167" t="str">
        <f t="shared" si="17"/>
        <v>07APR2024:21:00:00</v>
      </c>
      <c r="M167">
        <v>22</v>
      </c>
      <c r="N167">
        <f t="shared" si="18"/>
        <v>189.26416020000033</v>
      </c>
      <c r="O167" t="str">
        <f t="shared" si="19"/>
        <v/>
      </c>
      <c r="P167">
        <f t="shared" si="20"/>
        <v>189.26416020000033</v>
      </c>
      <c r="Q167" t="str">
        <f t="shared" si="21"/>
        <v/>
      </c>
      <c r="R167">
        <f t="shared" si="22"/>
        <v>1</v>
      </c>
      <c r="S167">
        <f t="shared" si="23"/>
        <v>4.4129494100052717</v>
      </c>
    </row>
    <row r="168" spans="1:19" x14ac:dyDescent="0.25">
      <c r="A168" t="s">
        <v>215</v>
      </c>
      <c r="B168">
        <v>4199.8061522999997</v>
      </c>
      <c r="C168">
        <v>4373.6801758000001</v>
      </c>
      <c r="D168">
        <v>4286.2382813000004</v>
      </c>
      <c r="E168">
        <v>4247.8842772999997</v>
      </c>
      <c r="F168">
        <v>4275.0600586</v>
      </c>
      <c r="G168">
        <v>4373.6801758000001</v>
      </c>
      <c r="H168">
        <v>4132.3999022999997</v>
      </c>
      <c r="I168">
        <v>4052.4799804999998</v>
      </c>
      <c r="J168">
        <v>4223.9716797000001</v>
      </c>
      <c r="L168" t="str">
        <f t="shared" si="17"/>
        <v>07APR2024:22:00:00</v>
      </c>
      <c r="M168">
        <v>23</v>
      </c>
      <c r="N168">
        <f t="shared" si="18"/>
        <v>173.87402350000048</v>
      </c>
      <c r="O168" t="str">
        <f t="shared" si="19"/>
        <v/>
      </c>
      <c r="P168">
        <f t="shared" si="20"/>
        <v>173.87402350000048</v>
      </c>
      <c r="Q168" t="str">
        <f t="shared" si="21"/>
        <v/>
      </c>
      <c r="R168">
        <f t="shared" si="22"/>
        <v>1</v>
      </c>
      <c r="S168">
        <f t="shared" si="23"/>
        <v>4.1400487830796511</v>
      </c>
    </row>
    <row r="169" spans="1:19" x14ac:dyDescent="0.25">
      <c r="A169" t="s">
        <v>216</v>
      </c>
      <c r="B169">
        <v>3960.6062012000002</v>
      </c>
      <c r="C169">
        <v>4134.0097655999998</v>
      </c>
      <c r="D169">
        <v>4044.9470215000001</v>
      </c>
      <c r="E169">
        <v>4027.1660155999998</v>
      </c>
      <c r="F169">
        <v>4057.8400879000001</v>
      </c>
      <c r="G169">
        <v>4134.0097655999998</v>
      </c>
      <c r="H169">
        <v>3922.9699707</v>
      </c>
      <c r="I169">
        <v>3883.2600097999998</v>
      </c>
      <c r="J169">
        <v>4008.6054687999999</v>
      </c>
      <c r="L169" t="str">
        <f t="shared" si="17"/>
        <v>07APR2024:23:00:00</v>
      </c>
      <c r="M169">
        <v>24</v>
      </c>
      <c r="N169">
        <f t="shared" si="18"/>
        <v>173.4035643999996</v>
      </c>
      <c r="O169" t="str">
        <f t="shared" si="19"/>
        <v/>
      </c>
      <c r="P169">
        <f t="shared" si="20"/>
        <v>173.4035643999996</v>
      </c>
      <c r="Q169" t="str">
        <f t="shared" si="21"/>
        <v/>
      </c>
      <c r="R169">
        <f t="shared" si="22"/>
        <v>1</v>
      </c>
      <c r="S169">
        <f t="shared" si="23"/>
        <v>4.3782076679943867</v>
      </c>
    </row>
    <row r="170" spans="1:19" x14ac:dyDescent="0.25">
      <c r="A170" t="s">
        <v>217</v>
      </c>
      <c r="B170">
        <v>3663.2563476999999</v>
      </c>
      <c r="C170">
        <v>3861.1999512000002</v>
      </c>
      <c r="D170">
        <v>3810.3918457</v>
      </c>
      <c r="E170">
        <v>3821.5581054999998</v>
      </c>
      <c r="F170">
        <v>3794.1499023000001</v>
      </c>
      <c r="G170">
        <v>3861.1999512000002</v>
      </c>
      <c r="H170">
        <v>3666.2299804999998</v>
      </c>
      <c r="I170">
        <v>3665.7399902000002</v>
      </c>
      <c r="J170">
        <v>3759.5424804999998</v>
      </c>
      <c r="L170" t="str">
        <f t="shared" si="17"/>
        <v>08APR2024:00:00:00</v>
      </c>
      <c r="M170">
        <v>1</v>
      </c>
      <c r="N170">
        <f t="shared" si="18"/>
        <v>197.94360350000034</v>
      </c>
      <c r="O170" t="str">
        <f t="shared" si="19"/>
        <v/>
      </c>
      <c r="P170">
        <f t="shared" si="20"/>
        <v>197.94360350000034</v>
      </c>
      <c r="Q170" t="str">
        <f t="shared" si="21"/>
        <v/>
      </c>
      <c r="R170">
        <f t="shared" si="22"/>
        <v>1</v>
      </c>
      <c r="S170">
        <f t="shared" si="23"/>
        <v>5.4034876271839556</v>
      </c>
    </row>
    <row r="171" spans="1:19" x14ac:dyDescent="0.25">
      <c r="A171" t="s">
        <v>218</v>
      </c>
      <c r="B171">
        <v>3497.5270995999999</v>
      </c>
      <c r="C171">
        <v>3572.5800780999998</v>
      </c>
      <c r="D171">
        <v>3546.5485840000001</v>
      </c>
      <c r="E171">
        <v>3586.3010254000001</v>
      </c>
      <c r="F171">
        <v>3572.5800780999998</v>
      </c>
      <c r="G171">
        <v>3625.9499512000002</v>
      </c>
      <c r="H171">
        <v>3508.9099120999999</v>
      </c>
      <c r="I171">
        <v>3580</v>
      </c>
      <c r="J171">
        <v>3566.7978515999998</v>
      </c>
      <c r="L171" t="str">
        <f t="shared" si="17"/>
        <v>08APR2024:01:00:00</v>
      </c>
      <c r="M171">
        <v>2</v>
      </c>
      <c r="N171">
        <f t="shared" si="18"/>
        <v>75.052978499999881</v>
      </c>
      <c r="O171" t="str">
        <f t="shared" si="19"/>
        <v/>
      </c>
      <c r="P171">
        <f t="shared" si="20"/>
        <v>75.052978499999881</v>
      </c>
      <c r="Q171" t="str">
        <f t="shared" si="21"/>
        <v/>
      </c>
      <c r="R171">
        <f t="shared" si="22"/>
        <v>1</v>
      </c>
      <c r="S171">
        <f t="shared" si="23"/>
        <v>2.1458869756458334</v>
      </c>
    </row>
    <row r="172" spans="1:19" x14ac:dyDescent="0.25">
      <c r="A172" t="s">
        <v>219</v>
      </c>
      <c r="B172">
        <v>3291.7854004000001</v>
      </c>
      <c r="C172">
        <v>3390.4399414</v>
      </c>
      <c r="D172">
        <v>3434.1276855000001</v>
      </c>
      <c r="E172">
        <v>3447.3332519999999</v>
      </c>
      <c r="F172">
        <v>3390.4399414</v>
      </c>
      <c r="G172">
        <v>3503.6298827999999</v>
      </c>
      <c r="H172">
        <v>3323.9799804999998</v>
      </c>
      <c r="I172">
        <v>3400.2900390999998</v>
      </c>
      <c r="J172">
        <v>3410.4936523000001</v>
      </c>
      <c r="L172" t="str">
        <f t="shared" si="17"/>
        <v>08APR2024:02:00:00</v>
      </c>
      <c r="M172">
        <v>3</v>
      </c>
      <c r="N172">
        <f t="shared" si="18"/>
        <v>98.654540999999881</v>
      </c>
      <c r="O172" t="str">
        <f t="shared" si="19"/>
        <v/>
      </c>
      <c r="P172">
        <f t="shared" si="20"/>
        <v>98.654540999999881</v>
      </c>
      <c r="Q172" t="str">
        <f t="shared" si="21"/>
        <v/>
      </c>
      <c r="R172">
        <f t="shared" si="22"/>
        <v>1</v>
      </c>
      <c r="S172">
        <f t="shared" si="23"/>
        <v>2.9969918752301381</v>
      </c>
    </row>
    <row r="173" spans="1:19" x14ac:dyDescent="0.25">
      <c r="A173" t="s">
        <v>220</v>
      </c>
      <c r="B173">
        <v>3185.1274414</v>
      </c>
      <c r="C173">
        <v>3260.3300780999998</v>
      </c>
      <c r="D173">
        <v>3311.6840820000002</v>
      </c>
      <c r="E173">
        <v>3328.7580566000001</v>
      </c>
      <c r="F173">
        <v>3260.3300780999998</v>
      </c>
      <c r="G173">
        <v>3329.6398926000002</v>
      </c>
      <c r="H173">
        <v>3194.4799804999998</v>
      </c>
      <c r="I173">
        <v>3279.2399902000002</v>
      </c>
      <c r="J173">
        <v>3275.0747070000002</v>
      </c>
      <c r="L173" t="str">
        <f t="shared" si="17"/>
        <v>08APR2024:03:00:00</v>
      </c>
      <c r="M173">
        <v>4</v>
      </c>
      <c r="N173">
        <f t="shared" si="18"/>
        <v>75.202636699999857</v>
      </c>
      <c r="O173" t="str">
        <f t="shared" si="19"/>
        <v/>
      </c>
      <c r="P173">
        <f t="shared" si="20"/>
        <v>75.202636699999857</v>
      </c>
      <c r="Q173" t="str">
        <f t="shared" si="21"/>
        <v/>
      </c>
      <c r="R173">
        <f t="shared" si="22"/>
        <v>1</v>
      </c>
      <c r="S173">
        <f t="shared" si="23"/>
        <v>2.3610558159313424</v>
      </c>
    </row>
    <row r="174" spans="1:19" x14ac:dyDescent="0.25">
      <c r="A174" t="s">
        <v>221</v>
      </c>
      <c r="B174">
        <v>3135.1137695000002</v>
      </c>
      <c r="C174">
        <v>3206.2800293</v>
      </c>
      <c r="D174">
        <v>3287.3791504000001</v>
      </c>
      <c r="E174">
        <v>3315.6379394999999</v>
      </c>
      <c r="F174">
        <v>3206.2800293</v>
      </c>
      <c r="G174">
        <v>3319.2399902000002</v>
      </c>
      <c r="H174">
        <v>3148.4599609000002</v>
      </c>
      <c r="I174">
        <v>3201.1799316000001</v>
      </c>
      <c r="J174">
        <v>3232.5080566000001</v>
      </c>
      <c r="L174" t="str">
        <f t="shared" si="17"/>
        <v>08APR2024:04:00:00</v>
      </c>
      <c r="M174">
        <v>5</v>
      </c>
      <c r="N174">
        <f t="shared" si="18"/>
        <v>71.166259799999807</v>
      </c>
      <c r="O174" t="str">
        <f t="shared" si="19"/>
        <v/>
      </c>
      <c r="P174">
        <f t="shared" si="20"/>
        <v>71.166259799999807</v>
      </c>
      <c r="Q174" t="str">
        <f t="shared" si="21"/>
        <v/>
      </c>
      <c r="R174">
        <f t="shared" si="22"/>
        <v>1</v>
      </c>
      <c r="S174">
        <f t="shared" si="23"/>
        <v>2.2699737563702409</v>
      </c>
    </row>
    <row r="175" spans="1:19" x14ac:dyDescent="0.25">
      <c r="A175" t="s">
        <v>222</v>
      </c>
      <c r="B175">
        <v>3149.4155273000001</v>
      </c>
      <c r="C175">
        <v>3197.9099120999999</v>
      </c>
      <c r="D175">
        <v>3258.6418457</v>
      </c>
      <c r="E175">
        <v>3314.8427734000002</v>
      </c>
      <c r="F175">
        <v>3197.9099120999999</v>
      </c>
      <c r="G175">
        <v>3241.5</v>
      </c>
      <c r="H175">
        <v>3140.1699219000002</v>
      </c>
      <c r="I175">
        <v>3185.1899414</v>
      </c>
      <c r="J175">
        <v>3204.6823730000001</v>
      </c>
      <c r="L175" t="str">
        <f t="shared" si="17"/>
        <v>08APR2024:05:00:00</v>
      </c>
      <c r="M175">
        <v>6</v>
      </c>
      <c r="N175">
        <f t="shared" si="18"/>
        <v>48.494384799999807</v>
      </c>
      <c r="O175" t="str">
        <f t="shared" si="19"/>
        <v/>
      </c>
      <c r="P175">
        <f t="shared" si="20"/>
        <v>48.494384799999807</v>
      </c>
      <c r="Q175" t="str">
        <f t="shared" si="21"/>
        <v/>
      </c>
      <c r="R175">
        <f t="shared" si="22"/>
        <v>1</v>
      </c>
      <c r="S175">
        <f t="shared" si="23"/>
        <v>1.5397899826058881</v>
      </c>
    </row>
    <row r="176" spans="1:19" x14ac:dyDescent="0.25">
      <c r="A176" t="s">
        <v>223</v>
      </c>
      <c r="B176">
        <v>3229.9504394999999</v>
      </c>
      <c r="C176">
        <v>3296.0400390999998</v>
      </c>
      <c r="D176">
        <v>3384.9650879000001</v>
      </c>
      <c r="E176">
        <v>3439.0615234000002</v>
      </c>
      <c r="F176">
        <v>3296.0400390999998</v>
      </c>
      <c r="G176">
        <v>3329.1000976999999</v>
      </c>
      <c r="H176">
        <v>3236.6000976999999</v>
      </c>
      <c r="I176">
        <v>3273.9799804999998</v>
      </c>
      <c r="J176">
        <v>3304.1372070000002</v>
      </c>
      <c r="L176" t="str">
        <f t="shared" si="17"/>
        <v>08APR2024:06:00:00</v>
      </c>
      <c r="M176">
        <v>7</v>
      </c>
      <c r="N176">
        <f t="shared" si="18"/>
        <v>66.089599599999929</v>
      </c>
      <c r="O176" t="str">
        <f t="shared" si="19"/>
        <v/>
      </c>
      <c r="P176">
        <f t="shared" si="20"/>
        <v>66.089599599999929</v>
      </c>
      <c r="Q176" t="str">
        <f t="shared" si="21"/>
        <v/>
      </c>
      <c r="R176">
        <f t="shared" si="22"/>
        <v>1</v>
      </c>
      <c r="S176">
        <f t="shared" si="23"/>
        <v>2.0461490303928835</v>
      </c>
    </row>
    <row r="177" spans="1:19" x14ac:dyDescent="0.25">
      <c r="A177" t="s">
        <v>224</v>
      </c>
      <c r="B177">
        <v>3524.7653808999999</v>
      </c>
      <c r="C177">
        <v>3492.3000487999998</v>
      </c>
      <c r="D177">
        <v>3588.5051269999999</v>
      </c>
      <c r="E177">
        <v>3660.1831054999998</v>
      </c>
      <c r="F177">
        <v>3492.3000487999998</v>
      </c>
      <c r="G177">
        <v>3408.1101073999998</v>
      </c>
      <c r="H177">
        <v>3435.9799804999998</v>
      </c>
      <c r="I177">
        <v>3466.7399902000002</v>
      </c>
      <c r="J177">
        <v>3478.3271484000002</v>
      </c>
      <c r="L177" t="str">
        <f t="shared" si="17"/>
        <v>08APR2024:07:00:00</v>
      </c>
      <c r="M177">
        <v>8</v>
      </c>
      <c r="N177">
        <f t="shared" si="18"/>
        <v>-32.465332100000069</v>
      </c>
      <c r="O177">
        <f t="shared" si="19"/>
        <v>-32.465332100000069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0.92106363379313771</v>
      </c>
    </row>
    <row r="178" spans="1:19" x14ac:dyDescent="0.25">
      <c r="A178" t="s">
        <v>225</v>
      </c>
      <c r="B178">
        <v>3665.5410155999998</v>
      </c>
      <c r="C178">
        <v>3586.6499023000001</v>
      </c>
      <c r="D178">
        <v>3690.1352539</v>
      </c>
      <c r="E178">
        <v>3752.4279784999999</v>
      </c>
      <c r="F178">
        <v>3586.6499023000001</v>
      </c>
      <c r="G178">
        <v>3539.25</v>
      </c>
      <c r="H178">
        <v>3539.3798827999999</v>
      </c>
      <c r="I178">
        <v>3550.9599609000002</v>
      </c>
      <c r="J178">
        <v>3581.2749023000001</v>
      </c>
      <c r="L178" t="str">
        <f t="shared" si="17"/>
        <v>08APR2024:08:00:00</v>
      </c>
      <c r="M178">
        <v>9</v>
      </c>
      <c r="N178">
        <f t="shared" si="18"/>
        <v>-78.891113299999688</v>
      </c>
      <c r="O178">
        <f t="shared" si="19"/>
        <v>-78.891113299999688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2.1522365447351643</v>
      </c>
    </row>
    <row r="179" spans="1:19" x14ac:dyDescent="0.25">
      <c r="A179" t="s">
        <v>226</v>
      </c>
      <c r="B179">
        <v>3714.1469726999999</v>
      </c>
      <c r="C179">
        <v>3624.3999023000001</v>
      </c>
      <c r="D179">
        <v>3690.6738280999998</v>
      </c>
      <c r="E179">
        <v>3782.9550780999998</v>
      </c>
      <c r="F179">
        <v>3624.3999023000001</v>
      </c>
      <c r="G179">
        <v>3558.3200683999999</v>
      </c>
      <c r="H179">
        <v>3576.7900390999998</v>
      </c>
      <c r="I179">
        <v>3593.3500976999999</v>
      </c>
      <c r="J179">
        <v>3608.7065429999998</v>
      </c>
      <c r="L179" t="str">
        <f t="shared" si="17"/>
        <v>08APR2024:09:00:00</v>
      </c>
      <c r="M179">
        <v>10</v>
      </c>
      <c r="N179">
        <f t="shared" si="18"/>
        <v>-89.747070399999757</v>
      </c>
      <c r="O179">
        <f t="shared" si="19"/>
        <v>-89.747070399999757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2.4163575394206358</v>
      </c>
    </row>
    <row r="180" spans="1:19" x14ac:dyDescent="0.25">
      <c r="A180" t="s">
        <v>227</v>
      </c>
      <c r="B180">
        <v>3812.7045898000001</v>
      </c>
      <c r="C180">
        <v>3764</v>
      </c>
      <c r="D180">
        <v>3775.3647461</v>
      </c>
      <c r="E180">
        <v>3860.3920898000001</v>
      </c>
      <c r="F180">
        <v>3764</v>
      </c>
      <c r="G180">
        <v>3678.4499512000002</v>
      </c>
      <c r="H180">
        <v>3711.3100586</v>
      </c>
      <c r="I180">
        <v>3739.6101073999998</v>
      </c>
      <c r="J180">
        <v>3733.7470702999999</v>
      </c>
      <c r="L180" t="str">
        <f t="shared" si="17"/>
        <v>08APR2024:10:00:00</v>
      </c>
      <c r="M180">
        <v>11</v>
      </c>
      <c r="N180">
        <f t="shared" si="18"/>
        <v>-48.704589800000122</v>
      </c>
      <c r="O180">
        <f t="shared" si="19"/>
        <v>-48.704589800000122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1.2774288868405348</v>
      </c>
    </row>
    <row r="181" spans="1:19" x14ac:dyDescent="0.25">
      <c r="A181" t="s">
        <v>228</v>
      </c>
      <c r="B181">
        <v>3994.8217773000001</v>
      </c>
      <c r="C181">
        <v>3959.5700683999999</v>
      </c>
      <c r="D181">
        <v>3913.9580077999999</v>
      </c>
      <c r="E181">
        <v>3973.4597168</v>
      </c>
      <c r="F181">
        <v>3959.5700683999999</v>
      </c>
      <c r="G181">
        <v>3928.8898926000002</v>
      </c>
      <c r="H181">
        <v>3912.9499512000002</v>
      </c>
      <c r="I181">
        <v>3919.0500487999998</v>
      </c>
      <c r="J181">
        <v>3926.8837890999998</v>
      </c>
      <c r="L181" t="str">
        <f t="shared" si="17"/>
        <v>08APR2024:11:00:00</v>
      </c>
      <c r="M181">
        <v>12</v>
      </c>
      <c r="N181">
        <f t="shared" si="18"/>
        <v>-35.251708900000267</v>
      </c>
      <c r="O181">
        <f t="shared" si="19"/>
        <v>-35.251708900000267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0.88243508384561808</v>
      </c>
    </row>
    <row r="182" spans="1:19" x14ac:dyDescent="0.25">
      <c r="A182" t="s">
        <v>229</v>
      </c>
      <c r="B182">
        <v>4049.1430664</v>
      </c>
      <c r="C182">
        <v>4161.9902344000002</v>
      </c>
      <c r="D182">
        <v>4075.3813476999999</v>
      </c>
      <c r="E182">
        <v>4157.2270508000001</v>
      </c>
      <c r="F182">
        <v>4161.9902344000002</v>
      </c>
      <c r="G182">
        <v>4230.5800780999998</v>
      </c>
      <c r="H182">
        <v>4137.2700194999998</v>
      </c>
      <c r="I182">
        <v>4101.1000977000003</v>
      </c>
      <c r="J182">
        <v>4141.2646483999997</v>
      </c>
      <c r="L182" t="str">
        <f t="shared" si="17"/>
        <v>08APR2024:12:00:00</v>
      </c>
      <c r="M182">
        <v>13</v>
      </c>
      <c r="N182">
        <f t="shared" si="18"/>
        <v>112.84716800000024</v>
      </c>
      <c r="O182" t="str">
        <f t="shared" si="19"/>
        <v/>
      </c>
      <c r="P182">
        <f t="shared" si="20"/>
        <v>112.84716800000024</v>
      </c>
      <c r="Q182" t="str">
        <f t="shared" si="21"/>
        <v/>
      </c>
      <c r="R182">
        <f t="shared" si="22"/>
        <v>1</v>
      </c>
      <c r="S182">
        <f t="shared" si="23"/>
        <v>2.7869395116317799</v>
      </c>
    </row>
    <row r="183" spans="1:19" x14ac:dyDescent="0.25">
      <c r="A183" t="s">
        <v>230</v>
      </c>
      <c r="B183">
        <v>4123.0786133000001</v>
      </c>
      <c r="C183">
        <v>4372.3500977000003</v>
      </c>
      <c r="D183">
        <v>4225.2607422000001</v>
      </c>
      <c r="E183">
        <v>4325.9365233999997</v>
      </c>
      <c r="F183">
        <v>4372.3500977000003</v>
      </c>
      <c r="G183">
        <v>4492.8701172000001</v>
      </c>
      <c r="H183">
        <v>4354.4101563000004</v>
      </c>
      <c r="I183">
        <v>4284.0400391000003</v>
      </c>
      <c r="J183">
        <v>4345.7861327999999</v>
      </c>
      <c r="L183" t="str">
        <f t="shared" si="17"/>
        <v>08APR2024:13:00:00</v>
      </c>
      <c r="M183">
        <v>14</v>
      </c>
      <c r="N183">
        <f t="shared" si="18"/>
        <v>249.27148440000019</v>
      </c>
      <c r="O183" t="str">
        <f t="shared" si="19"/>
        <v/>
      </c>
      <c r="P183">
        <f t="shared" si="20"/>
        <v>249.27148440000019</v>
      </c>
      <c r="Q183" t="str">
        <f t="shared" si="21"/>
        <v/>
      </c>
      <c r="R183">
        <f t="shared" si="22"/>
        <v>1</v>
      </c>
      <c r="S183">
        <f t="shared" si="23"/>
        <v>6.0457611357667052</v>
      </c>
    </row>
    <row r="184" spans="1:19" x14ac:dyDescent="0.25">
      <c r="A184" t="s">
        <v>231</v>
      </c>
      <c r="B184">
        <v>4087.1662597999998</v>
      </c>
      <c r="C184">
        <v>4561.4301758000001</v>
      </c>
      <c r="D184">
        <v>4422.5874022999997</v>
      </c>
      <c r="E184">
        <v>4533.9238280999998</v>
      </c>
      <c r="F184">
        <v>4561.4301758000001</v>
      </c>
      <c r="G184">
        <v>4749.2202147999997</v>
      </c>
      <c r="H184">
        <v>4542.8100586</v>
      </c>
      <c r="I184">
        <v>4450.3598633000001</v>
      </c>
      <c r="J184">
        <v>4545.2817383000001</v>
      </c>
      <c r="L184" t="str">
        <f t="shared" si="17"/>
        <v>08APR2024:14:00:00</v>
      </c>
      <c r="M184">
        <v>15</v>
      </c>
      <c r="N184">
        <f t="shared" si="18"/>
        <v>474.26391600000034</v>
      </c>
      <c r="O184" t="str">
        <f t="shared" si="19"/>
        <v/>
      </c>
      <c r="P184">
        <f t="shared" si="20"/>
        <v>474.26391600000034</v>
      </c>
      <c r="Q184" t="str">
        <f t="shared" si="21"/>
        <v/>
      </c>
      <c r="R184">
        <f t="shared" si="22"/>
        <v>1</v>
      </c>
      <c r="S184">
        <f t="shared" si="23"/>
        <v>11.603734368838909</v>
      </c>
    </row>
    <row r="185" spans="1:19" x14ac:dyDescent="0.25">
      <c r="A185" t="s">
        <v>232</v>
      </c>
      <c r="B185">
        <v>4192.1225586</v>
      </c>
      <c r="C185">
        <v>4726.6098633000001</v>
      </c>
      <c r="D185">
        <v>4474.4487305000002</v>
      </c>
      <c r="E185">
        <v>4551.9414063000004</v>
      </c>
      <c r="F185">
        <v>4726.6098633000001</v>
      </c>
      <c r="G185">
        <v>4911.9399414</v>
      </c>
      <c r="H185">
        <v>4697.2402344000002</v>
      </c>
      <c r="I185">
        <v>4592.5600586</v>
      </c>
      <c r="J185">
        <v>4680.5595702999999</v>
      </c>
      <c r="L185" t="str">
        <f t="shared" si="17"/>
        <v>08APR2024:15:00:00</v>
      </c>
      <c r="M185">
        <v>16</v>
      </c>
      <c r="N185">
        <f t="shared" si="18"/>
        <v>534.4873047000001</v>
      </c>
      <c r="O185" t="str">
        <f t="shared" si="19"/>
        <v/>
      </c>
      <c r="P185">
        <f t="shared" si="20"/>
        <v>534.4873047000001</v>
      </c>
      <c r="Q185" t="str">
        <f t="shared" si="21"/>
        <v/>
      </c>
      <c r="R185">
        <f t="shared" si="22"/>
        <v>1</v>
      </c>
      <c r="S185">
        <f t="shared" si="23"/>
        <v>12.749801496225752</v>
      </c>
    </row>
    <row r="186" spans="1:19" x14ac:dyDescent="0.25">
      <c r="A186" t="s">
        <v>233</v>
      </c>
      <c r="B186">
        <v>4298.9116211</v>
      </c>
      <c r="C186">
        <v>4843.7700194999998</v>
      </c>
      <c r="D186">
        <v>4630.6064452999999</v>
      </c>
      <c r="E186">
        <v>4703.2666016000003</v>
      </c>
      <c r="F186">
        <v>4843.7700194999998</v>
      </c>
      <c r="G186">
        <v>4984.9799805000002</v>
      </c>
      <c r="H186">
        <v>4788.9799805000002</v>
      </c>
      <c r="I186">
        <v>4690.5</v>
      </c>
      <c r="J186">
        <v>4787.7675780999998</v>
      </c>
      <c r="L186" t="str">
        <f t="shared" si="17"/>
        <v>08APR2024:16:00:00</v>
      </c>
      <c r="M186">
        <v>17</v>
      </c>
      <c r="N186">
        <f t="shared" si="18"/>
        <v>544.85839839999971</v>
      </c>
      <c r="O186" t="str">
        <f t="shared" si="19"/>
        <v/>
      </c>
      <c r="P186">
        <f t="shared" si="20"/>
        <v>544.85839839999971</v>
      </c>
      <c r="Q186" t="str">
        <f t="shared" si="21"/>
        <v/>
      </c>
      <c r="R186">
        <f t="shared" si="22"/>
        <v>1</v>
      </c>
      <c r="S186">
        <f t="shared" si="23"/>
        <v>12.674333562144319</v>
      </c>
    </row>
    <row r="187" spans="1:19" x14ac:dyDescent="0.25">
      <c r="A187" t="s">
        <v>234</v>
      </c>
      <c r="B187">
        <v>4397.2543944999998</v>
      </c>
      <c r="C187">
        <v>4915.4501952999999</v>
      </c>
      <c r="D187">
        <v>4773.3447266000003</v>
      </c>
      <c r="E187">
        <v>4860.4604491999999</v>
      </c>
      <c r="F187">
        <v>4915.4501952999999</v>
      </c>
      <c r="G187">
        <v>5010.25</v>
      </c>
      <c r="H187">
        <v>4831.7900391000003</v>
      </c>
      <c r="I187">
        <v>4758.2001952999999</v>
      </c>
      <c r="J187">
        <v>4857.8071289</v>
      </c>
      <c r="L187" t="str">
        <f t="shared" si="17"/>
        <v>08APR2024:17:00:00</v>
      </c>
      <c r="M187">
        <v>18</v>
      </c>
      <c r="N187">
        <f t="shared" si="18"/>
        <v>518.19580080000014</v>
      </c>
      <c r="O187" t="str">
        <f t="shared" si="19"/>
        <v/>
      </c>
      <c r="P187">
        <f t="shared" si="20"/>
        <v>518.19580080000014</v>
      </c>
      <c r="Q187" t="str">
        <f t="shared" si="21"/>
        <v/>
      </c>
      <c r="R187">
        <f t="shared" si="22"/>
        <v>1</v>
      </c>
      <c r="S187">
        <f t="shared" si="23"/>
        <v>11.784530852891963</v>
      </c>
    </row>
    <row r="188" spans="1:19" x14ac:dyDescent="0.25">
      <c r="A188" t="s">
        <v>235</v>
      </c>
      <c r="B188">
        <v>4381.6538086</v>
      </c>
      <c r="C188">
        <v>4911.4902344000002</v>
      </c>
      <c r="D188">
        <v>4785.9980469000002</v>
      </c>
      <c r="E188">
        <v>4833.3530272999997</v>
      </c>
      <c r="F188">
        <v>4911.4902344000002</v>
      </c>
      <c r="G188">
        <v>5000.2700194999998</v>
      </c>
      <c r="H188">
        <v>4797.3901366999999</v>
      </c>
      <c r="I188">
        <v>4751.8798827999999</v>
      </c>
      <c r="J188">
        <v>4849.4057616999999</v>
      </c>
      <c r="L188" t="str">
        <f t="shared" si="17"/>
        <v>08APR2024:18:00:00</v>
      </c>
      <c r="M188">
        <v>19</v>
      </c>
      <c r="N188">
        <f t="shared" si="18"/>
        <v>529.83642580000014</v>
      </c>
      <c r="O188" t="str">
        <f t="shared" si="19"/>
        <v/>
      </c>
      <c r="P188">
        <f t="shared" si="20"/>
        <v>529.83642580000014</v>
      </c>
      <c r="Q188" t="str">
        <f t="shared" si="21"/>
        <v/>
      </c>
      <c r="R188">
        <f t="shared" si="22"/>
        <v>1</v>
      </c>
      <c r="S188">
        <f t="shared" si="23"/>
        <v>12.092156271225141</v>
      </c>
    </row>
    <row r="189" spans="1:19" x14ac:dyDescent="0.25">
      <c r="A189" t="s">
        <v>236</v>
      </c>
      <c r="B189">
        <v>4396.0175780999998</v>
      </c>
      <c r="C189">
        <v>4803.0800780999998</v>
      </c>
      <c r="D189">
        <v>4714.1645508000001</v>
      </c>
      <c r="E189">
        <v>4771.6171875</v>
      </c>
      <c r="F189">
        <v>4803.0800780999998</v>
      </c>
      <c r="G189">
        <v>4876.9199219000002</v>
      </c>
      <c r="H189">
        <v>4670</v>
      </c>
      <c r="I189">
        <v>4650.2402344000002</v>
      </c>
      <c r="J189">
        <v>4742.8808594000002</v>
      </c>
      <c r="L189" t="str">
        <f t="shared" si="17"/>
        <v>08APR2024:19:00:00</v>
      </c>
      <c r="M189">
        <v>20</v>
      </c>
      <c r="N189">
        <f t="shared" si="18"/>
        <v>407.0625</v>
      </c>
      <c r="O189" t="str">
        <f t="shared" si="19"/>
        <v/>
      </c>
      <c r="P189">
        <f t="shared" si="20"/>
        <v>407.0625</v>
      </c>
      <c r="Q189" t="str">
        <f t="shared" si="21"/>
        <v/>
      </c>
      <c r="R189">
        <f t="shared" si="22"/>
        <v>1</v>
      </c>
      <c r="S189">
        <f t="shared" si="23"/>
        <v>9.2598014627579417</v>
      </c>
    </row>
    <row r="190" spans="1:19" x14ac:dyDescent="0.25">
      <c r="A190" t="s">
        <v>237</v>
      </c>
      <c r="B190">
        <v>4333.4726563000004</v>
      </c>
      <c r="C190">
        <v>4660.3500977000003</v>
      </c>
      <c r="D190">
        <v>4582.7011719000002</v>
      </c>
      <c r="E190">
        <v>4644.6542969000002</v>
      </c>
      <c r="F190">
        <v>4660.3500977000003</v>
      </c>
      <c r="G190">
        <v>4838.8100586</v>
      </c>
      <c r="H190">
        <v>4530.4301758000001</v>
      </c>
      <c r="I190">
        <v>4487.6801758000001</v>
      </c>
      <c r="J190">
        <v>4619.9946289</v>
      </c>
      <c r="L190" t="str">
        <f t="shared" si="17"/>
        <v>08APR2024:20:00:00</v>
      </c>
      <c r="M190">
        <v>21</v>
      </c>
      <c r="N190">
        <f t="shared" si="18"/>
        <v>326.87744139999995</v>
      </c>
      <c r="O190" t="str">
        <f t="shared" si="19"/>
        <v/>
      </c>
      <c r="P190">
        <f t="shared" si="20"/>
        <v>326.87744139999995</v>
      </c>
      <c r="Q190" t="str">
        <f t="shared" si="21"/>
        <v/>
      </c>
      <c r="R190">
        <f t="shared" si="22"/>
        <v>1</v>
      </c>
      <c r="S190">
        <f t="shared" si="23"/>
        <v>7.5430830496826999</v>
      </c>
    </row>
    <row r="191" spans="1:19" x14ac:dyDescent="0.25">
      <c r="A191" t="s">
        <v>238</v>
      </c>
      <c r="B191">
        <v>4378.6816405999998</v>
      </c>
      <c r="C191">
        <v>4646.9101563000004</v>
      </c>
      <c r="D191">
        <v>4632.4360352000003</v>
      </c>
      <c r="E191">
        <v>4698.9804688000004</v>
      </c>
      <c r="F191">
        <v>4646.9101563000004</v>
      </c>
      <c r="G191">
        <v>4780.8798827999999</v>
      </c>
      <c r="H191">
        <v>4520.5200194999998</v>
      </c>
      <c r="I191">
        <v>4485.6098633000001</v>
      </c>
      <c r="J191">
        <v>4613.2709961</v>
      </c>
      <c r="L191" t="str">
        <f t="shared" si="17"/>
        <v>08APR2024:21:00:00</v>
      </c>
      <c r="M191">
        <v>22</v>
      </c>
      <c r="N191">
        <f t="shared" si="18"/>
        <v>268.22851570000057</v>
      </c>
      <c r="O191" t="str">
        <f t="shared" si="19"/>
        <v/>
      </c>
      <c r="P191">
        <f t="shared" si="20"/>
        <v>268.22851570000057</v>
      </c>
      <c r="Q191" t="str">
        <f t="shared" si="21"/>
        <v/>
      </c>
      <c r="R191">
        <f t="shared" si="22"/>
        <v>1</v>
      </c>
      <c r="S191">
        <f t="shared" si="23"/>
        <v>6.1257825463475779</v>
      </c>
    </row>
    <row r="192" spans="1:19" x14ac:dyDescent="0.25">
      <c r="A192" t="s">
        <v>239</v>
      </c>
      <c r="B192">
        <v>4341.9951172000001</v>
      </c>
      <c r="C192">
        <v>4532.6298827999999</v>
      </c>
      <c r="D192">
        <v>4513.2915039</v>
      </c>
      <c r="E192">
        <v>4544.0229491999999</v>
      </c>
      <c r="F192">
        <v>4532.6298827999999</v>
      </c>
      <c r="G192">
        <v>4646.25</v>
      </c>
      <c r="H192">
        <v>4406.1098633000001</v>
      </c>
      <c r="I192">
        <v>4366.8999022999997</v>
      </c>
      <c r="J192">
        <v>4493.0361327999999</v>
      </c>
      <c r="L192" t="str">
        <f t="shared" si="17"/>
        <v>08APR2024:22:00:00</v>
      </c>
      <c r="M192">
        <v>23</v>
      </c>
      <c r="N192">
        <f t="shared" si="18"/>
        <v>190.63476559999981</v>
      </c>
      <c r="O192" t="str">
        <f t="shared" si="19"/>
        <v/>
      </c>
      <c r="P192">
        <f t="shared" si="20"/>
        <v>190.63476559999981</v>
      </c>
      <c r="Q192" t="str">
        <f t="shared" si="21"/>
        <v/>
      </c>
      <c r="R192">
        <f t="shared" si="22"/>
        <v>1</v>
      </c>
      <c r="S192">
        <f t="shared" si="23"/>
        <v>4.3904877931537944</v>
      </c>
    </row>
    <row r="193" spans="1:19" x14ac:dyDescent="0.25">
      <c r="A193" t="s">
        <v>240</v>
      </c>
      <c r="B193">
        <v>4155.9238280999998</v>
      </c>
      <c r="C193">
        <v>4311.0698241999999</v>
      </c>
      <c r="D193">
        <v>4297.9897461</v>
      </c>
      <c r="E193">
        <v>4323.4794922000001</v>
      </c>
      <c r="F193">
        <v>4311.0698241999999</v>
      </c>
      <c r="G193">
        <v>4373.9301758000001</v>
      </c>
      <c r="H193">
        <v>4179.9101563000004</v>
      </c>
      <c r="I193">
        <v>4165.2001952999999</v>
      </c>
      <c r="J193">
        <v>4265.6201172000001</v>
      </c>
      <c r="L193" t="str">
        <f t="shared" si="17"/>
        <v>08APR2024:23:00:00</v>
      </c>
      <c r="M193">
        <v>24</v>
      </c>
      <c r="N193">
        <f t="shared" si="18"/>
        <v>155.14599610000005</v>
      </c>
      <c r="O193" t="str">
        <f t="shared" si="19"/>
        <v/>
      </c>
      <c r="P193">
        <f t="shared" si="20"/>
        <v>155.14599610000005</v>
      </c>
      <c r="Q193" t="str">
        <f t="shared" si="21"/>
        <v/>
      </c>
      <c r="R193">
        <f t="shared" si="22"/>
        <v>1</v>
      </c>
      <c r="S193">
        <f t="shared" si="23"/>
        <v>3.7331289628310995</v>
      </c>
    </row>
    <row r="194" spans="1:19" x14ac:dyDescent="0.25">
      <c r="A194" t="s">
        <v>241</v>
      </c>
      <c r="B194">
        <v>3922.6669922000001</v>
      </c>
      <c r="C194">
        <v>4039.25</v>
      </c>
      <c r="D194">
        <v>4029.4262695000002</v>
      </c>
      <c r="E194">
        <v>4057.7263183999999</v>
      </c>
      <c r="F194">
        <v>4039.25</v>
      </c>
      <c r="G194">
        <v>4161.7099608999997</v>
      </c>
      <c r="H194">
        <v>3899.4099120999999</v>
      </c>
      <c r="I194">
        <v>3926.1101073999998</v>
      </c>
      <c r="J194">
        <v>4011.1816405999998</v>
      </c>
      <c r="L194" t="str">
        <f t="shared" si="17"/>
        <v>09APR2024:00:00:00</v>
      </c>
      <c r="M194">
        <v>1</v>
      </c>
      <c r="N194">
        <f t="shared" si="18"/>
        <v>116.5830077999999</v>
      </c>
      <c r="O194" t="str">
        <f t="shared" si="19"/>
        <v/>
      </c>
      <c r="P194">
        <f t="shared" si="20"/>
        <v>116.5830077999999</v>
      </c>
      <c r="Q194" t="str">
        <f t="shared" si="21"/>
        <v/>
      </c>
      <c r="R194">
        <f t="shared" si="22"/>
        <v>1</v>
      </c>
      <c r="S194">
        <f t="shared" si="23"/>
        <v>2.9720342825893349</v>
      </c>
    </row>
    <row r="195" spans="1:19" x14ac:dyDescent="0.25">
      <c r="A195" t="s">
        <v>242</v>
      </c>
      <c r="B195">
        <v>3676.1159668</v>
      </c>
      <c r="C195">
        <v>3802.9199219000002</v>
      </c>
      <c r="D195">
        <v>3741.7509765999998</v>
      </c>
      <c r="E195">
        <v>3782.7761230000001</v>
      </c>
      <c r="F195">
        <v>3710.3000487999998</v>
      </c>
      <c r="G195">
        <v>3802.9199219000002</v>
      </c>
      <c r="H195">
        <v>3721.3999023000001</v>
      </c>
      <c r="I195">
        <v>3809.5400390999998</v>
      </c>
      <c r="J195">
        <v>3757.1821289</v>
      </c>
      <c r="L195" t="str">
        <f t="shared" ref="L195:L258" si="24">A195</f>
        <v>09APR2024:01:00:00</v>
      </c>
      <c r="M195">
        <v>2</v>
      </c>
      <c r="N195">
        <f t="shared" ref="N195:N258" si="25">C195-B195</f>
        <v>126.80395510000017</v>
      </c>
      <c r="O195" t="str">
        <f t="shared" ref="O195:O258" si="26">IF(N195&lt;0,N195,"")</f>
        <v/>
      </c>
      <c r="P195">
        <f t="shared" ref="P195:P258" si="27">IF(N195&gt;0,N195,"")</f>
        <v>126.80395510000017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3.4494002976293752</v>
      </c>
    </row>
    <row r="196" spans="1:19" x14ac:dyDescent="0.25">
      <c r="A196" t="s">
        <v>243</v>
      </c>
      <c r="B196">
        <v>3598.3059082</v>
      </c>
      <c r="C196">
        <v>3633.1799316000001</v>
      </c>
      <c r="D196">
        <v>3605.0114745999999</v>
      </c>
      <c r="E196">
        <v>3649.4841308999999</v>
      </c>
      <c r="F196">
        <v>3554.5200195000002</v>
      </c>
      <c r="G196">
        <v>3633.1799316000001</v>
      </c>
      <c r="H196">
        <v>3547.7299804999998</v>
      </c>
      <c r="I196">
        <v>3663.1699219000002</v>
      </c>
      <c r="J196">
        <v>3600.7224120999999</v>
      </c>
      <c r="L196" t="str">
        <f t="shared" si="24"/>
        <v>09APR2024:02:00:00</v>
      </c>
      <c r="M196">
        <v>3</v>
      </c>
      <c r="N196">
        <f t="shared" si="25"/>
        <v>34.874023400000169</v>
      </c>
      <c r="O196" t="str">
        <f t="shared" si="26"/>
        <v/>
      </c>
      <c r="P196">
        <f t="shared" si="27"/>
        <v>34.874023400000169</v>
      </c>
      <c r="Q196" t="str">
        <f t="shared" si="28"/>
        <v/>
      </c>
      <c r="R196">
        <f t="shared" si="29"/>
        <v>1</v>
      </c>
      <c r="S196">
        <f t="shared" si="30"/>
        <v>0.96917894947529326</v>
      </c>
    </row>
    <row r="197" spans="1:19" x14ac:dyDescent="0.25">
      <c r="A197" t="s">
        <v>244</v>
      </c>
      <c r="B197">
        <v>3674.7160644999999</v>
      </c>
      <c r="C197">
        <v>3501.6899414</v>
      </c>
      <c r="D197">
        <v>3467.3996582</v>
      </c>
      <c r="E197">
        <v>3484.6484375</v>
      </c>
      <c r="F197">
        <v>3443.8999023000001</v>
      </c>
      <c r="G197">
        <v>3501.6899414</v>
      </c>
      <c r="H197">
        <v>3423.75</v>
      </c>
      <c r="I197">
        <v>3559.0900879000001</v>
      </c>
      <c r="J197">
        <v>3479.1660155999998</v>
      </c>
      <c r="L197" t="str">
        <f t="shared" si="24"/>
        <v>09APR2024:03:00:00</v>
      </c>
      <c r="M197">
        <v>4</v>
      </c>
      <c r="N197">
        <f t="shared" si="25"/>
        <v>-173.02612309999995</v>
      </c>
      <c r="O197">
        <f t="shared" si="26"/>
        <v>-173.02612309999995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4.7085576154179067</v>
      </c>
    </row>
    <row r="198" spans="1:19" x14ac:dyDescent="0.25">
      <c r="A198" t="s">
        <v>245</v>
      </c>
      <c r="B198">
        <v>3554.3266601999999</v>
      </c>
      <c r="C198">
        <v>3423.1398926000002</v>
      </c>
      <c r="D198">
        <v>3443.6711426000002</v>
      </c>
      <c r="E198">
        <v>3453.1806640999998</v>
      </c>
      <c r="F198">
        <v>3376.6000976999999</v>
      </c>
      <c r="G198">
        <v>3423.1398926000002</v>
      </c>
      <c r="H198">
        <v>3363.4699707</v>
      </c>
      <c r="I198">
        <v>3485.9099120999999</v>
      </c>
      <c r="J198">
        <v>3418.5581054999998</v>
      </c>
      <c r="L198" t="str">
        <f t="shared" si="24"/>
        <v>09APR2024:04:00:00</v>
      </c>
      <c r="M198">
        <v>5</v>
      </c>
      <c r="N198">
        <f t="shared" si="25"/>
        <v>-131.18676759999971</v>
      </c>
      <c r="O198">
        <f t="shared" si="26"/>
        <v>-131.18676759999971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3.6909035139898454</v>
      </c>
    </row>
    <row r="199" spans="1:19" x14ac:dyDescent="0.25">
      <c r="A199" t="s">
        <v>246</v>
      </c>
      <c r="B199">
        <v>3446.8627929999998</v>
      </c>
      <c r="C199">
        <v>3396.2800293</v>
      </c>
      <c r="D199">
        <v>3394.6469726999999</v>
      </c>
      <c r="E199">
        <v>3436.4157715000001</v>
      </c>
      <c r="F199">
        <v>3365.6298827999999</v>
      </c>
      <c r="G199">
        <v>3396.2800293</v>
      </c>
      <c r="H199">
        <v>3358.1699219000002</v>
      </c>
      <c r="I199">
        <v>3464.6398926000002</v>
      </c>
      <c r="J199">
        <v>3395.8735351999999</v>
      </c>
      <c r="L199" t="str">
        <f t="shared" si="24"/>
        <v>09APR2024:05:00:00</v>
      </c>
      <c r="M199">
        <v>6</v>
      </c>
      <c r="N199">
        <f t="shared" si="25"/>
        <v>-50.582763699999759</v>
      </c>
      <c r="O199">
        <f t="shared" si="26"/>
        <v>-50.582763699999759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1.4675015147897639</v>
      </c>
    </row>
    <row r="200" spans="1:19" x14ac:dyDescent="0.25">
      <c r="A200" t="s">
        <v>247</v>
      </c>
      <c r="B200">
        <v>3498.2934570000002</v>
      </c>
      <c r="C200">
        <v>3483.0900879000001</v>
      </c>
      <c r="D200">
        <v>3476.5800780999998</v>
      </c>
      <c r="E200">
        <v>3528.0012207</v>
      </c>
      <c r="F200">
        <v>3461.1699219000002</v>
      </c>
      <c r="G200">
        <v>3483.0900879000001</v>
      </c>
      <c r="H200">
        <v>3471.7700195000002</v>
      </c>
      <c r="I200">
        <v>3567.0700683999999</v>
      </c>
      <c r="J200">
        <v>3491.9360351999999</v>
      </c>
      <c r="L200" t="str">
        <f t="shared" si="24"/>
        <v>09APR2024:06:00:00</v>
      </c>
      <c r="M200">
        <v>7</v>
      </c>
      <c r="N200">
        <f t="shared" si="25"/>
        <v>-15.203369100000145</v>
      </c>
      <c r="O200">
        <f t="shared" si="26"/>
        <v>-15.203369100000145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0.43459387518158521</v>
      </c>
    </row>
    <row r="201" spans="1:19" x14ac:dyDescent="0.25">
      <c r="A201" t="s">
        <v>248</v>
      </c>
      <c r="B201">
        <v>3680.1740722999998</v>
      </c>
      <c r="C201">
        <v>3702.5900879000001</v>
      </c>
      <c r="D201">
        <v>3727.2365722999998</v>
      </c>
      <c r="E201">
        <v>3780.6516112999998</v>
      </c>
      <c r="F201">
        <v>3687.0200195000002</v>
      </c>
      <c r="G201">
        <v>3702.5900879000001</v>
      </c>
      <c r="H201">
        <v>3711.4499512000002</v>
      </c>
      <c r="I201">
        <v>3784.0800780999998</v>
      </c>
      <c r="J201">
        <v>3722.4755859000002</v>
      </c>
      <c r="L201" t="str">
        <f t="shared" si="24"/>
        <v>09APR2024:07:00:00</v>
      </c>
      <c r="M201">
        <v>8</v>
      </c>
      <c r="N201">
        <f t="shared" si="25"/>
        <v>22.416015600000264</v>
      </c>
      <c r="O201" t="str">
        <f t="shared" si="26"/>
        <v/>
      </c>
      <c r="P201">
        <f t="shared" si="27"/>
        <v>22.416015600000264</v>
      </c>
      <c r="Q201" t="str">
        <f t="shared" si="28"/>
        <v/>
      </c>
      <c r="R201">
        <f t="shared" si="29"/>
        <v>1</v>
      </c>
      <c r="S201">
        <f t="shared" si="30"/>
        <v>0.60910204679505597</v>
      </c>
    </row>
    <row r="202" spans="1:19" x14ac:dyDescent="0.25">
      <c r="A202" t="s">
        <v>249</v>
      </c>
      <c r="B202">
        <v>3785.3066405999998</v>
      </c>
      <c r="C202">
        <v>3775.5</v>
      </c>
      <c r="D202">
        <v>3820.9052734000002</v>
      </c>
      <c r="E202">
        <v>3861.2595215000001</v>
      </c>
      <c r="F202">
        <v>3770.9499512000002</v>
      </c>
      <c r="G202">
        <v>3775.5</v>
      </c>
      <c r="H202">
        <v>3826.8000487999998</v>
      </c>
      <c r="I202">
        <v>3850.1101073999998</v>
      </c>
      <c r="J202">
        <v>3808.8532715000001</v>
      </c>
      <c r="L202" t="str">
        <f t="shared" si="24"/>
        <v>09APR2024:08:00:00</v>
      </c>
      <c r="M202">
        <v>9</v>
      </c>
      <c r="N202">
        <f t="shared" si="25"/>
        <v>-9.8066405999998096</v>
      </c>
      <c r="O202">
        <f t="shared" si="26"/>
        <v>-9.8066405999998096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0.25907123335311572</v>
      </c>
    </row>
    <row r="203" spans="1:19" x14ac:dyDescent="0.25">
      <c r="A203" t="s">
        <v>250</v>
      </c>
      <c r="B203">
        <v>3743.1264648000001</v>
      </c>
      <c r="C203">
        <v>3845.8500976999999</v>
      </c>
      <c r="D203">
        <v>3844.1772461</v>
      </c>
      <c r="E203">
        <v>3921.2539062999999</v>
      </c>
      <c r="F203">
        <v>3826.6201172000001</v>
      </c>
      <c r="G203">
        <v>3845.8500976999999</v>
      </c>
      <c r="H203">
        <v>3857.5200195000002</v>
      </c>
      <c r="I203">
        <v>3911.4799804999998</v>
      </c>
      <c r="J203">
        <v>3857.1293945000002</v>
      </c>
      <c r="L203" t="str">
        <f t="shared" si="24"/>
        <v>09APR2024:09:00:00</v>
      </c>
      <c r="M203">
        <v>10</v>
      </c>
      <c r="N203">
        <f t="shared" si="25"/>
        <v>102.72363289999976</v>
      </c>
      <c r="O203" t="str">
        <f t="shared" si="26"/>
        <v/>
      </c>
      <c r="P203">
        <f t="shared" si="27"/>
        <v>102.72363289999976</v>
      </c>
      <c r="Q203" t="str">
        <f t="shared" si="28"/>
        <v/>
      </c>
      <c r="R203">
        <f t="shared" si="29"/>
        <v>1</v>
      </c>
      <c r="S203">
        <f t="shared" si="30"/>
        <v>2.7443270716606261</v>
      </c>
    </row>
    <row r="204" spans="1:19" x14ac:dyDescent="0.25">
      <c r="A204" t="s">
        <v>251</v>
      </c>
      <c r="B204">
        <v>3833.4802245999999</v>
      </c>
      <c r="C204">
        <v>4048.9399414</v>
      </c>
      <c r="D204">
        <v>3910.0092773000001</v>
      </c>
      <c r="E204">
        <v>3935.1411133000001</v>
      </c>
      <c r="F204">
        <v>4005</v>
      </c>
      <c r="G204">
        <v>4048.9399414</v>
      </c>
      <c r="H204">
        <v>3994.6899414</v>
      </c>
      <c r="I204">
        <v>4122.1601563000004</v>
      </c>
      <c r="J204">
        <v>4016.1601562999999</v>
      </c>
      <c r="L204" t="str">
        <f t="shared" si="24"/>
        <v>09APR2024:10:00:00</v>
      </c>
      <c r="M204">
        <v>11</v>
      </c>
      <c r="N204">
        <f t="shared" si="25"/>
        <v>215.45971680000002</v>
      </c>
      <c r="O204" t="str">
        <f t="shared" si="26"/>
        <v/>
      </c>
      <c r="P204">
        <f t="shared" si="27"/>
        <v>215.45971680000002</v>
      </c>
      <c r="Q204" t="str">
        <f t="shared" si="28"/>
        <v/>
      </c>
      <c r="R204">
        <f t="shared" si="29"/>
        <v>1</v>
      </c>
      <c r="S204">
        <f t="shared" si="30"/>
        <v>5.6204728908568171</v>
      </c>
    </row>
    <row r="205" spans="1:19" x14ac:dyDescent="0.25">
      <c r="A205" t="s">
        <v>252</v>
      </c>
      <c r="B205">
        <v>3898.9072265999998</v>
      </c>
      <c r="C205">
        <v>4309.7797852000003</v>
      </c>
      <c r="D205">
        <v>4101.1782227000003</v>
      </c>
      <c r="E205">
        <v>4113.2519530999998</v>
      </c>
      <c r="F205">
        <v>4240.8300780999998</v>
      </c>
      <c r="G205">
        <v>4309.7797852000003</v>
      </c>
      <c r="H205">
        <v>4174.6499022999997</v>
      </c>
      <c r="I205">
        <v>4364.2402344000002</v>
      </c>
      <c r="J205">
        <v>4238.1357422000001</v>
      </c>
      <c r="L205" t="str">
        <f t="shared" si="24"/>
        <v>09APR2024:11:00:00</v>
      </c>
      <c r="M205">
        <v>12</v>
      </c>
      <c r="N205">
        <f t="shared" si="25"/>
        <v>410.8725586000005</v>
      </c>
      <c r="O205" t="str">
        <f t="shared" si="26"/>
        <v/>
      </c>
      <c r="P205">
        <f t="shared" si="27"/>
        <v>410.8725586000005</v>
      </c>
      <c r="Q205" t="str">
        <f t="shared" si="28"/>
        <v/>
      </c>
      <c r="R205">
        <f t="shared" si="29"/>
        <v>1</v>
      </c>
      <c r="S205">
        <f t="shared" si="30"/>
        <v>10.53814658109466</v>
      </c>
    </row>
    <row r="206" spans="1:19" x14ac:dyDescent="0.25">
      <c r="A206" t="s">
        <v>253</v>
      </c>
      <c r="B206">
        <v>4041.0551758000001</v>
      </c>
      <c r="C206">
        <v>4599.6201172000001</v>
      </c>
      <c r="D206">
        <v>4320.9707030999998</v>
      </c>
      <c r="E206">
        <v>4369.0654297000001</v>
      </c>
      <c r="F206">
        <v>4486.6298827999999</v>
      </c>
      <c r="G206">
        <v>4599.6201172000001</v>
      </c>
      <c r="H206">
        <v>4340.9902344000002</v>
      </c>
      <c r="I206">
        <v>4598.0898438000004</v>
      </c>
      <c r="J206">
        <v>4469.2602539</v>
      </c>
      <c r="L206" t="str">
        <f t="shared" si="24"/>
        <v>09APR2024:12:00:00</v>
      </c>
      <c r="M206">
        <v>13</v>
      </c>
      <c r="N206">
        <f t="shared" si="25"/>
        <v>558.56494139999995</v>
      </c>
      <c r="O206" t="str">
        <f t="shared" si="26"/>
        <v/>
      </c>
      <c r="P206">
        <f t="shared" si="27"/>
        <v>558.56494139999995</v>
      </c>
      <c r="Q206" t="str">
        <f t="shared" si="28"/>
        <v/>
      </c>
      <c r="R206">
        <f t="shared" si="29"/>
        <v>1</v>
      </c>
      <c r="S206">
        <f t="shared" si="30"/>
        <v>13.822254760216726</v>
      </c>
    </row>
    <row r="207" spans="1:19" x14ac:dyDescent="0.25">
      <c r="A207" t="s">
        <v>254</v>
      </c>
      <c r="B207">
        <v>4278.0717772999997</v>
      </c>
      <c r="C207">
        <v>4891</v>
      </c>
      <c r="D207">
        <v>4558.4755858999997</v>
      </c>
      <c r="E207">
        <v>4603.6103516000003</v>
      </c>
      <c r="F207">
        <v>4747.8100586</v>
      </c>
      <c r="G207">
        <v>4891</v>
      </c>
      <c r="H207">
        <v>4514.2402344000002</v>
      </c>
      <c r="I207">
        <v>4852.3398438000004</v>
      </c>
      <c r="J207">
        <v>4712.7729491999999</v>
      </c>
      <c r="L207" t="str">
        <f t="shared" si="24"/>
        <v>09APR2024:13:00:00</v>
      </c>
      <c r="M207">
        <v>14</v>
      </c>
      <c r="N207">
        <f t="shared" si="25"/>
        <v>612.92822270000033</v>
      </c>
      <c r="O207" t="str">
        <f t="shared" si="26"/>
        <v/>
      </c>
      <c r="P207">
        <f t="shared" si="27"/>
        <v>612.92822270000033</v>
      </c>
      <c r="Q207" t="str">
        <f t="shared" si="28"/>
        <v/>
      </c>
      <c r="R207">
        <f t="shared" si="29"/>
        <v>1</v>
      </c>
      <c r="S207">
        <f t="shared" si="30"/>
        <v>14.327207550660475</v>
      </c>
    </row>
    <row r="208" spans="1:19" x14ac:dyDescent="0.25">
      <c r="A208" t="s">
        <v>255</v>
      </c>
      <c r="B208">
        <v>4527.4340819999998</v>
      </c>
      <c r="C208">
        <v>5159.2299805000002</v>
      </c>
      <c r="D208">
        <v>4807.9716797000001</v>
      </c>
      <c r="E208">
        <v>4777.0805664</v>
      </c>
      <c r="F208">
        <v>4995.3100586</v>
      </c>
      <c r="G208">
        <v>5159.2299805000002</v>
      </c>
      <c r="H208">
        <v>4668.1899414</v>
      </c>
      <c r="I208">
        <v>5105.7700194999998</v>
      </c>
      <c r="J208">
        <v>4947.2944336</v>
      </c>
      <c r="L208" t="str">
        <f t="shared" si="24"/>
        <v>09APR2024:14:00:00</v>
      </c>
      <c r="M208">
        <v>15</v>
      </c>
      <c r="N208">
        <f t="shared" si="25"/>
        <v>631.79589850000048</v>
      </c>
      <c r="O208" t="str">
        <f t="shared" si="26"/>
        <v/>
      </c>
      <c r="P208">
        <f t="shared" si="27"/>
        <v>631.79589850000048</v>
      </c>
      <c r="Q208" t="str">
        <f t="shared" si="28"/>
        <v/>
      </c>
      <c r="R208">
        <f t="shared" si="29"/>
        <v>1</v>
      </c>
      <c r="S208">
        <f t="shared" si="30"/>
        <v>13.954833732684712</v>
      </c>
    </row>
    <row r="209" spans="1:19" x14ac:dyDescent="0.25">
      <c r="A209" t="s">
        <v>256</v>
      </c>
      <c r="B209">
        <v>4727.2856444999998</v>
      </c>
      <c r="C209">
        <v>5362.7299805000002</v>
      </c>
      <c r="D209">
        <v>4989.6293944999998</v>
      </c>
      <c r="E209">
        <v>4945.9140625</v>
      </c>
      <c r="F209">
        <v>5191.0800780999998</v>
      </c>
      <c r="G209">
        <v>5362.7299805000002</v>
      </c>
      <c r="H209">
        <v>4810.4799805000002</v>
      </c>
      <c r="I209">
        <v>5262.4399414</v>
      </c>
      <c r="J209">
        <v>5123.2719727000003</v>
      </c>
      <c r="L209" t="str">
        <f t="shared" si="24"/>
        <v>09APR2024:15:00:00</v>
      </c>
      <c r="M209">
        <v>16</v>
      </c>
      <c r="N209">
        <f t="shared" si="25"/>
        <v>635.44433600000048</v>
      </c>
      <c r="O209" t="str">
        <f t="shared" si="26"/>
        <v/>
      </c>
      <c r="P209">
        <f t="shared" si="27"/>
        <v>635.44433600000048</v>
      </c>
      <c r="Q209" t="str">
        <f t="shared" si="28"/>
        <v/>
      </c>
      <c r="R209">
        <f t="shared" si="29"/>
        <v>1</v>
      </c>
      <c r="S209">
        <f t="shared" si="30"/>
        <v>13.442054992790917</v>
      </c>
    </row>
    <row r="210" spans="1:19" x14ac:dyDescent="0.25">
      <c r="A210" t="s">
        <v>257</v>
      </c>
      <c r="B210">
        <v>4968.5556641000003</v>
      </c>
      <c r="C210">
        <v>5493.0097655999998</v>
      </c>
      <c r="D210">
        <v>5144.6621094000002</v>
      </c>
      <c r="E210">
        <v>5110.3183594000002</v>
      </c>
      <c r="F210">
        <v>5338.5097655999998</v>
      </c>
      <c r="G210">
        <v>5493.0097655999998</v>
      </c>
      <c r="H210">
        <v>4903.2597655999998</v>
      </c>
      <c r="I210">
        <v>5377.8701172000001</v>
      </c>
      <c r="J210">
        <v>5251.4624022999997</v>
      </c>
      <c r="L210" t="str">
        <f t="shared" si="24"/>
        <v>09APR2024:16:00:00</v>
      </c>
      <c r="M210">
        <v>17</v>
      </c>
      <c r="N210">
        <f t="shared" si="25"/>
        <v>524.45410149999952</v>
      </c>
      <c r="O210" t="str">
        <f t="shared" si="26"/>
        <v/>
      </c>
      <c r="P210">
        <f t="shared" si="27"/>
        <v>524.45410149999952</v>
      </c>
      <c r="Q210" t="str">
        <f t="shared" si="28"/>
        <v/>
      </c>
      <c r="R210">
        <f t="shared" si="29"/>
        <v>1</v>
      </c>
      <c r="S210">
        <f t="shared" si="30"/>
        <v>10.555463940746625</v>
      </c>
    </row>
    <row r="211" spans="1:19" x14ac:dyDescent="0.25">
      <c r="A211" t="s">
        <v>258</v>
      </c>
      <c r="B211">
        <v>5143.3627930000002</v>
      </c>
      <c r="C211">
        <v>5554.6499022999997</v>
      </c>
      <c r="D211">
        <v>5301.0463866999999</v>
      </c>
      <c r="E211">
        <v>5289.0087891000003</v>
      </c>
      <c r="F211">
        <v>5425.7099608999997</v>
      </c>
      <c r="G211">
        <v>5554.6499022999997</v>
      </c>
      <c r="H211">
        <v>4984.4902344000002</v>
      </c>
      <c r="I211">
        <v>5460.2299805000002</v>
      </c>
      <c r="J211">
        <v>5345.2250977000003</v>
      </c>
      <c r="L211" t="str">
        <f t="shared" si="24"/>
        <v>09APR2024:17:00:00</v>
      </c>
      <c r="M211">
        <v>18</v>
      </c>
      <c r="N211">
        <f t="shared" si="25"/>
        <v>411.28710929999943</v>
      </c>
      <c r="O211" t="str">
        <f t="shared" si="26"/>
        <v/>
      </c>
      <c r="P211">
        <f t="shared" si="27"/>
        <v>411.28710929999943</v>
      </c>
      <c r="Q211" t="str">
        <f t="shared" si="28"/>
        <v/>
      </c>
      <c r="R211">
        <f t="shared" si="29"/>
        <v>1</v>
      </c>
      <c r="S211">
        <f t="shared" si="30"/>
        <v>7.9964631283593643</v>
      </c>
    </row>
    <row r="212" spans="1:19" x14ac:dyDescent="0.25">
      <c r="A212" t="s">
        <v>259</v>
      </c>
      <c r="B212">
        <v>5180.5834961</v>
      </c>
      <c r="C212">
        <v>5482.7299805000002</v>
      </c>
      <c r="D212">
        <v>5280.7983397999997</v>
      </c>
      <c r="E212">
        <v>5275.5419922000001</v>
      </c>
      <c r="F212">
        <v>5392.3198241999999</v>
      </c>
      <c r="G212">
        <v>5482.7299805000002</v>
      </c>
      <c r="H212">
        <v>4957.8398438000004</v>
      </c>
      <c r="I212">
        <v>5400.8701172000001</v>
      </c>
      <c r="J212">
        <v>5302.9111327999999</v>
      </c>
      <c r="L212" t="str">
        <f t="shared" si="24"/>
        <v>09APR2024:18:00:00</v>
      </c>
      <c r="M212">
        <v>19</v>
      </c>
      <c r="N212">
        <f t="shared" si="25"/>
        <v>302.14648440000019</v>
      </c>
      <c r="O212" t="str">
        <f t="shared" si="26"/>
        <v/>
      </c>
      <c r="P212">
        <f t="shared" si="27"/>
        <v>302.14648440000019</v>
      </c>
      <c r="Q212" t="str">
        <f t="shared" si="28"/>
        <v/>
      </c>
      <c r="R212">
        <f t="shared" si="29"/>
        <v>1</v>
      </c>
      <c r="S212">
        <f t="shared" si="30"/>
        <v>5.8322867419752882</v>
      </c>
    </row>
    <row r="213" spans="1:19" x14ac:dyDescent="0.25">
      <c r="A213" t="s">
        <v>260</v>
      </c>
      <c r="B213">
        <v>5092.6650391000003</v>
      </c>
      <c r="C213">
        <v>5279.0498047000001</v>
      </c>
      <c r="D213">
        <v>5132.3500977000003</v>
      </c>
      <c r="E213">
        <v>5175.0190430000002</v>
      </c>
      <c r="F213">
        <v>5222.2797852000003</v>
      </c>
      <c r="G213">
        <v>5279.0498047000001</v>
      </c>
      <c r="H213">
        <v>4834.7797852000003</v>
      </c>
      <c r="I213">
        <v>5232.2597655999998</v>
      </c>
      <c r="J213">
        <v>5140.1440430000002</v>
      </c>
      <c r="L213" t="str">
        <f t="shared" si="24"/>
        <v>09APR2024:19:00:00</v>
      </c>
      <c r="M213">
        <v>20</v>
      </c>
      <c r="N213">
        <f t="shared" si="25"/>
        <v>186.38476559999981</v>
      </c>
      <c r="O213" t="str">
        <f t="shared" si="26"/>
        <v/>
      </c>
      <c r="P213">
        <f t="shared" si="27"/>
        <v>186.38476559999981</v>
      </c>
      <c r="Q213" t="str">
        <f t="shared" si="28"/>
        <v/>
      </c>
      <c r="R213">
        <f t="shared" si="29"/>
        <v>1</v>
      </c>
      <c r="S213">
        <f t="shared" si="30"/>
        <v>3.6598669688462095</v>
      </c>
    </row>
    <row r="214" spans="1:19" x14ac:dyDescent="0.25">
      <c r="A214" t="s">
        <v>261</v>
      </c>
      <c r="B214">
        <v>4934.8608397999997</v>
      </c>
      <c r="C214">
        <v>5032.9101563000004</v>
      </c>
      <c r="D214">
        <v>4974.1074219000002</v>
      </c>
      <c r="E214">
        <v>5044.5615233999997</v>
      </c>
      <c r="F214">
        <v>4995.7299805000002</v>
      </c>
      <c r="G214">
        <v>5032.9101563000004</v>
      </c>
      <c r="H214">
        <v>4676.8500977000003</v>
      </c>
      <c r="I214">
        <v>4983.6098633000001</v>
      </c>
      <c r="J214">
        <v>4932.6416016000003</v>
      </c>
      <c r="L214" t="str">
        <f t="shared" si="24"/>
        <v>09APR2024:20:00:00</v>
      </c>
      <c r="M214">
        <v>21</v>
      </c>
      <c r="N214">
        <f t="shared" si="25"/>
        <v>98.049316500000714</v>
      </c>
      <c r="O214" t="str">
        <f t="shared" si="26"/>
        <v/>
      </c>
      <c r="P214">
        <f t="shared" si="27"/>
        <v>98.049316500000714</v>
      </c>
      <c r="Q214" t="str">
        <f t="shared" si="28"/>
        <v/>
      </c>
      <c r="R214">
        <f t="shared" si="29"/>
        <v>1</v>
      </c>
      <c r="S214">
        <f t="shared" si="30"/>
        <v>1.9868709510352567</v>
      </c>
    </row>
    <row r="215" spans="1:19" x14ac:dyDescent="0.25">
      <c r="A215" t="s">
        <v>262</v>
      </c>
      <c r="B215">
        <v>4800.9150391000003</v>
      </c>
      <c r="C215">
        <v>4927.5</v>
      </c>
      <c r="D215">
        <v>4944.3447266000003</v>
      </c>
      <c r="E215">
        <v>5006.1113280999998</v>
      </c>
      <c r="F215">
        <v>4904.6699219000002</v>
      </c>
      <c r="G215">
        <v>4927.5</v>
      </c>
      <c r="H215">
        <v>4657.1801758000001</v>
      </c>
      <c r="I215">
        <v>4889.6699219000002</v>
      </c>
      <c r="J215">
        <v>4864.6728516000003</v>
      </c>
      <c r="L215" t="str">
        <f t="shared" si="24"/>
        <v>09APR2024:21:00:00</v>
      </c>
      <c r="M215">
        <v>22</v>
      </c>
      <c r="N215">
        <f t="shared" si="25"/>
        <v>126.58496089999971</v>
      </c>
      <c r="O215" t="str">
        <f t="shared" si="26"/>
        <v/>
      </c>
      <c r="P215">
        <f t="shared" si="27"/>
        <v>126.58496089999971</v>
      </c>
      <c r="Q215" t="str">
        <f t="shared" si="28"/>
        <v/>
      </c>
      <c r="R215">
        <f t="shared" si="29"/>
        <v>1</v>
      </c>
      <c r="S215">
        <f t="shared" si="30"/>
        <v>2.6366840460423946</v>
      </c>
    </row>
    <row r="216" spans="1:19" x14ac:dyDescent="0.25">
      <c r="A216" t="s">
        <v>263</v>
      </c>
      <c r="B216">
        <v>4624.3105469000002</v>
      </c>
      <c r="C216">
        <v>4719.4399414</v>
      </c>
      <c r="D216">
        <v>4772.9384766000003</v>
      </c>
      <c r="E216">
        <v>4858.4428711</v>
      </c>
      <c r="F216">
        <v>4724.8798827999999</v>
      </c>
      <c r="G216">
        <v>4719.4399414</v>
      </c>
      <c r="H216">
        <v>4536.2402344000002</v>
      </c>
      <c r="I216">
        <v>4690.1601563000004</v>
      </c>
      <c r="J216">
        <v>4688.7319336</v>
      </c>
      <c r="L216" t="str">
        <f t="shared" si="24"/>
        <v>09APR2024:22:00:00</v>
      </c>
      <c r="M216">
        <v>23</v>
      </c>
      <c r="N216">
        <f t="shared" si="25"/>
        <v>95.129394499999762</v>
      </c>
      <c r="O216" t="str">
        <f t="shared" si="26"/>
        <v/>
      </c>
      <c r="P216">
        <f t="shared" si="27"/>
        <v>95.129394499999762</v>
      </c>
      <c r="Q216" t="str">
        <f t="shared" si="28"/>
        <v/>
      </c>
      <c r="R216">
        <f t="shared" si="29"/>
        <v>1</v>
      </c>
      <c r="S216">
        <f t="shared" si="30"/>
        <v>2.0571584355157913</v>
      </c>
    </row>
    <row r="217" spans="1:19" x14ac:dyDescent="0.25">
      <c r="A217" t="s">
        <v>264</v>
      </c>
      <c r="B217">
        <v>4343.4575194999998</v>
      </c>
      <c r="C217">
        <v>4390.75</v>
      </c>
      <c r="D217">
        <v>4457.390625</v>
      </c>
      <c r="E217">
        <v>4526.0322266000003</v>
      </c>
      <c r="F217">
        <v>4405.0698241999999</v>
      </c>
      <c r="G217">
        <v>4390.75</v>
      </c>
      <c r="H217">
        <v>4235.9501952999999</v>
      </c>
      <c r="I217">
        <v>4351.6899414</v>
      </c>
      <c r="J217">
        <v>4368.1699219000002</v>
      </c>
      <c r="L217" t="str">
        <f t="shared" si="24"/>
        <v>09APR2024:23:00:00</v>
      </c>
      <c r="M217">
        <v>24</v>
      </c>
      <c r="N217">
        <f t="shared" si="25"/>
        <v>47.292480500000238</v>
      </c>
      <c r="O217" t="str">
        <f t="shared" si="26"/>
        <v/>
      </c>
      <c r="P217">
        <f t="shared" si="27"/>
        <v>47.292480500000238</v>
      </c>
      <c r="Q217" t="str">
        <f t="shared" si="28"/>
        <v/>
      </c>
      <c r="R217">
        <f t="shared" si="29"/>
        <v>1</v>
      </c>
      <c r="S217">
        <f t="shared" si="30"/>
        <v>1.088821066804041</v>
      </c>
    </row>
    <row r="218" spans="1:19" x14ac:dyDescent="0.25">
      <c r="A218" t="s">
        <v>265</v>
      </c>
      <c r="B218">
        <v>4028.6364745999999</v>
      </c>
      <c r="C218">
        <v>4034.6699219000002</v>
      </c>
      <c r="D218">
        <v>4097.8515625</v>
      </c>
      <c r="E218">
        <v>4166.9697266000003</v>
      </c>
      <c r="F218">
        <v>4050.2900390999998</v>
      </c>
      <c r="G218">
        <v>4034.6699219000002</v>
      </c>
      <c r="H218">
        <v>3885.5900879000001</v>
      </c>
      <c r="I218">
        <v>4007.6899414</v>
      </c>
      <c r="J218">
        <v>4015.21875</v>
      </c>
      <c r="L218" t="str">
        <f t="shared" si="24"/>
        <v>10APR2024:00:00:00</v>
      </c>
      <c r="M218">
        <v>1</v>
      </c>
      <c r="N218">
        <f t="shared" si="25"/>
        <v>6.0334473000002617</v>
      </c>
      <c r="O218" t="str">
        <f t="shared" si="26"/>
        <v/>
      </c>
      <c r="P218">
        <f t="shared" si="27"/>
        <v>6.0334473000002617</v>
      </c>
      <c r="Q218" t="str">
        <f t="shared" si="28"/>
        <v/>
      </c>
      <c r="R218">
        <f t="shared" si="29"/>
        <v>1</v>
      </c>
      <c r="S218">
        <f t="shared" si="30"/>
        <v>0.14976400422426592</v>
      </c>
    </row>
    <row r="219" spans="1:19" x14ac:dyDescent="0.25">
      <c r="A219" t="s">
        <v>266</v>
      </c>
      <c r="B219">
        <v>3653.2863769999999</v>
      </c>
      <c r="C219">
        <v>3892.6564941000001</v>
      </c>
      <c r="D219">
        <v>3768.9042969000002</v>
      </c>
      <c r="E219">
        <v>3892.6564941000001</v>
      </c>
      <c r="F219">
        <v>3618.5900879000001</v>
      </c>
      <c r="G219">
        <v>3662.3400879000001</v>
      </c>
      <c r="H219">
        <v>3671.1398926000002</v>
      </c>
      <c r="I219">
        <v>3698.1101073999998</v>
      </c>
      <c r="J219">
        <v>3683.8168945000002</v>
      </c>
      <c r="L219" t="str">
        <f t="shared" si="24"/>
        <v>10APR2024:01:00:00</v>
      </c>
      <c r="M219">
        <v>2</v>
      </c>
      <c r="N219">
        <f t="shared" si="25"/>
        <v>239.37011710000024</v>
      </c>
      <c r="O219" t="str">
        <f t="shared" si="26"/>
        <v/>
      </c>
      <c r="P219">
        <f t="shared" si="27"/>
        <v>239.37011710000024</v>
      </c>
      <c r="Q219" t="str">
        <f t="shared" si="28"/>
        <v/>
      </c>
      <c r="R219">
        <f t="shared" si="29"/>
        <v>1</v>
      </c>
      <c r="S219">
        <f t="shared" si="30"/>
        <v>6.5521859607558559</v>
      </c>
    </row>
    <row r="220" spans="1:19" x14ac:dyDescent="0.25">
      <c r="A220" t="s">
        <v>267</v>
      </c>
      <c r="B220">
        <v>3504.4851073999998</v>
      </c>
      <c r="C220">
        <v>3600.3613280999998</v>
      </c>
      <c r="D220">
        <v>3537.3786620999999</v>
      </c>
      <c r="E220">
        <v>3600.3613280999998</v>
      </c>
      <c r="F220">
        <v>3388.9099120999999</v>
      </c>
      <c r="G220">
        <v>3434.4099120999999</v>
      </c>
      <c r="H220">
        <v>3413.3898926000002</v>
      </c>
      <c r="I220">
        <v>3525.3999023000001</v>
      </c>
      <c r="J220">
        <v>3459.8979491999999</v>
      </c>
      <c r="L220" t="str">
        <f t="shared" si="24"/>
        <v>10APR2024:02:00:00</v>
      </c>
      <c r="M220">
        <v>3</v>
      </c>
      <c r="N220">
        <f t="shared" si="25"/>
        <v>95.876220699999976</v>
      </c>
      <c r="O220" t="str">
        <f t="shared" si="26"/>
        <v/>
      </c>
      <c r="P220">
        <f t="shared" si="27"/>
        <v>95.876220699999976</v>
      </c>
      <c r="Q220" t="str">
        <f t="shared" si="28"/>
        <v/>
      </c>
      <c r="R220">
        <f t="shared" si="29"/>
        <v>1</v>
      </c>
      <c r="S220">
        <f t="shared" si="30"/>
        <v>2.7358147562833035</v>
      </c>
    </row>
    <row r="221" spans="1:19" x14ac:dyDescent="0.25">
      <c r="A221" t="s">
        <v>268</v>
      </c>
      <c r="B221">
        <v>3291.5847168</v>
      </c>
      <c r="C221">
        <v>3402.5380859000002</v>
      </c>
      <c r="D221">
        <v>3356.8359375</v>
      </c>
      <c r="E221">
        <v>3402.5380859000002</v>
      </c>
      <c r="F221">
        <v>3216.9499512000002</v>
      </c>
      <c r="G221">
        <v>3260.1999512000002</v>
      </c>
      <c r="H221">
        <v>3226.5100097999998</v>
      </c>
      <c r="I221">
        <v>3347.1699219000002</v>
      </c>
      <c r="J221">
        <v>3281.5332030999998</v>
      </c>
      <c r="L221" t="str">
        <f t="shared" si="24"/>
        <v>10APR2024:03:00:00</v>
      </c>
      <c r="M221">
        <v>4</v>
      </c>
      <c r="N221">
        <f t="shared" si="25"/>
        <v>110.95336910000015</v>
      </c>
      <c r="O221" t="str">
        <f t="shared" si="26"/>
        <v/>
      </c>
      <c r="P221">
        <f t="shared" si="27"/>
        <v>110.95336910000015</v>
      </c>
      <c r="Q221" t="str">
        <f t="shared" si="28"/>
        <v/>
      </c>
      <c r="R221">
        <f t="shared" si="29"/>
        <v>1</v>
      </c>
      <c r="S221">
        <f t="shared" si="30"/>
        <v>3.3708191842580422</v>
      </c>
    </row>
    <row r="222" spans="1:19" x14ac:dyDescent="0.25">
      <c r="A222" t="s">
        <v>269</v>
      </c>
      <c r="B222">
        <v>3097.0815429999998</v>
      </c>
      <c r="C222">
        <v>3287.2622070000002</v>
      </c>
      <c r="D222">
        <v>3267.4038086</v>
      </c>
      <c r="E222">
        <v>3287.2622070000002</v>
      </c>
      <c r="F222">
        <v>3160.4499512000002</v>
      </c>
      <c r="G222">
        <v>3204.1899414</v>
      </c>
      <c r="H222">
        <v>3158.5100097999998</v>
      </c>
      <c r="I222">
        <v>3336.5</v>
      </c>
      <c r="J222">
        <v>3225.4108887000002</v>
      </c>
      <c r="L222" t="str">
        <f t="shared" si="24"/>
        <v>10APR2024:04:00:00</v>
      </c>
      <c r="M222">
        <v>5</v>
      </c>
      <c r="N222">
        <f t="shared" si="25"/>
        <v>190.18066400000043</v>
      </c>
      <c r="O222" t="str">
        <f t="shared" si="26"/>
        <v/>
      </c>
      <c r="P222">
        <f t="shared" si="27"/>
        <v>190.18066400000043</v>
      </c>
      <c r="Q222" t="str">
        <f t="shared" si="28"/>
        <v/>
      </c>
      <c r="R222">
        <f t="shared" si="29"/>
        <v>1</v>
      </c>
      <c r="S222">
        <f t="shared" si="30"/>
        <v>6.140641160380337</v>
      </c>
    </row>
    <row r="223" spans="1:19" x14ac:dyDescent="0.25">
      <c r="A223" t="s">
        <v>270</v>
      </c>
      <c r="B223">
        <v>3026.6604004000001</v>
      </c>
      <c r="C223">
        <v>3205.3127441000001</v>
      </c>
      <c r="D223">
        <v>3204.1335448999998</v>
      </c>
      <c r="E223">
        <v>3205.3127441000001</v>
      </c>
      <c r="F223">
        <v>3147.5500487999998</v>
      </c>
      <c r="G223">
        <v>3188.9899902000002</v>
      </c>
      <c r="H223">
        <v>3139.9299316000001</v>
      </c>
      <c r="I223">
        <v>3207.8601073999998</v>
      </c>
      <c r="J223">
        <v>3177.6928711</v>
      </c>
      <c r="L223" t="str">
        <f t="shared" si="24"/>
        <v>10APR2024:05:00:00</v>
      </c>
      <c r="M223">
        <v>6</v>
      </c>
      <c r="N223">
        <f t="shared" si="25"/>
        <v>178.65234370000007</v>
      </c>
      <c r="O223" t="str">
        <f t="shared" si="26"/>
        <v/>
      </c>
      <c r="P223">
        <f t="shared" si="27"/>
        <v>178.65234370000007</v>
      </c>
      <c r="Q223" t="str">
        <f t="shared" si="28"/>
        <v/>
      </c>
      <c r="R223">
        <f t="shared" si="29"/>
        <v>1</v>
      </c>
      <c r="S223">
        <f t="shared" si="30"/>
        <v>5.9026226951788043</v>
      </c>
    </row>
    <row r="224" spans="1:19" x14ac:dyDescent="0.25">
      <c r="A224" t="s">
        <v>271</v>
      </c>
      <c r="B224">
        <v>3087.9802245999999</v>
      </c>
      <c r="C224">
        <v>3199.5036620999999</v>
      </c>
      <c r="D224">
        <v>3215.3422851999999</v>
      </c>
      <c r="E224">
        <v>3199.5036620999999</v>
      </c>
      <c r="F224">
        <v>3224.9199219000002</v>
      </c>
      <c r="G224">
        <v>3253.9399414</v>
      </c>
      <c r="H224">
        <v>3204.9799804999998</v>
      </c>
      <c r="I224">
        <v>3256.4199219000002</v>
      </c>
      <c r="J224">
        <v>3231.1206054999998</v>
      </c>
      <c r="L224" t="str">
        <f t="shared" si="24"/>
        <v>10APR2024:06:00:00</v>
      </c>
      <c r="M224">
        <v>7</v>
      </c>
      <c r="N224">
        <f t="shared" si="25"/>
        <v>111.5234375</v>
      </c>
      <c r="O224" t="str">
        <f t="shared" si="26"/>
        <v/>
      </c>
      <c r="P224">
        <f t="shared" si="27"/>
        <v>111.5234375</v>
      </c>
      <c r="Q224" t="str">
        <f t="shared" si="28"/>
        <v/>
      </c>
      <c r="R224">
        <f t="shared" si="29"/>
        <v>1</v>
      </c>
      <c r="S224">
        <f t="shared" si="30"/>
        <v>3.6115334098179379</v>
      </c>
    </row>
    <row r="225" spans="1:19" x14ac:dyDescent="0.25">
      <c r="A225" t="s">
        <v>272</v>
      </c>
      <c r="B225">
        <v>3286.8010254000001</v>
      </c>
      <c r="C225">
        <v>3413.1228027000002</v>
      </c>
      <c r="D225">
        <v>3434.7495116999999</v>
      </c>
      <c r="E225">
        <v>3413.1228027000002</v>
      </c>
      <c r="F225">
        <v>3418.2199707</v>
      </c>
      <c r="G225">
        <v>3424.7600097999998</v>
      </c>
      <c r="H225">
        <v>3390.5500487999998</v>
      </c>
      <c r="I225">
        <v>3394.9299316000001</v>
      </c>
      <c r="J225">
        <v>3412.6420898000001</v>
      </c>
      <c r="L225" t="str">
        <f t="shared" si="24"/>
        <v>10APR2024:07:00:00</v>
      </c>
      <c r="M225">
        <v>8</v>
      </c>
      <c r="N225">
        <f t="shared" si="25"/>
        <v>126.32177730000012</v>
      </c>
      <c r="O225" t="str">
        <f t="shared" si="26"/>
        <v/>
      </c>
      <c r="P225">
        <f t="shared" si="27"/>
        <v>126.32177730000012</v>
      </c>
      <c r="Q225" t="str">
        <f t="shared" si="28"/>
        <v/>
      </c>
      <c r="R225">
        <f t="shared" si="29"/>
        <v>1</v>
      </c>
      <c r="S225">
        <f t="shared" si="30"/>
        <v>3.8433046699146294</v>
      </c>
    </row>
    <row r="226" spans="1:19" x14ac:dyDescent="0.25">
      <c r="A226" t="s">
        <v>273</v>
      </c>
      <c r="B226">
        <v>3257.4226073999998</v>
      </c>
      <c r="C226">
        <v>3471.0461426000002</v>
      </c>
      <c r="D226">
        <v>3497.2646484000002</v>
      </c>
      <c r="E226">
        <v>3471.0461426000002</v>
      </c>
      <c r="F226">
        <v>3469.3999023000001</v>
      </c>
      <c r="G226">
        <v>3455.2900390999998</v>
      </c>
      <c r="H226">
        <v>3444.0400390999998</v>
      </c>
      <c r="I226">
        <v>3435.6101073999998</v>
      </c>
      <c r="J226">
        <v>3460.3212890999998</v>
      </c>
      <c r="L226" t="str">
        <f t="shared" si="24"/>
        <v>10APR2024:08:00:00</v>
      </c>
      <c r="M226">
        <v>9</v>
      </c>
      <c r="N226">
        <f t="shared" si="25"/>
        <v>213.62353520000033</v>
      </c>
      <c r="O226" t="str">
        <f t="shared" si="26"/>
        <v/>
      </c>
      <c r="P226">
        <f t="shared" si="27"/>
        <v>213.62353520000033</v>
      </c>
      <c r="Q226" t="str">
        <f t="shared" si="28"/>
        <v/>
      </c>
      <c r="R226">
        <f t="shared" si="29"/>
        <v>1</v>
      </c>
      <c r="S226">
        <f t="shared" si="30"/>
        <v>6.5580540490725507</v>
      </c>
    </row>
    <row r="227" spans="1:19" x14ac:dyDescent="0.25">
      <c r="A227" t="s">
        <v>274</v>
      </c>
      <c r="B227">
        <v>3238.5632323999998</v>
      </c>
      <c r="C227">
        <v>3490.4638672000001</v>
      </c>
      <c r="D227">
        <v>3500.9035644999999</v>
      </c>
      <c r="E227">
        <v>3490.4638672000001</v>
      </c>
      <c r="F227">
        <v>3464.8200683999999</v>
      </c>
      <c r="G227">
        <v>3455.7900390999998</v>
      </c>
      <c r="H227">
        <v>3430.3601073999998</v>
      </c>
      <c r="I227">
        <v>3433.1499023000001</v>
      </c>
      <c r="J227">
        <v>3457.0048827999999</v>
      </c>
      <c r="L227" t="str">
        <f t="shared" si="24"/>
        <v>10APR2024:09:00:00</v>
      </c>
      <c r="M227">
        <v>10</v>
      </c>
      <c r="N227">
        <f t="shared" si="25"/>
        <v>251.90063480000026</v>
      </c>
      <c r="O227" t="str">
        <f t="shared" si="26"/>
        <v/>
      </c>
      <c r="P227">
        <f t="shared" si="27"/>
        <v>251.90063480000026</v>
      </c>
      <c r="Q227" t="str">
        <f t="shared" si="28"/>
        <v/>
      </c>
      <c r="R227">
        <f t="shared" si="29"/>
        <v>1</v>
      </c>
      <c r="S227">
        <f t="shared" si="30"/>
        <v>7.7781601507692173</v>
      </c>
    </row>
    <row r="228" spans="1:19" x14ac:dyDescent="0.25">
      <c r="A228" t="s">
        <v>275</v>
      </c>
      <c r="B228">
        <v>3282.0915527000002</v>
      </c>
      <c r="C228">
        <v>3533.0920409999999</v>
      </c>
      <c r="D228">
        <v>3565.2175293</v>
      </c>
      <c r="E228">
        <v>3533.0920409999999</v>
      </c>
      <c r="F228">
        <v>3560.3601073999998</v>
      </c>
      <c r="G228">
        <v>3545.5600586</v>
      </c>
      <c r="H228">
        <v>3514.4499512000002</v>
      </c>
      <c r="I228">
        <v>3479.8500976999999</v>
      </c>
      <c r="J228">
        <v>3533.0876465000001</v>
      </c>
      <c r="L228" t="str">
        <f t="shared" si="24"/>
        <v>10APR2024:10:00:00</v>
      </c>
      <c r="M228">
        <v>11</v>
      </c>
      <c r="N228">
        <f t="shared" si="25"/>
        <v>251.00048829999969</v>
      </c>
      <c r="O228" t="str">
        <f t="shared" si="26"/>
        <v/>
      </c>
      <c r="P228">
        <f t="shared" si="27"/>
        <v>251.00048829999969</v>
      </c>
      <c r="Q228" t="str">
        <f t="shared" si="28"/>
        <v/>
      </c>
      <c r="R228">
        <f t="shared" si="29"/>
        <v>1</v>
      </c>
      <c r="S228">
        <f t="shared" si="30"/>
        <v>7.6475772923980472</v>
      </c>
    </row>
    <row r="229" spans="1:19" x14ac:dyDescent="0.25">
      <c r="A229" t="s">
        <v>276</v>
      </c>
      <c r="B229">
        <v>3348.2145995999999</v>
      </c>
      <c r="C229">
        <v>3686.5788573999998</v>
      </c>
      <c r="D229">
        <v>3743.7412109000002</v>
      </c>
      <c r="E229">
        <v>3686.5788573999998</v>
      </c>
      <c r="F229">
        <v>3676.3000487999998</v>
      </c>
      <c r="G229">
        <v>3642.3999023000001</v>
      </c>
      <c r="H229">
        <v>3621.9199219000002</v>
      </c>
      <c r="I229">
        <v>3600.7800293</v>
      </c>
      <c r="J229">
        <v>3657.0283202999999</v>
      </c>
      <c r="L229" t="str">
        <f t="shared" si="24"/>
        <v>10APR2024:11:00:00</v>
      </c>
      <c r="M229">
        <v>12</v>
      </c>
      <c r="N229">
        <f t="shared" si="25"/>
        <v>338.3642577999999</v>
      </c>
      <c r="O229" t="str">
        <f t="shared" si="26"/>
        <v/>
      </c>
      <c r="P229">
        <f t="shared" si="27"/>
        <v>338.3642577999999</v>
      </c>
      <c r="Q229" t="str">
        <f t="shared" si="28"/>
        <v/>
      </c>
      <c r="R229">
        <f t="shared" si="29"/>
        <v>1</v>
      </c>
      <c r="S229">
        <f t="shared" si="30"/>
        <v>10.105811552235128</v>
      </c>
    </row>
    <row r="230" spans="1:19" x14ac:dyDescent="0.25">
      <c r="A230" t="s">
        <v>277</v>
      </c>
      <c r="B230">
        <v>3553.9763183999999</v>
      </c>
      <c r="C230">
        <v>3782.8649902000002</v>
      </c>
      <c r="D230">
        <v>3890.0778808999999</v>
      </c>
      <c r="E230">
        <v>3782.8649902000002</v>
      </c>
      <c r="F230">
        <v>3770.6499023000001</v>
      </c>
      <c r="G230">
        <v>3706.3701172000001</v>
      </c>
      <c r="H230">
        <v>3697.4499512000002</v>
      </c>
      <c r="I230">
        <v>3640.7199707</v>
      </c>
      <c r="J230">
        <v>3741.0534668</v>
      </c>
      <c r="L230" t="str">
        <f t="shared" si="24"/>
        <v>10APR2024:12:00:00</v>
      </c>
      <c r="M230">
        <v>13</v>
      </c>
      <c r="N230">
        <f t="shared" si="25"/>
        <v>228.88867180000034</v>
      </c>
      <c r="O230" t="str">
        <f t="shared" si="26"/>
        <v/>
      </c>
      <c r="P230">
        <f t="shared" si="27"/>
        <v>228.88867180000034</v>
      </c>
      <c r="Q230" t="str">
        <f t="shared" si="28"/>
        <v/>
      </c>
      <c r="R230">
        <f t="shared" si="29"/>
        <v>1</v>
      </c>
      <c r="S230">
        <f t="shared" si="30"/>
        <v>6.4403544451035062</v>
      </c>
    </row>
    <row r="231" spans="1:19" x14ac:dyDescent="0.25">
      <c r="A231" t="s">
        <v>278</v>
      </c>
      <c r="B231">
        <v>3637.9406737999998</v>
      </c>
      <c r="C231">
        <v>3873.2019043</v>
      </c>
      <c r="D231">
        <v>4028.8615722999998</v>
      </c>
      <c r="E231">
        <v>3873.2019043</v>
      </c>
      <c r="F231">
        <v>3904.9099120999999</v>
      </c>
      <c r="G231">
        <v>3811.9299316000001</v>
      </c>
      <c r="H231">
        <v>3801.3200683999999</v>
      </c>
      <c r="I231">
        <v>3772.5600586</v>
      </c>
      <c r="J231">
        <v>3863.9162597999998</v>
      </c>
      <c r="L231" t="str">
        <f t="shared" si="24"/>
        <v>10APR2024:13:00:00</v>
      </c>
      <c r="M231">
        <v>14</v>
      </c>
      <c r="N231">
        <f t="shared" si="25"/>
        <v>235.26123050000024</v>
      </c>
      <c r="O231" t="str">
        <f t="shared" si="26"/>
        <v/>
      </c>
      <c r="P231">
        <f t="shared" si="27"/>
        <v>235.26123050000024</v>
      </c>
      <c r="Q231" t="str">
        <f t="shared" si="28"/>
        <v/>
      </c>
      <c r="R231">
        <f t="shared" si="29"/>
        <v>1</v>
      </c>
      <c r="S231">
        <f t="shared" si="30"/>
        <v>6.4668792483154718</v>
      </c>
    </row>
    <row r="232" spans="1:19" x14ac:dyDescent="0.25">
      <c r="A232" t="s">
        <v>279</v>
      </c>
      <c r="B232">
        <v>3721.5905762000002</v>
      </c>
      <c r="C232">
        <v>3944.8046875</v>
      </c>
      <c r="D232">
        <v>4178.0561522999997</v>
      </c>
      <c r="E232">
        <v>3944.8046875</v>
      </c>
      <c r="F232">
        <v>4042.1000976999999</v>
      </c>
      <c r="G232">
        <v>3921.8798827999999</v>
      </c>
      <c r="H232">
        <v>3919.3500976999999</v>
      </c>
      <c r="I232">
        <v>3898.4499512000002</v>
      </c>
      <c r="J232">
        <v>3991.9672851999999</v>
      </c>
      <c r="L232" t="str">
        <f t="shared" si="24"/>
        <v>10APR2024:14:00:00</v>
      </c>
      <c r="M232">
        <v>15</v>
      </c>
      <c r="N232">
        <f t="shared" si="25"/>
        <v>223.21411129999979</v>
      </c>
      <c r="O232" t="str">
        <f t="shared" si="26"/>
        <v/>
      </c>
      <c r="P232">
        <f t="shared" si="27"/>
        <v>223.21411129999979</v>
      </c>
      <c r="Q232" t="str">
        <f t="shared" si="28"/>
        <v/>
      </c>
      <c r="R232">
        <f t="shared" si="29"/>
        <v>1</v>
      </c>
      <c r="S232">
        <f t="shared" si="30"/>
        <v>5.9978148248622434</v>
      </c>
    </row>
    <row r="233" spans="1:19" x14ac:dyDescent="0.25">
      <c r="A233" t="s">
        <v>280</v>
      </c>
      <c r="B233">
        <v>3769.6271972999998</v>
      </c>
      <c r="C233">
        <v>4129.4526366999999</v>
      </c>
      <c r="D233">
        <v>4388.1567383000001</v>
      </c>
      <c r="E233">
        <v>4129.4526366999999</v>
      </c>
      <c r="F233">
        <v>4180.2001952999999</v>
      </c>
      <c r="G233">
        <v>4047.5300293</v>
      </c>
      <c r="H233">
        <v>4009.5900879000001</v>
      </c>
      <c r="I233">
        <v>3995.6699219000002</v>
      </c>
      <c r="J233">
        <v>4124.2294922000001</v>
      </c>
      <c r="L233" t="str">
        <f t="shared" si="24"/>
        <v>10APR2024:15:00:00</v>
      </c>
      <c r="M233">
        <v>16</v>
      </c>
      <c r="N233">
        <f t="shared" si="25"/>
        <v>359.82543940000005</v>
      </c>
      <c r="O233" t="str">
        <f t="shared" si="26"/>
        <v/>
      </c>
      <c r="P233">
        <f t="shared" si="27"/>
        <v>359.82543940000005</v>
      </c>
      <c r="Q233" t="str">
        <f t="shared" si="28"/>
        <v/>
      </c>
      <c r="R233">
        <f t="shared" si="29"/>
        <v>1</v>
      </c>
      <c r="S233">
        <f t="shared" si="30"/>
        <v>9.5453852746426886</v>
      </c>
    </row>
    <row r="234" spans="1:19" x14ac:dyDescent="0.25">
      <c r="A234" t="s">
        <v>281</v>
      </c>
      <c r="B234">
        <v>3896.5622558999999</v>
      </c>
      <c r="C234">
        <v>4274.8730469000002</v>
      </c>
      <c r="D234">
        <v>4576.2197266000003</v>
      </c>
      <c r="E234">
        <v>4274.8730469000002</v>
      </c>
      <c r="F234">
        <v>4299.8701172000001</v>
      </c>
      <c r="G234">
        <v>4163.2001952999999</v>
      </c>
      <c r="H234">
        <v>4085.4299316000001</v>
      </c>
      <c r="I234">
        <v>4104.1499022999997</v>
      </c>
      <c r="J234">
        <v>4245.7739258000001</v>
      </c>
      <c r="L234" t="str">
        <f t="shared" si="24"/>
        <v>10APR2024:16:00:00</v>
      </c>
      <c r="M234">
        <v>17</v>
      </c>
      <c r="N234">
        <f t="shared" si="25"/>
        <v>378.31079100000034</v>
      </c>
      <c r="O234" t="str">
        <f t="shared" si="26"/>
        <v/>
      </c>
      <c r="P234">
        <f t="shared" si="27"/>
        <v>378.31079100000034</v>
      </c>
      <c r="Q234" t="str">
        <f t="shared" si="28"/>
        <v/>
      </c>
      <c r="R234">
        <f t="shared" si="29"/>
        <v>1</v>
      </c>
      <c r="S234">
        <f t="shared" si="30"/>
        <v>9.7088347665221857</v>
      </c>
    </row>
    <row r="235" spans="1:19" x14ac:dyDescent="0.25">
      <c r="A235" t="s">
        <v>282</v>
      </c>
      <c r="B235">
        <v>4088.6389159999999</v>
      </c>
      <c r="C235">
        <v>4381.3457030999998</v>
      </c>
      <c r="D235">
        <v>4720.6279297000001</v>
      </c>
      <c r="E235">
        <v>4381.3457030999998</v>
      </c>
      <c r="F235">
        <v>4415.0698241999999</v>
      </c>
      <c r="G235">
        <v>4286.5200194999998</v>
      </c>
      <c r="H235">
        <v>4164.6000977000003</v>
      </c>
      <c r="I235">
        <v>4269.5</v>
      </c>
      <c r="J235">
        <v>4371.2636719000002</v>
      </c>
      <c r="L235" t="str">
        <f t="shared" si="24"/>
        <v>10APR2024:17:00:00</v>
      </c>
      <c r="M235">
        <v>18</v>
      </c>
      <c r="N235">
        <f t="shared" si="25"/>
        <v>292.70678709999993</v>
      </c>
      <c r="O235" t="str">
        <f t="shared" si="26"/>
        <v/>
      </c>
      <c r="P235">
        <f t="shared" si="27"/>
        <v>292.70678709999993</v>
      </c>
      <c r="Q235" t="str">
        <f t="shared" si="28"/>
        <v/>
      </c>
      <c r="R235">
        <f t="shared" si="29"/>
        <v>1</v>
      </c>
      <c r="S235">
        <f t="shared" si="30"/>
        <v>7.1590275667179988</v>
      </c>
    </row>
    <row r="236" spans="1:19" x14ac:dyDescent="0.25">
      <c r="A236" t="s">
        <v>283</v>
      </c>
      <c r="B236">
        <v>4240.0571289</v>
      </c>
      <c r="C236">
        <v>4371.7348633000001</v>
      </c>
      <c r="D236">
        <v>4746.1757813000004</v>
      </c>
      <c r="E236">
        <v>4371.7348633000001</v>
      </c>
      <c r="F236">
        <v>4443.7700194999998</v>
      </c>
      <c r="G236">
        <v>4331.8198241999999</v>
      </c>
      <c r="H236">
        <v>4168.5898438000004</v>
      </c>
      <c r="I236">
        <v>4348.4399414</v>
      </c>
      <c r="J236">
        <v>4407.7592772999997</v>
      </c>
      <c r="L236" t="str">
        <f t="shared" si="24"/>
        <v>10APR2024:18:00:00</v>
      </c>
      <c r="M236">
        <v>19</v>
      </c>
      <c r="N236">
        <f t="shared" si="25"/>
        <v>131.67773440000019</v>
      </c>
      <c r="O236" t="str">
        <f t="shared" si="26"/>
        <v/>
      </c>
      <c r="P236">
        <f t="shared" si="27"/>
        <v>131.67773440000019</v>
      </c>
      <c r="Q236" t="str">
        <f t="shared" si="28"/>
        <v/>
      </c>
      <c r="R236">
        <f t="shared" si="29"/>
        <v>1</v>
      </c>
      <c r="S236">
        <f t="shared" si="30"/>
        <v>3.1055650996419808</v>
      </c>
    </row>
    <row r="237" spans="1:19" x14ac:dyDescent="0.25">
      <c r="A237" t="s">
        <v>284</v>
      </c>
      <c r="B237">
        <v>4211.8349608999997</v>
      </c>
      <c r="C237">
        <v>4346.6220702999999</v>
      </c>
      <c r="D237">
        <v>4720.5722655999998</v>
      </c>
      <c r="E237">
        <v>4346.6220702999999</v>
      </c>
      <c r="F237">
        <v>4374.3398438000004</v>
      </c>
      <c r="G237">
        <v>4283.4599608999997</v>
      </c>
      <c r="H237">
        <v>4108.8901366999999</v>
      </c>
      <c r="I237">
        <v>4335.5200194999998</v>
      </c>
      <c r="J237">
        <v>4364.5566405999998</v>
      </c>
      <c r="L237" t="str">
        <f t="shared" si="24"/>
        <v>10APR2024:19:00:00</v>
      </c>
      <c r="M237">
        <v>20</v>
      </c>
      <c r="N237">
        <f t="shared" si="25"/>
        <v>134.78710940000019</v>
      </c>
      <c r="O237" t="str">
        <f t="shared" si="26"/>
        <v/>
      </c>
      <c r="P237">
        <f t="shared" si="27"/>
        <v>134.78710940000019</v>
      </c>
      <c r="Q237" t="str">
        <f t="shared" si="28"/>
        <v/>
      </c>
      <c r="R237">
        <f t="shared" si="29"/>
        <v>1</v>
      </c>
      <c r="S237">
        <f t="shared" si="30"/>
        <v>3.2001992160490165</v>
      </c>
    </row>
    <row r="238" spans="1:19" x14ac:dyDescent="0.25">
      <c r="A238" t="s">
        <v>285</v>
      </c>
      <c r="B238">
        <v>4085.9780273000001</v>
      </c>
      <c r="C238">
        <v>4250.4741211</v>
      </c>
      <c r="D238">
        <v>4615.0107422000001</v>
      </c>
      <c r="E238">
        <v>4250.4741211</v>
      </c>
      <c r="F238">
        <v>4214.8999022999997</v>
      </c>
      <c r="G238">
        <v>4141.2900391000003</v>
      </c>
      <c r="H238">
        <v>3954.8200683999999</v>
      </c>
      <c r="I238">
        <v>4218.0800780999998</v>
      </c>
      <c r="J238">
        <v>4228.8203125</v>
      </c>
      <c r="L238" t="str">
        <f t="shared" si="24"/>
        <v>10APR2024:20:00:00</v>
      </c>
      <c r="M238">
        <v>21</v>
      </c>
      <c r="N238">
        <f t="shared" si="25"/>
        <v>164.49609379999993</v>
      </c>
      <c r="O238" t="str">
        <f t="shared" si="26"/>
        <v/>
      </c>
      <c r="P238">
        <f t="shared" si="27"/>
        <v>164.49609379999993</v>
      </c>
      <c r="Q238" t="str">
        <f t="shared" si="28"/>
        <v/>
      </c>
      <c r="R238">
        <f t="shared" si="29"/>
        <v>1</v>
      </c>
      <c r="S238">
        <f t="shared" si="30"/>
        <v>4.0258682915311308</v>
      </c>
    </row>
    <row r="239" spans="1:19" x14ac:dyDescent="0.25">
      <c r="A239" t="s">
        <v>286</v>
      </c>
      <c r="B239">
        <v>4072.1860351999999</v>
      </c>
      <c r="C239">
        <v>4212.0654297000001</v>
      </c>
      <c r="D239">
        <v>4564.8496094000002</v>
      </c>
      <c r="E239">
        <v>4212.0654297000001</v>
      </c>
      <c r="F239">
        <v>4197.6801758000001</v>
      </c>
      <c r="G239">
        <v>4139.2202147999997</v>
      </c>
      <c r="H239">
        <v>3950.6398926000002</v>
      </c>
      <c r="I239">
        <v>4191.6201172000001</v>
      </c>
      <c r="J239">
        <v>4208.8022461</v>
      </c>
      <c r="L239" t="str">
        <f t="shared" si="24"/>
        <v>10APR2024:21:00:00</v>
      </c>
      <c r="M239">
        <v>22</v>
      </c>
      <c r="N239">
        <f t="shared" si="25"/>
        <v>139.87939450000022</v>
      </c>
      <c r="O239" t="str">
        <f t="shared" si="26"/>
        <v/>
      </c>
      <c r="P239">
        <f t="shared" si="27"/>
        <v>139.87939450000022</v>
      </c>
      <c r="Q239" t="str">
        <f t="shared" si="28"/>
        <v/>
      </c>
      <c r="R239">
        <f t="shared" si="29"/>
        <v>1</v>
      </c>
      <c r="S239">
        <f t="shared" si="30"/>
        <v>3.434995191547781</v>
      </c>
    </row>
    <row r="240" spans="1:19" x14ac:dyDescent="0.25">
      <c r="A240" t="s">
        <v>287</v>
      </c>
      <c r="B240">
        <v>3909.2612304999998</v>
      </c>
      <c r="C240">
        <v>4073.3569336</v>
      </c>
      <c r="D240">
        <v>4383.6523438000004</v>
      </c>
      <c r="E240">
        <v>4073.3569336</v>
      </c>
      <c r="F240">
        <v>4077.2800293</v>
      </c>
      <c r="G240">
        <v>4033.3400879000001</v>
      </c>
      <c r="H240">
        <v>3833.8400879000001</v>
      </c>
      <c r="I240">
        <v>4070.1599120999999</v>
      </c>
      <c r="J240">
        <v>4079.6545409999999</v>
      </c>
      <c r="L240" t="str">
        <f t="shared" si="24"/>
        <v>10APR2024:22:00:00</v>
      </c>
      <c r="M240">
        <v>23</v>
      </c>
      <c r="N240">
        <f t="shared" si="25"/>
        <v>164.09570310000026</v>
      </c>
      <c r="O240" t="str">
        <f t="shared" si="26"/>
        <v/>
      </c>
      <c r="P240">
        <f t="shared" si="27"/>
        <v>164.09570310000026</v>
      </c>
      <c r="Q240" t="str">
        <f t="shared" si="28"/>
        <v/>
      </c>
      <c r="R240">
        <f t="shared" si="29"/>
        <v>1</v>
      </c>
      <c r="S240">
        <f t="shared" si="30"/>
        <v>4.1976141635081312</v>
      </c>
    </row>
    <row r="241" spans="1:19" x14ac:dyDescent="0.25">
      <c r="A241" t="s">
        <v>288</v>
      </c>
      <c r="B241">
        <v>3679.5441894999999</v>
      </c>
      <c r="C241">
        <v>3811.0903320000002</v>
      </c>
      <c r="D241">
        <v>4071.3881836</v>
      </c>
      <c r="E241">
        <v>3811.0903320000002</v>
      </c>
      <c r="F241">
        <v>3843.4399414</v>
      </c>
      <c r="G241">
        <v>3811.1699219000002</v>
      </c>
      <c r="H241">
        <v>3623.1499023000001</v>
      </c>
      <c r="I241">
        <v>3835.8500976999999</v>
      </c>
      <c r="J241">
        <v>3836.9995116999999</v>
      </c>
      <c r="L241" t="str">
        <f t="shared" si="24"/>
        <v>10APR2024:23:00:00</v>
      </c>
      <c r="M241">
        <v>24</v>
      </c>
      <c r="N241">
        <f t="shared" si="25"/>
        <v>131.54614250000031</v>
      </c>
      <c r="O241" t="str">
        <f t="shared" si="26"/>
        <v/>
      </c>
      <c r="P241">
        <f t="shared" si="27"/>
        <v>131.54614250000031</v>
      </c>
      <c r="Q241" t="str">
        <f t="shared" si="28"/>
        <v/>
      </c>
      <c r="R241">
        <f t="shared" si="29"/>
        <v>1</v>
      </c>
      <c r="S241">
        <f t="shared" si="30"/>
        <v>3.5750662507432924</v>
      </c>
    </row>
    <row r="242" spans="1:19" x14ac:dyDescent="0.25">
      <c r="A242" t="s">
        <v>289</v>
      </c>
      <c r="B242">
        <v>3324.5954590000001</v>
      </c>
      <c r="C242">
        <v>3512.3066405999998</v>
      </c>
      <c r="D242">
        <v>3736.9304198999998</v>
      </c>
      <c r="E242">
        <v>3512.3066405999998</v>
      </c>
      <c r="F242">
        <v>3571.0900879000001</v>
      </c>
      <c r="G242">
        <v>3553.1799316000001</v>
      </c>
      <c r="H242">
        <v>3375.7399902000002</v>
      </c>
      <c r="I242">
        <v>3578.1599120999999</v>
      </c>
      <c r="J242">
        <v>3563.0202637000002</v>
      </c>
      <c r="L242" t="str">
        <f t="shared" si="24"/>
        <v>11APR2024:00:00:00</v>
      </c>
      <c r="M242">
        <v>1</v>
      </c>
      <c r="N242">
        <f t="shared" si="25"/>
        <v>187.71118159999969</v>
      </c>
      <c r="O242" t="str">
        <f t="shared" si="26"/>
        <v/>
      </c>
      <c r="P242">
        <f t="shared" si="27"/>
        <v>187.71118159999969</v>
      </c>
      <c r="Q242" t="str">
        <f t="shared" si="28"/>
        <v/>
      </c>
      <c r="R242">
        <f t="shared" si="29"/>
        <v>1</v>
      </c>
      <c r="S242">
        <f t="shared" si="30"/>
        <v>5.6461360160932497</v>
      </c>
    </row>
    <row r="243" spans="1:19" x14ac:dyDescent="0.25">
      <c r="A243" t="s">
        <v>290</v>
      </c>
      <c r="B243">
        <v>3068.6469726999999</v>
      </c>
      <c r="C243">
        <v>3221.1000976999999</v>
      </c>
      <c r="D243">
        <v>3364.6862793</v>
      </c>
      <c r="E243">
        <v>3248.2480469000002</v>
      </c>
      <c r="F243">
        <v>3221.1000976999999</v>
      </c>
      <c r="G243">
        <v>3186</v>
      </c>
      <c r="H243">
        <v>3199.6101073999998</v>
      </c>
      <c r="I243">
        <v>3170.5200195000002</v>
      </c>
      <c r="J243">
        <v>3228.3833008000001</v>
      </c>
      <c r="L243" t="str">
        <f t="shared" si="24"/>
        <v>11APR2024:01:00:00</v>
      </c>
      <c r="M243">
        <v>2</v>
      </c>
      <c r="N243">
        <f t="shared" si="25"/>
        <v>152.453125</v>
      </c>
      <c r="O243" t="str">
        <f t="shared" si="26"/>
        <v/>
      </c>
      <c r="P243">
        <f t="shared" si="27"/>
        <v>152.453125</v>
      </c>
      <c r="Q243" t="str">
        <f t="shared" si="28"/>
        <v/>
      </c>
      <c r="R243">
        <f t="shared" si="29"/>
        <v>1</v>
      </c>
      <c r="S243">
        <f t="shared" si="30"/>
        <v>4.9680894008430556</v>
      </c>
    </row>
    <row r="244" spans="1:19" x14ac:dyDescent="0.25">
      <c r="A244" t="s">
        <v>291</v>
      </c>
      <c r="B244">
        <v>2885.8728027000002</v>
      </c>
      <c r="C244">
        <v>3014.7800293</v>
      </c>
      <c r="D244">
        <v>3197.7109375</v>
      </c>
      <c r="E244">
        <v>3106.3220215000001</v>
      </c>
      <c r="F244">
        <v>3014.7800293</v>
      </c>
      <c r="G244">
        <v>2974.1298827999999</v>
      </c>
      <c r="H244">
        <v>3013.3701172000001</v>
      </c>
      <c r="I244">
        <v>2996.5200195000002</v>
      </c>
      <c r="J244">
        <v>3039.3022461</v>
      </c>
      <c r="L244" t="str">
        <f t="shared" si="24"/>
        <v>11APR2024:02:00:00</v>
      </c>
      <c r="M244">
        <v>3</v>
      </c>
      <c r="N244">
        <f t="shared" si="25"/>
        <v>128.90722659999983</v>
      </c>
      <c r="O244" t="str">
        <f t="shared" si="26"/>
        <v/>
      </c>
      <c r="P244">
        <f t="shared" si="27"/>
        <v>128.90722659999983</v>
      </c>
      <c r="Q244" t="str">
        <f t="shared" si="28"/>
        <v/>
      </c>
      <c r="R244">
        <f t="shared" si="29"/>
        <v>1</v>
      </c>
      <c r="S244">
        <f t="shared" si="30"/>
        <v>4.4668367392837007</v>
      </c>
    </row>
    <row r="245" spans="1:19" x14ac:dyDescent="0.25">
      <c r="A245" t="s">
        <v>292</v>
      </c>
      <c r="B245">
        <v>2741.7048340000001</v>
      </c>
      <c r="C245">
        <v>2880.5300293</v>
      </c>
      <c r="D245">
        <v>3131.2714844000002</v>
      </c>
      <c r="E245">
        <v>3087.9296875</v>
      </c>
      <c r="F245">
        <v>2880.5300293</v>
      </c>
      <c r="G245">
        <v>2841.9899902000002</v>
      </c>
      <c r="H245">
        <v>2899.6899414</v>
      </c>
      <c r="I245">
        <v>2990.8300780999998</v>
      </c>
      <c r="J245">
        <v>2948.8623047000001</v>
      </c>
      <c r="L245" t="str">
        <f t="shared" si="24"/>
        <v>11APR2024:03:00:00</v>
      </c>
      <c r="M245">
        <v>4</v>
      </c>
      <c r="N245">
        <f t="shared" si="25"/>
        <v>138.8251952999999</v>
      </c>
      <c r="O245" t="str">
        <f t="shared" si="26"/>
        <v/>
      </c>
      <c r="P245">
        <f t="shared" si="27"/>
        <v>138.8251952999999</v>
      </c>
      <c r="Q245" t="str">
        <f t="shared" si="28"/>
        <v/>
      </c>
      <c r="R245">
        <f t="shared" si="29"/>
        <v>1</v>
      </c>
      <c r="S245">
        <f t="shared" si="30"/>
        <v>5.0634624697167494</v>
      </c>
    </row>
    <row r="246" spans="1:19" x14ac:dyDescent="0.25">
      <c r="A246" t="s">
        <v>293</v>
      </c>
      <c r="B246">
        <v>2645.7377929999998</v>
      </c>
      <c r="C246">
        <v>2823.4599609000002</v>
      </c>
      <c r="D246">
        <v>3029.5869140999998</v>
      </c>
      <c r="E246">
        <v>2969.8161620999999</v>
      </c>
      <c r="F246">
        <v>2823.4599609000002</v>
      </c>
      <c r="G246">
        <v>2767.1699219000002</v>
      </c>
      <c r="H246">
        <v>2848.3898926000002</v>
      </c>
      <c r="I246">
        <v>2927.5100097999998</v>
      </c>
      <c r="J246">
        <v>2879.2233887000002</v>
      </c>
      <c r="L246" t="str">
        <f t="shared" si="24"/>
        <v>11APR2024:04:00:00</v>
      </c>
      <c r="M246">
        <v>5</v>
      </c>
      <c r="N246">
        <f t="shared" si="25"/>
        <v>177.72216790000039</v>
      </c>
      <c r="O246" t="str">
        <f t="shared" si="26"/>
        <v/>
      </c>
      <c r="P246">
        <f t="shared" si="27"/>
        <v>177.72216790000039</v>
      </c>
      <c r="Q246" t="str">
        <f t="shared" si="28"/>
        <v/>
      </c>
      <c r="R246">
        <f t="shared" si="29"/>
        <v>1</v>
      </c>
      <c r="S246">
        <f t="shared" si="30"/>
        <v>6.7173008742669609</v>
      </c>
    </row>
    <row r="247" spans="1:19" x14ac:dyDescent="0.25">
      <c r="A247" t="s">
        <v>294</v>
      </c>
      <c r="B247">
        <v>2645.0278320000002</v>
      </c>
      <c r="C247">
        <v>2834.5400390999998</v>
      </c>
      <c r="D247">
        <v>2946.0441894999999</v>
      </c>
      <c r="E247">
        <v>2881.7661133000001</v>
      </c>
      <c r="F247">
        <v>2834.5400390999998</v>
      </c>
      <c r="G247">
        <v>2767.9799804999998</v>
      </c>
      <c r="H247">
        <v>2864.7099609000002</v>
      </c>
      <c r="I247">
        <v>2854.4099120999999</v>
      </c>
      <c r="J247">
        <v>2853.5368652000002</v>
      </c>
      <c r="L247" t="str">
        <f t="shared" si="24"/>
        <v>11APR2024:05:00:00</v>
      </c>
      <c r="M247">
        <v>6</v>
      </c>
      <c r="N247">
        <f t="shared" si="25"/>
        <v>189.51220709999961</v>
      </c>
      <c r="O247" t="str">
        <f t="shared" si="26"/>
        <v/>
      </c>
      <c r="P247">
        <f t="shared" si="27"/>
        <v>189.51220709999961</v>
      </c>
      <c r="Q247" t="str">
        <f t="shared" si="28"/>
        <v/>
      </c>
      <c r="R247">
        <f t="shared" si="29"/>
        <v>1</v>
      </c>
      <c r="S247">
        <f t="shared" si="30"/>
        <v>7.1648473716324812</v>
      </c>
    </row>
    <row r="248" spans="1:19" x14ac:dyDescent="0.25">
      <c r="A248" t="s">
        <v>295</v>
      </c>
      <c r="B248">
        <v>2737.2993164</v>
      </c>
      <c r="C248">
        <v>2962.9399414</v>
      </c>
      <c r="D248">
        <v>2973.3713379000001</v>
      </c>
      <c r="E248">
        <v>2908.0690918</v>
      </c>
      <c r="F248">
        <v>2962.9399414</v>
      </c>
      <c r="G248">
        <v>2873.5700683999999</v>
      </c>
      <c r="H248">
        <v>3003.8798827999999</v>
      </c>
      <c r="I248">
        <v>2926.6298827999999</v>
      </c>
      <c r="J248">
        <v>2948.0783691000001</v>
      </c>
      <c r="L248" t="str">
        <f t="shared" si="24"/>
        <v>11APR2024:06:00:00</v>
      </c>
      <c r="M248">
        <v>7</v>
      </c>
      <c r="N248">
        <f t="shared" si="25"/>
        <v>225.640625</v>
      </c>
      <c r="O248" t="str">
        <f t="shared" si="26"/>
        <v/>
      </c>
      <c r="P248">
        <f t="shared" si="27"/>
        <v>225.640625</v>
      </c>
      <c r="Q248" t="str">
        <f t="shared" si="28"/>
        <v/>
      </c>
      <c r="R248">
        <f t="shared" si="29"/>
        <v>1</v>
      </c>
      <c r="S248">
        <f t="shared" si="30"/>
        <v>8.2431842089068521</v>
      </c>
    </row>
    <row r="249" spans="1:19" x14ac:dyDescent="0.25">
      <c r="A249" t="s">
        <v>296</v>
      </c>
      <c r="B249">
        <v>2994.3884277000002</v>
      </c>
      <c r="C249">
        <v>3239.3400879000001</v>
      </c>
      <c r="D249">
        <v>3169.1867676000002</v>
      </c>
      <c r="E249">
        <v>3073.3488769999999</v>
      </c>
      <c r="F249">
        <v>3239.3400879000001</v>
      </c>
      <c r="G249">
        <v>3117.3798827999999</v>
      </c>
      <c r="H249">
        <v>3301.6699219000002</v>
      </c>
      <c r="I249">
        <v>3180.2900390999998</v>
      </c>
      <c r="J249">
        <v>3201.5734862999998</v>
      </c>
      <c r="L249" t="str">
        <f t="shared" si="24"/>
        <v>11APR2024:07:00:00</v>
      </c>
      <c r="M249">
        <v>8</v>
      </c>
      <c r="N249">
        <f t="shared" si="25"/>
        <v>244.95166019999988</v>
      </c>
      <c r="O249" t="str">
        <f t="shared" si="26"/>
        <v/>
      </c>
      <c r="P249">
        <f t="shared" si="27"/>
        <v>244.95166019999988</v>
      </c>
      <c r="Q249" t="str">
        <f t="shared" si="28"/>
        <v/>
      </c>
      <c r="R249">
        <f t="shared" si="29"/>
        <v>1</v>
      </c>
      <c r="S249">
        <f t="shared" si="30"/>
        <v>8.1803568947181677</v>
      </c>
    </row>
    <row r="250" spans="1:19" x14ac:dyDescent="0.25">
      <c r="A250" t="s">
        <v>297</v>
      </c>
      <c r="B250">
        <v>3107.03125</v>
      </c>
      <c r="C250">
        <v>3346.5500487999998</v>
      </c>
      <c r="D250">
        <v>3256.4697265999998</v>
      </c>
      <c r="E250">
        <v>3162.6767577999999</v>
      </c>
      <c r="F250">
        <v>3346.5500487999998</v>
      </c>
      <c r="G250">
        <v>3216.1799316000001</v>
      </c>
      <c r="H250">
        <v>3413.8798827999999</v>
      </c>
      <c r="I250">
        <v>3262.7299804999998</v>
      </c>
      <c r="J250">
        <v>3299.1621094000002</v>
      </c>
      <c r="L250" t="str">
        <f t="shared" si="24"/>
        <v>11APR2024:08:00:00</v>
      </c>
      <c r="M250">
        <v>9</v>
      </c>
      <c r="N250">
        <f t="shared" si="25"/>
        <v>239.51879879999979</v>
      </c>
      <c r="O250" t="str">
        <f t="shared" si="26"/>
        <v/>
      </c>
      <c r="P250">
        <f t="shared" si="27"/>
        <v>239.51879879999979</v>
      </c>
      <c r="Q250" t="str">
        <f t="shared" si="28"/>
        <v/>
      </c>
      <c r="R250">
        <f t="shared" si="29"/>
        <v>1</v>
      </c>
      <c r="S250">
        <f t="shared" si="30"/>
        <v>7.7089278970077872</v>
      </c>
    </row>
    <row r="251" spans="1:19" x14ac:dyDescent="0.25">
      <c r="A251" t="s">
        <v>298</v>
      </c>
      <c r="B251">
        <v>3130.1037597999998</v>
      </c>
      <c r="C251">
        <v>3361.0400390999998</v>
      </c>
      <c r="D251">
        <v>3258.2878418</v>
      </c>
      <c r="E251">
        <v>3156.6977539</v>
      </c>
      <c r="F251">
        <v>3361.0400390999998</v>
      </c>
      <c r="G251">
        <v>3239.8000487999998</v>
      </c>
      <c r="H251">
        <v>3420.1201172000001</v>
      </c>
      <c r="I251">
        <v>3244.9399414</v>
      </c>
      <c r="J251">
        <v>3304.8376465000001</v>
      </c>
      <c r="L251" t="str">
        <f t="shared" si="24"/>
        <v>11APR2024:09:00:00</v>
      </c>
      <c r="M251">
        <v>10</v>
      </c>
      <c r="N251">
        <f t="shared" si="25"/>
        <v>230.93627930000002</v>
      </c>
      <c r="O251" t="str">
        <f t="shared" si="26"/>
        <v/>
      </c>
      <c r="P251">
        <f t="shared" si="27"/>
        <v>230.93627930000002</v>
      </c>
      <c r="Q251" t="str">
        <f t="shared" si="28"/>
        <v/>
      </c>
      <c r="R251">
        <f t="shared" si="29"/>
        <v>1</v>
      </c>
      <c r="S251">
        <f t="shared" si="30"/>
        <v>7.3779113097118501</v>
      </c>
    </row>
    <row r="252" spans="1:19" x14ac:dyDescent="0.25">
      <c r="A252" t="s">
        <v>299</v>
      </c>
      <c r="B252">
        <v>3142.7749023000001</v>
      </c>
      <c r="C252">
        <v>3452.5100097999998</v>
      </c>
      <c r="D252">
        <v>3339.96875</v>
      </c>
      <c r="E252">
        <v>3239.6696777000002</v>
      </c>
      <c r="F252">
        <v>3452.5100097999998</v>
      </c>
      <c r="G252">
        <v>3357.6201172000001</v>
      </c>
      <c r="H252">
        <v>3492.6398926000002</v>
      </c>
      <c r="I252">
        <v>3253.8300780999998</v>
      </c>
      <c r="J252">
        <v>3379.3139648000001</v>
      </c>
      <c r="L252" t="str">
        <f t="shared" si="24"/>
        <v>11APR2024:10:00:00</v>
      </c>
      <c r="M252">
        <v>11</v>
      </c>
      <c r="N252">
        <f t="shared" si="25"/>
        <v>309.73510749999969</v>
      </c>
      <c r="O252" t="str">
        <f t="shared" si="26"/>
        <v/>
      </c>
      <c r="P252">
        <f t="shared" si="27"/>
        <v>309.73510749999969</v>
      </c>
      <c r="Q252" t="str">
        <f t="shared" si="28"/>
        <v/>
      </c>
      <c r="R252">
        <f t="shared" si="29"/>
        <v>1</v>
      </c>
      <c r="S252">
        <f t="shared" si="30"/>
        <v>9.855465858319155</v>
      </c>
    </row>
    <row r="253" spans="1:19" x14ac:dyDescent="0.25">
      <c r="A253" t="s">
        <v>300</v>
      </c>
      <c r="B253">
        <v>3209.9829101999999</v>
      </c>
      <c r="C253">
        <v>3577.1799316000001</v>
      </c>
      <c r="D253">
        <v>3479.8098144999999</v>
      </c>
      <c r="E253">
        <v>3346.2114258000001</v>
      </c>
      <c r="F253">
        <v>3577.1799316000001</v>
      </c>
      <c r="G253">
        <v>3497.4199219000002</v>
      </c>
      <c r="H253">
        <v>3601.8200683999999</v>
      </c>
      <c r="I253">
        <v>3350.6699219000002</v>
      </c>
      <c r="J253">
        <v>3501.3798827999999</v>
      </c>
      <c r="L253" t="str">
        <f t="shared" si="24"/>
        <v>11APR2024:11:00:00</v>
      </c>
      <c r="M253">
        <v>12</v>
      </c>
      <c r="N253">
        <f t="shared" si="25"/>
        <v>367.19702140000027</v>
      </c>
      <c r="O253" t="str">
        <f t="shared" si="26"/>
        <v/>
      </c>
      <c r="P253">
        <f t="shared" si="27"/>
        <v>367.19702140000027</v>
      </c>
      <c r="Q253" t="str">
        <f t="shared" si="28"/>
        <v/>
      </c>
      <c r="R253">
        <f t="shared" si="29"/>
        <v>1</v>
      </c>
      <c r="S253">
        <f t="shared" si="30"/>
        <v>11.439220446725738</v>
      </c>
    </row>
    <row r="254" spans="1:19" x14ac:dyDescent="0.25">
      <c r="A254" t="s">
        <v>301</v>
      </c>
      <c r="B254">
        <v>3367.2058105000001</v>
      </c>
      <c r="C254">
        <v>3724.25</v>
      </c>
      <c r="D254">
        <v>3651.6101073999998</v>
      </c>
      <c r="E254">
        <v>3490.6394043</v>
      </c>
      <c r="F254">
        <v>3724.25</v>
      </c>
      <c r="G254">
        <v>3639.8000487999998</v>
      </c>
      <c r="H254">
        <v>3740.7299804999998</v>
      </c>
      <c r="I254">
        <v>3514.7600097999998</v>
      </c>
      <c r="J254">
        <v>3654.2299804999998</v>
      </c>
      <c r="L254" t="str">
        <f t="shared" si="24"/>
        <v>11APR2024:12:00:00</v>
      </c>
      <c r="M254">
        <v>13</v>
      </c>
      <c r="N254">
        <f t="shared" si="25"/>
        <v>357.0441894999999</v>
      </c>
      <c r="O254" t="str">
        <f t="shared" si="26"/>
        <v/>
      </c>
      <c r="P254">
        <f t="shared" si="27"/>
        <v>357.0441894999999</v>
      </c>
      <c r="Q254" t="str">
        <f t="shared" si="28"/>
        <v/>
      </c>
      <c r="R254">
        <f t="shared" si="29"/>
        <v>1</v>
      </c>
      <c r="S254">
        <f t="shared" si="30"/>
        <v>10.603574880591633</v>
      </c>
    </row>
    <row r="255" spans="1:19" x14ac:dyDescent="0.25">
      <c r="A255" t="s">
        <v>302</v>
      </c>
      <c r="B255">
        <v>3574.7448730000001</v>
      </c>
      <c r="C255">
        <v>3919.9099120999999</v>
      </c>
      <c r="D255">
        <v>3853.0034179999998</v>
      </c>
      <c r="E255">
        <v>3687.9816894999999</v>
      </c>
      <c r="F255">
        <v>3919.9099120999999</v>
      </c>
      <c r="G255">
        <v>3814.6298827999999</v>
      </c>
      <c r="H255">
        <v>3939.3500976999999</v>
      </c>
      <c r="I255">
        <v>3622.8500976999999</v>
      </c>
      <c r="J255">
        <v>3829.9489745999999</v>
      </c>
      <c r="L255" t="str">
        <f t="shared" si="24"/>
        <v>11APR2024:13:00:00</v>
      </c>
      <c r="M255">
        <v>14</v>
      </c>
      <c r="N255">
        <f t="shared" si="25"/>
        <v>345.16503909999983</v>
      </c>
      <c r="O255" t="str">
        <f t="shared" si="26"/>
        <v/>
      </c>
      <c r="P255">
        <f t="shared" si="27"/>
        <v>345.16503909999983</v>
      </c>
      <c r="Q255" t="str">
        <f t="shared" si="28"/>
        <v/>
      </c>
      <c r="R255">
        <f t="shared" si="29"/>
        <v>1</v>
      </c>
      <c r="S255">
        <f t="shared" si="30"/>
        <v>9.6556551967394011</v>
      </c>
    </row>
    <row r="256" spans="1:19" x14ac:dyDescent="0.25">
      <c r="A256" t="s">
        <v>303</v>
      </c>
      <c r="B256">
        <v>3845.1308594000002</v>
      </c>
      <c r="C256">
        <v>4152.3701172000001</v>
      </c>
      <c r="D256">
        <v>4055.8964844000002</v>
      </c>
      <c r="E256">
        <v>3897.9672851999999</v>
      </c>
      <c r="F256">
        <v>4152.3701172000001</v>
      </c>
      <c r="G256">
        <v>4029.6699219000002</v>
      </c>
      <c r="H256">
        <v>4181.1499022999997</v>
      </c>
      <c r="I256">
        <v>3822.1499023000001</v>
      </c>
      <c r="J256">
        <v>4048.2473144999999</v>
      </c>
      <c r="L256" t="str">
        <f t="shared" si="24"/>
        <v>11APR2024:14:00:00</v>
      </c>
      <c r="M256">
        <v>15</v>
      </c>
      <c r="N256">
        <f t="shared" si="25"/>
        <v>307.2392577999999</v>
      </c>
      <c r="O256" t="str">
        <f t="shared" si="26"/>
        <v/>
      </c>
      <c r="P256">
        <f t="shared" si="27"/>
        <v>307.2392577999999</v>
      </c>
      <c r="Q256" t="str">
        <f t="shared" si="28"/>
        <v/>
      </c>
      <c r="R256">
        <f t="shared" si="29"/>
        <v>1</v>
      </c>
      <c r="S256">
        <f t="shared" si="30"/>
        <v>7.990345947496361</v>
      </c>
    </row>
    <row r="257" spans="1:19" x14ac:dyDescent="0.25">
      <c r="A257" t="s">
        <v>304</v>
      </c>
      <c r="B257">
        <v>4137.8046875</v>
      </c>
      <c r="C257">
        <v>4358.7700194999998</v>
      </c>
      <c r="D257">
        <v>4290.3090819999998</v>
      </c>
      <c r="E257">
        <v>4136.9785155999998</v>
      </c>
      <c r="F257">
        <v>4358.7700194999998</v>
      </c>
      <c r="G257">
        <v>4190.0297852000003</v>
      </c>
      <c r="H257">
        <v>4409.4199219000002</v>
      </c>
      <c r="I257">
        <v>4048.9399414</v>
      </c>
      <c r="J257">
        <v>4259.4936522999997</v>
      </c>
      <c r="L257" t="str">
        <f t="shared" si="24"/>
        <v>11APR2024:15:00:00</v>
      </c>
      <c r="M257">
        <v>16</v>
      </c>
      <c r="N257">
        <f t="shared" si="25"/>
        <v>220.96533199999976</v>
      </c>
      <c r="O257" t="str">
        <f t="shared" si="26"/>
        <v/>
      </c>
      <c r="P257">
        <f t="shared" si="27"/>
        <v>220.96533199999976</v>
      </c>
      <c r="Q257" t="str">
        <f t="shared" si="28"/>
        <v/>
      </c>
      <c r="R257">
        <f t="shared" si="29"/>
        <v>1</v>
      </c>
      <c r="S257">
        <f t="shared" si="30"/>
        <v>5.3401585789566042</v>
      </c>
    </row>
    <row r="258" spans="1:19" x14ac:dyDescent="0.25">
      <c r="A258" t="s">
        <v>305</v>
      </c>
      <c r="B258">
        <v>4378.0185547000001</v>
      </c>
      <c r="C258">
        <v>4539.4599608999997</v>
      </c>
      <c r="D258">
        <v>4487.0297852000003</v>
      </c>
      <c r="E258">
        <v>4368.0375977000003</v>
      </c>
      <c r="F258">
        <v>4539.4599608999997</v>
      </c>
      <c r="G258">
        <v>4328.5400391000003</v>
      </c>
      <c r="H258">
        <v>4616.8999022999997</v>
      </c>
      <c r="I258">
        <v>4260.6000977000003</v>
      </c>
      <c r="J258">
        <v>4446.5058594000002</v>
      </c>
      <c r="L258" t="str">
        <f t="shared" si="24"/>
        <v>11APR2024:16:00:00</v>
      </c>
      <c r="M258">
        <v>17</v>
      </c>
      <c r="N258">
        <f t="shared" si="25"/>
        <v>161.44140619999962</v>
      </c>
      <c r="O258" t="str">
        <f t="shared" si="26"/>
        <v/>
      </c>
      <c r="P258">
        <f t="shared" si="27"/>
        <v>161.44140619999962</v>
      </c>
      <c r="Q258" t="str">
        <f t="shared" si="28"/>
        <v/>
      </c>
      <c r="R258">
        <f t="shared" si="29"/>
        <v>1</v>
      </c>
      <c r="S258">
        <f t="shared" si="30"/>
        <v>3.6875450431036891</v>
      </c>
    </row>
    <row r="259" spans="1:19" x14ac:dyDescent="0.25">
      <c r="A259" t="s">
        <v>306</v>
      </c>
      <c r="B259">
        <v>4597.7495116999999</v>
      </c>
      <c r="C259">
        <v>4651.5097655999998</v>
      </c>
      <c r="D259">
        <v>4620.40625</v>
      </c>
      <c r="E259">
        <v>4508.2709961</v>
      </c>
      <c r="F259">
        <v>4651.5097655999998</v>
      </c>
      <c r="G259">
        <v>4406.8798827999999</v>
      </c>
      <c r="H259">
        <v>4747.9301758000001</v>
      </c>
      <c r="I259">
        <v>4406.3100586</v>
      </c>
      <c r="J259">
        <v>4566.6074219000002</v>
      </c>
      <c r="L259" t="str">
        <f t="shared" ref="L259:L323" si="31">A259</f>
        <v>11APR2024:17:00:00</v>
      </c>
      <c r="M259">
        <v>18</v>
      </c>
      <c r="N259">
        <f t="shared" ref="N259:N323" si="32">C259-B259</f>
        <v>53.760253899999952</v>
      </c>
      <c r="O259" t="str">
        <f t="shared" ref="O259:O322" si="33">IF(N259&lt;0,N259,"")</f>
        <v/>
      </c>
      <c r="P259">
        <f t="shared" ref="P259:P322" si="34">IF(N259&gt;0,N259,"")</f>
        <v>53.760253899999952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1.1692732229799598</v>
      </c>
    </row>
    <row r="260" spans="1:19" x14ac:dyDescent="0.25">
      <c r="A260" t="s">
        <v>307</v>
      </c>
      <c r="B260">
        <v>4622.2607422000001</v>
      </c>
      <c r="C260">
        <v>4636.2099608999997</v>
      </c>
      <c r="D260">
        <v>4631.7695313000004</v>
      </c>
      <c r="E260">
        <v>4482.5981444999998</v>
      </c>
      <c r="F260">
        <v>4636.2099608999997</v>
      </c>
      <c r="G260">
        <v>4376.7099608999997</v>
      </c>
      <c r="H260">
        <v>4739.8798827999999</v>
      </c>
      <c r="I260">
        <v>4440.8598633000001</v>
      </c>
      <c r="J260">
        <v>4565.0859375</v>
      </c>
      <c r="L260" t="str">
        <f t="shared" si="31"/>
        <v>11APR2024:18:00:00</v>
      </c>
      <c r="M260">
        <v>19</v>
      </c>
      <c r="N260">
        <f t="shared" si="32"/>
        <v>13.949218699999619</v>
      </c>
      <c r="O260" t="str">
        <f t="shared" si="33"/>
        <v/>
      </c>
      <c r="P260">
        <f t="shared" si="34"/>
        <v>13.949218699999619</v>
      </c>
      <c r="Q260" t="str">
        <f t="shared" si="35"/>
        <v/>
      </c>
      <c r="R260">
        <f t="shared" si="36"/>
        <v>1</v>
      </c>
      <c r="S260">
        <f t="shared" si="37"/>
        <v>0.30178346653288068</v>
      </c>
    </row>
    <row r="261" spans="1:19" x14ac:dyDescent="0.25">
      <c r="A261" t="s">
        <v>308</v>
      </c>
      <c r="B261">
        <v>4549.9707030999998</v>
      </c>
      <c r="C261">
        <v>4516.2597655999998</v>
      </c>
      <c r="D261">
        <v>4535.7441405999998</v>
      </c>
      <c r="E261">
        <v>4359.4199219000002</v>
      </c>
      <c r="F261">
        <v>4516.2597655999998</v>
      </c>
      <c r="G261">
        <v>4267.1201172000001</v>
      </c>
      <c r="H261">
        <v>4620.2998047000001</v>
      </c>
      <c r="I261">
        <v>4389.1601563000004</v>
      </c>
      <c r="J261">
        <v>4465.7167969000002</v>
      </c>
      <c r="L261" t="str">
        <f t="shared" si="31"/>
        <v>11APR2024:19:00:00</v>
      </c>
      <c r="M261">
        <v>20</v>
      </c>
      <c r="N261">
        <f t="shared" si="32"/>
        <v>-33.7109375</v>
      </c>
      <c r="O261">
        <f t="shared" si="33"/>
        <v>-33.7109375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0.74090449586921436</v>
      </c>
    </row>
    <row r="262" spans="1:19" x14ac:dyDescent="0.25">
      <c r="A262" t="s">
        <v>309</v>
      </c>
      <c r="B262">
        <v>4326.4882813000004</v>
      </c>
      <c r="C262">
        <v>4315.2700194999998</v>
      </c>
      <c r="D262">
        <v>4387.8789063000004</v>
      </c>
      <c r="E262">
        <v>4187.9438477000003</v>
      </c>
      <c r="F262">
        <v>4315.2700194999998</v>
      </c>
      <c r="G262">
        <v>4082.8300780999998</v>
      </c>
      <c r="H262">
        <v>4413.0297852000003</v>
      </c>
      <c r="I262">
        <v>4222.5297852000003</v>
      </c>
      <c r="J262">
        <v>4284.3076172000001</v>
      </c>
      <c r="L262" t="str">
        <f t="shared" si="31"/>
        <v>11APR2024:20:00:00</v>
      </c>
      <c r="M262">
        <v>21</v>
      </c>
      <c r="N262">
        <f t="shared" si="32"/>
        <v>-11.218261800000619</v>
      </c>
      <c r="O262">
        <f t="shared" si="33"/>
        <v>-11.218261800000619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0.25929255023036407</v>
      </c>
    </row>
    <row r="263" spans="1:19" x14ac:dyDescent="0.25">
      <c r="A263" t="s">
        <v>310</v>
      </c>
      <c r="B263">
        <v>4244.5576172000001</v>
      </c>
      <c r="C263">
        <v>4263.4799805000002</v>
      </c>
      <c r="D263">
        <v>4297.4873047000001</v>
      </c>
      <c r="E263">
        <v>4045.7978515999998</v>
      </c>
      <c r="F263">
        <v>4263.4799805000002</v>
      </c>
      <c r="G263">
        <v>4041.6799316000001</v>
      </c>
      <c r="H263">
        <v>4357.25</v>
      </c>
      <c r="I263">
        <v>4205.7998047000001</v>
      </c>
      <c r="J263">
        <v>4233.1396483999997</v>
      </c>
      <c r="L263" t="str">
        <f t="shared" si="31"/>
        <v>11APR2024:21:00:00</v>
      </c>
      <c r="M263">
        <v>22</v>
      </c>
      <c r="N263">
        <f t="shared" si="32"/>
        <v>18.922363300000143</v>
      </c>
      <c r="O263" t="str">
        <f t="shared" si="33"/>
        <v/>
      </c>
      <c r="P263">
        <f t="shared" si="34"/>
        <v>18.922363300000143</v>
      </c>
      <c r="Q263" t="str">
        <f t="shared" si="35"/>
        <v/>
      </c>
      <c r="R263">
        <f t="shared" si="36"/>
        <v>1</v>
      </c>
      <c r="S263">
        <f t="shared" si="37"/>
        <v>0.44580295537330045</v>
      </c>
    </row>
    <row r="264" spans="1:19" x14ac:dyDescent="0.25">
      <c r="A264" t="s">
        <v>311</v>
      </c>
      <c r="B264">
        <v>4098.9541016000003</v>
      </c>
      <c r="C264">
        <v>4118.9199219000002</v>
      </c>
      <c r="D264">
        <v>4092.4658202999999</v>
      </c>
      <c r="E264">
        <v>3866.6293945000002</v>
      </c>
      <c r="F264">
        <v>4118.9199219000002</v>
      </c>
      <c r="G264">
        <v>3916.0500487999998</v>
      </c>
      <c r="H264">
        <v>4204.5600586</v>
      </c>
      <c r="I264">
        <v>4024.2800293</v>
      </c>
      <c r="J264">
        <v>4071.2551269999999</v>
      </c>
      <c r="L264" t="str">
        <f t="shared" si="31"/>
        <v>11APR2024:22:00:00</v>
      </c>
      <c r="M264">
        <v>23</v>
      </c>
      <c r="N264">
        <f t="shared" si="32"/>
        <v>19.965820299999905</v>
      </c>
      <c r="O264" t="str">
        <f t="shared" si="33"/>
        <v/>
      </c>
      <c r="P264">
        <f t="shared" si="34"/>
        <v>19.965820299999905</v>
      </c>
      <c r="Q264" t="str">
        <f t="shared" si="35"/>
        <v/>
      </c>
      <c r="R264">
        <f t="shared" si="36"/>
        <v>1</v>
      </c>
      <c r="S264">
        <f t="shared" si="37"/>
        <v>0.48709548350898524</v>
      </c>
    </row>
    <row r="265" spans="1:19" x14ac:dyDescent="0.25">
      <c r="A265" t="s">
        <v>312</v>
      </c>
      <c r="B265">
        <v>3752.4343262000002</v>
      </c>
      <c r="C265">
        <v>3835.0600586</v>
      </c>
      <c r="D265">
        <v>3793</v>
      </c>
      <c r="E265">
        <v>3587.8337402000002</v>
      </c>
      <c r="F265">
        <v>3835.0600586</v>
      </c>
      <c r="G265">
        <v>3657.2800293</v>
      </c>
      <c r="H265">
        <v>3908.6201172000001</v>
      </c>
      <c r="I265">
        <v>3745.3000487999998</v>
      </c>
      <c r="J265">
        <v>3787.8522948999998</v>
      </c>
      <c r="L265" t="str">
        <f t="shared" si="31"/>
        <v>11APR2024:23:00:00</v>
      </c>
      <c r="M265">
        <v>24</v>
      </c>
      <c r="N265">
        <f t="shared" si="32"/>
        <v>82.625732399999833</v>
      </c>
      <c r="O265" t="str">
        <f t="shared" si="33"/>
        <v/>
      </c>
      <c r="P265">
        <f t="shared" si="34"/>
        <v>82.625732399999833</v>
      </c>
      <c r="Q265" t="str">
        <f t="shared" si="35"/>
        <v/>
      </c>
      <c r="R265">
        <f t="shared" si="36"/>
        <v>1</v>
      </c>
      <c r="S265">
        <f t="shared" si="37"/>
        <v>2.2019234773303262</v>
      </c>
    </row>
    <row r="266" spans="1:19" x14ac:dyDescent="0.25">
      <c r="A266" t="s">
        <v>313</v>
      </c>
      <c r="B266">
        <v>3431.6472168</v>
      </c>
      <c r="C266">
        <v>3504.4599609000002</v>
      </c>
      <c r="D266">
        <v>3479.0568847999998</v>
      </c>
      <c r="E266">
        <v>3284.8486327999999</v>
      </c>
      <c r="F266">
        <v>3504.4599609000002</v>
      </c>
      <c r="G266">
        <v>3348.8400879000001</v>
      </c>
      <c r="H266">
        <v>3561.9399414</v>
      </c>
      <c r="I266">
        <v>3457.5900879000001</v>
      </c>
      <c r="J266">
        <v>3470.3774414</v>
      </c>
      <c r="L266" t="str">
        <f t="shared" si="31"/>
        <v>12APR2024:00:00:00</v>
      </c>
      <c r="M266">
        <v>1</v>
      </c>
      <c r="N266">
        <f t="shared" si="32"/>
        <v>72.812744100000145</v>
      </c>
      <c r="O266" t="str">
        <f t="shared" si="33"/>
        <v/>
      </c>
      <c r="P266">
        <f t="shared" si="34"/>
        <v>72.812744100000145</v>
      </c>
      <c r="Q266" t="str">
        <f t="shared" si="35"/>
        <v/>
      </c>
      <c r="R266">
        <f t="shared" si="36"/>
        <v>1</v>
      </c>
      <c r="S266">
        <f t="shared" si="37"/>
        <v>2.1218015576757856</v>
      </c>
    </row>
    <row r="267" spans="1:19" x14ac:dyDescent="0.25">
      <c r="A267" t="s">
        <v>314</v>
      </c>
      <c r="B267">
        <v>3183.3603515999998</v>
      </c>
      <c r="C267">
        <v>3084.7299804999998</v>
      </c>
      <c r="D267">
        <v>3249.8239745999999</v>
      </c>
      <c r="E267">
        <v>3065.9113769999999</v>
      </c>
      <c r="F267">
        <v>3222.4499512000002</v>
      </c>
      <c r="G267">
        <v>3084.7299804999998</v>
      </c>
      <c r="H267">
        <v>3205.2800293</v>
      </c>
      <c r="I267">
        <v>3127.4299316000001</v>
      </c>
      <c r="J267">
        <v>3177.9431152000002</v>
      </c>
      <c r="L267" t="str">
        <f t="shared" si="31"/>
        <v>12APR2024:01:00:00</v>
      </c>
      <c r="M267">
        <v>2</v>
      </c>
      <c r="N267">
        <f t="shared" si="32"/>
        <v>-98.630371100000048</v>
      </c>
      <c r="O267">
        <f t="shared" si="33"/>
        <v>-98.630371100000048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3.0983099682832669</v>
      </c>
    </row>
    <row r="268" spans="1:19" x14ac:dyDescent="0.25">
      <c r="A268" t="s">
        <v>315</v>
      </c>
      <c r="B268">
        <v>3000.4045409999999</v>
      </c>
      <c r="C268">
        <v>2854.0700683999999</v>
      </c>
      <c r="D268">
        <v>3113.5161133000001</v>
      </c>
      <c r="E268">
        <v>2954.7792969000002</v>
      </c>
      <c r="F268">
        <v>2975.8200683999999</v>
      </c>
      <c r="G268">
        <v>2854.0700683999999</v>
      </c>
      <c r="H268">
        <v>2984.7800293</v>
      </c>
      <c r="I268">
        <v>2946.0100097999998</v>
      </c>
      <c r="J268">
        <v>2974.8393554999998</v>
      </c>
      <c r="L268" t="str">
        <f t="shared" si="31"/>
        <v>12APR2024:02:00:00</v>
      </c>
      <c r="M268">
        <v>4</v>
      </c>
      <c r="N268">
        <f t="shared" si="32"/>
        <v>-146.33447260000003</v>
      </c>
      <c r="O268">
        <f t="shared" si="33"/>
        <v>-146.33447260000003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4.8771580831972896</v>
      </c>
    </row>
    <row r="269" spans="1:19" x14ac:dyDescent="0.25">
      <c r="A269" t="s">
        <v>316</v>
      </c>
      <c r="B269">
        <v>2887.0581054999998</v>
      </c>
      <c r="C269">
        <v>2711.1499023000001</v>
      </c>
      <c r="D269">
        <v>3037.7907715000001</v>
      </c>
      <c r="E269">
        <v>2892.4318847999998</v>
      </c>
      <c r="F269">
        <v>2806.5500487999998</v>
      </c>
      <c r="G269">
        <v>2711.1499023000001</v>
      </c>
      <c r="H269">
        <v>2834.8701172000001</v>
      </c>
      <c r="I269">
        <v>2844.9399414</v>
      </c>
      <c r="J269">
        <v>2847.0603027000002</v>
      </c>
      <c r="L269" t="str">
        <f t="shared" si="31"/>
        <v>12APR2024:03:00:00</v>
      </c>
      <c r="M269">
        <v>5</v>
      </c>
      <c r="N269">
        <f t="shared" si="32"/>
        <v>-175.90820319999966</v>
      </c>
      <c r="O269">
        <f t="shared" si="33"/>
        <v>-175.90820319999966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6.0929914387550825</v>
      </c>
    </row>
    <row r="270" spans="1:19" x14ac:dyDescent="0.25">
      <c r="A270" t="s">
        <v>317</v>
      </c>
      <c r="B270">
        <v>2798.1711426000002</v>
      </c>
      <c r="C270">
        <v>2652.3999023000001</v>
      </c>
      <c r="D270">
        <v>2926.8930664</v>
      </c>
      <c r="E270">
        <v>2783.2707519999999</v>
      </c>
      <c r="F270">
        <v>2746.5700683999999</v>
      </c>
      <c r="G270">
        <v>2652.3999023000001</v>
      </c>
      <c r="H270">
        <v>2774.9299316000001</v>
      </c>
      <c r="I270">
        <v>2802.4399414</v>
      </c>
      <c r="J270">
        <v>2780.6467284999999</v>
      </c>
      <c r="L270" t="str">
        <f t="shared" si="31"/>
        <v>12APR2024:04:00:00</v>
      </c>
      <c r="M270">
        <v>6</v>
      </c>
      <c r="N270">
        <f t="shared" si="32"/>
        <v>-145.77124030000004</v>
      </c>
      <c r="O270">
        <f t="shared" si="33"/>
        <v>-145.77124030000004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5.2095183915217049</v>
      </c>
    </row>
    <row r="271" spans="1:19" x14ac:dyDescent="0.25">
      <c r="A271" t="s">
        <v>318</v>
      </c>
      <c r="B271">
        <v>2787.6879883000001</v>
      </c>
      <c r="C271">
        <v>2647.6799316000001</v>
      </c>
      <c r="D271">
        <v>2861.7770995999999</v>
      </c>
      <c r="E271">
        <v>2732.1469726999999</v>
      </c>
      <c r="F271">
        <v>2753.8999023000001</v>
      </c>
      <c r="G271">
        <v>2647.6799316000001</v>
      </c>
      <c r="H271">
        <v>2781.2900390999998</v>
      </c>
      <c r="I271">
        <v>2749.2399902000002</v>
      </c>
      <c r="J271">
        <v>2758.7773437999999</v>
      </c>
      <c r="L271" t="str">
        <f t="shared" si="31"/>
        <v>12APR2024:05:00:00</v>
      </c>
      <c r="M271">
        <v>7</v>
      </c>
      <c r="N271">
        <f t="shared" si="32"/>
        <v>-140.0080567</v>
      </c>
      <c r="O271">
        <f t="shared" si="33"/>
        <v>-140.0080567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5.0223718467639671</v>
      </c>
    </row>
    <row r="272" spans="1:19" x14ac:dyDescent="0.25">
      <c r="A272" t="s">
        <v>319</v>
      </c>
      <c r="B272">
        <v>2881.0278320000002</v>
      </c>
      <c r="C272">
        <v>2743.8400879000001</v>
      </c>
      <c r="D272">
        <v>2930.8232422000001</v>
      </c>
      <c r="E272">
        <v>2848.8122558999999</v>
      </c>
      <c r="F272">
        <v>2855.1899414</v>
      </c>
      <c r="G272">
        <v>2743.8400879000001</v>
      </c>
      <c r="H272">
        <v>2886.3000487999998</v>
      </c>
      <c r="I272">
        <v>2794.2900390999998</v>
      </c>
      <c r="J272">
        <v>2842.0888672000001</v>
      </c>
      <c r="L272" t="str">
        <f t="shared" si="31"/>
        <v>12APR2024:06:00:00</v>
      </c>
      <c r="M272">
        <v>8</v>
      </c>
      <c r="N272">
        <f t="shared" si="32"/>
        <v>-137.18774410000015</v>
      </c>
      <c r="O272">
        <f t="shared" si="33"/>
        <v>-137.18774410000015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4.7617639293947693</v>
      </c>
    </row>
    <row r="273" spans="1:19" x14ac:dyDescent="0.25">
      <c r="A273" t="s">
        <v>320</v>
      </c>
      <c r="B273">
        <v>3064.15625</v>
      </c>
      <c r="C273">
        <v>2996.8798827999999</v>
      </c>
      <c r="D273">
        <v>3128.8503418</v>
      </c>
      <c r="E273">
        <v>3042.9982909999999</v>
      </c>
      <c r="F273">
        <v>3084.5800780999998</v>
      </c>
      <c r="G273">
        <v>2996.8798827999999</v>
      </c>
      <c r="H273">
        <v>3114.6699219000002</v>
      </c>
      <c r="I273">
        <v>3023.4399414</v>
      </c>
      <c r="J273">
        <v>3069.6840820000002</v>
      </c>
      <c r="L273" t="str">
        <f t="shared" si="31"/>
        <v>12APR2024:07:00:00</v>
      </c>
      <c r="M273">
        <v>9</v>
      </c>
      <c r="N273">
        <f t="shared" si="32"/>
        <v>-67.276367200000095</v>
      </c>
      <c r="O273">
        <f t="shared" si="33"/>
        <v>-67.276367200000095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2.1955919251833222</v>
      </c>
    </row>
    <row r="274" spans="1:19" x14ac:dyDescent="0.25">
      <c r="A274" t="s">
        <v>321</v>
      </c>
      <c r="B274">
        <v>3156.4760741999999</v>
      </c>
      <c r="C274">
        <v>3130.7900390999998</v>
      </c>
      <c r="D274">
        <v>3184.0495605000001</v>
      </c>
      <c r="E274">
        <v>3076.1081543</v>
      </c>
      <c r="F274">
        <v>3193.3300780999998</v>
      </c>
      <c r="G274">
        <v>3130.7900390999998</v>
      </c>
      <c r="H274">
        <v>3216.3798827999999</v>
      </c>
      <c r="I274">
        <v>3139.5300293</v>
      </c>
      <c r="J274">
        <v>3172.8161620999999</v>
      </c>
      <c r="L274" t="str">
        <f t="shared" si="31"/>
        <v>12APR2024:08:00:00</v>
      </c>
      <c r="M274">
        <v>10</v>
      </c>
      <c r="N274">
        <f t="shared" si="32"/>
        <v>-25.686035100000026</v>
      </c>
      <c r="O274">
        <f t="shared" si="33"/>
        <v>-25.686035100000026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0.81375668613328811</v>
      </c>
    </row>
    <row r="275" spans="1:19" x14ac:dyDescent="0.25">
      <c r="A275" t="s">
        <v>322</v>
      </c>
      <c r="B275">
        <v>3204.8374023000001</v>
      </c>
      <c r="C275">
        <v>3191.2099609000002</v>
      </c>
      <c r="D275">
        <v>3204.1801758000001</v>
      </c>
      <c r="E275">
        <v>3102.2946777000002</v>
      </c>
      <c r="F275">
        <v>3241.7399902000002</v>
      </c>
      <c r="G275">
        <v>3191.2099609000002</v>
      </c>
      <c r="H275">
        <v>3262.8300780999998</v>
      </c>
      <c r="I275">
        <v>3177.5400390999998</v>
      </c>
      <c r="J275">
        <v>3215.5002441000001</v>
      </c>
      <c r="L275" t="str">
        <f t="shared" si="31"/>
        <v>12APR2024:09:00:00</v>
      </c>
      <c r="M275">
        <v>11</v>
      </c>
      <c r="N275">
        <f t="shared" si="32"/>
        <v>-13.627441399999952</v>
      </c>
      <c r="O275">
        <f t="shared" si="33"/>
        <v>-13.627441399999952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0.42521475161953654</v>
      </c>
    </row>
    <row r="276" spans="1:19" x14ac:dyDescent="0.25">
      <c r="A276" t="s">
        <v>323</v>
      </c>
      <c r="B276">
        <v>3371.1674804999998</v>
      </c>
      <c r="C276">
        <v>3321.3300780999998</v>
      </c>
      <c r="D276">
        <v>3305.1738280999998</v>
      </c>
      <c r="E276">
        <v>3263.3427734000002</v>
      </c>
      <c r="F276">
        <v>3375.7099609000002</v>
      </c>
      <c r="G276">
        <v>3321.3300780999998</v>
      </c>
      <c r="H276">
        <v>3394.9799804999998</v>
      </c>
      <c r="I276">
        <v>3277.1999512000002</v>
      </c>
      <c r="J276">
        <v>3334.8789062999999</v>
      </c>
      <c r="L276" t="str">
        <f t="shared" si="31"/>
        <v>12APR2024:10:00:00</v>
      </c>
      <c r="M276">
        <v>12</v>
      </c>
      <c r="N276">
        <f t="shared" si="32"/>
        <v>-49.837402399999974</v>
      </c>
      <c r="O276">
        <f t="shared" si="33"/>
        <v>-49.837402399999974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1.4783425234218344</v>
      </c>
    </row>
    <row r="277" spans="1:19" x14ac:dyDescent="0.25">
      <c r="A277" t="s">
        <v>324</v>
      </c>
      <c r="B277">
        <v>3525.6545409999999</v>
      </c>
      <c r="C277">
        <v>3462.8100586</v>
      </c>
      <c r="D277">
        <v>3453.5024414</v>
      </c>
      <c r="E277">
        <v>3409.1623534999999</v>
      </c>
      <c r="F277">
        <v>3510.1499023000001</v>
      </c>
      <c r="G277">
        <v>3462.8100586</v>
      </c>
      <c r="H277">
        <v>3526.8701172000001</v>
      </c>
      <c r="I277">
        <v>3402.8798827999999</v>
      </c>
      <c r="J277">
        <v>3471.2424316000001</v>
      </c>
      <c r="L277" t="str">
        <f t="shared" si="31"/>
        <v>12APR2024:11:00:00</v>
      </c>
      <c r="M277">
        <v>13</v>
      </c>
      <c r="N277">
        <f t="shared" si="32"/>
        <v>-62.844482399999833</v>
      </c>
      <c r="O277">
        <f t="shared" si="33"/>
        <v>-62.844482399999833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1.7824912131684609</v>
      </c>
    </row>
    <row r="278" spans="1:19" x14ac:dyDescent="0.25">
      <c r="A278" t="s">
        <v>325</v>
      </c>
      <c r="B278">
        <v>3716.7573241999999</v>
      </c>
      <c r="C278">
        <v>3629.1298827999999</v>
      </c>
      <c r="D278">
        <v>3672.5302734000002</v>
      </c>
      <c r="E278">
        <v>3607.1896972999998</v>
      </c>
      <c r="F278">
        <v>3659.25</v>
      </c>
      <c r="G278">
        <v>3629.1298827999999</v>
      </c>
      <c r="H278">
        <v>3669.7399902000002</v>
      </c>
      <c r="I278">
        <v>3502.9199219000002</v>
      </c>
      <c r="J278">
        <v>3626.7141112999998</v>
      </c>
      <c r="L278" t="str">
        <f t="shared" si="31"/>
        <v>12APR2024:12:00:00</v>
      </c>
      <c r="M278">
        <v>14</v>
      </c>
      <c r="N278">
        <f t="shared" si="32"/>
        <v>-87.627441399999952</v>
      </c>
      <c r="O278">
        <f t="shared" si="33"/>
        <v>-87.627441399999952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2.3576314985499089</v>
      </c>
    </row>
    <row r="279" spans="1:19" x14ac:dyDescent="0.25">
      <c r="A279" t="s">
        <v>326</v>
      </c>
      <c r="B279">
        <v>3890.5969237999998</v>
      </c>
      <c r="C279">
        <v>3811.6499023000001</v>
      </c>
      <c r="D279">
        <v>3811.8395995999999</v>
      </c>
      <c r="E279">
        <v>3728.6262207</v>
      </c>
      <c r="F279">
        <v>3830.3601073999998</v>
      </c>
      <c r="G279">
        <v>3811.6499023000001</v>
      </c>
      <c r="H279">
        <v>3840.8701172000001</v>
      </c>
      <c r="I279">
        <v>3622.0100097999998</v>
      </c>
      <c r="J279">
        <v>3783.3461914</v>
      </c>
      <c r="L279" t="str">
        <f t="shared" si="31"/>
        <v>12APR2024:13:00:00</v>
      </c>
      <c r="M279">
        <v>15</v>
      </c>
      <c r="N279">
        <f t="shared" si="32"/>
        <v>-78.947021499999664</v>
      </c>
      <c r="O279">
        <f t="shared" si="33"/>
        <v>-78.947021499999664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2.0291750352511722</v>
      </c>
    </row>
    <row r="280" spans="1:19" x14ac:dyDescent="0.25">
      <c r="A280" t="s">
        <v>327</v>
      </c>
      <c r="B280">
        <v>4079.1604004000001</v>
      </c>
      <c r="C280">
        <v>4039.1298827999999</v>
      </c>
      <c r="D280">
        <v>3965.9274902000002</v>
      </c>
      <c r="E280">
        <v>3866.3303222999998</v>
      </c>
      <c r="F280">
        <v>4032.3898926000002</v>
      </c>
      <c r="G280">
        <v>4039.1298827999999</v>
      </c>
      <c r="H280">
        <v>4039.25</v>
      </c>
      <c r="I280">
        <v>3816.8601073999998</v>
      </c>
      <c r="J280">
        <v>3978.7116698999998</v>
      </c>
      <c r="L280" t="str">
        <f t="shared" si="31"/>
        <v>12APR2024:14:00:00</v>
      </c>
      <c r="M280">
        <v>16</v>
      </c>
      <c r="N280">
        <f t="shared" si="32"/>
        <v>-40.030517600000167</v>
      </c>
      <c r="O280">
        <f t="shared" si="33"/>
        <v>-40.030517600000167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0.98134208196556327</v>
      </c>
    </row>
    <row r="281" spans="1:19" x14ac:dyDescent="0.25">
      <c r="A281" t="s">
        <v>328</v>
      </c>
      <c r="B281">
        <v>4292.6723633000001</v>
      </c>
      <c r="C281">
        <v>4208.6699219000002</v>
      </c>
      <c r="D281">
        <v>4061.9487304999998</v>
      </c>
      <c r="E281">
        <v>3944.9602051000002</v>
      </c>
      <c r="F281">
        <v>4196.5898438000004</v>
      </c>
      <c r="G281">
        <v>4208.6699219000002</v>
      </c>
      <c r="H281">
        <v>4206.4301758000001</v>
      </c>
      <c r="I281">
        <v>3969.4299316000001</v>
      </c>
      <c r="J281">
        <v>4128.6142577999999</v>
      </c>
      <c r="L281" t="str">
        <f t="shared" si="31"/>
        <v>12APR2024:15:00:00</v>
      </c>
      <c r="M281">
        <v>17</v>
      </c>
      <c r="N281">
        <f t="shared" si="32"/>
        <v>-84.002441399999952</v>
      </c>
      <c r="O281">
        <f t="shared" si="33"/>
        <v>-84.002441399999952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1.956879870874257</v>
      </c>
    </row>
    <row r="282" spans="1:19" x14ac:dyDescent="0.25">
      <c r="A282" t="s">
        <v>329</v>
      </c>
      <c r="B282">
        <v>4396.8613280999998</v>
      </c>
      <c r="C282">
        <v>4323.6000977000003</v>
      </c>
      <c r="D282">
        <v>4149.4497069999998</v>
      </c>
      <c r="E282">
        <v>4088.1862793</v>
      </c>
      <c r="F282">
        <v>4317.3300780999998</v>
      </c>
      <c r="G282">
        <v>4323.6000977000003</v>
      </c>
      <c r="H282">
        <v>4338.3598633000001</v>
      </c>
      <c r="I282">
        <v>4108.2797852000003</v>
      </c>
      <c r="J282">
        <v>4247.4038086</v>
      </c>
      <c r="L282" t="str">
        <f t="shared" si="31"/>
        <v>12APR2024:16:00:00</v>
      </c>
      <c r="M282">
        <v>18</v>
      </c>
      <c r="N282">
        <f t="shared" si="32"/>
        <v>-73.261230399999477</v>
      </c>
      <c r="O282">
        <f t="shared" si="33"/>
        <v>-73.261230399999477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1.6662165334119734</v>
      </c>
    </row>
    <row r="283" spans="1:19" x14ac:dyDescent="0.25">
      <c r="A283" t="s">
        <v>330</v>
      </c>
      <c r="B283">
        <v>4474.6611327999999</v>
      </c>
      <c r="C283">
        <v>4363.2299805000002</v>
      </c>
      <c r="D283">
        <v>4196.7548827999999</v>
      </c>
      <c r="E283">
        <v>4186.7597655999998</v>
      </c>
      <c r="F283">
        <v>4386.0097655999998</v>
      </c>
      <c r="G283">
        <v>4363.2299805000002</v>
      </c>
      <c r="H283">
        <v>4423.8598633000001</v>
      </c>
      <c r="I283">
        <v>4202.9902344000002</v>
      </c>
      <c r="J283">
        <v>4314.5688477000003</v>
      </c>
      <c r="L283" t="str">
        <f t="shared" si="31"/>
        <v>12APR2024:17:00:00</v>
      </c>
      <c r="M283">
        <v>19</v>
      </c>
      <c r="N283">
        <f t="shared" si="32"/>
        <v>-111.43115229999967</v>
      </c>
      <c r="O283">
        <f t="shared" si="33"/>
        <v>-111.43115229999967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2.4902701901422444</v>
      </c>
    </row>
    <row r="284" spans="1:19" x14ac:dyDescent="0.25">
      <c r="A284" t="s">
        <v>331</v>
      </c>
      <c r="B284">
        <v>4432.3798827999999</v>
      </c>
      <c r="C284">
        <v>4290.4399414</v>
      </c>
      <c r="D284">
        <v>4164.4082030999998</v>
      </c>
      <c r="E284">
        <v>4192.2177733999997</v>
      </c>
      <c r="F284">
        <v>4341.9199219000002</v>
      </c>
      <c r="G284">
        <v>4290.4399414</v>
      </c>
      <c r="H284">
        <v>4401.6401366999999</v>
      </c>
      <c r="I284">
        <v>4193.2001952999999</v>
      </c>
      <c r="J284">
        <v>4278.3217772999997</v>
      </c>
      <c r="L284" t="str">
        <f t="shared" si="31"/>
        <v>12APR2024:18:00:00</v>
      </c>
      <c r="M284">
        <v>20</v>
      </c>
      <c r="N284">
        <f t="shared" si="32"/>
        <v>-141.93994139999995</v>
      </c>
      <c r="O284">
        <f t="shared" si="33"/>
        <v>-141.93994139999995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3.2023415220072335</v>
      </c>
    </row>
    <row r="285" spans="1:19" x14ac:dyDescent="0.25">
      <c r="A285" t="s">
        <v>332</v>
      </c>
      <c r="B285">
        <v>4239.4667969000002</v>
      </c>
      <c r="C285">
        <v>4155.2202147999997</v>
      </c>
      <c r="D285">
        <v>4048.8940429999998</v>
      </c>
      <c r="E285">
        <v>4090.6994629000001</v>
      </c>
      <c r="F285">
        <v>4206.3500977000003</v>
      </c>
      <c r="G285">
        <v>4155.2202147999997</v>
      </c>
      <c r="H285">
        <v>4274.7597655999998</v>
      </c>
      <c r="I285">
        <v>4117.7299805000002</v>
      </c>
      <c r="J285">
        <v>4160.5908202999999</v>
      </c>
      <c r="L285" t="str">
        <f t="shared" si="31"/>
        <v>12APR2024:19:00:00</v>
      </c>
      <c r="M285">
        <v>21</v>
      </c>
      <c r="N285">
        <f t="shared" si="32"/>
        <v>-84.246582100000523</v>
      </c>
      <c r="O285">
        <f t="shared" si="33"/>
        <v>-84.246582100000523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1.9871975919614144</v>
      </c>
    </row>
    <row r="286" spans="1:19" x14ac:dyDescent="0.25">
      <c r="A286" t="s">
        <v>333</v>
      </c>
      <c r="B286">
        <v>4053.9794922000001</v>
      </c>
      <c r="C286">
        <v>4028.1499023000001</v>
      </c>
      <c r="D286">
        <v>3878.3764648000001</v>
      </c>
      <c r="E286">
        <v>3888.3115234000002</v>
      </c>
      <c r="F286">
        <v>4035.8701172000001</v>
      </c>
      <c r="G286">
        <v>4028.1499023000001</v>
      </c>
      <c r="H286">
        <v>4077.0600586</v>
      </c>
      <c r="I286">
        <v>3978.0800780999998</v>
      </c>
      <c r="J286">
        <v>3999.5075683999999</v>
      </c>
      <c r="L286" t="str">
        <f t="shared" si="31"/>
        <v>12APR2024:20:00:00</v>
      </c>
      <c r="M286">
        <v>22</v>
      </c>
      <c r="N286">
        <f t="shared" si="32"/>
        <v>-25.829589899999974</v>
      </c>
      <c r="O286">
        <f t="shared" si="33"/>
        <v>-25.829589899999974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0.63714160245992901</v>
      </c>
    </row>
    <row r="287" spans="1:19" x14ac:dyDescent="0.25">
      <c r="A287" t="s">
        <v>334</v>
      </c>
      <c r="B287">
        <v>3982.421875</v>
      </c>
      <c r="C287">
        <v>3963.6298827999999</v>
      </c>
      <c r="D287">
        <v>3831.2912597999998</v>
      </c>
      <c r="E287">
        <v>3840.9150390999998</v>
      </c>
      <c r="F287">
        <v>3982.4099120999999</v>
      </c>
      <c r="G287">
        <v>3963.6298827999999</v>
      </c>
      <c r="H287">
        <v>4016.8300780999998</v>
      </c>
      <c r="I287">
        <v>3877.1499023000001</v>
      </c>
      <c r="J287">
        <v>3934.2622070000002</v>
      </c>
      <c r="L287" t="str">
        <f t="shared" si="31"/>
        <v>12APR2024:21:00:00</v>
      </c>
      <c r="M287">
        <v>23</v>
      </c>
      <c r="N287">
        <f t="shared" si="32"/>
        <v>-18.791992200000095</v>
      </c>
      <c r="O287">
        <f t="shared" si="33"/>
        <v>-18.791992200000095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0.47187346769985522</v>
      </c>
    </row>
    <row r="288" spans="1:19" x14ac:dyDescent="0.25">
      <c r="A288" t="s">
        <v>335</v>
      </c>
      <c r="B288">
        <v>3888.5847168</v>
      </c>
      <c r="C288">
        <v>3854.7399902000002</v>
      </c>
      <c r="D288">
        <v>3763.4804687999999</v>
      </c>
      <c r="E288">
        <v>3776.8613280999998</v>
      </c>
      <c r="F288">
        <v>3870.5200195000002</v>
      </c>
      <c r="G288">
        <v>3854.7399902000002</v>
      </c>
      <c r="H288">
        <v>3898.7399902000002</v>
      </c>
      <c r="I288">
        <v>3750.0400390999998</v>
      </c>
      <c r="J288">
        <v>3827.5041504000001</v>
      </c>
      <c r="L288" t="str">
        <f t="shared" si="31"/>
        <v>12APR2024:22:00:00</v>
      </c>
      <c r="M288">
        <v>24</v>
      </c>
      <c r="N288">
        <f t="shared" si="32"/>
        <v>-33.844726599999831</v>
      </c>
      <c r="O288">
        <f t="shared" si="33"/>
        <v>-33.844726599999831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0.87036104559530814</v>
      </c>
    </row>
    <row r="289" spans="1:19" x14ac:dyDescent="0.25">
      <c r="A289" t="s">
        <v>336</v>
      </c>
      <c r="B289">
        <v>3722.2412109000002</v>
      </c>
      <c r="C289">
        <v>3675.7700195000002</v>
      </c>
      <c r="D289">
        <v>3650.78125</v>
      </c>
      <c r="E289">
        <v>3618.0769043</v>
      </c>
      <c r="F289">
        <v>3705.0600586</v>
      </c>
      <c r="G289">
        <v>3675.7700195000002</v>
      </c>
      <c r="H289">
        <v>3746.9499512000002</v>
      </c>
      <c r="I289">
        <v>3621.2199707</v>
      </c>
      <c r="J289">
        <v>3679.9565429999998</v>
      </c>
      <c r="L289" t="str">
        <f t="shared" si="31"/>
        <v>12APR2024:23:00:00</v>
      </c>
      <c r="M289">
        <v>1</v>
      </c>
      <c r="N289">
        <f t="shared" si="32"/>
        <v>-46.471191399999952</v>
      </c>
      <c r="O289">
        <f t="shared" si="33"/>
        <v>-46.471191399999952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1.2484733999482986</v>
      </c>
    </row>
    <row r="290" spans="1:19" x14ac:dyDescent="0.25">
      <c r="A290" t="s">
        <v>337</v>
      </c>
      <c r="B290">
        <v>3531.1218262000002</v>
      </c>
      <c r="C290">
        <v>3469.1398926000002</v>
      </c>
      <c r="D290">
        <v>3482.5173340000001</v>
      </c>
      <c r="E290">
        <v>3388.7846679999998</v>
      </c>
      <c r="F290">
        <v>3497.7199707</v>
      </c>
      <c r="G290">
        <v>3469.1398926000002</v>
      </c>
      <c r="H290">
        <v>3554.7800293</v>
      </c>
      <c r="I290">
        <v>3499.0200195000002</v>
      </c>
      <c r="J290">
        <v>3500.6354980000001</v>
      </c>
      <c r="L290" t="str">
        <f t="shared" si="31"/>
        <v>13APR2024:00:00:00</v>
      </c>
      <c r="M290">
        <v>2</v>
      </c>
      <c r="N290">
        <f t="shared" si="32"/>
        <v>-61.981933600000048</v>
      </c>
      <c r="O290">
        <f t="shared" si="33"/>
        <v>-61.981933600000048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1.7553043098119787</v>
      </c>
    </row>
    <row r="291" spans="1:19" x14ac:dyDescent="0.25">
      <c r="A291" t="s">
        <v>338</v>
      </c>
      <c r="B291">
        <v>3292.4812012000002</v>
      </c>
      <c r="C291">
        <v>3378.5</v>
      </c>
      <c r="D291">
        <v>3307.1921387000002</v>
      </c>
      <c r="E291">
        <v>3190.3005370999999</v>
      </c>
      <c r="F291">
        <v>3302.9399414</v>
      </c>
      <c r="G291">
        <v>3264.6899414</v>
      </c>
      <c r="H291">
        <v>3278.4699707</v>
      </c>
      <c r="I291">
        <v>3378.5</v>
      </c>
      <c r="J291">
        <v>3306.3583984000002</v>
      </c>
      <c r="L291" t="str">
        <f t="shared" si="31"/>
        <v>13APR2024:01:00:00</v>
      </c>
      <c r="M291">
        <v>3</v>
      </c>
      <c r="N291">
        <f t="shared" si="32"/>
        <v>86.018798799999786</v>
      </c>
      <c r="O291" t="str">
        <f t="shared" si="33"/>
        <v/>
      </c>
      <c r="P291">
        <f t="shared" si="34"/>
        <v>86.018798799999786</v>
      </c>
      <c r="Q291" t="str">
        <f t="shared" si="35"/>
        <v/>
      </c>
      <c r="R291">
        <f t="shared" si="36"/>
        <v>1</v>
      </c>
      <c r="S291">
        <f t="shared" si="37"/>
        <v>2.6125828377895912</v>
      </c>
    </row>
    <row r="292" spans="1:19" x14ac:dyDescent="0.25">
      <c r="A292" t="s">
        <v>339</v>
      </c>
      <c r="B292">
        <v>3141.9597168</v>
      </c>
      <c r="C292">
        <v>3228.6101073999998</v>
      </c>
      <c r="D292">
        <v>3134.8522948999998</v>
      </c>
      <c r="E292">
        <v>3039.1535644999999</v>
      </c>
      <c r="F292">
        <v>3114.5700683999999</v>
      </c>
      <c r="G292">
        <v>3073.8999023000001</v>
      </c>
      <c r="H292">
        <v>3106.7600097999998</v>
      </c>
      <c r="I292">
        <v>3228.6101073999998</v>
      </c>
      <c r="J292">
        <v>3131.7387695000002</v>
      </c>
      <c r="L292" t="str">
        <f>A292</f>
        <v>13APR2024:02:00:00</v>
      </c>
      <c r="M292">
        <v>4</v>
      </c>
      <c r="N292">
        <f>C292-B292</f>
        <v>86.65039059999981</v>
      </c>
      <c r="O292" t="str">
        <f t="shared" si="33"/>
        <v/>
      </c>
      <c r="P292">
        <f t="shared" si="34"/>
        <v>86.65039059999981</v>
      </c>
      <c r="Q292" t="str">
        <f t="shared" si="35"/>
        <v/>
      </c>
      <c r="R292">
        <f t="shared" si="36"/>
        <v>1</v>
      </c>
      <c r="S292">
        <f>ABS((B292-C292)/B292)*100</f>
        <v>2.757845370730942</v>
      </c>
    </row>
    <row r="293" spans="1:19" x14ac:dyDescent="0.25">
      <c r="A293" t="s">
        <v>340</v>
      </c>
      <c r="B293">
        <v>3081.6875</v>
      </c>
      <c r="C293">
        <v>3057.0100097999998</v>
      </c>
      <c r="D293">
        <v>3017.6049804999998</v>
      </c>
      <c r="E293">
        <v>2917.5478515999998</v>
      </c>
      <c r="F293">
        <v>2991.0600586</v>
      </c>
      <c r="G293">
        <v>2961.6599120999999</v>
      </c>
      <c r="H293">
        <v>2993.4899902000002</v>
      </c>
      <c r="I293">
        <v>3057.0100097999998</v>
      </c>
      <c r="J293">
        <v>3004.1650390999998</v>
      </c>
      <c r="L293" t="str">
        <f t="shared" si="31"/>
        <v>13APR2024:03:00:00</v>
      </c>
      <c r="M293">
        <v>5</v>
      </c>
      <c r="N293">
        <f t="shared" si="32"/>
        <v>-24.677490200000193</v>
      </c>
      <c r="O293">
        <f t="shared" si="33"/>
        <v>-24.677490200000193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0.80077847607845343</v>
      </c>
    </row>
    <row r="294" spans="1:19" x14ac:dyDescent="0.25">
      <c r="A294" t="s">
        <v>341</v>
      </c>
      <c r="B294">
        <v>3041.0581054999998</v>
      </c>
      <c r="C294">
        <v>2993.3400879000001</v>
      </c>
      <c r="D294">
        <v>2924.3840332</v>
      </c>
      <c r="E294">
        <v>2820.7568359000002</v>
      </c>
      <c r="F294">
        <v>2901.7700195000002</v>
      </c>
      <c r="G294">
        <v>2879.9199219000002</v>
      </c>
      <c r="H294">
        <v>2905.9899902000002</v>
      </c>
      <c r="I294">
        <v>2993.3400879000001</v>
      </c>
      <c r="J294">
        <v>2921.0808105000001</v>
      </c>
      <c r="L294" t="str">
        <f t="shared" si="31"/>
        <v>13APR2024:04:00:00</v>
      </c>
      <c r="M294">
        <v>6</v>
      </c>
      <c r="N294">
        <f t="shared" si="32"/>
        <v>-47.718017599999712</v>
      </c>
      <c r="O294">
        <f t="shared" si="33"/>
        <v>-47.718017599999712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1.5691254801642172</v>
      </c>
    </row>
    <row r="295" spans="1:19" x14ac:dyDescent="0.25">
      <c r="A295" t="s">
        <v>342</v>
      </c>
      <c r="B295">
        <v>2949.4704590000001</v>
      </c>
      <c r="C295">
        <v>2992.3500976999999</v>
      </c>
      <c r="D295">
        <v>2892.9423827999999</v>
      </c>
      <c r="E295">
        <v>2801.4926758000001</v>
      </c>
      <c r="F295">
        <v>2865.3100586</v>
      </c>
      <c r="G295">
        <v>2836.1599120999999</v>
      </c>
      <c r="H295">
        <v>2870.75</v>
      </c>
      <c r="I295">
        <v>2992.3500976999999</v>
      </c>
      <c r="J295">
        <v>2891.5026855000001</v>
      </c>
      <c r="L295" t="str">
        <f t="shared" si="31"/>
        <v>13APR2024:05:00:00</v>
      </c>
      <c r="M295">
        <v>7</v>
      </c>
      <c r="N295">
        <f t="shared" si="32"/>
        <v>42.879638699999759</v>
      </c>
      <c r="O295" t="str">
        <f t="shared" si="33"/>
        <v/>
      </c>
      <c r="P295">
        <f t="shared" si="34"/>
        <v>42.879638699999759</v>
      </c>
      <c r="Q295" t="str">
        <f t="shared" si="35"/>
        <v/>
      </c>
      <c r="R295">
        <f t="shared" si="36"/>
        <v>1</v>
      </c>
      <c r="S295">
        <f t="shared" si="37"/>
        <v>1.4538080410046839</v>
      </c>
    </row>
    <row r="296" spans="1:19" x14ac:dyDescent="0.25">
      <c r="A296" t="s">
        <v>343</v>
      </c>
      <c r="B296">
        <v>2965.0715332</v>
      </c>
      <c r="C296">
        <v>3024.5200195000002</v>
      </c>
      <c r="D296">
        <v>2918.2348633000001</v>
      </c>
      <c r="E296">
        <v>2834.6306152000002</v>
      </c>
      <c r="F296">
        <v>2888.2399902000002</v>
      </c>
      <c r="G296">
        <v>2858.5900879000001</v>
      </c>
      <c r="H296">
        <v>2905.2900390999998</v>
      </c>
      <c r="I296">
        <v>3024.5200195000002</v>
      </c>
      <c r="J296">
        <v>2918.9750976999999</v>
      </c>
      <c r="L296" t="str">
        <f t="shared" si="31"/>
        <v>13APR2024:06:00:00</v>
      </c>
      <c r="M296">
        <v>8</v>
      </c>
      <c r="N296">
        <f t="shared" si="32"/>
        <v>59.448486300000241</v>
      </c>
      <c r="O296" t="str">
        <f t="shared" si="33"/>
        <v/>
      </c>
      <c r="P296">
        <f t="shared" si="34"/>
        <v>59.448486300000241</v>
      </c>
      <c r="Q296" t="str">
        <f t="shared" si="35"/>
        <v/>
      </c>
      <c r="R296">
        <f t="shared" si="36"/>
        <v>1</v>
      </c>
      <c r="S296">
        <f t="shared" si="37"/>
        <v>2.0049595982543309</v>
      </c>
    </row>
    <row r="297" spans="1:19" x14ac:dyDescent="0.25">
      <c r="A297" t="s">
        <v>344</v>
      </c>
      <c r="B297">
        <v>3016.6892090000001</v>
      </c>
      <c r="C297">
        <v>3089.3999023000001</v>
      </c>
      <c r="D297">
        <v>2944.1027832</v>
      </c>
      <c r="E297">
        <v>2903.9328612999998</v>
      </c>
      <c r="F297">
        <v>2962.7900390999998</v>
      </c>
      <c r="G297">
        <v>2920.7800293</v>
      </c>
      <c r="H297">
        <v>2984.6799316000001</v>
      </c>
      <c r="I297">
        <v>3089.3999023000001</v>
      </c>
      <c r="J297">
        <v>2980.3505859000002</v>
      </c>
      <c r="L297" t="str">
        <f t="shared" si="31"/>
        <v>13APR2024:07:00:00</v>
      </c>
      <c r="M297">
        <v>9</v>
      </c>
      <c r="N297">
        <f t="shared" si="32"/>
        <v>72.710693300000003</v>
      </c>
      <c r="O297" t="str">
        <f t="shared" si="33"/>
        <v/>
      </c>
      <c r="P297">
        <f t="shared" si="34"/>
        <v>72.710693300000003</v>
      </c>
      <c r="Q297" t="str">
        <f t="shared" si="35"/>
        <v/>
      </c>
      <c r="R297">
        <f t="shared" si="36"/>
        <v>1</v>
      </c>
      <c r="S297">
        <f t="shared" si="37"/>
        <v>2.4102812143549519</v>
      </c>
    </row>
    <row r="298" spans="1:19" x14ac:dyDescent="0.25">
      <c r="A298" t="s">
        <v>345</v>
      </c>
      <c r="B298">
        <v>3040.8361816000001</v>
      </c>
      <c r="C298">
        <v>3128.9799804999998</v>
      </c>
      <c r="D298">
        <v>2984.4780273000001</v>
      </c>
      <c r="E298">
        <v>2959.1364745999999</v>
      </c>
      <c r="F298">
        <v>3014.7399902000002</v>
      </c>
      <c r="G298">
        <v>2970.9399414</v>
      </c>
      <c r="H298">
        <v>3043.1699219000002</v>
      </c>
      <c r="I298">
        <v>3128.9799804999998</v>
      </c>
      <c r="J298">
        <v>3028.4614258000001</v>
      </c>
      <c r="L298" t="str">
        <f t="shared" si="31"/>
        <v>13APR2024:08:00:00</v>
      </c>
      <c r="M298">
        <v>10</v>
      </c>
      <c r="N298">
        <f t="shared" si="32"/>
        <v>88.143798899999638</v>
      </c>
      <c r="O298" t="str">
        <f t="shared" si="33"/>
        <v/>
      </c>
      <c r="P298">
        <f t="shared" si="34"/>
        <v>88.143798899999638</v>
      </c>
      <c r="Q298" t="str">
        <f t="shared" si="35"/>
        <v/>
      </c>
      <c r="R298">
        <f t="shared" si="36"/>
        <v>1</v>
      </c>
      <c r="S298">
        <f t="shared" si="37"/>
        <v>2.89866976173708</v>
      </c>
    </row>
    <row r="299" spans="1:19" x14ac:dyDescent="0.25">
      <c r="A299" t="s">
        <v>346</v>
      </c>
      <c r="B299">
        <v>3158.7565918</v>
      </c>
      <c r="C299">
        <v>3308.2099609000002</v>
      </c>
      <c r="D299">
        <v>3170.6667480000001</v>
      </c>
      <c r="E299">
        <v>3125.3024902000002</v>
      </c>
      <c r="F299">
        <v>3115.2199707</v>
      </c>
      <c r="G299">
        <v>3073.7099609000002</v>
      </c>
      <c r="H299">
        <v>3145.7199707</v>
      </c>
      <c r="I299">
        <v>3308.2099609000002</v>
      </c>
      <c r="J299">
        <v>3162.7055664</v>
      </c>
      <c r="L299" t="str">
        <f t="shared" si="31"/>
        <v>13APR2024:09:00:00</v>
      </c>
      <c r="M299">
        <v>11</v>
      </c>
      <c r="N299">
        <f t="shared" si="32"/>
        <v>149.45336910000015</v>
      </c>
      <c r="O299" t="str">
        <f t="shared" si="33"/>
        <v/>
      </c>
      <c r="P299">
        <f t="shared" si="34"/>
        <v>149.45336910000015</v>
      </c>
      <c r="Q299" t="str">
        <f t="shared" si="35"/>
        <v/>
      </c>
      <c r="R299">
        <f t="shared" si="36"/>
        <v>1</v>
      </c>
      <c r="S299">
        <f t="shared" si="37"/>
        <v>4.7313987246746025</v>
      </c>
    </row>
    <row r="300" spans="1:19" x14ac:dyDescent="0.25">
      <c r="A300" t="s">
        <v>347</v>
      </c>
      <c r="B300">
        <v>3448.6914062999999</v>
      </c>
      <c r="C300">
        <v>3487.4799804999998</v>
      </c>
      <c r="D300">
        <v>3358.3059082</v>
      </c>
      <c r="E300">
        <v>3280.1018066000001</v>
      </c>
      <c r="F300">
        <v>3290.3701172000001</v>
      </c>
      <c r="G300">
        <v>3250.4099120999999</v>
      </c>
      <c r="H300">
        <v>3332.5700683999999</v>
      </c>
      <c r="I300">
        <v>3487.4799804999998</v>
      </c>
      <c r="J300">
        <v>3343.8271484000002</v>
      </c>
      <c r="L300" t="str">
        <f t="shared" si="31"/>
        <v>13APR2024:10:00:00</v>
      </c>
      <c r="M300">
        <v>12</v>
      </c>
      <c r="N300">
        <f t="shared" si="32"/>
        <v>38.788574199999857</v>
      </c>
      <c r="O300" t="str">
        <f t="shared" si="33"/>
        <v/>
      </c>
      <c r="P300">
        <f t="shared" si="34"/>
        <v>38.788574199999857</v>
      </c>
      <c r="Q300" t="str">
        <f t="shared" si="35"/>
        <v/>
      </c>
      <c r="R300">
        <f t="shared" si="36"/>
        <v>1</v>
      </c>
      <c r="S300">
        <f t="shared" si="37"/>
        <v>1.1247331126566347</v>
      </c>
    </row>
    <row r="301" spans="1:19" x14ac:dyDescent="0.25">
      <c r="A301" t="s">
        <v>348</v>
      </c>
      <c r="B301">
        <v>3719.7263183999999</v>
      </c>
      <c r="C301">
        <v>3652.6599120999999</v>
      </c>
      <c r="D301">
        <v>3492.1240234000002</v>
      </c>
      <c r="E301">
        <v>3403.1257323999998</v>
      </c>
      <c r="F301">
        <v>3495.6101073999998</v>
      </c>
      <c r="G301">
        <v>3473.1499023000001</v>
      </c>
      <c r="H301">
        <v>3566.7299804999998</v>
      </c>
      <c r="I301">
        <v>3652.6599120999999</v>
      </c>
      <c r="J301">
        <v>3536.0546875</v>
      </c>
      <c r="L301" t="str">
        <f t="shared" si="31"/>
        <v>13APR2024:11:00:00</v>
      </c>
      <c r="M301">
        <v>13</v>
      </c>
      <c r="N301">
        <f t="shared" si="32"/>
        <v>-67.066406299999926</v>
      </c>
      <c r="O301">
        <f t="shared" si="33"/>
        <v>-67.066406299999926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1.8029930311875153</v>
      </c>
    </row>
    <row r="302" spans="1:19" x14ac:dyDescent="0.25">
      <c r="A302" t="s">
        <v>349</v>
      </c>
      <c r="B302">
        <v>3870.4274902000002</v>
      </c>
      <c r="C302">
        <v>3831.8601073999998</v>
      </c>
      <c r="D302">
        <v>3699.3454590000001</v>
      </c>
      <c r="E302">
        <v>3595.0971679999998</v>
      </c>
      <c r="F302">
        <v>3680</v>
      </c>
      <c r="G302">
        <v>3685.4699707</v>
      </c>
      <c r="H302">
        <v>3804.5800780999998</v>
      </c>
      <c r="I302">
        <v>3831.8601073999998</v>
      </c>
      <c r="J302">
        <v>3740.2512207</v>
      </c>
      <c r="L302" t="str">
        <f t="shared" si="31"/>
        <v>13APR2024:12:00:00</v>
      </c>
      <c r="M302">
        <v>14</v>
      </c>
      <c r="N302">
        <f t="shared" si="32"/>
        <v>-38.56738280000036</v>
      </c>
      <c r="O302">
        <f t="shared" si="33"/>
        <v>-38.56738280000036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0.99646312707456075</v>
      </c>
    </row>
    <row r="303" spans="1:19" x14ac:dyDescent="0.25">
      <c r="A303" t="s">
        <v>350</v>
      </c>
      <c r="B303">
        <v>4023.5561523000001</v>
      </c>
      <c r="C303">
        <v>4046.9199219000002</v>
      </c>
      <c r="D303">
        <v>3867.1496582</v>
      </c>
      <c r="E303">
        <v>3764.0883789</v>
      </c>
      <c r="F303">
        <v>3869.5800780999998</v>
      </c>
      <c r="G303">
        <v>3860.7199707</v>
      </c>
      <c r="H303">
        <v>4020.7900390999998</v>
      </c>
      <c r="I303">
        <v>4046.9199219000002</v>
      </c>
      <c r="J303">
        <v>3933.0319823999998</v>
      </c>
      <c r="L303" t="str">
        <f t="shared" si="31"/>
        <v>13APR2024:13:00:00</v>
      </c>
      <c r="M303">
        <v>15</v>
      </c>
      <c r="N303">
        <f t="shared" si="32"/>
        <v>23.363769600000069</v>
      </c>
      <c r="O303" t="str">
        <f t="shared" si="33"/>
        <v/>
      </c>
      <c r="P303">
        <f t="shared" si="34"/>
        <v>23.363769600000069</v>
      </c>
      <c r="Q303" t="str">
        <f t="shared" si="35"/>
        <v/>
      </c>
      <c r="R303">
        <f t="shared" si="36"/>
        <v>1</v>
      </c>
      <c r="S303">
        <f t="shared" si="37"/>
        <v>0.58067462502404865</v>
      </c>
    </row>
    <row r="304" spans="1:19" x14ac:dyDescent="0.25">
      <c r="A304" t="s">
        <v>351</v>
      </c>
      <c r="B304">
        <v>4193.2490233999997</v>
      </c>
      <c r="C304">
        <v>4239.4702147999997</v>
      </c>
      <c r="D304">
        <v>4055.4746094000002</v>
      </c>
      <c r="E304">
        <v>3946.3552245999999</v>
      </c>
      <c r="F304">
        <v>4044.7099609000002</v>
      </c>
      <c r="G304">
        <v>4028.2800293</v>
      </c>
      <c r="H304">
        <v>4205.6499022999997</v>
      </c>
      <c r="I304">
        <v>4239.4702147999997</v>
      </c>
      <c r="J304">
        <v>4114.7167969000002</v>
      </c>
      <c r="L304" t="str">
        <f t="shared" si="31"/>
        <v>13APR2024:14:00:00</v>
      </c>
      <c r="M304">
        <v>16</v>
      </c>
      <c r="N304">
        <f t="shared" si="32"/>
        <v>46.221191399999952</v>
      </c>
      <c r="O304" t="str">
        <f t="shared" si="33"/>
        <v/>
      </c>
      <c r="P304">
        <f t="shared" si="34"/>
        <v>46.221191399999952</v>
      </c>
      <c r="Q304" t="str">
        <f t="shared" si="35"/>
        <v/>
      </c>
      <c r="R304">
        <f t="shared" si="36"/>
        <v>1</v>
      </c>
      <c r="S304">
        <f t="shared" si="37"/>
        <v>1.1022763289770603</v>
      </c>
    </row>
    <row r="305" spans="1:19" x14ac:dyDescent="0.25">
      <c r="A305" t="s">
        <v>352</v>
      </c>
      <c r="B305">
        <v>4379.7148438000004</v>
      </c>
      <c r="C305">
        <v>4293.4799805000002</v>
      </c>
      <c r="D305">
        <v>4190.0820313000004</v>
      </c>
      <c r="E305">
        <v>4141.8266602000003</v>
      </c>
      <c r="F305">
        <v>4198.8398438000004</v>
      </c>
      <c r="G305">
        <v>4174.2402344000002</v>
      </c>
      <c r="H305">
        <v>4368.6098633000001</v>
      </c>
      <c r="I305">
        <v>4293.4799805000002</v>
      </c>
      <c r="J305">
        <v>4245.0502930000002</v>
      </c>
      <c r="L305" t="str">
        <f t="shared" si="31"/>
        <v>13APR2024:15:00:00</v>
      </c>
      <c r="M305">
        <v>17</v>
      </c>
      <c r="N305">
        <f t="shared" si="32"/>
        <v>-86.234863300000143</v>
      </c>
      <c r="O305">
        <f t="shared" si="33"/>
        <v>-86.234863300000143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1.9689606829557795</v>
      </c>
    </row>
    <row r="306" spans="1:19" x14ac:dyDescent="0.25">
      <c r="A306" t="s">
        <v>353</v>
      </c>
      <c r="B306">
        <v>4455.4619141000003</v>
      </c>
      <c r="C306">
        <v>4375.6499022999997</v>
      </c>
      <c r="D306">
        <v>4279.4599608999997</v>
      </c>
      <c r="E306">
        <v>4294.6899414</v>
      </c>
      <c r="F306">
        <v>4333.3901366999999</v>
      </c>
      <c r="G306">
        <v>4287.6000977000003</v>
      </c>
      <c r="H306">
        <v>4493.3300780999998</v>
      </c>
      <c r="I306">
        <v>4375.6499022999997</v>
      </c>
      <c r="J306">
        <v>4353.8862305000002</v>
      </c>
      <c r="L306" t="str">
        <f t="shared" si="31"/>
        <v>13APR2024:16:00:00</v>
      </c>
      <c r="M306">
        <v>18</v>
      </c>
      <c r="N306">
        <f t="shared" si="32"/>
        <v>-79.812011800000619</v>
      </c>
      <c r="O306">
        <f t="shared" si="33"/>
        <v>-79.812011800000619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1.7913296834032657</v>
      </c>
    </row>
    <row r="307" spans="1:19" x14ac:dyDescent="0.25">
      <c r="A307" t="s">
        <v>354</v>
      </c>
      <c r="B307">
        <v>4522.2407227000003</v>
      </c>
      <c r="C307">
        <v>4504.9799805000002</v>
      </c>
      <c r="D307">
        <v>4378.0322266000003</v>
      </c>
      <c r="E307">
        <v>4416.1035155999998</v>
      </c>
      <c r="F307">
        <v>4412.5200194999998</v>
      </c>
      <c r="G307">
        <v>4329.4799805000002</v>
      </c>
      <c r="H307">
        <v>4563.8701172000001</v>
      </c>
      <c r="I307">
        <v>4504.9799805000002</v>
      </c>
      <c r="J307">
        <v>4437.7763672000001</v>
      </c>
      <c r="L307" t="str">
        <f t="shared" si="31"/>
        <v>13APR2024:17:00:00</v>
      </c>
      <c r="M307">
        <v>19</v>
      </c>
      <c r="N307">
        <f t="shared" si="32"/>
        <v>-17.260742200000095</v>
      </c>
      <c r="O307">
        <f t="shared" si="33"/>
        <v>-17.260742200000095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0.38168561247430854</v>
      </c>
    </row>
    <row r="308" spans="1:19" x14ac:dyDescent="0.25">
      <c r="A308" t="s">
        <v>355</v>
      </c>
      <c r="B308">
        <v>4507.2373047000001</v>
      </c>
      <c r="C308">
        <v>4457.2700194999998</v>
      </c>
      <c r="D308">
        <v>4327.2807616999999</v>
      </c>
      <c r="E308">
        <v>4393.1591797000001</v>
      </c>
      <c r="F308">
        <v>4380.3598633000001</v>
      </c>
      <c r="G308">
        <v>4251.8701172000001</v>
      </c>
      <c r="H308">
        <v>4512.9199219000002</v>
      </c>
      <c r="I308">
        <v>4457.2700194999998</v>
      </c>
      <c r="J308">
        <v>4385.9399414</v>
      </c>
      <c r="L308" t="str">
        <f t="shared" si="31"/>
        <v>13APR2024:18:00:00</v>
      </c>
      <c r="M308">
        <v>20</v>
      </c>
      <c r="N308">
        <f t="shared" si="32"/>
        <v>-49.967285200000333</v>
      </c>
      <c r="O308">
        <f t="shared" si="33"/>
        <v>-49.967285200000333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1.1086011634642818</v>
      </c>
    </row>
    <row r="309" spans="1:19" x14ac:dyDescent="0.25">
      <c r="A309" t="s">
        <v>356</v>
      </c>
      <c r="B309">
        <v>4371.9521483999997</v>
      </c>
      <c r="C309">
        <v>4336.3500977000003</v>
      </c>
      <c r="D309">
        <v>4236.8969727000003</v>
      </c>
      <c r="E309">
        <v>4305.7602539</v>
      </c>
      <c r="F309">
        <v>4244.3100586</v>
      </c>
      <c r="G309">
        <v>4100.6000977000003</v>
      </c>
      <c r="H309">
        <v>4356.6899414</v>
      </c>
      <c r="I309">
        <v>4336.3500977000003</v>
      </c>
      <c r="J309">
        <v>4254.9697266000003</v>
      </c>
      <c r="L309" t="str">
        <f t="shared" si="31"/>
        <v>13APR2024:19:00:00</v>
      </c>
      <c r="M309">
        <v>21</v>
      </c>
      <c r="N309">
        <f t="shared" si="32"/>
        <v>-35.602050699999381</v>
      </c>
      <c r="O309">
        <f t="shared" si="33"/>
        <v>-35.602050699999381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0.81432846224148725</v>
      </c>
    </row>
    <row r="310" spans="1:19" x14ac:dyDescent="0.25">
      <c r="A310" t="s">
        <v>357</v>
      </c>
      <c r="B310">
        <v>4246.3818358999997</v>
      </c>
      <c r="C310">
        <v>4174.7099608999997</v>
      </c>
      <c r="D310">
        <v>4059.3808594000002</v>
      </c>
      <c r="E310">
        <v>4103.7768555000002</v>
      </c>
      <c r="F310">
        <v>4056.8798827999999</v>
      </c>
      <c r="G310">
        <v>3961.1298827999999</v>
      </c>
      <c r="H310">
        <v>4162.1601563000004</v>
      </c>
      <c r="I310">
        <v>4174.7099608999997</v>
      </c>
      <c r="J310">
        <v>4082.8525390999998</v>
      </c>
      <c r="L310" t="str">
        <f t="shared" si="31"/>
        <v>13APR2024:20:00:00</v>
      </c>
      <c r="M310">
        <v>22</v>
      </c>
      <c r="N310">
        <f t="shared" si="32"/>
        <v>-71.671875</v>
      </c>
      <c r="O310">
        <f t="shared" si="33"/>
        <v>-71.671875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1.687833967121553</v>
      </c>
    </row>
    <row r="311" spans="1:19" x14ac:dyDescent="0.25">
      <c r="A311" t="s">
        <v>358</v>
      </c>
      <c r="B311">
        <v>4277.3764647999997</v>
      </c>
      <c r="C311">
        <v>4134.75</v>
      </c>
      <c r="D311">
        <v>4043.4321289</v>
      </c>
      <c r="E311">
        <v>4099.5434569999998</v>
      </c>
      <c r="F311">
        <v>4003.3400879000001</v>
      </c>
      <c r="G311">
        <v>3930.4799804999998</v>
      </c>
      <c r="H311">
        <v>4101.4902344000002</v>
      </c>
      <c r="I311">
        <v>4134.75</v>
      </c>
      <c r="J311">
        <v>4042.6984862999998</v>
      </c>
      <c r="L311" t="str">
        <f t="shared" si="31"/>
        <v>13APR2024:21:00:00</v>
      </c>
      <c r="M311">
        <v>23</v>
      </c>
      <c r="N311">
        <f t="shared" si="32"/>
        <v>-142.62646479999967</v>
      </c>
      <c r="O311">
        <f t="shared" si="33"/>
        <v>-142.62646479999967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3.3344379662094705</v>
      </c>
    </row>
    <row r="312" spans="1:19" x14ac:dyDescent="0.25">
      <c r="A312" t="s">
        <v>359</v>
      </c>
      <c r="B312">
        <v>4126.7832030999998</v>
      </c>
      <c r="C312">
        <v>3957.5400390999998</v>
      </c>
      <c r="D312">
        <v>3946.0273437999999</v>
      </c>
      <c r="E312">
        <v>4037.9799804999998</v>
      </c>
      <c r="F312">
        <v>3875.8400879000001</v>
      </c>
      <c r="G312">
        <v>3813.2700195000002</v>
      </c>
      <c r="H312">
        <v>3967.9099120999999</v>
      </c>
      <c r="I312">
        <v>3957.5400390999998</v>
      </c>
      <c r="J312">
        <v>3912.1176758000001</v>
      </c>
      <c r="L312" t="str">
        <f t="shared" si="31"/>
        <v>13APR2024:22:00:00</v>
      </c>
      <c r="M312">
        <v>24</v>
      </c>
      <c r="N312">
        <f t="shared" si="32"/>
        <v>-169.24316399999998</v>
      </c>
      <c r="O312">
        <f t="shared" si="33"/>
        <v>-169.24316399999998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4.1010917140708081</v>
      </c>
    </row>
    <row r="313" spans="1:19" x14ac:dyDescent="0.25">
      <c r="A313" t="s">
        <v>360</v>
      </c>
      <c r="B313">
        <v>3954.6289062999999</v>
      </c>
      <c r="C313">
        <v>3745.0200195000002</v>
      </c>
      <c r="D313">
        <v>3764.5268554999998</v>
      </c>
      <c r="E313">
        <v>3850.7246094000002</v>
      </c>
      <c r="F313">
        <v>3722.0900879000001</v>
      </c>
      <c r="G313">
        <v>3674.5400390999998</v>
      </c>
      <c r="H313">
        <v>3810.9199219000002</v>
      </c>
      <c r="I313">
        <v>3745.0200195000002</v>
      </c>
      <c r="J313">
        <v>3743.4194336</v>
      </c>
      <c r="L313" t="str">
        <f t="shared" si="31"/>
        <v>13APR2024:23:00:00</v>
      </c>
      <c r="M313">
        <v>1</v>
      </c>
      <c r="N313">
        <f t="shared" si="32"/>
        <v>-209.60888679999971</v>
      </c>
      <c r="O313">
        <f t="shared" si="33"/>
        <v>-209.60888679999971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5.3003427569671109</v>
      </c>
    </row>
    <row r="314" spans="1:19" x14ac:dyDescent="0.25">
      <c r="A314" t="s">
        <v>361</v>
      </c>
      <c r="B314">
        <v>3677.5141601999999</v>
      </c>
      <c r="C314">
        <v>3540.4299316000001</v>
      </c>
      <c r="D314">
        <v>3581.5273437999999</v>
      </c>
      <c r="E314">
        <v>3634.1262207</v>
      </c>
      <c r="F314">
        <v>3548.7600097999998</v>
      </c>
      <c r="G314">
        <v>3509.7600097999998</v>
      </c>
      <c r="H314">
        <v>3631.9599609000002</v>
      </c>
      <c r="I314">
        <v>3540.4299316000001</v>
      </c>
      <c r="J314">
        <v>3562.4875487999998</v>
      </c>
      <c r="L314" t="str">
        <f t="shared" si="31"/>
        <v>14APR2024:00:00:00</v>
      </c>
      <c r="M314">
        <v>2</v>
      </c>
      <c r="N314">
        <f t="shared" si="32"/>
        <v>-137.08422859999973</v>
      </c>
      <c r="O314">
        <f t="shared" si="33"/>
        <v>-137.08422859999973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3.7276329234458871</v>
      </c>
    </row>
    <row r="315" spans="1:19" x14ac:dyDescent="0.25">
      <c r="A315" t="s">
        <v>362</v>
      </c>
      <c r="B315">
        <v>3585.1826172000001</v>
      </c>
      <c r="C315">
        <v>3456.2299804999998</v>
      </c>
      <c r="D315">
        <v>3430.9384765999998</v>
      </c>
      <c r="E315">
        <v>3427.9133301000002</v>
      </c>
      <c r="F315">
        <v>3412.6298827999999</v>
      </c>
      <c r="G315">
        <v>3394.4399414</v>
      </c>
      <c r="H315">
        <v>3437.9399414</v>
      </c>
      <c r="I315">
        <v>3456.2299804999998</v>
      </c>
      <c r="J315">
        <v>3426.4355469000002</v>
      </c>
      <c r="L315" t="str">
        <f t="shared" si="31"/>
        <v>14APR2024:01:00:00</v>
      </c>
      <c r="M315">
        <v>3</v>
      </c>
      <c r="N315">
        <f t="shared" si="32"/>
        <v>-128.95263670000031</v>
      </c>
      <c r="O315">
        <f t="shared" si="33"/>
        <v>-128.95263670000031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3.5968219884071435</v>
      </c>
    </row>
    <row r="316" spans="1:19" x14ac:dyDescent="0.25">
      <c r="A316" t="s">
        <v>363</v>
      </c>
      <c r="B316">
        <v>3428.5290527000002</v>
      </c>
      <c r="C316">
        <v>3326.4599609000002</v>
      </c>
      <c r="D316">
        <v>3255.1945801000002</v>
      </c>
      <c r="E316">
        <v>3244.1918945000002</v>
      </c>
      <c r="F316">
        <v>3242.3898926000002</v>
      </c>
      <c r="G316">
        <v>3236.6899414</v>
      </c>
      <c r="H316">
        <v>3279.8701172000001</v>
      </c>
      <c r="I316">
        <v>3326.4599609000002</v>
      </c>
      <c r="J316">
        <v>3268.1208495999999</v>
      </c>
      <c r="L316" t="str">
        <f t="shared" si="31"/>
        <v>14APR2024:02:00:00</v>
      </c>
      <c r="M316">
        <v>4</v>
      </c>
      <c r="N316">
        <f t="shared" si="32"/>
        <v>-102.06909180000002</v>
      </c>
      <c r="O316">
        <f t="shared" si="33"/>
        <v>-102.06909180000002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2.9770519727583937</v>
      </c>
    </row>
    <row r="317" spans="1:19" x14ac:dyDescent="0.25">
      <c r="A317" t="s">
        <v>364</v>
      </c>
      <c r="B317">
        <v>3195.6865234000002</v>
      </c>
      <c r="C317">
        <v>3129.7099609000002</v>
      </c>
      <c r="D317">
        <v>3109.2238769999999</v>
      </c>
      <c r="E317">
        <v>3096.4902344000002</v>
      </c>
      <c r="F317">
        <v>3137.1599120999999</v>
      </c>
      <c r="G317">
        <v>3152.3500976999999</v>
      </c>
      <c r="H317">
        <v>3193.7099609000002</v>
      </c>
      <c r="I317">
        <v>3129.7099609000002</v>
      </c>
      <c r="J317">
        <v>3144.4306640999998</v>
      </c>
      <c r="L317" t="str">
        <f t="shared" si="31"/>
        <v>14APR2024:03:00:00</v>
      </c>
      <c r="M317">
        <v>5</v>
      </c>
      <c r="N317">
        <f t="shared" si="32"/>
        <v>-65.9765625</v>
      </c>
      <c r="O317">
        <f t="shared" si="33"/>
        <v>-65.9765625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2.064550512601758</v>
      </c>
    </row>
    <row r="318" spans="1:19" x14ac:dyDescent="0.25">
      <c r="A318" t="s">
        <v>365</v>
      </c>
      <c r="B318">
        <v>3132.7299804999998</v>
      </c>
      <c r="C318">
        <v>3073.8000487999998</v>
      </c>
      <c r="D318">
        <v>2987.7763672000001</v>
      </c>
      <c r="E318">
        <v>2985.3513183999999</v>
      </c>
      <c r="F318">
        <v>3049.5800780999998</v>
      </c>
      <c r="G318">
        <v>3074.1201172000001</v>
      </c>
      <c r="H318">
        <v>3115.4099120999999</v>
      </c>
      <c r="I318">
        <v>3073.8000487999998</v>
      </c>
      <c r="J318">
        <v>3060.1374512000002</v>
      </c>
      <c r="L318" t="str">
        <f t="shared" si="31"/>
        <v>14APR2024:04:00:00</v>
      </c>
      <c r="M318">
        <v>6</v>
      </c>
      <c r="N318">
        <f t="shared" si="32"/>
        <v>-58.929931699999997</v>
      </c>
      <c r="O318">
        <f t="shared" si="33"/>
        <v>-58.929931699999997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1.8811047254891238</v>
      </c>
    </row>
    <row r="319" spans="1:19" x14ac:dyDescent="0.25">
      <c r="A319" t="s">
        <v>366</v>
      </c>
      <c r="B319">
        <v>3060.9628905999998</v>
      </c>
      <c r="C319">
        <v>3033.1699219000002</v>
      </c>
      <c r="D319">
        <v>2941.7758789</v>
      </c>
      <c r="E319">
        <v>2944.6125487999998</v>
      </c>
      <c r="F319">
        <v>2991.0900879000001</v>
      </c>
      <c r="G319">
        <v>3007.9299316000001</v>
      </c>
      <c r="H319">
        <v>3052.5900879000001</v>
      </c>
      <c r="I319">
        <v>3033.1699219000002</v>
      </c>
      <c r="J319">
        <v>3005.3112793</v>
      </c>
      <c r="L319" t="str">
        <f t="shared" si="31"/>
        <v>14APR2024:05:00:00</v>
      </c>
      <c r="M319">
        <v>7</v>
      </c>
      <c r="N319">
        <f t="shared" si="32"/>
        <v>-27.792968699999619</v>
      </c>
      <c r="O319">
        <f t="shared" si="33"/>
        <v>-27.792968699999619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0.90798123640602957</v>
      </c>
    </row>
    <row r="320" spans="1:19" x14ac:dyDescent="0.25">
      <c r="A320" t="s">
        <v>367</v>
      </c>
      <c r="B320">
        <v>3047.0737304999998</v>
      </c>
      <c r="C320">
        <v>3038</v>
      </c>
      <c r="D320">
        <v>2940.6000976999999</v>
      </c>
      <c r="E320">
        <v>2933.9370116999999</v>
      </c>
      <c r="F320">
        <v>2989.8601073999998</v>
      </c>
      <c r="G320">
        <v>3002.8000487999998</v>
      </c>
      <c r="H320">
        <v>3053.7199707</v>
      </c>
      <c r="I320">
        <v>3038</v>
      </c>
      <c r="J320">
        <v>3004.9960937999999</v>
      </c>
      <c r="L320" t="str">
        <f t="shared" si="31"/>
        <v>14APR2024:06:00:00</v>
      </c>
      <c r="M320">
        <v>8</v>
      </c>
      <c r="N320">
        <f t="shared" si="32"/>
        <v>-9.0737304999997832</v>
      </c>
      <c r="O320">
        <f t="shared" si="33"/>
        <v>-9.0737304999997832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0.2977850653620665</v>
      </c>
    </row>
    <row r="321" spans="1:19" x14ac:dyDescent="0.25">
      <c r="A321" t="s">
        <v>368</v>
      </c>
      <c r="B321">
        <v>3105.1826172000001</v>
      </c>
      <c r="C321">
        <v>3083.6699219000002</v>
      </c>
      <c r="D321">
        <v>2949.546875</v>
      </c>
      <c r="E321">
        <v>2943.6296387000002</v>
      </c>
      <c r="F321">
        <v>3022.1298827999999</v>
      </c>
      <c r="G321">
        <v>3020.1000976999999</v>
      </c>
      <c r="H321">
        <v>3075.8500976999999</v>
      </c>
      <c r="I321">
        <v>3083.6699219000002</v>
      </c>
      <c r="J321">
        <v>3030.2592773000001</v>
      </c>
      <c r="L321" t="str">
        <f t="shared" si="31"/>
        <v>14APR2024:07:00:00</v>
      </c>
      <c r="M321">
        <v>9</v>
      </c>
      <c r="N321">
        <f t="shared" si="32"/>
        <v>-21.512695299999905</v>
      </c>
      <c r="O321">
        <f t="shared" si="33"/>
        <v>-21.512695299999905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0.6927996820811233</v>
      </c>
    </row>
    <row r="322" spans="1:19" x14ac:dyDescent="0.25">
      <c r="A322" t="s">
        <v>369</v>
      </c>
      <c r="B322">
        <v>3182.2136230000001</v>
      </c>
      <c r="C322">
        <v>3101.9299316000001</v>
      </c>
      <c r="D322">
        <v>2967.2873534999999</v>
      </c>
      <c r="E322">
        <v>2979.9514159999999</v>
      </c>
      <c r="F322">
        <v>3048.1899414</v>
      </c>
      <c r="G322">
        <v>3042.5400390999998</v>
      </c>
      <c r="H322">
        <v>3096.4399414</v>
      </c>
      <c r="I322">
        <v>3101.9299316000001</v>
      </c>
      <c r="J322">
        <v>3051.2775879000001</v>
      </c>
      <c r="L322" t="str">
        <f t="shared" si="31"/>
        <v>14APR2024:08:00:00</v>
      </c>
      <c r="M322">
        <v>10</v>
      </c>
      <c r="N322">
        <f t="shared" si="32"/>
        <v>-80.283691399999952</v>
      </c>
      <c r="O322">
        <f t="shared" si="33"/>
        <v>-80.283691399999952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2.5228881813507322</v>
      </c>
    </row>
    <row r="323" spans="1:19" x14ac:dyDescent="0.25">
      <c r="A323" t="s">
        <v>370</v>
      </c>
      <c r="B323">
        <v>3300.7194823999998</v>
      </c>
      <c r="C323">
        <v>3298.7900390999998</v>
      </c>
      <c r="D323">
        <v>3152.9431152000002</v>
      </c>
      <c r="E323">
        <v>3152.8732909999999</v>
      </c>
      <c r="F323">
        <v>3162.5800780999998</v>
      </c>
      <c r="G323">
        <v>3165.8000487999998</v>
      </c>
      <c r="H323">
        <v>3211</v>
      </c>
      <c r="I323">
        <v>3298.7900390999998</v>
      </c>
      <c r="J323">
        <v>3198.2229004000001</v>
      </c>
      <c r="L323" t="str">
        <f t="shared" si="31"/>
        <v>14APR2024:09:00:00</v>
      </c>
      <c r="M323">
        <v>11</v>
      </c>
      <c r="N323">
        <f t="shared" si="32"/>
        <v>-1.9294433000000026</v>
      </c>
      <c r="O323">
        <f t="shared" ref="O323:O386" si="38">IF(N323&lt;0,N323,"")</f>
        <v>-1.9294433000000026</v>
      </c>
      <c r="P323" t="str">
        <f t="shared" ref="P323:P386" si="39">IF(N323&gt;0,N323,"")</f>
        <v/>
      </c>
      <c r="Q323">
        <f t="shared" ref="Q323:Q386" si="40">IF(O323&lt;0,1,"")</f>
        <v>1</v>
      </c>
      <c r="R323" t="str">
        <f t="shared" ref="R323:R386" si="41">IF(AND(P323&gt;0,P323&lt;&gt;""),1,"")</f>
        <v/>
      </c>
      <c r="S323">
        <f t="shared" si="37"/>
        <v>5.8455234087238371E-2</v>
      </c>
    </row>
    <row r="324" spans="1:19" x14ac:dyDescent="0.25">
      <c r="A324" t="s">
        <v>371</v>
      </c>
      <c r="B324">
        <v>3640.8393554999998</v>
      </c>
      <c r="C324">
        <v>3446.5100097999998</v>
      </c>
      <c r="D324">
        <v>3344.8535155999998</v>
      </c>
      <c r="E324">
        <v>3339.2192383000001</v>
      </c>
      <c r="F324">
        <v>3396.8400879000001</v>
      </c>
      <c r="G324">
        <v>3411.3701172000001</v>
      </c>
      <c r="H324">
        <v>3435.1899414</v>
      </c>
      <c r="I324">
        <v>3446.5100097999998</v>
      </c>
      <c r="J324">
        <v>3406.9528808999999</v>
      </c>
      <c r="L324" t="str">
        <f t="shared" ref="L324:L387" si="42">A324</f>
        <v>14APR2024:10:00:00</v>
      </c>
      <c r="M324">
        <v>12</v>
      </c>
      <c r="N324">
        <f t="shared" ref="N324:N387" si="43">C324-B324</f>
        <v>-194.32934569999998</v>
      </c>
      <c r="O324">
        <f t="shared" si="38"/>
        <v>-194.32934569999998</v>
      </c>
      <c r="P324" t="str">
        <f t="shared" si="39"/>
        <v/>
      </c>
      <c r="Q324">
        <f t="shared" si="40"/>
        <v>1</v>
      </c>
      <c r="R324" t="str">
        <f t="shared" si="41"/>
        <v/>
      </c>
      <c r="S324">
        <f t="shared" ref="S324:S387" si="44">ABS((B324-C324)/B324)*100</f>
        <v>5.337487505633506</v>
      </c>
    </row>
    <row r="325" spans="1:19" x14ac:dyDescent="0.25">
      <c r="A325" t="s">
        <v>372</v>
      </c>
      <c r="B325">
        <v>3768.0500487999998</v>
      </c>
      <c r="C325">
        <v>3684.8798827999999</v>
      </c>
      <c r="D325">
        <v>3519.3784179999998</v>
      </c>
      <c r="E325">
        <v>3497.5573730000001</v>
      </c>
      <c r="F325">
        <v>3639.3898926000002</v>
      </c>
      <c r="G325">
        <v>3669.0200195000002</v>
      </c>
      <c r="H325">
        <v>3687.2199707</v>
      </c>
      <c r="I325">
        <v>3684.8798827999999</v>
      </c>
      <c r="J325">
        <v>3639.9777832</v>
      </c>
      <c r="L325" t="str">
        <f t="shared" si="42"/>
        <v>14APR2024:11:00:00</v>
      </c>
      <c r="M325">
        <v>13</v>
      </c>
      <c r="N325">
        <f t="shared" si="43"/>
        <v>-83.170165999999881</v>
      </c>
      <c r="O325">
        <f t="shared" si="38"/>
        <v>-83.170165999999881</v>
      </c>
      <c r="P325" t="str">
        <f t="shared" si="39"/>
        <v/>
      </c>
      <c r="Q325">
        <f t="shared" si="40"/>
        <v>1</v>
      </c>
      <c r="R325" t="str">
        <f t="shared" si="41"/>
        <v/>
      </c>
      <c r="S325">
        <f t="shared" si="44"/>
        <v>2.2072468497727851</v>
      </c>
    </row>
    <row r="326" spans="1:19" x14ac:dyDescent="0.25">
      <c r="A326" t="s">
        <v>373</v>
      </c>
      <c r="B326">
        <v>3974.0195312999999</v>
      </c>
      <c r="C326">
        <v>3968.7700195000002</v>
      </c>
      <c r="D326">
        <v>3727.5568847999998</v>
      </c>
      <c r="E326">
        <v>3694.8696289</v>
      </c>
      <c r="F326">
        <v>3883.3500976999999</v>
      </c>
      <c r="G326">
        <v>3936.9199219000002</v>
      </c>
      <c r="H326">
        <v>3955.4899902000002</v>
      </c>
      <c r="I326">
        <v>3968.7700195000002</v>
      </c>
      <c r="J326">
        <v>3894.4174804999998</v>
      </c>
      <c r="L326" t="str">
        <f t="shared" si="42"/>
        <v>14APR2024:12:00:00</v>
      </c>
      <c r="M326">
        <v>14</v>
      </c>
      <c r="N326">
        <f t="shared" si="43"/>
        <v>-5.2495117999997092</v>
      </c>
      <c r="O326">
        <f t="shared" si="38"/>
        <v>-5.2495117999997092</v>
      </c>
      <c r="P326" t="str">
        <f t="shared" si="39"/>
        <v/>
      </c>
      <c r="Q326">
        <f t="shared" si="40"/>
        <v>1</v>
      </c>
      <c r="R326" t="str">
        <f t="shared" si="41"/>
        <v/>
      </c>
      <c r="S326">
        <f t="shared" si="44"/>
        <v>0.13209577252083773</v>
      </c>
    </row>
    <row r="327" spans="1:19" x14ac:dyDescent="0.25">
      <c r="A327" t="s">
        <v>374</v>
      </c>
      <c r="B327">
        <v>4223.5141602000003</v>
      </c>
      <c r="C327">
        <v>4244.0600586</v>
      </c>
      <c r="D327">
        <v>3915.6108398000001</v>
      </c>
      <c r="E327">
        <v>3867.8737793</v>
      </c>
      <c r="F327">
        <v>4126.3198241999999</v>
      </c>
      <c r="G327">
        <v>4186.6499022999997</v>
      </c>
      <c r="H327">
        <v>4188.5200194999998</v>
      </c>
      <c r="I327">
        <v>4244.0600586</v>
      </c>
      <c r="J327">
        <v>4132.2324219000002</v>
      </c>
      <c r="L327" t="str">
        <f t="shared" si="42"/>
        <v>14APR2024:13:00:00</v>
      </c>
      <c r="M327">
        <v>15</v>
      </c>
      <c r="N327">
        <f t="shared" si="43"/>
        <v>20.545898399999714</v>
      </c>
      <c r="O327" t="str">
        <f t="shared" si="38"/>
        <v/>
      </c>
      <c r="P327">
        <f t="shared" si="39"/>
        <v>20.545898399999714</v>
      </c>
      <c r="Q327" t="str">
        <f t="shared" si="40"/>
        <v/>
      </c>
      <c r="R327">
        <f t="shared" si="41"/>
        <v>1</v>
      </c>
      <c r="S327">
        <f t="shared" si="44"/>
        <v>0.48646453215695584</v>
      </c>
    </row>
    <row r="328" spans="1:19" x14ac:dyDescent="0.25">
      <c r="A328" t="s">
        <v>375</v>
      </c>
      <c r="B328">
        <v>4576.9008789</v>
      </c>
      <c r="C328">
        <v>4439.0400391000003</v>
      </c>
      <c r="D328">
        <v>4079.4116211</v>
      </c>
      <c r="E328">
        <v>4033.9428711</v>
      </c>
      <c r="F328">
        <v>4327.8701172000001</v>
      </c>
      <c r="G328">
        <v>4386.0297852000003</v>
      </c>
      <c r="H328">
        <v>4365.0600586</v>
      </c>
      <c r="I328">
        <v>4439.0400391000003</v>
      </c>
      <c r="J328">
        <v>4319.4824219000002</v>
      </c>
      <c r="L328" t="str">
        <f t="shared" si="42"/>
        <v>14APR2024:14:00:00</v>
      </c>
      <c r="M328">
        <v>16</v>
      </c>
      <c r="N328">
        <f t="shared" si="43"/>
        <v>-137.86083979999967</v>
      </c>
      <c r="O328">
        <f t="shared" si="38"/>
        <v>-137.86083979999967</v>
      </c>
      <c r="P328" t="str">
        <f t="shared" si="39"/>
        <v/>
      </c>
      <c r="Q328">
        <f t="shared" si="40"/>
        <v>1</v>
      </c>
      <c r="R328" t="str">
        <f t="shared" si="41"/>
        <v/>
      </c>
      <c r="S328">
        <f t="shared" si="44"/>
        <v>3.0121001841126338</v>
      </c>
    </row>
    <row r="329" spans="1:19" x14ac:dyDescent="0.25">
      <c r="A329" t="s">
        <v>376</v>
      </c>
      <c r="B329">
        <v>4819.2685547000001</v>
      </c>
      <c r="C329">
        <v>4574.4599608999997</v>
      </c>
      <c r="D329">
        <v>4288.34375</v>
      </c>
      <c r="E329">
        <v>4250.6069336</v>
      </c>
      <c r="F329">
        <v>4501.1899414</v>
      </c>
      <c r="G329">
        <v>4554.75</v>
      </c>
      <c r="H329">
        <v>4530.2597655999998</v>
      </c>
      <c r="I329">
        <v>4574.4599608999997</v>
      </c>
      <c r="J329">
        <v>4489.8007813000004</v>
      </c>
      <c r="L329" t="str">
        <f t="shared" si="42"/>
        <v>14APR2024:15:00:00</v>
      </c>
      <c r="M329">
        <v>17</v>
      </c>
      <c r="N329">
        <f t="shared" si="43"/>
        <v>-244.80859380000038</v>
      </c>
      <c r="O329">
        <f t="shared" si="38"/>
        <v>-244.80859380000038</v>
      </c>
      <c r="P329" t="str">
        <f t="shared" si="39"/>
        <v/>
      </c>
      <c r="Q329">
        <f t="shared" si="40"/>
        <v>1</v>
      </c>
      <c r="R329" t="str">
        <f t="shared" si="41"/>
        <v/>
      </c>
      <c r="S329">
        <f t="shared" si="44"/>
        <v>5.0797873374632836</v>
      </c>
    </row>
    <row r="330" spans="1:19" x14ac:dyDescent="0.25">
      <c r="A330" t="s">
        <v>377</v>
      </c>
      <c r="B330">
        <v>4888.5888672000001</v>
      </c>
      <c r="C330">
        <v>4671.1801758000001</v>
      </c>
      <c r="D330">
        <v>4419.6997069999998</v>
      </c>
      <c r="E330">
        <v>4400.7788086</v>
      </c>
      <c r="F330">
        <v>4641.2797852000003</v>
      </c>
      <c r="G330">
        <v>4687.9599608999997</v>
      </c>
      <c r="H330">
        <v>4663.7998047000001</v>
      </c>
      <c r="I330">
        <v>4671.1801758000001</v>
      </c>
      <c r="J330">
        <v>4616.7836914</v>
      </c>
      <c r="L330" t="str">
        <f t="shared" si="42"/>
        <v>14APR2024:16:00:00</v>
      </c>
      <c r="M330">
        <v>18</v>
      </c>
      <c r="N330">
        <f t="shared" si="43"/>
        <v>-217.40869139999995</v>
      </c>
      <c r="O330">
        <f t="shared" si="38"/>
        <v>-217.40869139999995</v>
      </c>
      <c r="P330" t="str">
        <f t="shared" si="39"/>
        <v/>
      </c>
      <c r="Q330">
        <f t="shared" si="40"/>
        <v>1</v>
      </c>
      <c r="R330" t="str">
        <f t="shared" si="41"/>
        <v/>
      </c>
      <c r="S330">
        <f t="shared" si="44"/>
        <v>4.4472688807746579</v>
      </c>
    </row>
    <row r="331" spans="1:19" x14ac:dyDescent="0.25">
      <c r="A331" t="s">
        <v>378</v>
      </c>
      <c r="B331">
        <v>5074.8959961</v>
      </c>
      <c r="C331">
        <v>4762.1098633000001</v>
      </c>
      <c r="D331">
        <v>4513.2177733999997</v>
      </c>
      <c r="E331">
        <v>4523.9780272999997</v>
      </c>
      <c r="F331">
        <v>4713.4399414</v>
      </c>
      <c r="G331">
        <v>4739.8300780999998</v>
      </c>
      <c r="H331">
        <v>4733.0600586</v>
      </c>
      <c r="I331">
        <v>4762.1098633000001</v>
      </c>
      <c r="J331">
        <v>4692.3315430000002</v>
      </c>
      <c r="L331" t="str">
        <f t="shared" si="42"/>
        <v>14APR2024:17:00:00</v>
      </c>
      <c r="M331">
        <v>19</v>
      </c>
      <c r="N331">
        <f t="shared" si="43"/>
        <v>-312.7861327999999</v>
      </c>
      <c r="O331">
        <f t="shared" si="38"/>
        <v>-312.7861327999999</v>
      </c>
      <c r="P331" t="str">
        <f t="shared" si="39"/>
        <v/>
      </c>
      <c r="Q331">
        <f t="shared" si="40"/>
        <v>1</v>
      </c>
      <c r="R331" t="str">
        <f t="shared" si="41"/>
        <v/>
      </c>
      <c r="S331">
        <f t="shared" si="44"/>
        <v>6.1633998616005634</v>
      </c>
    </row>
    <row r="332" spans="1:19" x14ac:dyDescent="0.25">
      <c r="A332" t="s">
        <v>379</v>
      </c>
      <c r="B332">
        <v>5077.8417969000002</v>
      </c>
      <c r="C332">
        <v>4725.3598633000001</v>
      </c>
      <c r="D332">
        <v>4477.4541016000003</v>
      </c>
      <c r="E332">
        <v>4521.0820313000004</v>
      </c>
      <c r="F332">
        <v>4698.8100586</v>
      </c>
      <c r="G332">
        <v>4684.5600586</v>
      </c>
      <c r="H332">
        <v>4708.9301758000001</v>
      </c>
      <c r="I332">
        <v>4725.3598633000001</v>
      </c>
      <c r="J332">
        <v>4659.0229491999999</v>
      </c>
      <c r="L332" t="str">
        <f t="shared" si="42"/>
        <v>14APR2024:18:00:00</v>
      </c>
      <c r="M332">
        <v>20</v>
      </c>
      <c r="N332">
        <f t="shared" si="43"/>
        <v>-352.48193360000005</v>
      </c>
      <c r="O332">
        <f t="shared" si="38"/>
        <v>-352.48193360000005</v>
      </c>
      <c r="P332" t="str">
        <f t="shared" si="39"/>
        <v/>
      </c>
      <c r="Q332">
        <f t="shared" si="40"/>
        <v>1</v>
      </c>
      <c r="R332" t="str">
        <f t="shared" si="41"/>
        <v/>
      </c>
      <c r="S332">
        <f t="shared" si="44"/>
        <v>6.9415698184056991</v>
      </c>
    </row>
    <row r="333" spans="1:19" x14ac:dyDescent="0.25">
      <c r="A333" t="s">
        <v>380</v>
      </c>
      <c r="B333">
        <v>4937.9257813000004</v>
      </c>
      <c r="C333">
        <v>4597.4799805000002</v>
      </c>
      <c r="D333">
        <v>4430.2841797000001</v>
      </c>
      <c r="E333">
        <v>4473.1713866999999</v>
      </c>
      <c r="F333">
        <v>4570.7900391000003</v>
      </c>
      <c r="G333">
        <v>4519.8598633000001</v>
      </c>
      <c r="H333">
        <v>4571.3198241999999</v>
      </c>
      <c r="I333">
        <v>4597.4799805000002</v>
      </c>
      <c r="J333">
        <v>4537.9467772999997</v>
      </c>
      <c r="L333" t="str">
        <f t="shared" si="42"/>
        <v>14APR2024:19:00:00</v>
      </c>
      <c r="M333">
        <v>21</v>
      </c>
      <c r="N333">
        <f t="shared" si="43"/>
        <v>-340.44580080000014</v>
      </c>
      <c r="O333">
        <f t="shared" si="38"/>
        <v>-340.44580080000014</v>
      </c>
      <c r="P333" t="str">
        <f t="shared" si="39"/>
        <v/>
      </c>
      <c r="Q333">
        <f t="shared" si="40"/>
        <v>1</v>
      </c>
      <c r="R333" t="str">
        <f t="shared" si="41"/>
        <v/>
      </c>
      <c r="S333">
        <f t="shared" si="44"/>
        <v>6.8945102838376693</v>
      </c>
    </row>
    <row r="334" spans="1:19" x14ac:dyDescent="0.25">
      <c r="A334" t="s">
        <v>381</v>
      </c>
      <c r="B334">
        <v>4800.6928711</v>
      </c>
      <c r="C334">
        <v>4497.7797852000003</v>
      </c>
      <c r="D334">
        <v>4361.1137694999998</v>
      </c>
      <c r="E334">
        <v>4395.0659180000002</v>
      </c>
      <c r="F334">
        <v>4403.4101563000004</v>
      </c>
      <c r="G334">
        <v>4358.6499022999997</v>
      </c>
      <c r="H334">
        <v>4418.3798827999999</v>
      </c>
      <c r="I334">
        <v>4497.7797852000003</v>
      </c>
      <c r="J334">
        <v>4407.8666991999999</v>
      </c>
      <c r="L334" t="str">
        <f t="shared" si="42"/>
        <v>14APR2024:20:00:00</v>
      </c>
      <c r="M334">
        <v>22</v>
      </c>
      <c r="N334">
        <f t="shared" si="43"/>
        <v>-302.91308589999971</v>
      </c>
      <c r="O334">
        <f t="shared" si="38"/>
        <v>-302.91308589999971</v>
      </c>
      <c r="P334" t="str">
        <f t="shared" si="39"/>
        <v/>
      </c>
      <c r="Q334">
        <f t="shared" si="40"/>
        <v>1</v>
      </c>
      <c r="R334" t="str">
        <f t="shared" si="41"/>
        <v/>
      </c>
      <c r="S334">
        <f t="shared" si="44"/>
        <v>6.3097784847584339</v>
      </c>
    </row>
    <row r="335" spans="1:19" x14ac:dyDescent="0.25">
      <c r="A335" t="s">
        <v>382</v>
      </c>
      <c r="B335">
        <v>4685.2973633000001</v>
      </c>
      <c r="C335">
        <v>4425</v>
      </c>
      <c r="D335">
        <v>4331.4707030999998</v>
      </c>
      <c r="E335">
        <v>4391.4482422000001</v>
      </c>
      <c r="F335">
        <v>4380.3701172000001</v>
      </c>
      <c r="G335">
        <v>4336.1401366999999</v>
      </c>
      <c r="H335">
        <v>4403</v>
      </c>
      <c r="I335">
        <v>4425</v>
      </c>
      <c r="J335">
        <v>4375.1962891000003</v>
      </c>
      <c r="L335" t="str">
        <f t="shared" si="42"/>
        <v>14APR2024:21:00:00</v>
      </c>
      <c r="M335">
        <v>23</v>
      </c>
      <c r="N335">
        <f t="shared" si="43"/>
        <v>-260.29736330000014</v>
      </c>
      <c r="O335">
        <f t="shared" si="38"/>
        <v>-260.29736330000014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5.5556209801946199</v>
      </c>
    </row>
    <row r="336" spans="1:19" x14ac:dyDescent="0.25">
      <c r="A336" t="s">
        <v>383</v>
      </c>
      <c r="B336">
        <v>4490.9833983999997</v>
      </c>
      <c r="C336">
        <v>4295.2402344000002</v>
      </c>
      <c r="D336">
        <v>4233.7275391000003</v>
      </c>
      <c r="E336">
        <v>4318.3769530999998</v>
      </c>
      <c r="F336">
        <v>4264.1298827999999</v>
      </c>
      <c r="G336">
        <v>4217.75</v>
      </c>
      <c r="H336">
        <v>4294.2099608999997</v>
      </c>
      <c r="I336">
        <v>4295.2402344000002</v>
      </c>
      <c r="J336">
        <v>4261.0117188000004</v>
      </c>
      <c r="L336" t="str">
        <f t="shared" si="42"/>
        <v>14APR2024:22:00:00</v>
      </c>
      <c r="M336">
        <v>24</v>
      </c>
      <c r="N336">
        <f t="shared" si="43"/>
        <v>-195.74316399999952</v>
      </c>
      <c r="O336">
        <f t="shared" si="38"/>
        <v>-195.74316399999952</v>
      </c>
      <c r="P336" t="str">
        <f t="shared" si="39"/>
        <v/>
      </c>
      <c r="Q336">
        <f t="shared" si="40"/>
        <v>1</v>
      </c>
      <c r="R336" t="str">
        <f t="shared" si="41"/>
        <v/>
      </c>
      <c r="S336">
        <f t="shared" si="44"/>
        <v>4.3585813314236885</v>
      </c>
    </row>
    <row r="337" spans="1:19" x14ac:dyDescent="0.25">
      <c r="A337" t="s">
        <v>384</v>
      </c>
      <c r="B337">
        <v>4244.5571289</v>
      </c>
      <c r="C337">
        <v>4036.8100586</v>
      </c>
      <c r="D337">
        <v>3974.6147461</v>
      </c>
      <c r="E337">
        <v>4050.1081543</v>
      </c>
      <c r="F337">
        <v>4054.1298827999999</v>
      </c>
      <c r="G337">
        <v>4006.1999512000002</v>
      </c>
      <c r="H337">
        <v>4093.7199707</v>
      </c>
      <c r="I337">
        <v>4036.8100586</v>
      </c>
      <c r="J337">
        <v>4033.0949707</v>
      </c>
      <c r="L337" t="str">
        <f t="shared" si="42"/>
        <v>14APR2024:23:00:00</v>
      </c>
      <c r="M337">
        <v>1</v>
      </c>
      <c r="N337">
        <f t="shared" si="43"/>
        <v>-207.7470702999999</v>
      </c>
      <c r="O337">
        <f t="shared" si="38"/>
        <v>-207.7470702999999</v>
      </c>
      <c r="P337" t="str">
        <f t="shared" si="39"/>
        <v/>
      </c>
      <c r="Q337">
        <f t="shared" si="40"/>
        <v>1</v>
      </c>
      <c r="R337" t="str">
        <f t="shared" si="41"/>
        <v/>
      </c>
      <c r="S337">
        <f t="shared" si="44"/>
        <v>4.8944345426642588</v>
      </c>
    </row>
    <row r="338" spans="1:19" x14ac:dyDescent="0.25">
      <c r="A338" t="s">
        <v>385</v>
      </c>
      <c r="B338">
        <v>4020.9406737999998</v>
      </c>
      <c r="C338">
        <v>3734.1699219000002</v>
      </c>
      <c r="D338">
        <v>3680.1835937999999</v>
      </c>
      <c r="E338">
        <v>3762.4042969000002</v>
      </c>
      <c r="F338">
        <v>3799.6799316000001</v>
      </c>
      <c r="G338">
        <v>3752.25</v>
      </c>
      <c r="H338">
        <v>3847.5500487999998</v>
      </c>
      <c r="I338">
        <v>3734.1699219000002</v>
      </c>
      <c r="J338">
        <v>3762.7666015999998</v>
      </c>
      <c r="L338" t="str">
        <f t="shared" si="42"/>
        <v>15APR2024:00:00:00</v>
      </c>
      <c r="M338">
        <v>2</v>
      </c>
      <c r="N338">
        <f t="shared" si="43"/>
        <v>-286.7707518999996</v>
      </c>
      <c r="O338">
        <f t="shared" si="38"/>
        <v>-286.7707518999996</v>
      </c>
      <c r="P338" t="str">
        <f t="shared" si="39"/>
        <v/>
      </c>
      <c r="Q338">
        <f t="shared" si="40"/>
        <v>1</v>
      </c>
      <c r="R338" t="str">
        <f t="shared" si="41"/>
        <v/>
      </c>
      <c r="S338">
        <f t="shared" si="44"/>
        <v>7.1319319324596302</v>
      </c>
    </row>
    <row r="339" spans="1:19" x14ac:dyDescent="0.25">
      <c r="A339" t="s">
        <v>386</v>
      </c>
      <c r="B339">
        <v>3783.4233398000001</v>
      </c>
      <c r="C339">
        <v>3685.1499023000001</v>
      </c>
      <c r="D339">
        <v>3512.9785155999998</v>
      </c>
      <c r="E339">
        <v>3582.1489258000001</v>
      </c>
      <c r="F339">
        <v>3685.1499023000001</v>
      </c>
      <c r="G339">
        <v>3603.4099120999999</v>
      </c>
      <c r="H339">
        <v>3686.4199219000002</v>
      </c>
      <c r="I339">
        <v>3613.6000976999999</v>
      </c>
      <c r="J339">
        <v>3620.3115234000002</v>
      </c>
      <c r="L339" t="str">
        <f t="shared" si="42"/>
        <v>15APR2024:01:00:00</v>
      </c>
      <c r="M339">
        <v>3</v>
      </c>
      <c r="N339">
        <f t="shared" si="43"/>
        <v>-98.2734375</v>
      </c>
      <c r="O339">
        <f t="shared" si="38"/>
        <v>-98.2734375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2.5974739983814485</v>
      </c>
    </row>
    <row r="340" spans="1:19" x14ac:dyDescent="0.25">
      <c r="A340" t="s">
        <v>387</v>
      </c>
      <c r="B340">
        <v>3500.0590820000002</v>
      </c>
      <c r="C340">
        <v>3493.9099120999999</v>
      </c>
      <c r="D340">
        <v>3373.1044922000001</v>
      </c>
      <c r="E340">
        <v>3439.5629883000001</v>
      </c>
      <c r="F340">
        <v>3493.9099120999999</v>
      </c>
      <c r="G340">
        <v>3409.0300293</v>
      </c>
      <c r="H340">
        <v>3505.9599609000002</v>
      </c>
      <c r="I340">
        <v>3445.0600586</v>
      </c>
      <c r="J340">
        <v>3445.4128418</v>
      </c>
      <c r="L340" t="str">
        <f t="shared" si="42"/>
        <v>15APR2024:02:00:00</v>
      </c>
      <c r="M340">
        <v>4</v>
      </c>
      <c r="N340">
        <f t="shared" si="43"/>
        <v>-6.1491699000002882</v>
      </c>
      <c r="O340">
        <f t="shared" si="38"/>
        <v>-6.1491699000002882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0.17568760286430751</v>
      </c>
    </row>
    <row r="341" spans="1:19" x14ac:dyDescent="0.25">
      <c r="A341" t="s">
        <v>388</v>
      </c>
      <c r="B341">
        <v>3360.6313476999999</v>
      </c>
      <c r="C341">
        <v>3350.5900879000001</v>
      </c>
      <c r="D341">
        <v>3245.5268554999998</v>
      </c>
      <c r="E341">
        <v>3325.4577637000002</v>
      </c>
      <c r="F341">
        <v>3350.5900879000001</v>
      </c>
      <c r="G341">
        <v>3264.5900879000001</v>
      </c>
      <c r="H341">
        <v>3372.1398926000002</v>
      </c>
      <c r="I341">
        <v>3349.0500487999998</v>
      </c>
      <c r="J341">
        <v>3316.3793945000002</v>
      </c>
      <c r="L341" t="str">
        <f t="shared" si="42"/>
        <v>15APR2024:03:00:00</v>
      </c>
      <c r="M341">
        <v>5</v>
      </c>
      <c r="N341">
        <f t="shared" si="43"/>
        <v>-10.041259799999807</v>
      </c>
      <c r="O341">
        <f t="shared" si="38"/>
        <v>-10.041259799999807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0.29879087472275107</v>
      </c>
    </row>
    <row r="342" spans="1:19" x14ac:dyDescent="0.25">
      <c r="A342" t="s">
        <v>389</v>
      </c>
      <c r="B342">
        <v>3374.0166015999998</v>
      </c>
      <c r="C342">
        <v>3287.1599120999999</v>
      </c>
      <c r="D342">
        <v>3174.0043945000002</v>
      </c>
      <c r="E342">
        <v>3257.4536133000001</v>
      </c>
      <c r="F342">
        <v>3287.1599120999999</v>
      </c>
      <c r="G342">
        <v>3197.8701172000001</v>
      </c>
      <c r="H342">
        <v>3317.6499023000001</v>
      </c>
      <c r="I342">
        <v>3257.6398926000002</v>
      </c>
      <c r="J342">
        <v>3246.8649902000002</v>
      </c>
      <c r="L342" t="str">
        <f t="shared" si="42"/>
        <v>15APR2024:04:00:00</v>
      </c>
      <c r="M342">
        <v>6</v>
      </c>
      <c r="N342">
        <f t="shared" si="43"/>
        <v>-86.856689499999902</v>
      </c>
      <c r="O342">
        <f t="shared" si="38"/>
        <v>-86.856689499999902</v>
      </c>
      <c r="P342" t="str">
        <f t="shared" si="39"/>
        <v/>
      </c>
      <c r="Q342">
        <f t="shared" si="40"/>
        <v>1</v>
      </c>
      <c r="R342" t="str">
        <f t="shared" si="41"/>
        <v/>
      </c>
      <c r="S342">
        <f t="shared" si="44"/>
        <v>2.574281627980473</v>
      </c>
    </row>
    <row r="343" spans="1:19" x14ac:dyDescent="0.25">
      <c r="A343" t="s">
        <v>390</v>
      </c>
      <c r="B343">
        <v>3290.3278808999999</v>
      </c>
      <c r="C343">
        <v>3273.5600586</v>
      </c>
      <c r="D343">
        <v>3135.8112793</v>
      </c>
      <c r="E343">
        <v>3209.1750487999998</v>
      </c>
      <c r="F343">
        <v>3273.5600586</v>
      </c>
      <c r="G343">
        <v>3185.5400390999998</v>
      </c>
      <c r="H343">
        <v>3308.3999023000001</v>
      </c>
      <c r="I343">
        <v>3224.6101073999998</v>
      </c>
      <c r="J343">
        <v>3225.5844726999999</v>
      </c>
      <c r="L343" t="str">
        <f t="shared" si="42"/>
        <v>15APR2024:05:00:00</v>
      </c>
      <c r="M343">
        <v>7</v>
      </c>
      <c r="N343">
        <f t="shared" si="43"/>
        <v>-16.767822299999807</v>
      </c>
      <c r="O343">
        <f t="shared" si="38"/>
        <v>-16.767822299999807</v>
      </c>
      <c r="P343" t="str">
        <f t="shared" si="39"/>
        <v/>
      </c>
      <c r="Q343">
        <f t="shared" si="40"/>
        <v>1</v>
      </c>
      <c r="R343" t="str">
        <f t="shared" si="41"/>
        <v/>
      </c>
      <c r="S343">
        <f t="shared" si="44"/>
        <v>0.50960946467782786</v>
      </c>
    </row>
    <row r="344" spans="1:19" x14ac:dyDescent="0.25">
      <c r="A344" t="s">
        <v>391</v>
      </c>
      <c r="B344">
        <v>3486.6896972999998</v>
      </c>
      <c r="C344">
        <v>3369.1398926000002</v>
      </c>
      <c r="D344">
        <v>3247.1611327999999</v>
      </c>
      <c r="E344">
        <v>3327.4658202999999</v>
      </c>
      <c r="F344">
        <v>3369.1398926000002</v>
      </c>
      <c r="G344">
        <v>3277.0100097999998</v>
      </c>
      <c r="H344">
        <v>3411.2700195000002</v>
      </c>
      <c r="I344">
        <v>3289.6599120999999</v>
      </c>
      <c r="J344">
        <v>3318.8486327999999</v>
      </c>
      <c r="L344" t="str">
        <f t="shared" si="42"/>
        <v>15APR2024:06:00:00</v>
      </c>
      <c r="M344">
        <v>8</v>
      </c>
      <c r="N344">
        <f t="shared" si="43"/>
        <v>-117.54980469999964</v>
      </c>
      <c r="O344">
        <f t="shared" si="38"/>
        <v>-117.54980469999964</v>
      </c>
      <c r="P344" t="str">
        <f t="shared" si="39"/>
        <v/>
      </c>
      <c r="Q344">
        <f t="shared" si="40"/>
        <v>1</v>
      </c>
      <c r="R344" t="str">
        <f t="shared" si="41"/>
        <v/>
      </c>
      <c r="S344">
        <f t="shared" si="44"/>
        <v>3.3713870434477462</v>
      </c>
    </row>
    <row r="345" spans="1:19" x14ac:dyDescent="0.25">
      <c r="A345" t="s">
        <v>392</v>
      </c>
      <c r="B345">
        <v>3613.6240234000002</v>
      </c>
      <c r="C345">
        <v>3555.9899902000002</v>
      </c>
      <c r="D345">
        <v>3468.7614745999999</v>
      </c>
      <c r="E345">
        <v>3547.2697754000001</v>
      </c>
      <c r="F345">
        <v>3555.9899902000002</v>
      </c>
      <c r="G345">
        <v>3464.4799804999998</v>
      </c>
      <c r="H345">
        <v>3613.0300293</v>
      </c>
      <c r="I345">
        <v>3516.6201172000001</v>
      </c>
      <c r="J345">
        <v>3523.7761230000001</v>
      </c>
      <c r="L345" t="str">
        <f t="shared" si="42"/>
        <v>15APR2024:07:00:00</v>
      </c>
      <c r="M345">
        <v>9</v>
      </c>
      <c r="N345">
        <f t="shared" si="43"/>
        <v>-57.634033199999976</v>
      </c>
      <c r="O345">
        <f t="shared" si="38"/>
        <v>-57.634033199999976</v>
      </c>
      <c r="P345" t="str">
        <f t="shared" si="39"/>
        <v/>
      </c>
      <c r="Q345">
        <f t="shared" si="40"/>
        <v>1</v>
      </c>
      <c r="R345" t="str">
        <f t="shared" si="41"/>
        <v/>
      </c>
      <c r="S345">
        <f t="shared" si="44"/>
        <v>1.5949095098657509</v>
      </c>
    </row>
    <row r="346" spans="1:19" x14ac:dyDescent="0.25">
      <c r="A346" t="s">
        <v>393</v>
      </c>
      <c r="B346">
        <v>3666.2507323999998</v>
      </c>
      <c r="C346">
        <v>3648.8300780999998</v>
      </c>
      <c r="D346">
        <v>3574.6843262000002</v>
      </c>
      <c r="E346">
        <v>3622.9042969000002</v>
      </c>
      <c r="F346">
        <v>3648.8300780999998</v>
      </c>
      <c r="G346">
        <v>3561.5400390999998</v>
      </c>
      <c r="H346">
        <v>3727.1398926000002</v>
      </c>
      <c r="I346">
        <v>3609.3400879000001</v>
      </c>
      <c r="J346">
        <v>3624.3071289</v>
      </c>
      <c r="L346" t="str">
        <f t="shared" si="42"/>
        <v>15APR2024:08:00:00</v>
      </c>
      <c r="M346">
        <v>10</v>
      </c>
      <c r="N346">
        <f t="shared" si="43"/>
        <v>-17.420654300000024</v>
      </c>
      <c r="O346">
        <f t="shared" si="38"/>
        <v>-17.420654300000024</v>
      </c>
      <c r="P346" t="str">
        <f t="shared" si="39"/>
        <v/>
      </c>
      <c r="Q346">
        <f t="shared" si="40"/>
        <v>1</v>
      </c>
      <c r="R346" t="str">
        <f t="shared" si="41"/>
        <v/>
      </c>
      <c r="S346">
        <f t="shared" si="44"/>
        <v>0.47516265448097494</v>
      </c>
    </row>
    <row r="347" spans="1:19" x14ac:dyDescent="0.25">
      <c r="A347" t="s">
        <v>394</v>
      </c>
      <c r="B347">
        <v>3735.9455566000001</v>
      </c>
      <c r="C347">
        <v>3703.9899902000002</v>
      </c>
      <c r="D347">
        <v>3573.9479980000001</v>
      </c>
      <c r="E347">
        <v>3628.8312987999998</v>
      </c>
      <c r="F347">
        <v>3703.9899902000002</v>
      </c>
      <c r="G347">
        <v>3622.0800780999998</v>
      </c>
      <c r="H347">
        <v>3782.5</v>
      </c>
      <c r="I347">
        <v>3667.5300293</v>
      </c>
      <c r="J347">
        <v>3670.0097655999998</v>
      </c>
      <c r="L347" t="str">
        <f t="shared" si="42"/>
        <v>15APR2024:09:00:00</v>
      </c>
      <c r="M347">
        <v>11</v>
      </c>
      <c r="N347">
        <f t="shared" si="43"/>
        <v>-31.955566399999952</v>
      </c>
      <c r="O347">
        <f t="shared" si="38"/>
        <v>-31.955566399999952</v>
      </c>
      <c r="P347" t="str">
        <f t="shared" si="39"/>
        <v/>
      </c>
      <c r="Q347">
        <f t="shared" si="40"/>
        <v>1</v>
      </c>
      <c r="R347" t="str">
        <f t="shared" si="41"/>
        <v/>
      </c>
      <c r="S347">
        <f t="shared" si="44"/>
        <v>0.8553541778344862</v>
      </c>
    </row>
    <row r="348" spans="1:19" x14ac:dyDescent="0.25">
      <c r="A348" t="s">
        <v>395</v>
      </c>
      <c r="B348">
        <v>3943.7319336</v>
      </c>
      <c r="C348">
        <v>3873.2199707</v>
      </c>
      <c r="D348">
        <v>3703.4003905999998</v>
      </c>
      <c r="E348">
        <v>3766.7624512000002</v>
      </c>
      <c r="F348">
        <v>3873.2199707</v>
      </c>
      <c r="G348">
        <v>3789.9099120999999</v>
      </c>
      <c r="H348">
        <v>3946.7399902000002</v>
      </c>
      <c r="I348">
        <v>3834.8500976999999</v>
      </c>
      <c r="J348">
        <v>3829.6242676000002</v>
      </c>
      <c r="L348" t="str">
        <f t="shared" si="42"/>
        <v>15APR2024:10:00:00</v>
      </c>
      <c r="M348">
        <v>12</v>
      </c>
      <c r="N348">
        <f t="shared" si="43"/>
        <v>-70.511962900000071</v>
      </c>
      <c r="O348">
        <f t="shared" si="38"/>
        <v>-70.511962900000071</v>
      </c>
      <c r="P348" t="str">
        <f t="shared" si="39"/>
        <v/>
      </c>
      <c r="Q348">
        <f t="shared" si="40"/>
        <v>1</v>
      </c>
      <c r="R348" t="str">
        <f t="shared" si="41"/>
        <v/>
      </c>
      <c r="S348">
        <f t="shared" si="44"/>
        <v>1.7879501976097514</v>
      </c>
    </row>
    <row r="349" spans="1:19" x14ac:dyDescent="0.25">
      <c r="A349" t="s">
        <v>396</v>
      </c>
      <c r="B349">
        <v>4136.1333008000001</v>
      </c>
      <c r="C349">
        <v>4102.6401366999999</v>
      </c>
      <c r="D349">
        <v>3866.5361327999999</v>
      </c>
      <c r="E349">
        <v>3972.7141112999998</v>
      </c>
      <c r="F349">
        <v>4102.6401366999999</v>
      </c>
      <c r="G349">
        <v>4033.8100586</v>
      </c>
      <c r="H349">
        <v>4167.8500977000003</v>
      </c>
      <c r="I349">
        <v>4071.0800780999998</v>
      </c>
      <c r="J349">
        <v>4048.3833008000001</v>
      </c>
      <c r="L349" t="str">
        <f t="shared" si="42"/>
        <v>15APR2024:11:00:00</v>
      </c>
      <c r="M349">
        <v>13</v>
      </c>
      <c r="N349">
        <f t="shared" si="43"/>
        <v>-33.493164100000286</v>
      </c>
      <c r="O349">
        <f t="shared" si="38"/>
        <v>-33.493164100000286</v>
      </c>
      <c r="P349" t="str">
        <f t="shared" si="39"/>
        <v/>
      </c>
      <c r="Q349">
        <f t="shared" si="40"/>
        <v>1</v>
      </c>
      <c r="R349" t="str">
        <f t="shared" si="41"/>
        <v/>
      </c>
      <c r="S349">
        <f t="shared" si="44"/>
        <v>0.80976993883446946</v>
      </c>
    </row>
    <row r="350" spans="1:19" x14ac:dyDescent="0.25">
      <c r="A350" t="s">
        <v>397</v>
      </c>
      <c r="B350">
        <v>4372.9658202999999</v>
      </c>
      <c r="C350">
        <v>4351.9199219000002</v>
      </c>
      <c r="D350">
        <v>4009.3576659999999</v>
      </c>
      <c r="E350">
        <v>4137.8627930000002</v>
      </c>
      <c r="F350">
        <v>4351.9199219000002</v>
      </c>
      <c r="G350">
        <v>4322.8398438000004</v>
      </c>
      <c r="H350">
        <v>4406.6699219000002</v>
      </c>
      <c r="I350">
        <v>4285.8901366999999</v>
      </c>
      <c r="J350">
        <v>4275.3354491999999</v>
      </c>
      <c r="L350" t="str">
        <f t="shared" si="42"/>
        <v>15APR2024:12:00:00</v>
      </c>
      <c r="M350">
        <v>14</v>
      </c>
      <c r="N350">
        <f t="shared" si="43"/>
        <v>-21.045898399999714</v>
      </c>
      <c r="O350">
        <f t="shared" si="38"/>
        <v>-21.045898399999714</v>
      </c>
      <c r="P350" t="str">
        <f t="shared" si="39"/>
        <v/>
      </c>
      <c r="Q350">
        <f t="shared" si="40"/>
        <v>1</v>
      </c>
      <c r="R350" t="str">
        <f t="shared" si="41"/>
        <v/>
      </c>
      <c r="S350">
        <f t="shared" si="44"/>
        <v>0.4812728766893471</v>
      </c>
    </row>
    <row r="351" spans="1:19" x14ac:dyDescent="0.25">
      <c r="A351" t="s">
        <v>398</v>
      </c>
      <c r="B351">
        <v>4624.8862305000002</v>
      </c>
      <c r="C351">
        <v>4590.9301758000001</v>
      </c>
      <c r="D351">
        <v>4116.8100586</v>
      </c>
      <c r="E351">
        <v>4263.3344727000003</v>
      </c>
      <c r="F351">
        <v>4590.9301758000001</v>
      </c>
      <c r="G351">
        <v>4589.0498047000001</v>
      </c>
      <c r="H351">
        <v>4623.7402344000002</v>
      </c>
      <c r="I351">
        <v>4488.6499022999997</v>
      </c>
      <c r="J351">
        <v>4481.8359375</v>
      </c>
      <c r="L351" t="str">
        <f t="shared" si="42"/>
        <v>15APR2024:13:00:00</v>
      </c>
      <c r="M351">
        <v>15</v>
      </c>
      <c r="N351">
        <f t="shared" si="43"/>
        <v>-33.956054700000095</v>
      </c>
      <c r="O351">
        <f t="shared" si="38"/>
        <v>-33.956054700000095</v>
      </c>
      <c r="P351" t="str">
        <f t="shared" si="39"/>
        <v/>
      </c>
      <c r="Q351">
        <f t="shared" si="40"/>
        <v>1</v>
      </c>
      <c r="R351" t="str">
        <f t="shared" si="41"/>
        <v/>
      </c>
      <c r="S351">
        <f t="shared" si="44"/>
        <v>0.73420302700784656</v>
      </c>
    </row>
    <row r="352" spans="1:19" x14ac:dyDescent="0.25">
      <c r="A352" t="s">
        <v>399</v>
      </c>
      <c r="B352">
        <v>4826.6391602000003</v>
      </c>
      <c r="C352">
        <v>4790.7001952999999</v>
      </c>
      <c r="D352">
        <v>4244.9692383000001</v>
      </c>
      <c r="E352">
        <v>4428.3374022999997</v>
      </c>
      <c r="F352">
        <v>4790.7001952999999</v>
      </c>
      <c r="G352">
        <v>4811.5800780999998</v>
      </c>
      <c r="H352">
        <v>4803.5800780999998</v>
      </c>
      <c r="I352">
        <v>4578.0600586</v>
      </c>
      <c r="J352">
        <v>4645.7778319999998</v>
      </c>
      <c r="L352" t="str">
        <f t="shared" si="42"/>
        <v>15APR2024:14:00:00</v>
      </c>
      <c r="M352">
        <v>16</v>
      </c>
      <c r="N352">
        <f t="shared" si="43"/>
        <v>-35.938964900000428</v>
      </c>
      <c r="O352">
        <f t="shared" si="38"/>
        <v>-35.938964900000428</v>
      </c>
      <c r="P352" t="str">
        <f t="shared" si="39"/>
        <v/>
      </c>
      <c r="Q352">
        <f t="shared" si="40"/>
        <v>1</v>
      </c>
      <c r="R352" t="str">
        <f t="shared" si="41"/>
        <v/>
      </c>
      <c r="S352">
        <f t="shared" si="44"/>
        <v>0.74459605757044478</v>
      </c>
    </row>
    <row r="353" spans="1:19" x14ac:dyDescent="0.25">
      <c r="A353" t="s">
        <v>400</v>
      </c>
      <c r="B353">
        <v>4928.2172852000003</v>
      </c>
      <c r="C353">
        <v>4947.8300780999998</v>
      </c>
      <c r="D353">
        <v>4427.7797852000003</v>
      </c>
      <c r="E353">
        <v>4622.1044922000001</v>
      </c>
      <c r="F353">
        <v>4947.8300780999998</v>
      </c>
      <c r="G353">
        <v>4969</v>
      </c>
      <c r="H353">
        <v>4944.3901366999999</v>
      </c>
      <c r="I353">
        <v>4725.8398438000004</v>
      </c>
      <c r="J353">
        <v>4802.9682616999999</v>
      </c>
      <c r="L353" t="str">
        <f t="shared" si="42"/>
        <v>15APR2024:15:00:00</v>
      </c>
      <c r="M353">
        <v>17</v>
      </c>
      <c r="N353">
        <f t="shared" si="43"/>
        <v>19.612792899999477</v>
      </c>
      <c r="O353" t="str">
        <f t="shared" si="38"/>
        <v/>
      </c>
      <c r="P353">
        <f t="shared" si="39"/>
        <v>19.612792899999477</v>
      </c>
      <c r="Q353" t="str">
        <f t="shared" si="40"/>
        <v/>
      </c>
      <c r="R353">
        <f t="shared" si="41"/>
        <v>1</v>
      </c>
      <c r="S353">
        <f t="shared" si="44"/>
        <v>0.39796932166320947</v>
      </c>
    </row>
    <row r="354" spans="1:19" x14ac:dyDescent="0.25">
      <c r="A354" t="s">
        <v>401</v>
      </c>
      <c r="B354">
        <v>4977.8398438000004</v>
      </c>
      <c r="C354">
        <v>5037.7402344000002</v>
      </c>
      <c r="D354">
        <v>4553.8056641000003</v>
      </c>
      <c r="E354">
        <v>4721.7153319999998</v>
      </c>
      <c r="F354">
        <v>5037.7402344000002</v>
      </c>
      <c r="G354">
        <v>5042.0800780999998</v>
      </c>
      <c r="H354">
        <v>5019.8701172000001</v>
      </c>
      <c r="I354">
        <v>4829.0097655999998</v>
      </c>
      <c r="J354">
        <v>4896.5009766000003</v>
      </c>
      <c r="L354" t="str">
        <f t="shared" si="42"/>
        <v>15APR2024:16:00:00</v>
      </c>
      <c r="M354">
        <v>18</v>
      </c>
      <c r="N354">
        <f t="shared" si="43"/>
        <v>59.90039059999981</v>
      </c>
      <c r="O354" t="str">
        <f t="shared" si="38"/>
        <v/>
      </c>
      <c r="P354">
        <f t="shared" si="39"/>
        <v>59.90039059999981</v>
      </c>
      <c r="Q354" t="str">
        <f t="shared" si="40"/>
        <v/>
      </c>
      <c r="R354">
        <f t="shared" si="41"/>
        <v>1</v>
      </c>
      <c r="S354">
        <f t="shared" si="44"/>
        <v>1.2033410571576937</v>
      </c>
    </row>
    <row r="355" spans="1:19" x14ac:dyDescent="0.25">
      <c r="A355" t="s">
        <v>402</v>
      </c>
      <c r="B355">
        <v>5174.9985352000003</v>
      </c>
      <c r="C355">
        <v>5071.2402344000002</v>
      </c>
      <c r="D355">
        <v>4664.8193358999997</v>
      </c>
      <c r="E355">
        <v>4831.234375</v>
      </c>
      <c r="F355">
        <v>5071.2402344000002</v>
      </c>
      <c r="G355">
        <v>5040.2202147999997</v>
      </c>
      <c r="H355">
        <v>5061.4902344000002</v>
      </c>
      <c r="I355">
        <v>4891.9399414</v>
      </c>
      <c r="J355">
        <v>4945.9418944999998</v>
      </c>
      <c r="L355" t="str">
        <f t="shared" si="42"/>
        <v>15APR2024:17:00:00</v>
      </c>
      <c r="M355">
        <v>19</v>
      </c>
      <c r="N355">
        <f t="shared" si="43"/>
        <v>-103.75830080000014</v>
      </c>
      <c r="O355">
        <f t="shared" si="38"/>
        <v>-103.75830080000014</v>
      </c>
      <c r="P355" t="str">
        <f t="shared" si="39"/>
        <v/>
      </c>
      <c r="Q355">
        <f t="shared" si="40"/>
        <v>1</v>
      </c>
      <c r="R355" t="str">
        <f t="shared" si="41"/>
        <v/>
      </c>
      <c r="S355">
        <f t="shared" si="44"/>
        <v>2.0049918873260153</v>
      </c>
    </row>
    <row r="356" spans="1:19" x14ac:dyDescent="0.25">
      <c r="A356" t="s">
        <v>403</v>
      </c>
      <c r="B356">
        <v>5086.8876952999999</v>
      </c>
      <c r="C356">
        <v>5024.5</v>
      </c>
      <c r="D356">
        <v>4659.6279297000001</v>
      </c>
      <c r="E356">
        <v>4851.4575194999998</v>
      </c>
      <c r="F356">
        <v>5024.5</v>
      </c>
      <c r="G356">
        <v>4955.4301758000001</v>
      </c>
      <c r="H356">
        <v>5018.6401366999999</v>
      </c>
      <c r="I356">
        <v>4851.7202147999997</v>
      </c>
      <c r="J356">
        <v>4901.9838866999999</v>
      </c>
      <c r="L356" t="str">
        <f t="shared" si="42"/>
        <v>15APR2024:18:00:00</v>
      </c>
      <c r="M356">
        <v>20</v>
      </c>
      <c r="N356">
        <f t="shared" si="43"/>
        <v>-62.387695299999905</v>
      </c>
      <c r="O356">
        <f t="shared" si="38"/>
        <v>-62.387695299999905</v>
      </c>
      <c r="P356" t="str">
        <f t="shared" si="39"/>
        <v/>
      </c>
      <c r="Q356">
        <f t="shared" si="40"/>
        <v>1</v>
      </c>
      <c r="R356" t="str">
        <f t="shared" si="41"/>
        <v/>
      </c>
      <c r="S356">
        <f t="shared" si="44"/>
        <v>1.2264413731335695</v>
      </c>
    </row>
    <row r="357" spans="1:19" x14ac:dyDescent="0.25">
      <c r="A357" t="s">
        <v>404</v>
      </c>
      <c r="B357">
        <v>4937.3325194999998</v>
      </c>
      <c r="C357">
        <v>4880.8300780999998</v>
      </c>
      <c r="D357">
        <v>4538.6025391000003</v>
      </c>
      <c r="E357">
        <v>4740.2666016000003</v>
      </c>
      <c r="F357">
        <v>4880.8300780999998</v>
      </c>
      <c r="G357">
        <v>4782.7900391000003</v>
      </c>
      <c r="H357">
        <v>4879.5200194999998</v>
      </c>
      <c r="I357">
        <v>4767.0097655999998</v>
      </c>
      <c r="J357">
        <v>4769.7504883000001</v>
      </c>
      <c r="L357" t="str">
        <f t="shared" si="42"/>
        <v>15APR2024:19:00:00</v>
      </c>
      <c r="M357">
        <v>21</v>
      </c>
      <c r="N357">
        <f t="shared" si="43"/>
        <v>-56.502441399999952</v>
      </c>
      <c r="O357">
        <f t="shared" si="38"/>
        <v>-56.502441399999952</v>
      </c>
      <c r="P357" t="str">
        <f t="shared" si="39"/>
        <v/>
      </c>
      <c r="Q357">
        <f t="shared" si="40"/>
        <v>1</v>
      </c>
      <c r="R357" t="str">
        <f t="shared" si="41"/>
        <v/>
      </c>
      <c r="S357">
        <f t="shared" si="44"/>
        <v>1.1443920614389147</v>
      </c>
    </row>
    <row r="358" spans="1:19" x14ac:dyDescent="0.25">
      <c r="A358" t="s">
        <v>405</v>
      </c>
      <c r="B358">
        <v>4855.1850586</v>
      </c>
      <c r="C358">
        <v>4710.9902344000002</v>
      </c>
      <c r="D358">
        <v>4419.1884766000003</v>
      </c>
      <c r="E358">
        <v>4655.9296875</v>
      </c>
      <c r="F358">
        <v>4710.9902344000002</v>
      </c>
      <c r="G358">
        <v>4615.6098633000001</v>
      </c>
      <c r="H358">
        <v>4721.6899414</v>
      </c>
      <c r="I358">
        <v>4629.6298827999999</v>
      </c>
      <c r="J358">
        <v>4619.4213866999999</v>
      </c>
      <c r="L358" t="str">
        <f t="shared" si="42"/>
        <v>15APR2024:20:00:00</v>
      </c>
      <c r="M358">
        <v>22</v>
      </c>
      <c r="N358">
        <f t="shared" si="43"/>
        <v>-144.19482419999986</v>
      </c>
      <c r="O358">
        <f t="shared" si="38"/>
        <v>-144.19482419999986</v>
      </c>
      <c r="P358" t="str">
        <f t="shared" si="39"/>
        <v/>
      </c>
      <c r="Q358">
        <f t="shared" si="40"/>
        <v>1</v>
      </c>
      <c r="R358" t="str">
        <f t="shared" si="41"/>
        <v/>
      </c>
      <c r="S358">
        <f t="shared" si="44"/>
        <v>2.969914070414005</v>
      </c>
    </row>
    <row r="359" spans="1:19" x14ac:dyDescent="0.25">
      <c r="A359" t="s">
        <v>406</v>
      </c>
      <c r="B359">
        <v>4853.4799805000002</v>
      </c>
      <c r="C359">
        <v>4682.2998047000001</v>
      </c>
      <c r="D359">
        <v>4459.7065430000002</v>
      </c>
      <c r="E359">
        <v>4700.7148438000004</v>
      </c>
      <c r="F359">
        <v>4682.2998047000001</v>
      </c>
      <c r="G359">
        <v>4573.5898438000004</v>
      </c>
      <c r="H359">
        <v>4707.2299805000002</v>
      </c>
      <c r="I359">
        <v>4601.2900391000003</v>
      </c>
      <c r="J359">
        <v>4604.8232422000001</v>
      </c>
      <c r="L359" t="str">
        <f t="shared" si="42"/>
        <v>15APR2024:21:00:00</v>
      </c>
      <c r="M359">
        <v>23</v>
      </c>
      <c r="N359">
        <f t="shared" si="43"/>
        <v>-171.18017580000014</v>
      </c>
      <c r="O359">
        <f t="shared" si="38"/>
        <v>-171.18017580000014</v>
      </c>
      <c r="P359" t="str">
        <f t="shared" si="39"/>
        <v/>
      </c>
      <c r="Q359">
        <f t="shared" si="40"/>
        <v>1</v>
      </c>
      <c r="R359" t="str">
        <f t="shared" si="41"/>
        <v/>
      </c>
      <c r="S359">
        <f t="shared" si="44"/>
        <v>3.5269574921037452</v>
      </c>
    </row>
    <row r="360" spans="1:19" x14ac:dyDescent="0.25">
      <c r="A360" t="s">
        <v>407</v>
      </c>
      <c r="B360">
        <v>4711.5209961</v>
      </c>
      <c r="C360">
        <v>4549.75</v>
      </c>
      <c r="D360">
        <v>4398.5996094000002</v>
      </c>
      <c r="E360">
        <v>4611.2119141000003</v>
      </c>
      <c r="F360">
        <v>4549.75</v>
      </c>
      <c r="G360">
        <v>4434.1801758000001</v>
      </c>
      <c r="H360">
        <v>4582.1298827999999</v>
      </c>
      <c r="I360">
        <v>4505.3798827999999</v>
      </c>
      <c r="J360">
        <v>4494.0078125</v>
      </c>
      <c r="L360" t="str">
        <f t="shared" si="42"/>
        <v>15APR2024:22:00:00</v>
      </c>
      <c r="M360">
        <v>24</v>
      </c>
      <c r="N360">
        <f t="shared" si="43"/>
        <v>-161.77099610000005</v>
      </c>
      <c r="O360">
        <f t="shared" si="38"/>
        <v>-161.77099610000005</v>
      </c>
      <c r="P360" t="str">
        <f t="shared" si="39"/>
        <v/>
      </c>
      <c r="Q360">
        <f t="shared" si="40"/>
        <v>1</v>
      </c>
      <c r="R360" t="str">
        <f t="shared" si="41"/>
        <v/>
      </c>
      <c r="S360">
        <f t="shared" si="44"/>
        <v>3.433519583886123</v>
      </c>
    </row>
    <row r="361" spans="1:19" x14ac:dyDescent="0.25">
      <c r="A361" t="s">
        <v>408</v>
      </c>
      <c r="B361">
        <v>4424.7714844000002</v>
      </c>
      <c r="C361">
        <v>4309.2099608999997</v>
      </c>
      <c r="D361">
        <v>4155.9873047000001</v>
      </c>
      <c r="E361">
        <v>4357.5161133000001</v>
      </c>
      <c r="F361">
        <v>4309.2099608999997</v>
      </c>
      <c r="G361">
        <v>4206.5097655999998</v>
      </c>
      <c r="H361">
        <v>4332.6098633000001</v>
      </c>
      <c r="I361">
        <v>4290.8901366999999</v>
      </c>
      <c r="J361">
        <v>4259.0415039</v>
      </c>
      <c r="L361" t="str">
        <f t="shared" si="42"/>
        <v>15APR2024:23:00:00</v>
      </c>
      <c r="M361">
        <v>1</v>
      </c>
      <c r="N361">
        <f t="shared" si="43"/>
        <v>-115.56152350000048</v>
      </c>
      <c r="O361">
        <f t="shared" si="38"/>
        <v>-115.56152350000048</v>
      </c>
      <c r="P361" t="str">
        <f t="shared" si="39"/>
        <v/>
      </c>
      <c r="Q361">
        <f t="shared" si="40"/>
        <v>1</v>
      </c>
      <c r="R361" t="str">
        <f t="shared" si="41"/>
        <v/>
      </c>
      <c r="S361">
        <f t="shared" si="44"/>
        <v>2.6116947260988472</v>
      </c>
    </row>
    <row r="362" spans="1:19" x14ac:dyDescent="0.25">
      <c r="A362" t="s">
        <v>409</v>
      </c>
      <c r="B362">
        <v>4079.9274902000002</v>
      </c>
      <c r="C362">
        <v>4028.0800780999998</v>
      </c>
      <c r="D362">
        <v>3839.3730469000002</v>
      </c>
      <c r="E362">
        <v>4023.2885741999999</v>
      </c>
      <c r="F362">
        <v>4028.0800780999998</v>
      </c>
      <c r="G362">
        <v>3927.6101073999998</v>
      </c>
      <c r="H362">
        <v>4032.1999512000002</v>
      </c>
      <c r="I362">
        <v>4034.6298827999999</v>
      </c>
      <c r="J362">
        <v>3972.3786620999999</v>
      </c>
      <c r="L362" t="str">
        <f t="shared" si="42"/>
        <v>16APR2024:00:00:00</v>
      </c>
      <c r="M362">
        <v>2</v>
      </c>
      <c r="N362">
        <f t="shared" si="43"/>
        <v>-51.847412100000383</v>
      </c>
      <c r="O362">
        <f t="shared" si="38"/>
        <v>-51.847412100000383</v>
      </c>
      <c r="P362" t="str">
        <f t="shared" si="39"/>
        <v/>
      </c>
      <c r="Q362">
        <f t="shared" si="40"/>
        <v>1</v>
      </c>
      <c r="R362" t="str">
        <f t="shared" si="41"/>
        <v/>
      </c>
      <c r="S362">
        <f t="shared" si="44"/>
        <v>1.2707924889483464</v>
      </c>
    </row>
    <row r="363" spans="1:19" x14ac:dyDescent="0.25">
      <c r="A363" t="s">
        <v>410</v>
      </c>
      <c r="B363">
        <v>3868.2302245999999</v>
      </c>
      <c r="C363">
        <v>3805.9499512000002</v>
      </c>
      <c r="D363">
        <v>3627.2231445000002</v>
      </c>
      <c r="E363">
        <v>3815.0664062999999</v>
      </c>
      <c r="F363">
        <v>3840.4799804999998</v>
      </c>
      <c r="G363">
        <v>3805.9499512000002</v>
      </c>
      <c r="H363">
        <v>3782.9499512000002</v>
      </c>
      <c r="I363">
        <v>3807.8798827999999</v>
      </c>
      <c r="J363">
        <v>3772.8967284999999</v>
      </c>
      <c r="L363" t="str">
        <f t="shared" si="42"/>
        <v>16APR2024:01:00:00</v>
      </c>
      <c r="M363">
        <v>3</v>
      </c>
      <c r="N363">
        <f t="shared" si="43"/>
        <v>-62.280273399999714</v>
      </c>
      <c r="O363">
        <f t="shared" si="38"/>
        <v>-62.280273399999714</v>
      </c>
      <c r="P363" t="str">
        <f t="shared" si="39"/>
        <v/>
      </c>
      <c r="Q363">
        <f t="shared" si="40"/>
        <v>1</v>
      </c>
      <c r="R363" t="str">
        <f t="shared" si="41"/>
        <v/>
      </c>
      <c r="S363">
        <f t="shared" si="44"/>
        <v>1.6100456742188838</v>
      </c>
    </row>
    <row r="364" spans="1:19" x14ac:dyDescent="0.25">
      <c r="A364" t="s">
        <v>411</v>
      </c>
      <c r="B364">
        <v>3708.90625</v>
      </c>
      <c r="C364">
        <v>3635.6000976999999</v>
      </c>
      <c r="D364">
        <v>3479.2802734000002</v>
      </c>
      <c r="E364">
        <v>3661.1364745999999</v>
      </c>
      <c r="F364">
        <v>3653.9599609000002</v>
      </c>
      <c r="G364">
        <v>3635.6000976999999</v>
      </c>
      <c r="H364">
        <v>3597.8400879000001</v>
      </c>
      <c r="I364">
        <v>3699.0600586</v>
      </c>
      <c r="J364">
        <v>3613.1481933999999</v>
      </c>
      <c r="L364" t="str">
        <f t="shared" si="42"/>
        <v>16APR2024:02:00:00</v>
      </c>
      <c r="M364">
        <v>4</v>
      </c>
      <c r="N364">
        <f t="shared" si="43"/>
        <v>-73.306152300000122</v>
      </c>
      <c r="O364">
        <f t="shared" si="38"/>
        <v>-73.306152300000122</v>
      </c>
      <c r="P364" t="str">
        <f t="shared" si="39"/>
        <v/>
      </c>
      <c r="Q364">
        <f t="shared" si="40"/>
        <v>1</v>
      </c>
      <c r="R364" t="str">
        <f t="shared" si="41"/>
        <v/>
      </c>
      <c r="S364">
        <f t="shared" si="44"/>
        <v>1.9764897616379524</v>
      </c>
    </row>
    <row r="365" spans="1:19" x14ac:dyDescent="0.25">
      <c r="A365" t="s">
        <v>412</v>
      </c>
      <c r="B365">
        <v>3612.7087402000002</v>
      </c>
      <c r="C365">
        <v>3505.4599609000002</v>
      </c>
      <c r="D365">
        <v>3371.1394043</v>
      </c>
      <c r="E365">
        <v>3503.3149414</v>
      </c>
      <c r="F365">
        <v>3515.9499512000002</v>
      </c>
      <c r="G365">
        <v>3505.4599609000002</v>
      </c>
      <c r="H365">
        <v>3461.1499023000001</v>
      </c>
      <c r="I365">
        <v>3671.5400390999998</v>
      </c>
      <c r="J365">
        <v>3505.0480957</v>
      </c>
      <c r="L365" t="str">
        <f t="shared" si="42"/>
        <v>16APR2024:03:00:00</v>
      </c>
      <c r="M365">
        <v>5</v>
      </c>
      <c r="N365">
        <f t="shared" si="43"/>
        <v>-107.24877930000002</v>
      </c>
      <c r="O365">
        <f t="shared" si="38"/>
        <v>-107.24877930000002</v>
      </c>
      <c r="P365" t="str">
        <f t="shared" si="39"/>
        <v/>
      </c>
      <c r="Q365">
        <f t="shared" si="40"/>
        <v>1</v>
      </c>
      <c r="R365" t="str">
        <f t="shared" si="41"/>
        <v/>
      </c>
      <c r="S365">
        <f t="shared" si="44"/>
        <v>2.9686528035488049</v>
      </c>
    </row>
    <row r="366" spans="1:19" x14ac:dyDescent="0.25">
      <c r="A366" t="s">
        <v>413</v>
      </c>
      <c r="B366">
        <v>3533.7099609000002</v>
      </c>
      <c r="C366">
        <v>3430.3300780999998</v>
      </c>
      <c r="D366">
        <v>3309.7878418</v>
      </c>
      <c r="E366">
        <v>3450.7932129000001</v>
      </c>
      <c r="F366">
        <v>3440.8601073999998</v>
      </c>
      <c r="G366">
        <v>3430.3300780999998</v>
      </c>
      <c r="H366">
        <v>3394.3898926000002</v>
      </c>
      <c r="I366">
        <v>3522.2199707</v>
      </c>
      <c r="J366">
        <v>3419.5178222999998</v>
      </c>
      <c r="L366" t="str">
        <f t="shared" si="42"/>
        <v>16APR2024:04:00:00</v>
      </c>
      <c r="M366">
        <v>6</v>
      </c>
      <c r="N366">
        <f t="shared" si="43"/>
        <v>-103.37988280000036</v>
      </c>
      <c r="O366">
        <f t="shared" si="38"/>
        <v>-103.37988280000036</v>
      </c>
      <c r="P366" t="str">
        <f t="shared" si="39"/>
        <v/>
      </c>
      <c r="Q366">
        <f t="shared" si="40"/>
        <v>1</v>
      </c>
      <c r="R366" t="str">
        <f t="shared" si="41"/>
        <v/>
      </c>
      <c r="S366">
        <f t="shared" si="44"/>
        <v>2.9255338990433315</v>
      </c>
    </row>
    <row r="367" spans="1:19" x14ac:dyDescent="0.25">
      <c r="A367" t="s">
        <v>414</v>
      </c>
      <c r="B367">
        <v>3555.9104004000001</v>
      </c>
      <c r="C367">
        <v>3413.2800293</v>
      </c>
      <c r="D367">
        <v>3251.0366211</v>
      </c>
      <c r="E367">
        <v>3398.8647461</v>
      </c>
      <c r="F367">
        <v>3422.5100097999998</v>
      </c>
      <c r="G367">
        <v>3413.2800293</v>
      </c>
      <c r="H367">
        <v>3388.3798827999999</v>
      </c>
      <c r="I367">
        <v>3432.1599120999999</v>
      </c>
      <c r="J367">
        <v>3381.4731445000002</v>
      </c>
      <c r="L367" t="str">
        <f t="shared" si="42"/>
        <v>16APR2024:05:00:00</v>
      </c>
      <c r="M367">
        <v>7</v>
      </c>
      <c r="N367">
        <f t="shared" si="43"/>
        <v>-142.63037110000005</v>
      </c>
      <c r="O367">
        <f t="shared" si="38"/>
        <v>-142.63037110000005</v>
      </c>
      <c r="P367" t="str">
        <f t="shared" si="39"/>
        <v/>
      </c>
      <c r="Q367">
        <f t="shared" si="40"/>
        <v>1</v>
      </c>
      <c r="R367" t="str">
        <f t="shared" si="41"/>
        <v/>
      </c>
      <c r="S367">
        <f t="shared" si="44"/>
        <v>4.0110788810639244</v>
      </c>
    </row>
    <row r="368" spans="1:19" x14ac:dyDescent="0.25">
      <c r="A368" t="s">
        <v>415</v>
      </c>
      <c r="B368">
        <v>3554.2827148000001</v>
      </c>
      <c r="C368">
        <v>3513.3898926000002</v>
      </c>
      <c r="D368">
        <v>3337.0541991999999</v>
      </c>
      <c r="E368">
        <v>3500.2260741999999</v>
      </c>
      <c r="F368">
        <v>3521.8300780999998</v>
      </c>
      <c r="G368">
        <v>3513.3898926000002</v>
      </c>
      <c r="H368">
        <v>3505.8400879000001</v>
      </c>
      <c r="I368">
        <v>3487.8000487999998</v>
      </c>
      <c r="J368">
        <v>3473.1828612999998</v>
      </c>
      <c r="L368" t="str">
        <f t="shared" si="42"/>
        <v>16APR2024:06:00:00</v>
      </c>
      <c r="M368">
        <v>8</v>
      </c>
      <c r="N368">
        <f t="shared" si="43"/>
        <v>-40.892822199999955</v>
      </c>
      <c r="O368">
        <f t="shared" si="38"/>
        <v>-40.892822199999955</v>
      </c>
      <c r="P368" t="str">
        <f t="shared" si="39"/>
        <v/>
      </c>
      <c r="Q368">
        <f t="shared" si="40"/>
        <v>1</v>
      </c>
      <c r="R368" t="str">
        <f t="shared" si="41"/>
        <v/>
      </c>
      <c r="S368">
        <f t="shared" si="44"/>
        <v>1.1505224958533158</v>
      </c>
    </row>
    <row r="369" spans="1:19" x14ac:dyDescent="0.25">
      <c r="A369" t="s">
        <v>416</v>
      </c>
      <c r="B369">
        <v>3847.4011230000001</v>
      </c>
      <c r="C369">
        <v>3744.1599120999999</v>
      </c>
      <c r="D369">
        <v>3597.0227051000002</v>
      </c>
      <c r="E369">
        <v>3773.4233398000001</v>
      </c>
      <c r="F369">
        <v>3749.1599120999999</v>
      </c>
      <c r="G369">
        <v>3744.1599120999999</v>
      </c>
      <c r="H369">
        <v>3754.3500976999999</v>
      </c>
      <c r="I369">
        <v>3677.6599120999999</v>
      </c>
      <c r="J369">
        <v>3704.4707030999998</v>
      </c>
      <c r="L369" t="str">
        <f t="shared" si="42"/>
        <v>16APR2024:07:00:00</v>
      </c>
      <c r="M369">
        <v>9</v>
      </c>
      <c r="N369">
        <f t="shared" si="43"/>
        <v>-103.24121090000017</v>
      </c>
      <c r="O369">
        <f t="shared" si="38"/>
        <v>-103.24121090000017</v>
      </c>
      <c r="P369" t="str">
        <f t="shared" si="39"/>
        <v/>
      </c>
      <c r="Q369">
        <f t="shared" si="40"/>
        <v>1</v>
      </c>
      <c r="R369" t="str">
        <f t="shared" si="41"/>
        <v/>
      </c>
      <c r="S369">
        <f t="shared" si="44"/>
        <v>2.683401277886464</v>
      </c>
    </row>
    <row r="370" spans="1:19" x14ac:dyDescent="0.25">
      <c r="A370" t="s">
        <v>417</v>
      </c>
      <c r="B370">
        <v>3870.7128905999998</v>
      </c>
      <c r="C370">
        <v>3842.3601073999998</v>
      </c>
      <c r="D370">
        <v>3708.4941405999998</v>
      </c>
      <c r="E370">
        <v>3888.5664062999999</v>
      </c>
      <c r="F370">
        <v>3837.3400879000001</v>
      </c>
      <c r="G370">
        <v>3842.3601073999998</v>
      </c>
      <c r="H370">
        <v>3877.4699707</v>
      </c>
      <c r="I370">
        <v>3749.25</v>
      </c>
      <c r="J370">
        <v>3802.9829101999999</v>
      </c>
      <c r="L370" t="str">
        <f t="shared" si="42"/>
        <v>16APR2024:08:00:00</v>
      </c>
      <c r="M370">
        <v>10</v>
      </c>
      <c r="N370">
        <f t="shared" si="43"/>
        <v>-28.352783199999976</v>
      </c>
      <c r="O370">
        <f t="shared" si="38"/>
        <v>-28.352783199999976</v>
      </c>
      <c r="P370" t="str">
        <f t="shared" si="39"/>
        <v/>
      </c>
      <c r="Q370">
        <f t="shared" si="40"/>
        <v>1</v>
      </c>
      <c r="R370" t="str">
        <f t="shared" si="41"/>
        <v/>
      </c>
      <c r="S370">
        <f t="shared" si="44"/>
        <v>0.73249512431817188</v>
      </c>
    </row>
    <row r="371" spans="1:19" x14ac:dyDescent="0.25">
      <c r="A371" t="s">
        <v>418</v>
      </c>
      <c r="B371">
        <v>3947.4580077999999</v>
      </c>
      <c r="C371">
        <v>3916.1499023000001</v>
      </c>
      <c r="D371">
        <v>3723.5927734000002</v>
      </c>
      <c r="E371">
        <v>3892.9294433999999</v>
      </c>
      <c r="F371">
        <v>3901.1799316000001</v>
      </c>
      <c r="G371">
        <v>3916.1499023000001</v>
      </c>
      <c r="H371">
        <v>3924.1799316000001</v>
      </c>
      <c r="I371">
        <v>3763.6398926000002</v>
      </c>
      <c r="J371">
        <v>3845.7485351999999</v>
      </c>
      <c r="L371" t="str">
        <f t="shared" si="42"/>
        <v>16APR2024:09:00:00</v>
      </c>
      <c r="M371">
        <v>11</v>
      </c>
      <c r="N371">
        <f t="shared" si="43"/>
        <v>-31.308105499999783</v>
      </c>
      <c r="O371">
        <f t="shared" si="38"/>
        <v>-31.308105499999783</v>
      </c>
      <c r="P371" t="str">
        <f t="shared" si="39"/>
        <v/>
      </c>
      <c r="Q371">
        <f t="shared" si="40"/>
        <v>1</v>
      </c>
      <c r="R371" t="str">
        <f t="shared" si="41"/>
        <v/>
      </c>
      <c r="S371">
        <f t="shared" si="44"/>
        <v>0.79312067254765894</v>
      </c>
    </row>
    <row r="372" spans="1:19" x14ac:dyDescent="0.25">
      <c r="A372" t="s">
        <v>419</v>
      </c>
      <c r="B372">
        <v>4100.5112305000002</v>
      </c>
      <c r="C372">
        <v>4100.3300780999998</v>
      </c>
      <c r="D372">
        <v>3920.8937987999998</v>
      </c>
      <c r="E372">
        <v>4107.8549805000002</v>
      </c>
      <c r="F372">
        <v>4074.8300780999998</v>
      </c>
      <c r="G372">
        <v>4100.3300780999998</v>
      </c>
      <c r="H372">
        <v>4075.9399414</v>
      </c>
      <c r="I372">
        <v>3917.2199707</v>
      </c>
      <c r="J372">
        <v>4017.8430176000002</v>
      </c>
      <c r="L372" t="str">
        <f t="shared" si="42"/>
        <v>16APR2024:10:00:00</v>
      </c>
      <c r="M372">
        <v>12</v>
      </c>
      <c r="N372">
        <f t="shared" si="43"/>
        <v>-0.18115240000042832</v>
      </c>
      <c r="O372">
        <f t="shared" si="38"/>
        <v>-0.18115240000042832</v>
      </c>
      <c r="P372" t="str">
        <f t="shared" si="39"/>
        <v/>
      </c>
      <c r="Q372">
        <f t="shared" si="40"/>
        <v>1</v>
      </c>
      <c r="R372" t="str">
        <f t="shared" si="41"/>
        <v/>
      </c>
      <c r="S372">
        <f t="shared" si="44"/>
        <v>4.4178003623791887E-3</v>
      </c>
    </row>
    <row r="373" spans="1:19" x14ac:dyDescent="0.25">
      <c r="A373" t="s">
        <v>420</v>
      </c>
      <c r="B373">
        <v>4286.6689452999999</v>
      </c>
      <c r="C373">
        <v>4353.9599608999997</v>
      </c>
      <c r="D373">
        <v>4067.4926758000001</v>
      </c>
      <c r="E373">
        <v>4225.7895508000001</v>
      </c>
      <c r="F373">
        <v>4306.7597655999998</v>
      </c>
      <c r="G373">
        <v>4353.9599608999997</v>
      </c>
      <c r="H373">
        <v>4271.1000977000003</v>
      </c>
      <c r="I373">
        <v>4073.4499512000002</v>
      </c>
      <c r="J373">
        <v>4214.5527344000002</v>
      </c>
      <c r="L373" t="str">
        <f t="shared" si="42"/>
        <v>16APR2024:11:00:00</v>
      </c>
      <c r="M373">
        <v>13</v>
      </c>
      <c r="N373">
        <f t="shared" si="43"/>
        <v>67.29101559999981</v>
      </c>
      <c r="O373" t="str">
        <f t="shared" si="38"/>
        <v/>
      </c>
      <c r="P373">
        <f t="shared" si="39"/>
        <v>67.29101559999981</v>
      </c>
      <c r="Q373" t="str">
        <f t="shared" si="40"/>
        <v/>
      </c>
      <c r="R373">
        <f t="shared" si="41"/>
        <v>1</v>
      </c>
      <c r="S373">
        <f t="shared" si="44"/>
        <v>1.5697740240421223</v>
      </c>
    </row>
    <row r="374" spans="1:19" x14ac:dyDescent="0.25">
      <c r="A374" t="s">
        <v>421</v>
      </c>
      <c r="B374">
        <v>4438.359375</v>
      </c>
      <c r="C374">
        <v>4644.3999022999997</v>
      </c>
      <c r="D374">
        <v>4236.0825194999998</v>
      </c>
      <c r="E374">
        <v>4434.5112305000002</v>
      </c>
      <c r="F374">
        <v>4551.4501952999999</v>
      </c>
      <c r="G374">
        <v>4644.3999022999997</v>
      </c>
      <c r="H374">
        <v>4457.2597655999998</v>
      </c>
      <c r="I374">
        <v>4298.9599608999997</v>
      </c>
      <c r="J374">
        <v>4437.6308594000002</v>
      </c>
      <c r="L374" t="str">
        <f t="shared" si="42"/>
        <v>16APR2024:12:00:00</v>
      </c>
      <c r="M374">
        <v>14</v>
      </c>
      <c r="N374">
        <f t="shared" si="43"/>
        <v>206.04052729999967</v>
      </c>
      <c r="O374" t="str">
        <f t="shared" si="38"/>
        <v/>
      </c>
      <c r="P374">
        <f t="shared" si="39"/>
        <v>206.04052729999967</v>
      </c>
      <c r="Q374" t="str">
        <f t="shared" si="40"/>
        <v/>
      </c>
      <c r="R374">
        <f t="shared" si="41"/>
        <v>1</v>
      </c>
      <c r="S374">
        <f t="shared" si="44"/>
        <v>4.6422677816619951</v>
      </c>
    </row>
    <row r="375" spans="1:19" x14ac:dyDescent="0.25">
      <c r="A375" t="s">
        <v>422</v>
      </c>
      <c r="B375">
        <v>4587.4272461</v>
      </c>
      <c r="C375">
        <v>4921.6899414</v>
      </c>
      <c r="D375">
        <v>4408.1987305000002</v>
      </c>
      <c r="E375">
        <v>4619.6352539</v>
      </c>
      <c r="F375">
        <v>4799.6601563000004</v>
      </c>
      <c r="G375">
        <v>4921.6899414</v>
      </c>
      <c r="H375">
        <v>4639.7597655999998</v>
      </c>
      <c r="I375">
        <v>4554.9399414</v>
      </c>
      <c r="J375">
        <v>4664.8496094000002</v>
      </c>
      <c r="L375" t="str">
        <f t="shared" si="42"/>
        <v>16APR2024:13:00:00</v>
      </c>
      <c r="M375">
        <v>15</v>
      </c>
      <c r="N375">
        <f t="shared" si="43"/>
        <v>334.2626952999999</v>
      </c>
      <c r="O375" t="str">
        <f t="shared" si="38"/>
        <v/>
      </c>
      <c r="P375">
        <f t="shared" si="39"/>
        <v>334.2626952999999</v>
      </c>
      <c r="Q375" t="str">
        <f t="shared" si="40"/>
        <v/>
      </c>
      <c r="R375">
        <f t="shared" si="41"/>
        <v>1</v>
      </c>
      <c r="S375">
        <f t="shared" si="44"/>
        <v>7.2864958367279451</v>
      </c>
    </row>
    <row r="376" spans="1:19" x14ac:dyDescent="0.25">
      <c r="A376" t="s">
        <v>423</v>
      </c>
      <c r="B376">
        <v>4776.2587891000003</v>
      </c>
      <c r="C376">
        <v>5164.8999022999997</v>
      </c>
      <c r="D376">
        <v>4626.1660155999998</v>
      </c>
      <c r="E376">
        <v>4870.0463866999999</v>
      </c>
      <c r="F376">
        <v>5026.0297852000003</v>
      </c>
      <c r="G376">
        <v>5164.8999022999997</v>
      </c>
      <c r="H376">
        <v>4797.3198241999999</v>
      </c>
      <c r="I376">
        <v>4782.0200194999998</v>
      </c>
      <c r="J376">
        <v>4879.2871094000002</v>
      </c>
      <c r="L376" t="str">
        <f t="shared" si="42"/>
        <v>16APR2024:14:00:00</v>
      </c>
      <c r="M376">
        <v>16</v>
      </c>
      <c r="N376">
        <f t="shared" si="43"/>
        <v>388.64111319999938</v>
      </c>
      <c r="O376" t="str">
        <f t="shared" si="38"/>
        <v/>
      </c>
      <c r="P376">
        <f t="shared" si="39"/>
        <v>388.64111319999938</v>
      </c>
      <c r="Q376" t="str">
        <f t="shared" si="40"/>
        <v/>
      </c>
      <c r="R376">
        <f t="shared" si="41"/>
        <v>1</v>
      </c>
      <c r="S376">
        <f t="shared" si="44"/>
        <v>8.1369358395513522</v>
      </c>
    </row>
    <row r="377" spans="1:19" x14ac:dyDescent="0.25">
      <c r="A377" t="s">
        <v>424</v>
      </c>
      <c r="B377">
        <v>5019.8447266000003</v>
      </c>
      <c r="C377">
        <v>5352.9702147999997</v>
      </c>
      <c r="D377">
        <v>4835.8627930000002</v>
      </c>
      <c r="E377">
        <v>5063.7138672000001</v>
      </c>
      <c r="F377">
        <v>5211.8398438000004</v>
      </c>
      <c r="G377">
        <v>5352.9702147999997</v>
      </c>
      <c r="H377">
        <v>4940.1000977000003</v>
      </c>
      <c r="I377">
        <v>4979.7998047000001</v>
      </c>
      <c r="J377">
        <v>5064.1147461</v>
      </c>
      <c r="L377" t="str">
        <f t="shared" si="42"/>
        <v>16APR2024:15:00:00</v>
      </c>
      <c r="M377">
        <v>17</v>
      </c>
      <c r="N377">
        <f t="shared" si="43"/>
        <v>333.12548819999938</v>
      </c>
      <c r="O377" t="str">
        <f t="shared" si="38"/>
        <v/>
      </c>
      <c r="P377">
        <f t="shared" si="39"/>
        <v>333.12548819999938</v>
      </c>
      <c r="Q377" t="str">
        <f t="shared" si="40"/>
        <v/>
      </c>
      <c r="R377">
        <f t="shared" si="41"/>
        <v>1</v>
      </c>
      <c r="S377">
        <f t="shared" si="44"/>
        <v>6.6361711635178251</v>
      </c>
    </row>
    <row r="378" spans="1:19" x14ac:dyDescent="0.25">
      <c r="A378" t="s">
        <v>425</v>
      </c>
      <c r="B378">
        <v>5089.8066405999998</v>
      </c>
      <c r="C378">
        <v>5455.1601563000004</v>
      </c>
      <c r="D378">
        <v>4967.1987305000002</v>
      </c>
      <c r="E378">
        <v>5156.4824219000002</v>
      </c>
      <c r="F378">
        <v>5339.6499022999997</v>
      </c>
      <c r="G378">
        <v>5455.1601563000004</v>
      </c>
      <c r="H378">
        <v>5010.7099608999997</v>
      </c>
      <c r="I378">
        <v>5162.8701172000001</v>
      </c>
      <c r="J378">
        <v>5187.1181641000003</v>
      </c>
      <c r="L378" t="str">
        <f t="shared" si="42"/>
        <v>16APR2024:16:00:00</v>
      </c>
      <c r="M378">
        <v>18</v>
      </c>
      <c r="N378">
        <f t="shared" si="43"/>
        <v>365.35351570000057</v>
      </c>
      <c r="O378" t="str">
        <f t="shared" si="38"/>
        <v/>
      </c>
      <c r="P378">
        <f t="shared" si="39"/>
        <v>365.35351570000057</v>
      </c>
      <c r="Q378" t="str">
        <f t="shared" si="40"/>
        <v/>
      </c>
      <c r="R378">
        <f t="shared" si="41"/>
        <v>1</v>
      </c>
      <c r="S378">
        <f t="shared" si="44"/>
        <v>7.1781413617105843</v>
      </c>
    </row>
    <row r="379" spans="1:19" x14ac:dyDescent="0.25">
      <c r="A379" t="s">
        <v>426</v>
      </c>
      <c r="B379">
        <v>5087.1518555000002</v>
      </c>
      <c r="C379">
        <v>5501.8701172000001</v>
      </c>
      <c r="D379">
        <v>5108.5922852000003</v>
      </c>
      <c r="E379">
        <v>5317.5180664</v>
      </c>
      <c r="F379">
        <v>5421.7299805000002</v>
      </c>
      <c r="G379">
        <v>5501.8701172000001</v>
      </c>
      <c r="H379">
        <v>5067.7099608999997</v>
      </c>
      <c r="I379">
        <v>5299.9501952999999</v>
      </c>
      <c r="J379">
        <v>5279.9707030999998</v>
      </c>
      <c r="L379" t="str">
        <f t="shared" si="42"/>
        <v>16APR2024:17:00:00</v>
      </c>
      <c r="M379">
        <v>19</v>
      </c>
      <c r="N379">
        <f t="shared" si="43"/>
        <v>414.71826169999986</v>
      </c>
      <c r="O379" t="str">
        <f t="shared" si="38"/>
        <v/>
      </c>
      <c r="P379">
        <f t="shared" si="39"/>
        <v>414.71826169999986</v>
      </c>
      <c r="Q379" t="str">
        <f t="shared" si="40"/>
        <v/>
      </c>
      <c r="R379">
        <f t="shared" si="41"/>
        <v>1</v>
      </c>
      <c r="S379">
        <f t="shared" si="44"/>
        <v>8.1522681744132548</v>
      </c>
    </row>
    <row r="380" spans="1:19" x14ac:dyDescent="0.25">
      <c r="A380" t="s">
        <v>427</v>
      </c>
      <c r="B380">
        <v>4981.5507813000004</v>
      </c>
      <c r="C380">
        <v>5417.7998047000001</v>
      </c>
      <c r="D380">
        <v>5102.6523438000004</v>
      </c>
      <c r="E380">
        <v>5324.9370116999999</v>
      </c>
      <c r="F380">
        <v>5381.9301758000001</v>
      </c>
      <c r="G380">
        <v>5417.7998047000001</v>
      </c>
      <c r="H380">
        <v>5012.7299805000002</v>
      </c>
      <c r="I380">
        <v>5295.6401366999999</v>
      </c>
      <c r="J380">
        <v>5242.1503905999998</v>
      </c>
      <c r="L380" t="str">
        <f t="shared" si="42"/>
        <v>16APR2024:18:00:00</v>
      </c>
      <c r="M380">
        <v>20</v>
      </c>
      <c r="N380">
        <f t="shared" si="43"/>
        <v>436.24902339999971</v>
      </c>
      <c r="O380" t="str">
        <f t="shared" si="38"/>
        <v/>
      </c>
      <c r="P380">
        <f t="shared" si="39"/>
        <v>436.24902339999971</v>
      </c>
      <c r="Q380" t="str">
        <f t="shared" si="40"/>
        <v/>
      </c>
      <c r="R380">
        <f t="shared" si="41"/>
        <v>1</v>
      </c>
      <c r="S380">
        <f t="shared" si="44"/>
        <v>8.7572935126469762</v>
      </c>
    </row>
    <row r="381" spans="1:19" x14ac:dyDescent="0.25">
      <c r="A381" t="s">
        <v>428</v>
      </c>
      <c r="B381">
        <v>4957.0888672000001</v>
      </c>
      <c r="C381">
        <v>5214.8300780999998</v>
      </c>
      <c r="D381">
        <v>4962.9702147999997</v>
      </c>
      <c r="E381">
        <v>5182.2338866999999</v>
      </c>
      <c r="F381">
        <v>5218.4501952999999</v>
      </c>
      <c r="G381">
        <v>5214.8300780999998</v>
      </c>
      <c r="H381">
        <v>4874.7998047000001</v>
      </c>
      <c r="I381">
        <v>5165.6098633000001</v>
      </c>
      <c r="J381">
        <v>5087.3320313000004</v>
      </c>
      <c r="L381" t="str">
        <f t="shared" si="42"/>
        <v>16APR2024:19:00:00</v>
      </c>
      <c r="M381">
        <v>21</v>
      </c>
      <c r="N381">
        <f t="shared" si="43"/>
        <v>257.74121089999971</v>
      </c>
      <c r="O381" t="str">
        <f t="shared" si="38"/>
        <v/>
      </c>
      <c r="P381">
        <f t="shared" si="39"/>
        <v>257.74121089999971</v>
      </c>
      <c r="Q381" t="str">
        <f t="shared" si="40"/>
        <v/>
      </c>
      <c r="R381">
        <f t="shared" si="41"/>
        <v>1</v>
      </c>
      <c r="S381">
        <f t="shared" si="44"/>
        <v>5.1994470505747508</v>
      </c>
    </row>
    <row r="382" spans="1:19" x14ac:dyDescent="0.25">
      <c r="A382" t="s">
        <v>429</v>
      </c>
      <c r="B382">
        <v>4743.8666991999999</v>
      </c>
      <c r="C382">
        <v>5023.1401366999999</v>
      </c>
      <c r="D382">
        <v>4803.5375977000003</v>
      </c>
      <c r="E382">
        <v>5040.3461914</v>
      </c>
      <c r="F382">
        <v>5029.9799805000002</v>
      </c>
      <c r="G382">
        <v>5023.1401366999999</v>
      </c>
      <c r="H382">
        <v>4733.1601563000004</v>
      </c>
      <c r="I382">
        <v>4995.1298827999999</v>
      </c>
      <c r="J382">
        <v>4916.9897461</v>
      </c>
      <c r="L382" t="str">
        <f t="shared" si="42"/>
        <v>16APR2024:20:00:00</v>
      </c>
      <c r="M382">
        <v>22</v>
      </c>
      <c r="N382">
        <f t="shared" si="43"/>
        <v>279.2734375</v>
      </c>
      <c r="O382" t="str">
        <f t="shared" si="38"/>
        <v/>
      </c>
      <c r="P382">
        <f t="shared" si="39"/>
        <v>279.2734375</v>
      </c>
      <c r="Q382" t="str">
        <f t="shared" si="40"/>
        <v/>
      </c>
      <c r="R382">
        <f t="shared" si="41"/>
        <v>1</v>
      </c>
      <c r="S382">
        <f t="shared" si="44"/>
        <v>5.8870422633733854</v>
      </c>
    </row>
    <row r="383" spans="1:19" x14ac:dyDescent="0.25">
      <c r="A383" t="s">
        <v>430</v>
      </c>
      <c r="B383">
        <v>4666.6572266000003</v>
      </c>
      <c r="C383">
        <v>4947.0498047000001</v>
      </c>
      <c r="D383">
        <v>4814.1206055000002</v>
      </c>
      <c r="E383">
        <v>4968.4472655999998</v>
      </c>
      <c r="F383">
        <v>4961.0200194999998</v>
      </c>
      <c r="G383">
        <v>4947.0498047000001</v>
      </c>
      <c r="H383">
        <v>4724.0800780999998</v>
      </c>
      <c r="I383">
        <v>4888.4101563000004</v>
      </c>
      <c r="J383">
        <v>4866.9365233999997</v>
      </c>
      <c r="L383" t="str">
        <f t="shared" si="42"/>
        <v>16APR2024:21:00:00</v>
      </c>
      <c r="M383">
        <v>23</v>
      </c>
      <c r="N383">
        <f t="shared" si="43"/>
        <v>280.39257809999981</v>
      </c>
      <c r="O383" t="str">
        <f t="shared" si="38"/>
        <v/>
      </c>
      <c r="P383">
        <f t="shared" si="39"/>
        <v>280.39257809999981</v>
      </c>
      <c r="Q383" t="str">
        <f t="shared" si="40"/>
        <v/>
      </c>
      <c r="R383">
        <f t="shared" si="41"/>
        <v>1</v>
      </c>
      <c r="S383">
        <f t="shared" si="44"/>
        <v>6.0084245421274751</v>
      </c>
    </row>
    <row r="384" spans="1:19" x14ac:dyDescent="0.25">
      <c r="A384" t="s">
        <v>431</v>
      </c>
      <c r="B384">
        <v>4681.1904297000001</v>
      </c>
      <c r="C384">
        <v>4779.1000977000003</v>
      </c>
      <c r="D384">
        <v>4705.3686522999997</v>
      </c>
      <c r="E384">
        <v>4781.3388672000001</v>
      </c>
      <c r="F384">
        <v>4805.3500977000003</v>
      </c>
      <c r="G384">
        <v>4779.1000977000003</v>
      </c>
      <c r="H384">
        <v>4608.6801758000001</v>
      </c>
      <c r="I384">
        <v>4718.1000977000003</v>
      </c>
      <c r="J384">
        <v>4723.3198241999999</v>
      </c>
      <c r="L384" t="str">
        <f t="shared" si="42"/>
        <v>16APR2024:22:00:00</v>
      </c>
      <c r="M384">
        <v>24</v>
      </c>
      <c r="N384">
        <f t="shared" si="43"/>
        <v>97.909668000000238</v>
      </c>
      <c r="O384" t="str">
        <f t="shared" si="38"/>
        <v/>
      </c>
      <c r="P384">
        <f t="shared" si="39"/>
        <v>97.909668000000238</v>
      </c>
      <c r="Q384" t="str">
        <f t="shared" si="40"/>
        <v/>
      </c>
      <c r="R384">
        <f t="shared" si="41"/>
        <v>1</v>
      </c>
      <c r="S384">
        <f t="shared" si="44"/>
        <v>2.0915549040433907</v>
      </c>
    </row>
    <row r="385" spans="1:19" x14ac:dyDescent="0.25">
      <c r="A385" t="s">
        <v>432</v>
      </c>
      <c r="B385">
        <v>4472.1738280999998</v>
      </c>
      <c r="C385">
        <v>4498.6699219000002</v>
      </c>
      <c r="D385">
        <v>4430.9965819999998</v>
      </c>
      <c r="E385">
        <v>4508.2402344000002</v>
      </c>
      <c r="F385">
        <v>4522.9902344000002</v>
      </c>
      <c r="G385">
        <v>4498.6699219000002</v>
      </c>
      <c r="H385">
        <v>4347.75</v>
      </c>
      <c r="I385">
        <v>4479.2797852000003</v>
      </c>
      <c r="J385">
        <v>4455.9375</v>
      </c>
      <c r="L385" t="str">
        <f t="shared" si="42"/>
        <v>16APR2024:23:00:00</v>
      </c>
      <c r="M385">
        <v>1</v>
      </c>
      <c r="N385">
        <f t="shared" si="43"/>
        <v>26.496093800000381</v>
      </c>
      <c r="O385" t="str">
        <f t="shared" si="38"/>
        <v/>
      </c>
      <c r="P385">
        <f t="shared" si="39"/>
        <v>26.496093800000381</v>
      </c>
      <c r="Q385" t="str">
        <f t="shared" si="40"/>
        <v/>
      </c>
      <c r="R385">
        <f t="shared" si="41"/>
        <v>1</v>
      </c>
      <c r="S385">
        <f t="shared" si="44"/>
        <v>0.59246565134650031</v>
      </c>
    </row>
    <row r="386" spans="1:19" x14ac:dyDescent="0.25">
      <c r="A386" t="s">
        <v>433</v>
      </c>
      <c r="B386">
        <v>4281.8095702999999</v>
      </c>
      <c r="C386">
        <v>4170.8198241999999</v>
      </c>
      <c r="D386">
        <v>4097.8950194999998</v>
      </c>
      <c r="E386">
        <v>4223.2192383000001</v>
      </c>
      <c r="F386">
        <v>4202.9599608999997</v>
      </c>
      <c r="G386">
        <v>4170.8198241999999</v>
      </c>
      <c r="H386">
        <v>4034.6799316000001</v>
      </c>
      <c r="I386">
        <v>4209.7797852000003</v>
      </c>
      <c r="J386">
        <v>4143.2270508000001</v>
      </c>
      <c r="L386" t="str">
        <f t="shared" si="42"/>
        <v>17APR2024:00:00:00</v>
      </c>
      <c r="M386">
        <v>2</v>
      </c>
      <c r="N386">
        <f t="shared" si="43"/>
        <v>-110.98974610000005</v>
      </c>
      <c r="O386">
        <f t="shared" si="38"/>
        <v>-110.98974610000005</v>
      </c>
      <c r="P386" t="str">
        <f t="shared" si="39"/>
        <v/>
      </c>
      <c r="Q386">
        <f t="shared" si="40"/>
        <v>1</v>
      </c>
      <c r="R386" t="str">
        <f t="shared" si="41"/>
        <v/>
      </c>
      <c r="S386">
        <f t="shared" si="44"/>
        <v>2.5921224257580349</v>
      </c>
    </row>
    <row r="387" spans="1:19" x14ac:dyDescent="0.25">
      <c r="A387" t="s">
        <v>434</v>
      </c>
      <c r="B387">
        <v>3912.4316405999998</v>
      </c>
      <c r="C387">
        <v>3858.6599120999999</v>
      </c>
      <c r="D387">
        <v>3786.0988769999999</v>
      </c>
      <c r="E387">
        <v>3874.1977539</v>
      </c>
      <c r="F387">
        <v>3861.0100097999998</v>
      </c>
      <c r="G387">
        <v>3858.6599120999999</v>
      </c>
      <c r="H387">
        <v>3851.7600097999998</v>
      </c>
      <c r="I387">
        <v>3954.8601073999998</v>
      </c>
      <c r="J387">
        <v>3862.4780273000001</v>
      </c>
      <c r="L387" t="str">
        <f t="shared" si="42"/>
        <v>17APR2024:01:00:00</v>
      </c>
      <c r="M387">
        <v>3</v>
      </c>
      <c r="N387">
        <f t="shared" si="43"/>
        <v>-53.771728499999881</v>
      </c>
      <c r="O387">
        <f t="shared" ref="O387:O450" si="45">IF(N387&lt;0,N387,"")</f>
        <v>-53.771728499999881</v>
      </c>
      <c r="P387" t="str">
        <f t="shared" ref="P387:P450" si="46">IF(N387&gt;0,N387,"")</f>
        <v/>
      </c>
      <c r="Q387">
        <f t="shared" ref="Q387:Q450" si="47">IF(O387&lt;0,1,"")</f>
        <v>1</v>
      </c>
      <c r="R387" t="str">
        <f t="shared" ref="R387:R450" si="48">IF(AND(P387&gt;0,P387&lt;&gt;""),1,"")</f>
        <v/>
      </c>
      <c r="S387">
        <f t="shared" si="44"/>
        <v>1.3743812912154447</v>
      </c>
    </row>
    <row r="388" spans="1:19" x14ac:dyDescent="0.25">
      <c r="A388" t="s">
        <v>435</v>
      </c>
      <c r="B388">
        <v>3765.6159668</v>
      </c>
      <c r="C388">
        <v>3651.8500976999999</v>
      </c>
      <c r="D388">
        <v>3594.9458008000001</v>
      </c>
      <c r="E388">
        <v>3642.6760254000001</v>
      </c>
      <c r="F388">
        <v>3650.7700195000002</v>
      </c>
      <c r="G388">
        <v>3651.8500976999999</v>
      </c>
      <c r="H388">
        <v>3636.8400879000001</v>
      </c>
      <c r="I388">
        <v>3821.1899414</v>
      </c>
      <c r="J388">
        <v>3671.1193847999998</v>
      </c>
      <c r="L388" t="str">
        <f t="shared" ref="L388:L451" si="49">A388</f>
        <v>17APR2024:02:00:00</v>
      </c>
      <c r="M388">
        <v>4</v>
      </c>
      <c r="N388">
        <f t="shared" ref="N388:N451" si="50">C388-B388</f>
        <v>-113.76586910000015</v>
      </c>
      <c r="O388">
        <f t="shared" si="45"/>
        <v>-113.76586910000015</v>
      </c>
      <c r="P388" t="str">
        <f t="shared" si="46"/>
        <v/>
      </c>
      <c r="Q388">
        <f t="shared" si="47"/>
        <v>1</v>
      </c>
      <c r="R388" t="str">
        <f t="shared" si="48"/>
        <v/>
      </c>
      <c r="S388">
        <f t="shared" ref="S388:S451" si="51">ABS((B388-C388)/B388)*100</f>
        <v>3.0211755554212227</v>
      </c>
    </row>
    <row r="389" spans="1:19" x14ac:dyDescent="0.25">
      <c r="A389" t="s">
        <v>436</v>
      </c>
      <c r="B389">
        <v>3686.2514648000001</v>
      </c>
      <c r="C389">
        <v>3493.4299316000001</v>
      </c>
      <c r="D389">
        <v>3469.8630370999999</v>
      </c>
      <c r="E389">
        <v>3492.4213866999999</v>
      </c>
      <c r="F389">
        <v>3493.9599609000002</v>
      </c>
      <c r="G389">
        <v>3493.4299316000001</v>
      </c>
      <c r="H389">
        <v>3472.4599609000002</v>
      </c>
      <c r="I389">
        <v>3683.8000487999998</v>
      </c>
      <c r="J389">
        <v>3522.7026366999999</v>
      </c>
      <c r="L389" t="str">
        <f t="shared" si="49"/>
        <v>17APR2024:03:00:00</v>
      </c>
      <c r="M389">
        <v>5</v>
      </c>
      <c r="N389">
        <f t="shared" si="50"/>
        <v>-192.82153319999998</v>
      </c>
      <c r="O389">
        <f t="shared" si="45"/>
        <v>-192.82153319999998</v>
      </c>
      <c r="P389" t="str">
        <f t="shared" si="46"/>
        <v/>
      </c>
      <c r="Q389">
        <f t="shared" si="47"/>
        <v>1</v>
      </c>
      <c r="R389" t="str">
        <f t="shared" si="48"/>
        <v/>
      </c>
      <c r="S389">
        <f t="shared" si="51"/>
        <v>5.230829612175186</v>
      </c>
    </row>
    <row r="390" spans="1:19" x14ac:dyDescent="0.25">
      <c r="A390" t="s">
        <v>437</v>
      </c>
      <c r="B390">
        <v>3552.0197754000001</v>
      </c>
      <c r="C390">
        <v>3423.5300293</v>
      </c>
      <c r="D390">
        <v>3426.9938965000001</v>
      </c>
      <c r="E390">
        <v>3489.3217773000001</v>
      </c>
      <c r="F390">
        <v>3421.7600097999998</v>
      </c>
      <c r="G390">
        <v>3423.5300293</v>
      </c>
      <c r="H390">
        <v>3400.9299316000001</v>
      </c>
      <c r="I390">
        <v>3502.4499512000002</v>
      </c>
      <c r="J390">
        <v>3435.1328125</v>
      </c>
      <c r="L390" t="str">
        <f t="shared" si="49"/>
        <v>17APR2024:04:00:00</v>
      </c>
      <c r="M390">
        <v>6</v>
      </c>
      <c r="N390">
        <f t="shared" si="50"/>
        <v>-128.48974610000005</v>
      </c>
      <c r="O390">
        <f t="shared" si="45"/>
        <v>-128.48974610000005</v>
      </c>
      <c r="P390" t="str">
        <f t="shared" si="46"/>
        <v/>
      </c>
      <c r="Q390">
        <f t="shared" si="47"/>
        <v>1</v>
      </c>
      <c r="R390" t="str">
        <f t="shared" si="48"/>
        <v/>
      </c>
      <c r="S390">
        <f t="shared" si="51"/>
        <v>3.6173713612146363</v>
      </c>
    </row>
    <row r="391" spans="1:19" x14ac:dyDescent="0.25">
      <c r="A391" t="s">
        <v>438</v>
      </c>
      <c r="B391">
        <v>3482.7944336</v>
      </c>
      <c r="C391">
        <v>3410</v>
      </c>
      <c r="D391">
        <v>3339.1809082</v>
      </c>
      <c r="E391">
        <v>3407.3352051000002</v>
      </c>
      <c r="F391">
        <v>3408.6298827999999</v>
      </c>
      <c r="G391">
        <v>3410</v>
      </c>
      <c r="H391">
        <v>3393.4599609000002</v>
      </c>
      <c r="I391">
        <v>3429.0400390999998</v>
      </c>
      <c r="J391">
        <v>3396.0625</v>
      </c>
      <c r="L391" t="str">
        <f t="shared" si="49"/>
        <v>17APR2024:05:00:00</v>
      </c>
      <c r="M391">
        <v>7</v>
      </c>
      <c r="N391">
        <f t="shared" si="50"/>
        <v>-72.794433600000048</v>
      </c>
      <c r="O391">
        <f t="shared" si="45"/>
        <v>-72.794433600000048</v>
      </c>
      <c r="P391" t="str">
        <f t="shared" si="46"/>
        <v/>
      </c>
      <c r="Q391">
        <f t="shared" si="47"/>
        <v>1</v>
      </c>
      <c r="R391" t="str">
        <f t="shared" si="48"/>
        <v/>
      </c>
      <c r="S391">
        <f t="shared" si="51"/>
        <v>2.0901157098943646</v>
      </c>
    </row>
    <row r="392" spans="1:19" x14ac:dyDescent="0.25">
      <c r="A392" t="s">
        <v>439</v>
      </c>
      <c r="B392">
        <v>3559.6135254000001</v>
      </c>
      <c r="C392">
        <v>3505.7199707</v>
      </c>
      <c r="D392">
        <v>3446.7822265999998</v>
      </c>
      <c r="E392">
        <v>3562.7717284999999</v>
      </c>
      <c r="F392">
        <v>3506.5100097999998</v>
      </c>
      <c r="G392">
        <v>3505.7199707</v>
      </c>
      <c r="H392">
        <v>3496.6398926000002</v>
      </c>
      <c r="I392">
        <v>3494.9399414</v>
      </c>
      <c r="J392">
        <v>3490.1184082</v>
      </c>
      <c r="L392" t="str">
        <f t="shared" si="49"/>
        <v>17APR2024:06:00:00</v>
      </c>
      <c r="M392">
        <v>8</v>
      </c>
      <c r="N392">
        <f t="shared" si="50"/>
        <v>-53.893554700000095</v>
      </c>
      <c r="O392">
        <f t="shared" si="45"/>
        <v>-53.893554700000095</v>
      </c>
      <c r="P392" t="str">
        <f t="shared" si="46"/>
        <v/>
      </c>
      <c r="Q392">
        <f t="shared" si="47"/>
        <v>1</v>
      </c>
      <c r="R392" t="str">
        <f t="shared" si="48"/>
        <v/>
      </c>
      <c r="S392">
        <f t="shared" si="51"/>
        <v>1.5140282594005479</v>
      </c>
    </row>
    <row r="393" spans="1:19" x14ac:dyDescent="0.25">
      <c r="A393" t="s">
        <v>440</v>
      </c>
      <c r="B393">
        <v>3817.2399902000002</v>
      </c>
      <c r="C393">
        <v>3737.3000487999998</v>
      </c>
      <c r="D393">
        <v>3649.2983398000001</v>
      </c>
      <c r="E393">
        <v>3743.1386719000002</v>
      </c>
      <c r="F393">
        <v>3735.5400390999998</v>
      </c>
      <c r="G393">
        <v>3737.3000487999998</v>
      </c>
      <c r="H393">
        <v>3733.4299316000001</v>
      </c>
      <c r="I393">
        <v>3708.2900390999998</v>
      </c>
      <c r="J393">
        <v>3712.7717284999999</v>
      </c>
      <c r="L393" t="str">
        <f t="shared" si="49"/>
        <v>17APR2024:07:00:00</v>
      </c>
      <c r="M393">
        <v>9</v>
      </c>
      <c r="N393">
        <f t="shared" si="50"/>
        <v>-79.939941400000407</v>
      </c>
      <c r="O393">
        <f t="shared" si="45"/>
        <v>-79.939941400000407</v>
      </c>
      <c r="P393" t="str">
        <f t="shared" si="46"/>
        <v/>
      </c>
      <c r="Q393">
        <f t="shared" si="47"/>
        <v>1</v>
      </c>
      <c r="R393" t="str">
        <f t="shared" si="48"/>
        <v/>
      </c>
      <c r="S393">
        <f t="shared" si="51"/>
        <v>2.0941817020996902</v>
      </c>
    </row>
    <row r="394" spans="1:19" x14ac:dyDescent="0.25">
      <c r="A394" t="s">
        <v>441</v>
      </c>
      <c r="B394">
        <v>3872.2514648000001</v>
      </c>
      <c r="C394">
        <v>3835.1000976999999</v>
      </c>
      <c r="D394">
        <v>3729.5537109000002</v>
      </c>
      <c r="E394">
        <v>3815.5688476999999</v>
      </c>
      <c r="F394">
        <v>3830.1799316000001</v>
      </c>
      <c r="G394">
        <v>3835.1000976999999</v>
      </c>
      <c r="H394">
        <v>3843.3701172000001</v>
      </c>
      <c r="I394">
        <v>3743.1398926000002</v>
      </c>
      <c r="J394">
        <v>3796.2687987999998</v>
      </c>
      <c r="L394" t="str">
        <f t="shared" si="49"/>
        <v>17APR2024:08:00:00</v>
      </c>
      <c r="M394">
        <v>10</v>
      </c>
      <c r="N394">
        <f t="shared" si="50"/>
        <v>-37.151367100000243</v>
      </c>
      <c r="O394">
        <f t="shared" si="45"/>
        <v>-37.151367100000243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0.95942547734097361</v>
      </c>
    </row>
    <row r="395" spans="1:19" x14ac:dyDescent="0.25">
      <c r="A395" t="s">
        <v>442</v>
      </c>
      <c r="B395">
        <v>3805.6823730000001</v>
      </c>
      <c r="C395">
        <v>3883.2399902000002</v>
      </c>
      <c r="D395">
        <v>3781.9765625</v>
      </c>
      <c r="E395">
        <v>3882.6557616999999</v>
      </c>
      <c r="F395">
        <v>3874.6499023000001</v>
      </c>
      <c r="G395">
        <v>3883.2399902000002</v>
      </c>
      <c r="H395">
        <v>3878.5700683999999</v>
      </c>
      <c r="I395">
        <v>3775.4099120999999</v>
      </c>
      <c r="J395">
        <v>3838.7695312999999</v>
      </c>
      <c r="L395" t="str">
        <f t="shared" si="49"/>
        <v>17APR2024:09:00:00</v>
      </c>
      <c r="M395">
        <v>11</v>
      </c>
      <c r="N395">
        <f t="shared" si="50"/>
        <v>77.557617200000095</v>
      </c>
      <c r="O395" t="str">
        <f t="shared" si="45"/>
        <v/>
      </c>
      <c r="P395">
        <f t="shared" si="46"/>
        <v>77.557617200000095</v>
      </c>
      <c r="Q395" t="str">
        <f t="shared" si="47"/>
        <v/>
      </c>
      <c r="R395">
        <f t="shared" si="48"/>
        <v>1</v>
      </c>
      <c r="S395">
        <f t="shared" si="51"/>
        <v>2.0379424659883485</v>
      </c>
    </row>
    <row r="396" spans="1:19" x14ac:dyDescent="0.25">
      <c r="A396" t="s">
        <v>443</v>
      </c>
      <c r="B396">
        <v>3916.9262695000002</v>
      </c>
      <c r="C396">
        <v>4031.0800780999998</v>
      </c>
      <c r="D396">
        <v>3964.2717284999999</v>
      </c>
      <c r="E396">
        <v>4066.8422851999999</v>
      </c>
      <c r="F396">
        <v>4029.2900390999998</v>
      </c>
      <c r="G396">
        <v>4031.0800780999998</v>
      </c>
      <c r="H396">
        <v>4015.0500487999998</v>
      </c>
      <c r="I396">
        <v>3884.8898926000002</v>
      </c>
      <c r="J396">
        <v>3984.9165039</v>
      </c>
      <c r="L396" t="str">
        <f t="shared" si="49"/>
        <v>17APR2024:10:00:00</v>
      </c>
      <c r="M396">
        <v>12</v>
      </c>
      <c r="N396">
        <f t="shared" si="50"/>
        <v>114.15380859999959</v>
      </c>
      <c r="O396" t="str">
        <f t="shared" si="45"/>
        <v/>
      </c>
      <c r="P396">
        <f t="shared" si="46"/>
        <v>114.15380859999959</v>
      </c>
      <c r="Q396" t="str">
        <f t="shared" si="47"/>
        <v/>
      </c>
      <c r="R396">
        <f t="shared" si="48"/>
        <v>1</v>
      </c>
      <c r="S396">
        <f t="shared" si="51"/>
        <v>2.9143721567822989</v>
      </c>
    </row>
    <row r="397" spans="1:19" x14ac:dyDescent="0.25">
      <c r="A397" t="s">
        <v>444</v>
      </c>
      <c r="B397">
        <v>4053.5759277000002</v>
      </c>
      <c r="C397">
        <v>4246.1098633000001</v>
      </c>
      <c r="D397">
        <v>4110.5439452999999</v>
      </c>
      <c r="E397">
        <v>4229.5498047000001</v>
      </c>
      <c r="F397">
        <v>4242.2797852000003</v>
      </c>
      <c r="G397">
        <v>4246.1098633000001</v>
      </c>
      <c r="H397">
        <v>4203.3598633000001</v>
      </c>
      <c r="I397">
        <v>4040.3300780999998</v>
      </c>
      <c r="J397">
        <v>4168.5249022999997</v>
      </c>
      <c r="L397" t="str">
        <f t="shared" si="49"/>
        <v>17APR2024:11:00:00</v>
      </c>
      <c r="M397">
        <v>13</v>
      </c>
      <c r="N397">
        <f t="shared" si="50"/>
        <v>192.53393559999995</v>
      </c>
      <c r="O397" t="str">
        <f t="shared" si="45"/>
        <v/>
      </c>
      <c r="P397">
        <f t="shared" si="46"/>
        <v>192.53393559999995</v>
      </c>
      <c r="Q397" t="str">
        <f t="shared" si="47"/>
        <v/>
      </c>
      <c r="R397">
        <f t="shared" si="48"/>
        <v>1</v>
      </c>
      <c r="S397">
        <f t="shared" si="51"/>
        <v>4.7497305844038733</v>
      </c>
    </row>
    <row r="398" spans="1:19" x14ac:dyDescent="0.25">
      <c r="A398" t="s">
        <v>445</v>
      </c>
      <c r="B398">
        <v>4248.7324219000002</v>
      </c>
      <c r="C398">
        <v>4490.5698241999999</v>
      </c>
      <c r="D398">
        <v>4332.5878905999998</v>
      </c>
      <c r="E398">
        <v>4488.84375</v>
      </c>
      <c r="F398">
        <v>4473.2700194999998</v>
      </c>
      <c r="G398">
        <v>4490.5698241999999</v>
      </c>
      <c r="H398">
        <v>4395.3701172000001</v>
      </c>
      <c r="I398">
        <v>4334.3100586</v>
      </c>
      <c r="J398">
        <v>4405.2216797000001</v>
      </c>
      <c r="L398" t="str">
        <f t="shared" si="49"/>
        <v>17APR2024:12:00:00</v>
      </c>
      <c r="M398">
        <v>14</v>
      </c>
      <c r="N398">
        <f t="shared" si="50"/>
        <v>241.83740229999967</v>
      </c>
      <c r="O398" t="str">
        <f t="shared" si="45"/>
        <v/>
      </c>
      <c r="P398">
        <f t="shared" si="46"/>
        <v>241.83740229999967</v>
      </c>
      <c r="Q398" t="str">
        <f t="shared" si="47"/>
        <v/>
      </c>
      <c r="R398">
        <f t="shared" si="48"/>
        <v>1</v>
      </c>
      <c r="S398">
        <f t="shared" si="51"/>
        <v>5.6919894755775617</v>
      </c>
    </row>
    <row r="399" spans="1:19" x14ac:dyDescent="0.25">
      <c r="A399" t="s">
        <v>446</v>
      </c>
      <c r="B399">
        <v>4317.2084961</v>
      </c>
      <c r="C399">
        <v>4730.7998047000001</v>
      </c>
      <c r="D399">
        <v>4538.3476563000004</v>
      </c>
      <c r="E399">
        <v>4704.6069336</v>
      </c>
      <c r="F399">
        <v>4707.2900391000003</v>
      </c>
      <c r="G399">
        <v>4730.7998047000001</v>
      </c>
      <c r="H399">
        <v>4582.8798827999999</v>
      </c>
      <c r="I399">
        <v>4519.0800780999998</v>
      </c>
      <c r="J399">
        <v>4615.6796875</v>
      </c>
      <c r="L399" t="str">
        <f t="shared" si="49"/>
        <v>17APR2024:13:00:00</v>
      </c>
      <c r="M399">
        <v>15</v>
      </c>
      <c r="N399">
        <f t="shared" si="50"/>
        <v>413.59130860000005</v>
      </c>
      <c r="O399" t="str">
        <f t="shared" si="45"/>
        <v/>
      </c>
      <c r="P399">
        <f t="shared" si="46"/>
        <v>413.59130860000005</v>
      </c>
      <c r="Q399" t="str">
        <f t="shared" si="47"/>
        <v/>
      </c>
      <c r="R399">
        <f t="shared" si="48"/>
        <v>1</v>
      </c>
      <c r="S399">
        <f t="shared" si="51"/>
        <v>9.5800633435615286</v>
      </c>
    </row>
    <row r="400" spans="1:19" x14ac:dyDescent="0.25">
      <c r="A400" t="s">
        <v>447</v>
      </c>
      <c r="B400">
        <v>4634.1577147999997</v>
      </c>
      <c r="C400">
        <v>4936.1801758000001</v>
      </c>
      <c r="D400">
        <v>4757.8691405999998</v>
      </c>
      <c r="E400">
        <v>4924.2827147999997</v>
      </c>
      <c r="F400">
        <v>4909.1401366999999</v>
      </c>
      <c r="G400">
        <v>4936.1801758000001</v>
      </c>
      <c r="H400">
        <v>4735.8500977000003</v>
      </c>
      <c r="I400">
        <v>4678.0400391000003</v>
      </c>
      <c r="J400">
        <v>4803.4160155999998</v>
      </c>
      <c r="L400" t="str">
        <f t="shared" si="49"/>
        <v>17APR2024:14:00:00</v>
      </c>
      <c r="M400">
        <v>16</v>
      </c>
      <c r="N400">
        <f t="shared" si="50"/>
        <v>302.02246100000048</v>
      </c>
      <c r="O400" t="str">
        <f t="shared" si="45"/>
        <v/>
      </c>
      <c r="P400">
        <f t="shared" si="46"/>
        <v>302.02246100000048</v>
      </c>
      <c r="Q400" t="str">
        <f t="shared" si="47"/>
        <v/>
      </c>
      <c r="R400">
        <f t="shared" si="48"/>
        <v>1</v>
      </c>
      <c r="S400">
        <f t="shared" si="51"/>
        <v>6.5173107949140041</v>
      </c>
    </row>
    <row r="401" spans="1:19" x14ac:dyDescent="0.25">
      <c r="A401" t="s">
        <v>448</v>
      </c>
      <c r="B401">
        <v>4946.6459961</v>
      </c>
      <c r="C401">
        <v>5107.3701172000001</v>
      </c>
      <c r="D401">
        <v>4949.3759766000003</v>
      </c>
      <c r="E401">
        <v>5080.9736327999999</v>
      </c>
      <c r="F401">
        <v>5080.7202147999997</v>
      </c>
      <c r="G401">
        <v>5107.3701172000001</v>
      </c>
      <c r="H401">
        <v>4875.5600586</v>
      </c>
      <c r="I401">
        <v>4794.0698241999999</v>
      </c>
      <c r="J401">
        <v>4961.4194336</v>
      </c>
      <c r="L401" t="str">
        <f t="shared" si="49"/>
        <v>17APR2024:15:00:00</v>
      </c>
      <c r="M401">
        <v>17</v>
      </c>
      <c r="N401">
        <f t="shared" si="50"/>
        <v>160.72412110000005</v>
      </c>
      <c r="O401" t="str">
        <f t="shared" si="45"/>
        <v/>
      </c>
      <c r="P401">
        <f t="shared" si="46"/>
        <v>160.72412110000005</v>
      </c>
      <c r="Q401" t="str">
        <f t="shared" si="47"/>
        <v/>
      </c>
      <c r="R401">
        <f t="shared" si="48"/>
        <v>1</v>
      </c>
      <c r="S401">
        <f t="shared" si="51"/>
        <v>3.2491534916126406</v>
      </c>
    </row>
    <row r="402" spans="1:19" x14ac:dyDescent="0.25">
      <c r="A402" t="s">
        <v>449</v>
      </c>
      <c r="B402">
        <v>5147.3090819999998</v>
      </c>
      <c r="C402">
        <v>5211.3398438000004</v>
      </c>
      <c r="D402">
        <v>5056.5654297000001</v>
      </c>
      <c r="E402">
        <v>5193.6928711</v>
      </c>
      <c r="F402">
        <v>5197.5600586</v>
      </c>
      <c r="G402">
        <v>5211.3398438000004</v>
      </c>
      <c r="H402">
        <v>4949.0400391000003</v>
      </c>
      <c r="I402">
        <v>4923.3701172000001</v>
      </c>
      <c r="J402">
        <v>5067.5751952999999</v>
      </c>
      <c r="L402" t="str">
        <f t="shared" si="49"/>
        <v>17APR2024:16:00:00</v>
      </c>
      <c r="M402">
        <v>18</v>
      </c>
      <c r="N402">
        <f t="shared" si="50"/>
        <v>64.030761800000619</v>
      </c>
      <c r="O402" t="str">
        <f t="shared" si="45"/>
        <v/>
      </c>
      <c r="P402">
        <f t="shared" si="46"/>
        <v>64.030761800000619</v>
      </c>
      <c r="Q402" t="str">
        <f t="shared" si="47"/>
        <v/>
      </c>
      <c r="R402">
        <f t="shared" si="48"/>
        <v>1</v>
      </c>
      <c r="S402">
        <f t="shared" si="51"/>
        <v>1.2439657455953919</v>
      </c>
    </row>
    <row r="403" spans="1:19" x14ac:dyDescent="0.25">
      <c r="A403" t="s">
        <v>450</v>
      </c>
      <c r="B403">
        <v>5134.1142577999999</v>
      </c>
      <c r="C403">
        <v>5272.3100586</v>
      </c>
      <c r="D403">
        <v>5251.7700194999998</v>
      </c>
      <c r="E403">
        <v>5421.5249022999997</v>
      </c>
      <c r="F403">
        <v>5276.3901366999999</v>
      </c>
      <c r="G403">
        <v>5272.3100586</v>
      </c>
      <c r="H403">
        <v>5006.7299805000002</v>
      </c>
      <c r="I403">
        <v>5105.1601563000004</v>
      </c>
      <c r="J403">
        <v>5182.4726563000004</v>
      </c>
      <c r="L403" t="str">
        <f t="shared" si="49"/>
        <v>17APR2024:17:00:00</v>
      </c>
      <c r="M403">
        <v>19</v>
      </c>
      <c r="N403">
        <f t="shared" si="50"/>
        <v>138.19580080000014</v>
      </c>
      <c r="O403" t="str">
        <f t="shared" si="45"/>
        <v/>
      </c>
      <c r="P403">
        <f t="shared" si="46"/>
        <v>138.19580080000014</v>
      </c>
      <c r="Q403" t="str">
        <f t="shared" si="47"/>
        <v/>
      </c>
      <c r="R403">
        <f t="shared" si="48"/>
        <v>1</v>
      </c>
      <c r="S403">
        <f t="shared" si="51"/>
        <v>2.6917165037775748</v>
      </c>
    </row>
    <row r="404" spans="1:19" x14ac:dyDescent="0.25">
      <c r="A404" t="s">
        <v>451</v>
      </c>
      <c r="B404">
        <v>5045.3408202999999</v>
      </c>
      <c r="C404">
        <v>5217.2597655999998</v>
      </c>
      <c r="D404">
        <v>5203.5332030999998</v>
      </c>
      <c r="E404">
        <v>5335.6958008000001</v>
      </c>
      <c r="F404">
        <v>5244.3100586</v>
      </c>
      <c r="G404">
        <v>5217.2597655999998</v>
      </c>
      <c r="H404">
        <v>4957.2597655999998</v>
      </c>
      <c r="I404">
        <v>5171.4101563000004</v>
      </c>
      <c r="J404">
        <v>5158.7553711</v>
      </c>
      <c r="L404" t="str">
        <f t="shared" si="49"/>
        <v>17APR2024:18:00:00</v>
      </c>
      <c r="M404">
        <v>20</v>
      </c>
      <c r="N404">
        <f t="shared" si="50"/>
        <v>171.9189452999999</v>
      </c>
      <c r="O404" t="str">
        <f t="shared" si="45"/>
        <v/>
      </c>
      <c r="P404">
        <f t="shared" si="46"/>
        <v>171.9189452999999</v>
      </c>
      <c r="Q404" t="str">
        <f t="shared" si="47"/>
        <v/>
      </c>
      <c r="R404">
        <f t="shared" si="48"/>
        <v>1</v>
      </c>
      <c r="S404">
        <f t="shared" si="51"/>
        <v>3.4074793244547839</v>
      </c>
    </row>
    <row r="405" spans="1:19" x14ac:dyDescent="0.25">
      <c r="A405" t="s">
        <v>452</v>
      </c>
      <c r="B405">
        <v>4899.5546875</v>
      </c>
      <c r="C405">
        <v>5053.1201172000001</v>
      </c>
      <c r="D405">
        <v>5055.2280272999997</v>
      </c>
      <c r="E405">
        <v>5178.9877930000002</v>
      </c>
      <c r="F405">
        <v>5099.9101563000004</v>
      </c>
      <c r="G405">
        <v>5053.1201172000001</v>
      </c>
      <c r="H405">
        <v>4821.6699219000002</v>
      </c>
      <c r="I405">
        <v>5066.6801758000001</v>
      </c>
      <c r="J405">
        <v>5019.3217772999997</v>
      </c>
      <c r="L405" t="str">
        <f t="shared" si="49"/>
        <v>17APR2024:19:00:00</v>
      </c>
      <c r="M405">
        <v>21</v>
      </c>
      <c r="N405">
        <f t="shared" si="50"/>
        <v>153.5654297000001</v>
      </c>
      <c r="O405" t="str">
        <f t="shared" si="45"/>
        <v/>
      </c>
      <c r="P405">
        <f t="shared" si="46"/>
        <v>153.5654297000001</v>
      </c>
      <c r="Q405" t="str">
        <f t="shared" si="47"/>
        <v/>
      </c>
      <c r="R405">
        <f t="shared" si="48"/>
        <v>1</v>
      </c>
      <c r="S405">
        <f t="shared" si="51"/>
        <v>3.1342732042931218</v>
      </c>
    </row>
    <row r="406" spans="1:19" x14ac:dyDescent="0.25">
      <c r="A406" t="s">
        <v>453</v>
      </c>
      <c r="B406">
        <v>4769.7119141000003</v>
      </c>
      <c r="C406">
        <v>4882.7402344000002</v>
      </c>
      <c r="D406">
        <v>4920.0561522999997</v>
      </c>
      <c r="E406">
        <v>5059.3461914</v>
      </c>
      <c r="F406">
        <v>4919.3500977000003</v>
      </c>
      <c r="G406">
        <v>4882.7402344000002</v>
      </c>
      <c r="H406">
        <v>4680.7402344000002</v>
      </c>
      <c r="I406">
        <v>4915.5097655999998</v>
      </c>
      <c r="J406">
        <v>4863.6796875</v>
      </c>
      <c r="L406" t="str">
        <f t="shared" si="49"/>
        <v>17APR2024:20:00:00</v>
      </c>
      <c r="M406">
        <v>22</v>
      </c>
      <c r="N406">
        <f t="shared" si="50"/>
        <v>113.0283202999999</v>
      </c>
      <c r="O406" t="str">
        <f t="shared" si="45"/>
        <v/>
      </c>
      <c r="P406">
        <f t="shared" si="46"/>
        <v>113.0283202999999</v>
      </c>
      <c r="Q406" t="str">
        <f t="shared" si="47"/>
        <v/>
      </c>
      <c r="R406">
        <f t="shared" si="48"/>
        <v>1</v>
      </c>
      <c r="S406">
        <f t="shared" si="51"/>
        <v>2.36970958279201</v>
      </c>
    </row>
    <row r="407" spans="1:19" x14ac:dyDescent="0.25">
      <c r="A407" t="s">
        <v>454</v>
      </c>
      <c r="B407">
        <v>4792.5151366999999</v>
      </c>
      <c r="C407">
        <v>4819.2797852000003</v>
      </c>
      <c r="D407">
        <v>4948.8940430000002</v>
      </c>
      <c r="E407">
        <v>5048.2089844000002</v>
      </c>
      <c r="F407">
        <v>4859.6499022999997</v>
      </c>
      <c r="G407">
        <v>4819.2797852000003</v>
      </c>
      <c r="H407">
        <v>4663.0200194999998</v>
      </c>
      <c r="I407">
        <v>4856.5400391000003</v>
      </c>
      <c r="J407">
        <v>4829.4765625</v>
      </c>
      <c r="L407" t="str">
        <f t="shared" si="49"/>
        <v>17APR2024:21:00:00</v>
      </c>
      <c r="M407">
        <v>23</v>
      </c>
      <c r="N407">
        <f t="shared" si="50"/>
        <v>26.764648500000476</v>
      </c>
      <c r="O407" t="str">
        <f t="shared" si="45"/>
        <v/>
      </c>
      <c r="P407">
        <f t="shared" si="46"/>
        <v>26.764648500000476</v>
      </c>
      <c r="Q407" t="str">
        <f t="shared" si="47"/>
        <v/>
      </c>
      <c r="R407">
        <f t="shared" si="48"/>
        <v>1</v>
      </c>
      <c r="S407">
        <f t="shared" si="51"/>
        <v>0.55846768839690952</v>
      </c>
    </row>
    <row r="408" spans="1:19" x14ac:dyDescent="0.25">
      <c r="A408" t="s">
        <v>455</v>
      </c>
      <c r="B408">
        <v>4668.9448241999999</v>
      </c>
      <c r="C408">
        <v>4667.0097655999998</v>
      </c>
      <c r="D408">
        <v>4810.5478516000003</v>
      </c>
      <c r="E408">
        <v>4856.6572266000003</v>
      </c>
      <c r="F408">
        <v>4709.1201172000001</v>
      </c>
      <c r="G408">
        <v>4667.0097655999998</v>
      </c>
      <c r="H408">
        <v>4542.1000977000003</v>
      </c>
      <c r="I408">
        <v>4679.8598633000001</v>
      </c>
      <c r="J408">
        <v>4681.7275391000003</v>
      </c>
      <c r="L408" t="str">
        <f t="shared" si="49"/>
        <v>17APR2024:22:00:00</v>
      </c>
      <c r="M408">
        <v>24</v>
      </c>
      <c r="N408">
        <f t="shared" si="50"/>
        <v>-1.9350586000000476</v>
      </c>
      <c r="O408">
        <f t="shared" si="45"/>
        <v>-1.9350586000000476</v>
      </c>
      <c r="P408" t="str">
        <f t="shared" si="46"/>
        <v/>
      </c>
      <c r="Q408">
        <f t="shared" si="47"/>
        <v>1</v>
      </c>
      <c r="R408" t="str">
        <f t="shared" si="48"/>
        <v/>
      </c>
      <c r="S408">
        <f t="shared" si="51"/>
        <v>4.1445308798045394E-2</v>
      </c>
    </row>
    <row r="409" spans="1:19" x14ac:dyDescent="0.25">
      <c r="A409" t="s">
        <v>456</v>
      </c>
      <c r="B409">
        <v>4381.0263672000001</v>
      </c>
      <c r="C409">
        <v>4415.1000977000003</v>
      </c>
      <c r="D409">
        <v>4527.4008789</v>
      </c>
      <c r="E409">
        <v>4555.4057616999999</v>
      </c>
      <c r="F409">
        <v>4449.1098633000001</v>
      </c>
      <c r="G409">
        <v>4415.1000977000003</v>
      </c>
      <c r="H409">
        <v>4306.0400391000003</v>
      </c>
      <c r="I409">
        <v>4426.1601563000004</v>
      </c>
      <c r="J409">
        <v>4424.7622069999998</v>
      </c>
      <c r="L409" t="str">
        <f t="shared" si="49"/>
        <v>17APR2024:23:00:00</v>
      </c>
      <c r="M409">
        <v>1</v>
      </c>
      <c r="N409">
        <f t="shared" si="50"/>
        <v>34.073730500000238</v>
      </c>
      <c r="O409" t="str">
        <f t="shared" si="45"/>
        <v/>
      </c>
      <c r="P409">
        <f t="shared" si="46"/>
        <v>34.073730500000238</v>
      </c>
      <c r="Q409" t="str">
        <f t="shared" si="47"/>
        <v/>
      </c>
      <c r="R409">
        <f t="shared" si="48"/>
        <v>1</v>
      </c>
      <c r="S409">
        <f t="shared" si="51"/>
        <v>0.77775680044074758</v>
      </c>
    </row>
    <row r="410" spans="1:19" x14ac:dyDescent="0.25">
      <c r="A410" t="s">
        <v>457</v>
      </c>
      <c r="B410">
        <v>4071.7946777000002</v>
      </c>
      <c r="C410">
        <v>4094.4599609000002</v>
      </c>
      <c r="D410">
        <v>4167.5737305000002</v>
      </c>
      <c r="E410">
        <v>4220.9780272999997</v>
      </c>
      <c r="F410">
        <v>4128.4902344000002</v>
      </c>
      <c r="G410">
        <v>4094.4599609000002</v>
      </c>
      <c r="H410">
        <v>3996.0700683999999</v>
      </c>
      <c r="I410">
        <v>4067.25</v>
      </c>
      <c r="J410">
        <v>4090.7690429999998</v>
      </c>
      <c r="L410" t="str">
        <f t="shared" si="49"/>
        <v>18APR2024:00:00:00</v>
      </c>
      <c r="M410">
        <v>2</v>
      </c>
      <c r="N410">
        <f t="shared" si="50"/>
        <v>22.665283199999976</v>
      </c>
      <c r="O410" t="str">
        <f t="shared" si="45"/>
        <v/>
      </c>
      <c r="P410">
        <f t="shared" si="46"/>
        <v>22.665283199999976</v>
      </c>
      <c r="Q410" t="str">
        <f t="shared" si="47"/>
        <v/>
      </c>
      <c r="R410">
        <f t="shared" si="48"/>
        <v>1</v>
      </c>
      <c r="S410">
        <f t="shared" si="51"/>
        <v>0.55664111268013938</v>
      </c>
    </row>
    <row r="411" spans="1:19" x14ac:dyDescent="0.25">
      <c r="A411" t="s">
        <v>458</v>
      </c>
      <c r="B411">
        <v>3949.9960937999999</v>
      </c>
      <c r="C411">
        <v>3884.8601073999998</v>
      </c>
      <c r="D411">
        <v>3941.4477539</v>
      </c>
      <c r="E411">
        <v>3987.5424804999998</v>
      </c>
      <c r="F411">
        <v>3884.8601073999998</v>
      </c>
      <c r="G411">
        <v>3831.3200683999999</v>
      </c>
      <c r="H411">
        <v>3824.5900879000001</v>
      </c>
      <c r="I411">
        <v>3789.3000487999998</v>
      </c>
      <c r="J411">
        <v>3854.3037109000002</v>
      </c>
      <c r="L411" t="str">
        <f t="shared" si="49"/>
        <v>18APR2024:01:00:00</v>
      </c>
      <c r="M411">
        <v>3</v>
      </c>
      <c r="N411">
        <f t="shared" si="50"/>
        <v>-65.135986400000093</v>
      </c>
      <c r="O411">
        <f t="shared" si="45"/>
        <v>-65.135986400000093</v>
      </c>
      <c r="P411" t="str">
        <f t="shared" si="46"/>
        <v/>
      </c>
      <c r="Q411">
        <f t="shared" si="47"/>
        <v>1</v>
      </c>
      <c r="R411" t="str">
        <f t="shared" si="48"/>
        <v/>
      </c>
      <c r="S411">
        <f t="shared" si="51"/>
        <v>1.6490139446527292</v>
      </c>
    </row>
    <row r="412" spans="1:19" x14ac:dyDescent="0.25">
      <c r="A412" t="s">
        <v>459</v>
      </c>
      <c r="B412">
        <v>3763.2995605000001</v>
      </c>
      <c r="C412">
        <v>3681.1999512000002</v>
      </c>
      <c r="D412">
        <v>3708.4445801000002</v>
      </c>
      <c r="E412">
        <v>3785.3493652000002</v>
      </c>
      <c r="F412">
        <v>3681.1999512000002</v>
      </c>
      <c r="G412">
        <v>3630.3400879000001</v>
      </c>
      <c r="H412">
        <v>3632.6899414</v>
      </c>
      <c r="I412">
        <v>3609.6799316000001</v>
      </c>
      <c r="J412">
        <v>3652.4711914</v>
      </c>
      <c r="L412" t="str">
        <f t="shared" si="49"/>
        <v>18APR2024:02:00:00</v>
      </c>
      <c r="M412">
        <v>4</v>
      </c>
      <c r="N412">
        <f t="shared" si="50"/>
        <v>-82.099609299999884</v>
      </c>
      <c r="O412">
        <f t="shared" si="45"/>
        <v>-82.099609299999884</v>
      </c>
      <c r="P412" t="str">
        <f t="shared" si="46"/>
        <v/>
      </c>
      <c r="Q412">
        <f t="shared" si="47"/>
        <v>1</v>
      </c>
      <c r="R412" t="str">
        <f t="shared" si="48"/>
        <v/>
      </c>
      <c r="S412">
        <f t="shared" si="51"/>
        <v>2.1815858126662642</v>
      </c>
    </row>
    <row r="413" spans="1:19" x14ac:dyDescent="0.25">
      <c r="A413" t="s">
        <v>460</v>
      </c>
      <c r="B413">
        <v>3718.8132323999998</v>
      </c>
      <c r="C413">
        <v>3520.0300293</v>
      </c>
      <c r="D413">
        <v>3573.3017577999999</v>
      </c>
      <c r="E413">
        <v>3657.9726562999999</v>
      </c>
      <c r="F413">
        <v>3520.0300293</v>
      </c>
      <c r="G413">
        <v>3467.9799804999998</v>
      </c>
      <c r="H413">
        <v>3482.8898926000002</v>
      </c>
      <c r="I413">
        <v>3458.4199219000002</v>
      </c>
      <c r="J413">
        <v>3500.5244140999998</v>
      </c>
      <c r="L413" t="str">
        <f t="shared" si="49"/>
        <v>18APR2024:03:00:00</v>
      </c>
      <c r="M413">
        <v>5</v>
      </c>
      <c r="N413">
        <f t="shared" si="50"/>
        <v>-198.78320309999981</v>
      </c>
      <c r="O413">
        <f t="shared" si="45"/>
        <v>-198.78320309999981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5.3453397811998125</v>
      </c>
    </row>
    <row r="414" spans="1:19" x14ac:dyDescent="0.25">
      <c r="A414" t="s">
        <v>461</v>
      </c>
      <c r="B414">
        <v>3560.2243652000002</v>
      </c>
      <c r="C414">
        <v>3447.9799804999998</v>
      </c>
      <c r="D414">
        <v>3489.4931640999998</v>
      </c>
      <c r="E414">
        <v>3568.6564941000001</v>
      </c>
      <c r="F414">
        <v>3447.9799804999998</v>
      </c>
      <c r="G414">
        <v>3395.9699707</v>
      </c>
      <c r="H414">
        <v>3417.5300293</v>
      </c>
      <c r="I414">
        <v>3341.8898926000002</v>
      </c>
      <c r="J414">
        <v>3418.5727539</v>
      </c>
      <c r="L414" t="str">
        <f t="shared" si="49"/>
        <v>18APR2024:04:00:00</v>
      </c>
      <c r="M414">
        <v>6</v>
      </c>
      <c r="N414">
        <f t="shared" si="50"/>
        <v>-112.24438470000041</v>
      </c>
      <c r="O414">
        <f t="shared" si="45"/>
        <v>-112.24438470000041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3.1527334568335537</v>
      </c>
    </row>
    <row r="415" spans="1:19" x14ac:dyDescent="0.25">
      <c r="A415" t="s">
        <v>462</v>
      </c>
      <c r="B415">
        <v>3488.7368164</v>
      </c>
      <c r="C415">
        <v>3432.25</v>
      </c>
      <c r="D415">
        <v>3443.1376952999999</v>
      </c>
      <c r="E415">
        <v>3540.3500976999999</v>
      </c>
      <c r="F415">
        <v>3432.25</v>
      </c>
      <c r="G415">
        <v>3378.8100586</v>
      </c>
      <c r="H415">
        <v>3408.3300780999998</v>
      </c>
      <c r="I415">
        <v>3300.1699219000002</v>
      </c>
      <c r="J415">
        <v>3392.5395508000001</v>
      </c>
      <c r="L415" t="str">
        <f t="shared" si="49"/>
        <v>18APR2024:05:00:00</v>
      </c>
      <c r="M415">
        <v>7</v>
      </c>
      <c r="N415">
        <f t="shared" si="50"/>
        <v>-56.486816399999952</v>
      </c>
      <c r="O415">
        <f t="shared" si="45"/>
        <v>-56.486816399999952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1.619119451328755</v>
      </c>
    </row>
    <row r="416" spans="1:19" x14ac:dyDescent="0.25">
      <c r="A416" t="s">
        <v>463</v>
      </c>
      <c r="B416">
        <v>3541.3312987999998</v>
      </c>
      <c r="C416">
        <v>3522.8898926000002</v>
      </c>
      <c r="D416">
        <v>3494.1955566000001</v>
      </c>
      <c r="E416">
        <v>3581.5893554999998</v>
      </c>
      <c r="F416">
        <v>3522.8898926000002</v>
      </c>
      <c r="G416">
        <v>3475.2800293</v>
      </c>
      <c r="H416">
        <v>3510.9599609000002</v>
      </c>
      <c r="I416">
        <v>3346.4299316000001</v>
      </c>
      <c r="J416">
        <v>3469.9511719000002</v>
      </c>
      <c r="L416" t="str">
        <f t="shared" si="49"/>
        <v>18APR2024:06:00:00</v>
      </c>
      <c r="M416">
        <v>8</v>
      </c>
      <c r="N416">
        <f t="shared" si="50"/>
        <v>-18.441406199999619</v>
      </c>
      <c r="O416">
        <f t="shared" si="45"/>
        <v>-18.441406199999619</v>
      </c>
      <c r="P416" t="str">
        <f t="shared" si="46"/>
        <v/>
      </c>
      <c r="Q416">
        <f t="shared" si="47"/>
        <v>1</v>
      </c>
      <c r="R416" t="str">
        <f t="shared" si="48"/>
        <v/>
      </c>
      <c r="S416">
        <f t="shared" si="51"/>
        <v>0.52074783870824493</v>
      </c>
    </row>
    <row r="417" spans="1:19" x14ac:dyDescent="0.25">
      <c r="A417" t="s">
        <v>464</v>
      </c>
      <c r="B417">
        <v>3739.0712890999998</v>
      </c>
      <c r="C417">
        <v>3745.6499023000001</v>
      </c>
      <c r="D417">
        <v>3736.6716308999999</v>
      </c>
      <c r="E417">
        <v>3835.6245116999999</v>
      </c>
      <c r="F417">
        <v>3745.6499023000001</v>
      </c>
      <c r="G417">
        <v>3705</v>
      </c>
      <c r="H417">
        <v>3747.8300780999998</v>
      </c>
      <c r="I417">
        <v>3534.6599120999999</v>
      </c>
      <c r="J417">
        <v>3693.9624023000001</v>
      </c>
      <c r="L417" t="str">
        <f t="shared" si="49"/>
        <v>18APR2024:07:00:00</v>
      </c>
      <c r="M417">
        <v>9</v>
      </c>
      <c r="N417">
        <f t="shared" si="50"/>
        <v>6.5786132000002908</v>
      </c>
      <c r="O417" t="str">
        <f t="shared" si="45"/>
        <v/>
      </c>
      <c r="P417">
        <f t="shared" si="46"/>
        <v>6.5786132000002908</v>
      </c>
      <c r="Q417" t="str">
        <f t="shared" si="47"/>
        <v/>
      </c>
      <c r="R417">
        <f t="shared" si="48"/>
        <v>1</v>
      </c>
      <c r="S417">
        <f t="shared" si="51"/>
        <v>0.17594243841185958</v>
      </c>
    </row>
    <row r="418" spans="1:19" x14ac:dyDescent="0.25">
      <c r="A418" t="s">
        <v>465</v>
      </c>
      <c r="B418">
        <v>3792.6669922000001</v>
      </c>
      <c r="C418">
        <v>3824.1599120999999</v>
      </c>
      <c r="D418">
        <v>3792.9509277000002</v>
      </c>
      <c r="E418">
        <v>3879.2246094000002</v>
      </c>
      <c r="F418">
        <v>3824.1599120999999</v>
      </c>
      <c r="G418">
        <v>3797.6398926000002</v>
      </c>
      <c r="H418">
        <v>3854.2700195000002</v>
      </c>
      <c r="I418">
        <v>3583.8200683999999</v>
      </c>
      <c r="J418">
        <v>3770.5683594000002</v>
      </c>
      <c r="L418" t="str">
        <f t="shared" si="49"/>
        <v>18APR2024:08:00:00</v>
      </c>
      <c r="M418">
        <v>10</v>
      </c>
      <c r="N418">
        <f t="shared" si="50"/>
        <v>31.492919899999833</v>
      </c>
      <c r="O418" t="str">
        <f t="shared" si="45"/>
        <v/>
      </c>
      <c r="P418">
        <f t="shared" si="46"/>
        <v>31.492919899999833</v>
      </c>
      <c r="Q418" t="str">
        <f t="shared" si="47"/>
        <v/>
      </c>
      <c r="R418">
        <f t="shared" si="48"/>
        <v>1</v>
      </c>
      <c r="S418">
        <f t="shared" si="51"/>
        <v>0.83036343461654238</v>
      </c>
    </row>
    <row r="419" spans="1:19" x14ac:dyDescent="0.25">
      <c r="A419" t="s">
        <v>466</v>
      </c>
      <c r="B419">
        <v>3849.0129394999999</v>
      </c>
      <c r="C419">
        <v>3881.9299316000001</v>
      </c>
      <c r="D419">
        <v>3846.1076659999999</v>
      </c>
      <c r="E419">
        <v>3942.2683105000001</v>
      </c>
      <c r="F419">
        <v>3881.9299316000001</v>
      </c>
      <c r="G419">
        <v>3857.9599609000002</v>
      </c>
      <c r="H419">
        <v>3911.0400390999998</v>
      </c>
      <c r="I419">
        <v>3646.3701172000001</v>
      </c>
      <c r="J419">
        <v>3828.6816405999998</v>
      </c>
      <c r="L419" t="str">
        <f t="shared" si="49"/>
        <v>18APR2024:09:00:00</v>
      </c>
      <c r="M419">
        <v>11</v>
      </c>
      <c r="N419">
        <f t="shared" si="50"/>
        <v>32.916992100000243</v>
      </c>
      <c r="O419" t="str">
        <f t="shared" si="45"/>
        <v/>
      </c>
      <c r="P419">
        <f t="shared" si="46"/>
        <v>32.916992100000243</v>
      </c>
      <c r="Q419" t="str">
        <f t="shared" si="47"/>
        <v/>
      </c>
      <c r="R419">
        <f t="shared" si="48"/>
        <v>1</v>
      </c>
      <c r="S419">
        <f t="shared" si="51"/>
        <v>0.85520606496782192</v>
      </c>
    </row>
    <row r="420" spans="1:19" x14ac:dyDescent="0.25">
      <c r="A420" t="s">
        <v>467</v>
      </c>
      <c r="B420">
        <v>3927.4648437999999</v>
      </c>
      <c r="C420">
        <v>4049.1599120999999</v>
      </c>
      <c r="D420">
        <v>4006.7045898000001</v>
      </c>
      <c r="E420">
        <v>4118.7197266000003</v>
      </c>
      <c r="F420">
        <v>4049.1599120999999</v>
      </c>
      <c r="G420">
        <v>4034.7399902000002</v>
      </c>
      <c r="H420">
        <v>4069.9799804999998</v>
      </c>
      <c r="I420">
        <v>3763.6201172000001</v>
      </c>
      <c r="J420">
        <v>3984.8410644999999</v>
      </c>
      <c r="L420" t="str">
        <f t="shared" si="49"/>
        <v>18APR2024:10:00:00</v>
      </c>
      <c r="M420">
        <v>12</v>
      </c>
      <c r="N420">
        <f t="shared" si="50"/>
        <v>121.6950683</v>
      </c>
      <c r="O420" t="str">
        <f t="shared" si="45"/>
        <v/>
      </c>
      <c r="P420">
        <f t="shared" si="46"/>
        <v>121.6950683</v>
      </c>
      <c r="Q420" t="str">
        <f t="shared" si="47"/>
        <v/>
      </c>
      <c r="R420">
        <f t="shared" si="48"/>
        <v>1</v>
      </c>
      <c r="S420">
        <f t="shared" si="51"/>
        <v>3.0985654395382065</v>
      </c>
    </row>
    <row r="421" spans="1:19" x14ac:dyDescent="0.25">
      <c r="A421" t="s">
        <v>468</v>
      </c>
      <c r="B421">
        <v>4143.2622069999998</v>
      </c>
      <c r="C421">
        <v>4284.2998047000001</v>
      </c>
      <c r="D421">
        <v>4201.296875</v>
      </c>
      <c r="E421">
        <v>4325.9985352000003</v>
      </c>
      <c r="F421">
        <v>4284.2998047000001</v>
      </c>
      <c r="G421">
        <v>4284.3999022999997</v>
      </c>
      <c r="H421">
        <v>4287.1201172000001</v>
      </c>
      <c r="I421">
        <v>3934.1101073999998</v>
      </c>
      <c r="J421">
        <v>4198.2456055000002</v>
      </c>
      <c r="L421" t="str">
        <f t="shared" si="49"/>
        <v>18APR2024:11:00:00</v>
      </c>
      <c r="M421">
        <v>13</v>
      </c>
      <c r="N421">
        <f t="shared" si="50"/>
        <v>141.03759770000033</v>
      </c>
      <c r="O421" t="str">
        <f t="shared" si="45"/>
        <v/>
      </c>
      <c r="P421">
        <f t="shared" si="46"/>
        <v>141.03759770000033</v>
      </c>
      <c r="Q421" t="str">
        <f t="shared" si="47"/>
        <v/>
      </c>
      <c r="R421">
        <f t="shared" si="48"/>
        <v>1</v>
      </c>
      <c r="S421">
        <f t="shared" si="51"/>
        <v>3.4040229812566229</v>
      </c>
    </row>
    <row r="422" spans="1:19" x14ac:dyDescent="0.25">
      <c r="A422" t="s">
        <v>469</v>
      </c>
      <c r="B422">
        <v>4345.2915039</v>
      </c>
      <c r="C422">
        <v>4531.5898438000004</v>
      </c>
      <c r="D422">
        <v>4445.59375</v>
      </c>
      <c r="E422">
        <v>4570.0454102000003</v>
      </c>
      <c r="F422">
        <v>4531.5898438000004</v>
      </c>
      <c r="G422">
        <v>4550.8598633000001</v>
      </c>
      <c r="H422">
        <v>4504.3701172000001</v>
      </c>
      <c r="I422">
        <v>4144.4799805000002</v>
      </c>
      <c r="J422">
        <v>4435.3789063000004</v>
      </c>
      <c r="L422" t="str">
        <f t="shared" si="49"/>
        <v>18APR2024:12:00:00</v>
      </c>
      <c r="M422">
        <v>14</v>
      </c>
      <c r="N422">
        <f t="shared" si="50"/>
        <v>186.29833990000043</v>
      </c>
      <c r="O422" t="str">
        <f t="shared" si="45"/>
        <v/>
      </c>
      <c r="P422">
        <f t="shared" si="46"/>
        <v>186.29833990000043</v>
      </c>
      <c r="Q422" t="str">
        <f t="shared" si="47"/>
        <v/>
      </c>
      <c r="R422">
        <f t="shared" si="48"/>
        <v>1</v>
      </c>
      <c r="S422">
        <f t="shared" si="51"/>
        <v>4.2873611524748885</v>
      </c>
    </row>
    <row r="423" spans="1:19" x14ac:dyDescent="0.25">
      <c r="A423" t="s">
        <v>470</v>
      </c>
      <c r="B423">
        <v>4532.0356444999998</v>
      </c>
      <c r="C423">
        <v>4772.2797852000003</v>
      </c>
      <c r="D423">
        <v>4671.2075194999998</v>
      </c>
      <c r="E423">
        <v>4736.3725586</v>
      </c>
      <c r="F423">
        <v>4772.2797852000003</v>
      </c>
      <c r="G423">
        <v>4810.6298827999999</v>
      </c>
      <c r="H423">
        <v>4711.4501952999999</v>
      </c>
      <c r="I423">
        <v>4337.3500977000003</v>
      </c>
      <c r="J423">
        <v>4660.5834961</v>
      </c>
      <c r="L423" t="str">
        <f t="shared" si="49"/>
        <v>18APR2024:13:00:00</v>
      </c>
      <c r="M423">
        <v>15</v>
      </c>
      <c r="N423">
        <f t="shared" si="50"/>
        <v>240.24414070000057</v>
      </c>
      <c r="O423" t="str">
        <f t="shared" si="45"/>
        <v/>
      </c>
      <c r="P423">
        <f t="shared" si="46"/>
        <v>240.24414070000057</v>
      </c>
      <c r="Q423" t="str">
        <f t="shared" si="47"/>
        <v/>
      </c>
      <c r="R423">
        <f t="shared" si="48"/>
        <v>1</v>
      </c>
      <c r="S423">
        <f t="shared" si="51"/>
        <v>5.3010205467284157</v>
      </c>
    </row>
    <row r="424" spans="1:19" x14ac:dyDescent="0.25">
      <c r="A424" t="s">
        <v>471</v>
      </c>
      <c r="B424">
        <v>4692.5649414</v>
      </c>
      <c r="C424">
        <v>4996.6201172000001</v>
      </c>
      <c r="D424">
        <v>4953.6328125</v>
      </c>
      <c r="E424">
        <v>5018.3789063000004</v>
      </c>
      <c r="F424">
        <v>4996.6201172000001</v>
      </c>
      <c r="G424">
        <v>5042.3598633000001</v>
      </c>
      <c r="H424">
        <v>4900.0400391000003</v>
      </c>
      <c r="I424">
        <v>4542.3901366999999</v>
      </c>
      <c r="J424">
        <v>4887.0087891000003</v>
      </c>
      <c r="L424" t="str">
        <f t="shared" si="49"/>
        <v>18APR2024:14:00:00</v>
      </c>
      <c r="M424">
        <v>16</v>
      </c>
      <c r="N424">
        <f t="shared" si="50"/>
        <v>304.05517580000014</v>
      </c>
      <c r="O424" t="str">
        <f t="shared" si="45"/>
        <v/>
      </c>
      <c r="P424">
        <f t="shared" si="46"/>
        <v>304.05517580000014</v>
      </c>
      <c r="Q424" t="str">
        <f t="shared" si="47"/>
        <v/>
      </c>
      <c r="R424">
        <f t="shared" si="48"/>
        <v>1</v>
      </c>
      <c r="S424">
        <f t="shared" si="51"/>
        <v>6.4795091724247298</v>
      </c>
    </row>
    <row r="425" spans="1:19" x14ac:dyDescent="0.25">
      <c r="A425" t="s">
        <v>472</v>
      </c>
      <c r="B425">
        <v>4961.1508789</v>
      </c>
      <c r="C425">
        <v>5171.5898438000004</v>
      </c>
      <c r="D425">
        <v>5165.8413086</v>
      </c>
      <c r="E425">
        <v>5249.5952147999997</v>
      </c>
      <c r="F425">
        <v>5171.5898438000004</v>
      </c>
      <c r="G425">
        <v>5215.0097655999998</v>
      </c>
      <c r="H425">
        <v>5053.3901366999999</v>
      </c>
      <c r="I425">
        <v>4750.6801758000001</v>
      </c>
      <c r="J425">
        <v>5071.3027344000002</v>
      </c>
      <c r="L425" t="str">
        <f t="shared" si="49"/>
        <v>18APR2024:15:00:00</v>
      </c>
      <c r="M425">
        <v>17</v>
      </c>
      <c r="N425">
        <f t="shared" si="50"/>
        <v>210.43896490000043</v>
      </c>
      <c r="O425" t="str">
        <f t="shared" si="45"/>
        <v/>
      </c>
      <c r="P425">
        <f t="shared" si="46"/>
        <v>210.43896490000043</v>
      </c>
      <c r="Q425" t="str">
        <f t="shared" si="47"/>
        <v/>
      </c>
      <c r="R425">
        <f t="shared" si="48"/>
        <v>1</v>
      </c>
      <c r="S425">
        <f t="shared" si="51"/>
        <v>4.2417368476940887</v>
      </c>
    </row>
    <row r="426" spans="1:19" x14ac:dyDescent="0.25">
      <c r="A426" t="s">
        <v>473</v>
      </c>
      <c r="B426">
        <v>5197.5722655999998</v>
      </c>
      <c r="C426">
        <v>5294.2700194999998</v>
      </c>
      <c r="D426">
        <v>5268.5185547000001</v>
      </c>
      <c r="E426">
        <v>5353.2880858999997</v>
      </c>
      <c r="F426">
        <v>5294.2700194999998</v>
      </c>
      <c r="G426">
        <v>5310.3901366999999</v>
      </c>
      <c r="H426">
        <v>5145.9101563000004</v>
      </c>
      <c r="I426">
        <v>4898.1401366999999</v>
      </c>
      <c r="J426">
        <v>5183.4458008000001</v>
      </c>
      <c r="L426" t="str">
        <f t="shared" si="49"/>
        <v>18APR2024:16:00:00</v>
      </c>
      <c r="M426">
        <v>18</v>
      </c>
      <c r="N426">
        <f t="shared" si="50"/>
        <v>96.697753899999952</v>
      </c>
      <c r="O426" t="str">
        <f t="shared" si="45"/>
        <v/>
      </c>
      <c r="P426">
        <f t="shared" si="46"/>
        <v>96.697753899999952</v>
      </c>
      <c r="Q426" t="str">
        <f t="shared" si="47"/>
        <v/>
      </c>
      <c r="R426">
        <f t="shared" si="48"/>
        <v>1</v>
      </c>
      <c r="S426">
        <f t="shared" si="51"/>
        <v>1.8604407780915637</v>
      </c>
    </row>
    <row r="427" spans="1:19" x14ac:dyDescent="0.25">
      <c r="A427" t="s">
        <v>474</v>
      </c>
      <c r="B427">
        <v>5288.7626952999999</v>
      </c>
      <c r="C427">
        <v>5363.6201172000001</v>
      </c>
      <c r="D427">
        <v>5396.7094727000003</v>
      </c>
      <c r="E427">
        <v>5468.3803711</v>
      </c>
      <c r="F427">
        <v>5363.6201172000001</v>
      </c>
      <c r="G427">
        <v>5341.0600586</v>
      </c>
      <c r="H427">
        <v>5200.7299805000002</v>
      </c>
      <c r="I427">
        <v>5069.3701172000001</v>
      </c>
      <c r="J427">
        <v>5274.2978516000003</v>
      </c>
      <c r="L427" t="str">
        <f t="shared" si="49"/>
        <v>18APR2024:17:00:00</v>
      </c>
      <c r="M427">
        <v>19</v>
      </c>
      <c r="N427">
        <f t="shared" si="50"/>
        <v>74.85742190000019</v>
      </c>
      <c r="O427" t="str">
        <f t="shared" si="45"/>
        <v/>
      </c>
      <c r="P427">
        <f t="shared" si="46"/>
        <v>74.85742190000019</v>
      </c>
      <c r="Q427" t="str">
        <f t="shared" si="47"/>
        <v/>
      </c>
      <c r="R427">
        <f t="shared" si="48"/>
        <v>1</v>
      </c>
      <c r="S427">
        <f t="shared" si="51"/>
        <v>1.4154051942342627</v>
      </c>
    </row>
    <row r="428" spans="1:19" x14ac:dyDescent="0.25">
      <c r="A428" t="s">
        <v>475</v>
      </c>
      <c r="B428">
        <v>5236.1411133000001</v>
      </c>
      <c r="C428">
        <v>5316.4799805000002</v>
      </c>
      <c r="D428">
        <v>5358.4213866999999</v>
      </c>
      <c r="E428">
        <v>5426.6176758000001</v>
      </c>
      <c r="F428">
        <v>5316.4799805000002</v>
      </c>
      <c r="G428">
        <v>5255.9902344000002</v>
      </c>
      <c r="H428">
        <v>5144.9101563000004</v>
      </c>
      <c r="I428">
        <v>5072.4599608999997</v>
      </c>
      <c r="J428">
        <v>5229.6528319999998</v>
      </c>
      <c r="L428" t="str">
        <f t="shared" si="49"/>
        <v>18APR2024:18:00:00</v>
      </c>
      <c r="M428">
        <v>20</v>
      </c>
      <c r="N428">
        <f t="shared" si="50"/>
        <v>80.338867200000095</v>
      </c>
      <c r="O428" t="str">
        <f t="shared" si="45"/>
        <v/>
      </c>
      <c r="P428">
        <f t="shared" si="46"/>
        <v>80.338867200000095</v>
      </c>
      <c r="Q428" t="str">
        <f t="shared" si="47"/>
        <v/>
      </c>
      <c r="R428">
        <f t="shared" si="48"/>
        <v>1</v>
      </c>
      <c r="S428">
        <f t="shared" si="51"/>
        <v>1.534314401801286</v>
      </c>
    </row>
    <row r="429" spans="1:19" x14ac:dyDescent="0.25">
      <c r="A429" t="s">
        <v>476</v>
      </c>
      <c r="B429">
        <v>5010.6650391000003</v>
      </c>
      <c r="C429">
        <v>5142.6499022999997</v>
      </c>
      <c r="D429">
        <v>5215.5083008000001</v>
      </c>
      <c r="E429">
        <v>5316.9599608999997</v>
      </c>
      <c r="F429">
        <v>5142.6499022999997</v>
      </c>
      <c r="G429">
        <v>5060.0800780999998</v>
      </c>
      <c r="H429">
        <v>4978.2900391000003</v>
      </c>
      <c r="I429">
        <v>4977.5800780999998</v>
      </c>
      <c r="J429">
        <v>5074.8217772999997</v>
      </c>
      <c r="L429" t="str">
        <f t="shared" si="49"/>
        <v>18APR2024:19:00:00</v>
      </c>
      <c r="M429">
        <v>21</v>
      </c>
      <c r="N429">
        <f t="shared" si="50"/>
        <v>131.98486319999938</v>
      </c>
      <c r="O429" t="str">
        <f t="shared" si="45"/>
        <v/>
      </c>
      <c r="P429">
        <f t="shared" si="46"/>
        <v>131.98486319999938</v>
      </c>
      <c r="Q429" t="str">
        <f t="shared" si="47"/>
        <v/>
      </c>
      <c r="R429">
        <f t="shared" si="48"/>
        <v>1</v>
      </c>
      <c r="S429">
        <f t="shared" si="51"/>
        <v>2.6340787534204457</v>
      </c>
    </row>
    <row r="430" spans="1:19" x14ac:dyDescent="0.25">
      <c r="A430" t="s">
        <v>477</v>
      </c>
      <c r="B430">
        <v>4735.9189452999999</v>
      </c>
      <c r="C430">
        <v>4938.2402344000002</v>
      </c>
      <c r="D430">
        <v>5038.6206055000002</v>
      </c>
      <c r="E430">
        <v>5131.7138672000001</v>
      </c>
      <c r="F430">
        <v>4938.2402344000002</v>
      </c>
      <c r="G430">
        <v>4859.3901366999999</v>
      </c>
      <c r="H430">
        <v>4813.4702147999997</v>
      </c>
      <c r="I430">
        <v>4788.1801758000001</v>
      </c>
      <c r="J430">
        <v>4887.5805664</v>
      </c>
      <c r="L430" t="str">
        <f t="shared" si="49"/>
        <v>18APR2024:20:00:00</v>
      </c>
      <c r="M430">
        <v>22</v>
      </c>
      <c r="N430">
        <f t="shared" si="50"/>
        <v>202.32128910000029</v>
      </c>
      <c r="O430" t="str">
        <f t="shared" si="45"/>
        <v/>
      </c>
      <c r="P430">
        <f t="shared" si="46"/>
        <v>202.32128910000029</v>
      </c>
      <c r="Q430" t="str">
        <f t="shared" si="47"/>
        <v/>
      </c>
      <c r="R430">
        <f t="shared" si="48"/>
        <v>1</v>
      </c>
      <c r="S430">
        <f t="shared" si="51"/>
        <v>4.272059793185166</v>
      </c>
    </row>
    <row r="431" spans="1:19" x14ac:dyDescent="0.25">
      <c r="A431" t="s">
        <v>478</v>
      </c>
      <c r="B431">
        <v>4758.1396483999997</v>
      </c>
      <c r="C431">
        <v>4864.2597655999998</v>
      </c>
      <c r="D431">
        <v>4986.6127930000002</v>
      </c>
      <c r="E431">
        <v>5035.3623047000001</v>
      </c>
      <c r="F431">
        <v>4864.2597655999998</v>
      </c>
      <c r="G431">
        <v>4788.1401366999999</v>
      </c>
      <c r="H431">
        <v>4774.0800780999998</v>
      </c>
      <c r="I431">
        <v>4723.6801758000001</v>
      </c>
      <c r="J431">
        <v>4827.3544922000001</v>
      </c>
      <c r="L431" t="str">
        <f t="shared" si="49"/>
        <v>18APR2024:21:00:00</v>
      </c>
      <c r="M431">
        <v>23</v>
      </c>
      <c r="N431">
        <f t="shared" si="50"/>
        <v>106.1201172000001</v>
      </c>
      <c r="O431" t="str">
        <f t="shared" si="45"/>
        <v/>
      </c>
      <c r="P431">
        <f t="shared" si="46"/>
        <v>106.1201172000001</v>
      </c>
      <c r="Q431" t="str">
        <f t="shared" si="47"/>
        <v/>
      </c>
      <c r="R431">
        <f t="shared" si="48"/>
        <v>1</v>
      </c>
      <c r="S431">
        <f t="shared" si="51"/>
        <v>2.230285889899946</v>
      </c>
    </row>
    <row r="432" spans="1:19" x14ac:dyDescent="0.25">
      <c r="A432" t="s">
        <v>479</v>
      </c>
      <c r="B432">
        <v>4695.3798827999999</v>
      </c>
      <c r="C432">
        <v>4706.6298827999999</v>
      </c>
      <c r="D432">
        <v>4857.9306641000003</v>
      </c>
      <c r="E432">
        <v>4907.4082030999998</v>
      </c>
      <c r="F432">
        <v>4706.6298827999999</v>
      </c>
      <c r="G432">
        <v>4627.6401366999999</v>
      </c>
      <c r="H432">
        <v>4644.9501952999999</v>
      </c>
      <c r="I432">
        <v>4612.7700194999998</v>
      </c>
      <c r="J432">
        <v>4689.984375</v>
      </c>
      <c r="L432" t="str">
        <f t="shared" si="49"/>
        <v>18APR2024:22:00:00</v>
      </c>
      <c r="M432">
        <v>24</v>
      </c>
      <c r="N432">
        <f t="shared" si="50"/>
        <v>11.25</v>
      </c>
      <c r="O432" t="str">
        <f t="shared" si="45"/>
        <v/>
      </c>
      <c r="P432">
        <f t="shared" si="46"/>
        <v>11.25</v>
      </c>
      <c r="Q432" t="str">
        <f t="shared" si="47"/>
        <v/>
      </c>
      <c r="R432">
        <f t="shared" si="48"/>
        <v>1</v>
      </c>
      <c r="S432">
        <f t="shared" si="51"/>
        <v>0.23959722707870185</v>
      </c>
    </row>
    <row r="433" spans="1:19" x14ac:dyDescent="0.25">
      <c r="A433" t="s">
        <v>480</v>
      </c>
      <c r="B433">
        <v>4457.9228516000003</v>
      </c>
      <c r="C433">
        <v>4455.8598633000001</v>
      </c>
      <c r="D433">
        <v>4553.6171875</v>
      </c>
      <c r="E433">
        <v>4601.9316405999998</v>
      </c>
      <c r="F433">
        <v>4455.8598633000001</v>
      </c>
      <c r="G433">
        <v>4386.8398438000004</v>
      </c>
      <c r="H433">
        <v>4397.7099608999997</v>
      </c>
      <c r="I433">
        <v>4354.4199219000002</v>
      </c>
      <c r="J433">
        <v>4429.6894530999998</v>
      </c>
      <c r="L433" t="str">
        <f t="shared" si="49"/>
        <v>18APR2024:23:00:00</v>
      </c>
      <c r="M433">
        <v>1</v>
      </c>
      <c r="N433">
        <f t="shared" si="50"/>
        <v>-2.0629883000001428</v>
      </c>
      <c r="O433">
        <f t="shared" si="45"/>
        <v>-2.0629883000001428</v>
      </c>
      <c r="P433" t="str">
        <f t="shared" si="46"/>
        <v/>
      </c>
      <c r="Q433">
        <f t="shared" si="47"/>
        <v>1</v>
      </c>
      <c r="R433" t="str">
        <f t="shared" si="48"/>
        <v/>
      </c>
      <c r="S433">
        <f t="shared" si="51"/>
        <v>4.6276895511094637E-2</v>
      </c>
    </row>
    <row r="434" spans="1:19" x14ac:dyDescent="0.25">
      <c r="A434" t="s">
        <v>481</v>
      </c>
      <c r="B434">
        <v>4029.3903808999999</v>
      </c>
      <c r="C434">
        <v>4152.4399414</v>
      </c>
      <c r="D434">
        <v>4239.4213866999999</v>
      </c>
      <c r="E434">
        <v>4337.6601563000004</v>
      </c>
      <c r="F434">
        <v>4152.4399414</v>
      </c>
      <c r="G434">
        <v>4088.8000487999998</v>
      </c>
      <c r="H434">
        <v>4087.75</v>
      </c>
      <c r="I434">
        <v>4088.9199219000002</v>
      </c>
      <c r="J434">
        <v>4131.4663086</v>
      </c>
      <c r="L434" t="str">
        <f t="shared" si="49"/>
        <v>19APR2024:00:00:00</v>
      </c>
      <c r="M434">
        <v>2</v>
      </c>
      <c r="N434">
        <f t="shared" si="50"/>
        <v>123.0495605000001</v>
      </c>
      <c r="O434" t="str">
        <f t="shared" si="45"/>
        <v/>
      </c>
      <c r="P434">
        <f t="shared" si="46"/>
        <v>123.0495605000001</v>
      </c>
      <c r="Q434" t="str">
        <f t="shared" si="47"/>
        <v/>
      </c>
      <c r="R434">
        <f t="shared" si="48"/>
        <v>1</v>
      </c>
      <c r="S434">
        <f t="shared" si="51"/>
        <v>3.053800919446179</v>
      </c>
    </row>
    <row r="435" spans="1:19" x14ac:dyDescent="0.25">
      <c r="A435" t="s">
        <v>482</v>
      </c>
      <c r="B435">
        <v>3791.0146484000002</v>
      </c>
      <c r="C435">
        <v>3882.3400879000001</v>
      </c>
      <c r="D435">
        <v>3892.3896484000002</v>
      </c>
      <c r="E435">
        <v>3909.2033691000001</v>
      </c>
      <c r="F435">
        <v>3882.3400879000001</v>
      </c>
      <c r="G435">
        <v>3841.7099609000002</v>
      </c>
      <c r="H435">
        <v>3905.3300780999998</v>
      </c>
      <c r="I435">
        <v>3895.3200683999999</v>
      </c>
      <c r="J435">
        <v>3883.4179687999999</v>
      </c>
      <c r="L435" t="str">
        <f t="shared" si="49"/>
        <v>19APR2024:01:00:00</v>
      </c>
      <c r="M435">
        <v>3</v>
      </c>
      <c r="N435">
        <f t="shared" si="50"/>
        <v>91.325439499999902</v>
      </c>
      <c r="O435" t="str">
        <f t="shared" si="45"/>
        <v/>
      </c>
      <c r="P435">
        <f t="shared" si="46"/>
        <v>91.325439499999902</v>
      </c>
      <c r="Q435" t="str">
        <f t="shared" si="47"/>
        <v/>
      </c>
      <c r="R435">
        <f t="shared" si="48"/>
        <v>1</v>
      </c>
      <c r="S435">
        <f t="shared" si="51"/>
        <v>2.4089972730267304</v>
      </c>
    </row>
    <row r="436" spans="1:19" x14ac:dyDescent="0.25">
      <c r="A436" t="s">
        <v>483</v>
      </c>
      <c r="B436">
        <v>3598.1208495999999</v>
      </c>
      <c r="C436">
        <v>3672.3500976999999</v>
      </c>
      <c r="D436">
        <v>3693.6999512000002</v>
      </c>
      <c r="E436">
        <v>3720.7126465000001</v>
      </c>
      <c r="F436">
        <v>3672.3500976999999</v>
      </c>
      <c r="G436">
        <v>3659.2199707</v>
      </c>
      <c r="H436">
        <v>3685.6201172000001</v>
      </c>
      <c r="I436">
        <v>3725.3100586</v>
      </c>
      <c r="J436">
        <v>3687.2399902000002</v>
      </c>
      <c r="L436" t="str">
        <f t="shared" si="49"/>
        <v>19APR2024:02:00:00</v>
      </c>
      <c r="M436">
        <v>4</v>
      </c>
      <c r="N436">
        <f t="shared" si="50"/>
        <v>74.22924809999995</v>
      </c>
      <c r="O436" t="str">
        <f t="shared" si="45"/>
        <v/>
      </c>
      <c r="P436">
        <f t="shared" si="46"/>
        <v>74.22924809999995</v>
      </c>
      <c r="Q436" t="str">
        <f t="shared" si="47"/>
        <v/>
      </c>
      <c r="R436">
        <f t="shared" si="48"/>
        <v>1</v>
      </c>
      <c r="S436">
        <f t="shared" si="51"/>
        <v>2.063000416126989</v>
      </c>
    </row>
    <row r="437" spans="1:19" x14ac:dyDescent="0.25">
      <c r="A437" t="s">
        <v>484</v>
      </c>
      <c r="B437">
        <v>3487.7460937999999</v>
      </c>
      <c r="C437">
        <v>3507.5800780999998</v>
      </c>
      <c r="D437">
        <v>3571.6611327999999</v>
      </c>
      <c r="E437">
        <v>3619.2517090000001</v>
      </c>
      <c r="F437">
        <v>3507.5800780999998</v>
      </c>
      <c r="G437">
        <v>3512.3100586</v>
      </c>
      <c r="H437">
        <v>3516.1201172000001</v>
      </c>
      <c r="I437">
        <v>3611.7199707</v>
      </c>
      <c r="J437">
        <v>3543.8784179999998</v>
      </c>
      <c r="L437" t="str">
        <f t="shared" si="49"/>
        <v>19APR2024:03:00:00</v>
      </c>
      <c r="M437">
        <v>5</v>
      </c>
      <c r="N437">
        <f t="shared" si="50"/>
        <v>19.833984299999884</v>
      </c>
      <c r="O437" t="str">
        <f t="shared" si="45"/>
        <v/>
      </c>
      <c r="P437">
        <f t="shared" si="46"/>
        <v>19.833984299999884</v>
      </c>
      <c r="Q437" t="str">
        <f t="shared" si="47"/>
        <v/>
      </c>
      <c r="R437">
        <f t="shared" si="48"/>
        <v>1</v>
      </c>
      <c r="S437">
        <f t="shared" si="51"/>
        <v>0.56867626732513055</v>
      </c>
    </row>
    <row r="438" spans="1:19" x14ac:dyDescent="0.25">
      <c r="A438" t="s">
        <v>485</v>
      </c>
      <c r="B438">
        <v>3388.5541991999999</v>
      </c>
      <c r="C438">
        <v>3427.8601073999998</v>
      </c>
      <c r="D438">
        <v>3461.5488280999998</v>
      </c>
      <c r="E438">
        <v>3497.9694823999998</v>
      </c>
      <c r="F438">
        <v>3427.8601073999998</v>
      </c>
      <c r="G438">
        <v>3417.5900879000001</v>
      </c>
      <c r="H438">
        <v>3445.8500976999999</v>
      </c>
      <c r="I438">
        <v>3494.9199219000002</v>
      </c>
      <c r="J438">
        <v>3449.5537109000002</v>
      </c>
      <c r="L438" t="str">
        <f t="shared" si="49"/>
        <v>19APR2024:04:00:00</v>
      </c>
      <c r="M438">
        <v>6</v>
      </c>
      <c r="N438">
        <f t="shared" si="50"/>
        <v>39.305908199999976</v>
      </c>
      <c r="O438" t="str">
        <f t="shared" si="45"/>
        <v/>
      </c>
      <c r="P438">
        <f t="shared" si="46"/>
        <v>39.305908199999976</v>
      </c>
      <c r="Q438" t="str">
        <f t="shared" si="47"/>
        <v/>
      </c>
      <c r="R438">
        <f t="shared" si="48"/>
        <v>1</v>
      </c>
      <c r="S438">
        <f t="shared" si="51"/>
        <v>1.1599610302612149</v>
      </c>
    </row>
    <row r="439" spans="1:19" x14ac:dyDescent="0.25">
      <c r="A439" t="s">
        <v>486</v>
      </c>
      <c r="B439">
        <v>3346.4443359000002</v>
      </c>
      <c r="C439">
        <v>3408.8200683999999</v>
      </c>
      <c r="D439">
        <v>3408.4184570000002</v>
      </c>
      <c r="E439">
        <v>3447.5234375</v>
      </c>
      <c r="F439">
        <v>3408.8200683999999</v>
      </c>
      <c r="G439">
        <v>3389.1499023000001</v>
      </c>
      <c r="H439">
        <v>3436.1699219000002</v>
      </c>
      <c r="I439">
        <v>3441.8999023000001</v>
      </c>
      <c r="J439">
        <v>3416.8916015999998</v>
      </c>
      <c r="L439" t="str">
        <f t="shared" si="49"/>
        <v>19APR2024:05:00:00</v>
      </c>
      <c r="M439">
        <v>7</v>
      </c>
      <c r="N439">
        <f t="shared" si="50"/>
        <v>62.375732499999685</v>
      </c>
      <c r="O439" t="str">
        <f t="shared" si="45"/>
        <v/>
      </c>
      <c r="P439">
        <f t="shared" si="46"/>
        <v>62.375732499999685</v>
      </c>
      <c r="Q439" t="str">
        <f t="shared" si="47"/>
        <v/>
      </c>
      <c r="R439">
        <f t="shared" si="48"/>
        <v>1</v>
      </c>
      <c r="S439">
        <f t="shared" si="51"/>
        <v>1.8639405362535104</v>
      </c>
    </row>
    <row r="440" spans="1:19" x14ac:dyDescent="0.25">
      <c r="A440" t="s">
        <v>487</v>
      </c>
      <c r="B440">
        <v>3429.2673340000001</v>
      </c>
      <c r="C440">
        <v>3495.6201172000001</v>
      </c>
      <c r="D440">
        <v>3446.7612304999998</v>
      </c>
      <c r="E440">
        <v>3490.4946289</v>
      </c>
      <c r="F440">
        <v>3495.6201172000001</v>
      </c>
      <c r="G440">
        <v>3462.3200683999999</v>
      </c>
      <c r="H440">
        <v>3530.1899414</v>
      </c>
      <c r="I440">
        <v>3503.4299316000001</v>
      </c>
      <c r="J440">
        <v>3487.6645508000001</v>
      </c>
      <c r="L440" t="str">
        <f t="shared" si="49"/>
        <v>19APR2024:06:00:00</v>
      </c>
      <c r="M440">
        <v>8</v>
      </c>
      <c r="N440">
        <f t="shared" si="50"/>
        <v>66.352783199999976</v>
      </c>
      <c r="O440" t="str">
        <f t="shared" si="45"/>
        <v/>
      </c>
      <c r="P440">
        <f t="shared" si="46"/>
        <v>66.352783199999976</v>
      </c>
      <c r="Q440" t="str">
        <f t="shared" si="47"/>
        <v/>
      </c>
      <c r="R440">
        <f t="shared" si="48"/>
        <v>1</v>
      </c>
      <c r="S440">
        <f t="shared" si="51"/>
        <v>1.9348967793246992</v>
      </c>
    </row>
    <row r="441" spans="1:19" x14ac:dyDescent="0.25">
      <c r="A441" t="s">
        <v>488</v>
      </c>
      <c r="B441">
        <v>3633.1403808999999</v>
      </c>
      <c r="C441">
        <v>3700.2399902000002</v>
      </c>
      <c r="D441">
        <v>3694.9526366999999</v>
      </c>
      <c r="E441">
        <v>3747.1418457</v>
      </c>
      <c r="F441">
        <v>3700.2399902000002</v>
      </c>
      <c r="G441">
        <v>3656.9099120999999</v>
      </c>
      <c r="H441">
        <v>3748.3500976999999</v>
      </c>
      <c r="I441">
        <v>3672.5200195000002</v>
      </c>
      <c r="J441">
        <v>3694.5947265999998</v>
      </c>
      <c r="L441" t="str">
        <f t="shared" si="49"/>
        <v>19APR2024:07:00:00</v>
      </c>
      <c r="M441">
        <v>9</v>
      </c>
      <c r="N441">
        <f t="shared" si="50"/>
        <v>67.099609300000338</v>
      </c>
      <c r="O441" t="str">
        <f t="shared" si="45"/>
        <v/>
      </c>
      <c r="P441">
        <f t="shared" si="46"/>
        <v>67.099609300000338</v>
      </c>
      <c r="Q441" t="str">
        <f t="shared" si="47"/>
        <v/>
      </c>
      <c r="R441">
        <f t="shared" si="48"/>
        <v>1</v>
      </c>
      <c r="S441">
        <f t="shared" si="51"/>
        <v>1.8468763181503725</v>
      </c>
    </row>
    <row r="442" spans="1:19" x14ac:dyDescent="0.25">
      <c r="A442" t="s">
        <v>489</v>
      </c>
      <c r="B442">
        <v>3695.0195312999999</v>
      </c>
      <c r="C442">
        <v>3790.3701172000001</v>
      </c>
      <c r="D442">
        <v>3750.0178222999998</v>
      </c>
      <c r="E442">
        <v>3801.5270995999999</v>
      </c>
      <c r="F442">
        <v>3790.3701172000001</v>
      </c>
      <c r="G442">
        <v>3729.3701172000001</v>
      </c>
      <c r="H442">
        <v>3854.2700195000002</v>
      </c>
      <c r="I442">
        <v>3715.8601073999998</v>
      </c>
      <c r="J442">
        <v>3767.9777832</v>
      </c>
      <c r="L442" t="str">
        <f t="shared" si="49"/>
        <v>19APR2024:08:00:00</v>
      </c>
      <c r="M442">
        <v>10</v>
      </c>
      <c r="N442">
        <f t="shared" si="50"/>
        <v>95.350585900000169</v>
      </c>
      <c r="O442" t="str">
        <f t="shared" si="45"/>
        <v/>
      </c>
      <c r="P442">
        <f t="shared" si="46"/>
        <v>95.350585900000169</v>
      </c>
      <c r="Q442" t="str">
        <f t="shared" si="47"/>
        <v/>
      </c>
      <c r="R442">
        <f t="shared" si="48"/>
        <v>1</v>
      </c>
      <c r="S442">
        <f t="shared" si="51"/>
        <v>2.5805164246710617</v>
      </c>
    </row>
    <row r="443" spans="1:19" x14ac:dyDescent="0.25">
      <c r="A443" t="s">
        <v>490</v>
      </c>
      <c r="B443">
        <v>3792.7966308999999</v>
      </c>
      <c r="C443">
        <v>3864.1298827999999</v>
      </c>
      <c r="D443">
        <v>3770.6525879000001</v>
      </c>
      <c r="E443">
        <v>3801.9291991999999</v>
      </c>
      <c r="F443">
        <v>3864.1298827999999</v>
      </c>
      <c r="G443">
        <v>3819.8500976999999</v>
      </c>
      <c r="H443">
        <v>3915.8701172000001</v>
      </c>
      <c r="I443">
        <v>3785.3400879000001</v>
      </c>
      <c r="J443">
        <v>3831.1687012000002</v>
      </c>
      <c r="L443" t="str">
        <f t="shared" si="49"/>
        <v>19APR2024:09:00:00</v>
      </c>
      <c r="M443">
        <v>11</v>
      </c>
      <c r="N443">
        <f t="shared" si="50"/>
        <v>71.33325190000005</v>
      </c>
      <c r="O443" t="str">
        <f t="shared" si="45"/>
        <v/>
      </c>
      <c r="P443">
        <f t="shared" si="46"/>
        <v>71.33325190000005</v>
      </c>
      <c r="Q443" t="str">
        <f t="shared" si="47"/>
        <v/>
      </c>
      <c r="R443">
        <f t="shared" si="48"/>
        <v>1</v>
      </c>
      <c r="S443">
        <f t="shared" si="51"/>
        <v>1.8807560447308573</v>
      </c>
    </row>
    <row r="444" spans="1:19" x14ac:dyDescent="0.25">
      <c r="A444" t="s">
        <v>491</v>
      </c>
      <c r="B444">
        <v>3986.0649414</v>
      </c>
      <c r="C444">
        <v>4064.6699219000002</v>
      </c>
      <c r="D444">
        <v>3972.9697265999998</v>
      </c>
      <c r="E444">
        <v>4015.0053711</v>
      </c>
      <c r="F444">
        <v>4064.6699219000002</v>
      </c>
      <c r="G444">
        <v>4047.8601073999998</v>
      </c>
      <c r="H444">
        <v>4080.9399414</v>
      </c>
      <c r="I444">
        <v>3999.0800780999998</v>
      </c>
      <c r="J444">
        <v>4033.1040039</v>
      </c>
      <c r="L444" t="str">
        <f t="shared" si="49"/>
        <v>19APR2024:10:00:00</v>
      </c>
      <c r="M444">
        <v>12</v>
      </c>
      <c r="N444">
        <f t="shared" si="50"/>
        <v>78.604980500000238</v>
      </c>
      <c r="O444" t="str">
        <f t="shared" si="45"/>
        <v/>
      </c>
      <c r="P444">
        <f t="shared" si="46"/>
        <v>78.604980500000238</v>
      </c>
      <c r="Q444" t="str">
        <f t="shared" si="47"/>
        <v/>
      </c>
      <c r="R444">
        <f t="shared" si="48"/>
        <v>1</v>
      </c>
      <c r="S444">
        <f t="shared" si="51"/>
        <v>1.9719944771494948</v>
      </c>
    </row>
    <row r="445" spans="1:19" x14ac:dyDescent="0.25">
      <c r="A445" t="s">
        <v>492</v>
      </c>
      <c r="B445">
        <v>4196.7875977000003</v>
      </c>
      <c r="C445">
        <v>4299.7099608999997</v>
      </c>
      <c r="D445">
        <v>4196.0986327999999</v>
      </c>
      <c r="E445">
        <v>4204.3671875</v>
      </c>
      <c r="F445">
        <v>4299.7099608999997</v>
      </c>
      <c r="G445">
        <v>4304.2597655999998</v>
      </c>
      <c r="H445">
        <v>4275.8398438000004</v>
      </c>
      <c r="I445">
        <v>4225.2597655999998</v>
      </c>
      <c r="J445">
        <v>4260.2333983999997</v>
      </c>
      <c r="L445" t="str">
        <f t="shared" si="49"/>
        <v>19APR2024:11:00:00</v>
      </c>
      <c r="M445">
        <v>13</v>
      </c>
      <c r="N445">
        <f t="shared" si="50"/>
        <v>102.92236319999938</v>
      </c>
      <c r="O445" t="str">
        <f t="shared" si="45"/>
        <v/>
      </c>
      <c r="P445">
        <f t="shared" si="46"/>
        <v>102.92236319999938</v>
      </c>
      <c r="Q445" t="str">
        <f t="shared" si="47"/>
        <v/>
      </c>
      <c r="R445">
        <f t="shared" si="48"/>
        <v>1</v>
      </c>
      <c r="S445">
        <f t="shared" si="51"/>
        <v>2.4524082004151166</v>
      </c>
    </row>
    <row r="446" spans="1:19" x14ac:dyDescent="0.25">
      <c r="A446" t="s">
        <v>493</v>
      </c>
      <c r="B446">
        <v>4402.6650391000003</v>
      </c>
      <c r="C446">
        <v>4539.3598633000001</v>
      </c>
      <c r="D446">
        <v>4443.7558594000002</v>
      </c>
      <c r="E446">
        <v>4394.6513672000001</v>
      </c>
      <c r="F446">
        <v>4539.3598633000001</v>
      </c>
      <c r="G446">
        <v>4565.9599608999997</v>
      </c>
      <c r="H446">
        <v>4465.5698241999999</v>
      </c>
      <c r="I446">
        <v>4474.2998047000001</v>
      </c>
      <c r="J446">
        <v>4497.7890625</v>
      </c>
      <c r="L446" t="str">
        <f t="shared" si="49"/>
        <v>19APR2024:12:00:00</v>
      </c>
      <c r="M446">
        <v>14</v>
      </c>
      <c r="N446">
        <f t="shared" si="50"/>
        <v>136.69482419999986</v>
      </c>
      <c r="O446" t="str">
        <f t="shared" si="45"/>
        <v/>
      </c>
      <c r="P446">
        <f t="shared" si="46"/>
        <v>136.69482419999986</v>
      </c>
      <c r="Q446" t="str">
        <f t="shared" si="47"/>
        <v/>
      </c>
      <c r="R446">
        <f t="shared" si="48"/>
        <v>1</v>
      </c>
      <c r="S446">
        <f t="shared" si="51"/>
        <v>3.1048199893931341</v>
      </c>
    </row>
    <row r="447" spans="1:19" x14ac:dyDescent="0.25">
      <c r="A447" t="s">
        <v>494</v>
      </c>
      <c r="B447">
        <v>4618.8525391000003</v>
      </c>
      <c r="C447">
        <v>4773.5698241999999</v>
      </c>
      <c r="D447">
        <v>4630.4262694999998</v>
      </c>
      <c r="E447">
        <v>4522.0419922000001</v>
      </c>
      <c r="F447">
        <v>4773.5698241999999</v>
      </c>
      <c r="G447">
        <v>4821.0200194999998</v>
      </c>
      <c r="H447">
        <v>4641.1801758000001</v>
      </c>
      <c r="I447">
        <v>4685.1601563000004</v>
      </c>
      <c r="J447">
        <v>4710.2714844000002</v>
      </c>
      <c r="L447" t="str">
        <f t="shared" si="49"/>
        <v>19APR2024:13:00:00</v>
      </c>
      <c r="M447">
        <v>15</v>
      </c>
      <c r="N447">
        <f t="shared" si="50"/>
        <v>154.71728509999957</v>
      </c>
      <c r="O447" t="str">
        <f t="shared" si="45"/>
        <v/>
      </c>
      <c r="P447">
        <f t="shared" si="46"/>
        <v>154.71728509999957</v>
      </c>
      <c r="Q447" t="str">
        <f t="shared" si="47"/>
        <v/>
      </c>
      <c r="R447">
        <f t="shared" si="48"/>
        <v>1</v>
      </c>
      <c r="S447">
        <f t="shared" si="51"/>
        <v>3.3496909414247455</v>
      </c>
    </row>
    <row r="448" spans="1:19" x14ac:dyDescent="0.25">
      <c r="A448" t="s">
        <v>495</v>
      </c>
      <c r="B448">
        <v>4868.7978516000003</v>
      </c>
      <c r="C448">
        <v>4985.4799805000002</v>
      </c>
      <c r="D448">
        <v>4930.8662108999997</v>
      </c>
      <c r="E448">
        <v>4821.9189452999999</v>
      </c>
      <c r="F448">
        <v>4985.4799805000002</v>
      </c>
      <c r="G448">
        <v>5056.7099608999997</v>
      </c>
      <c r="H448">
        <v>4795</v>
      </c>
      <c r="I448">
        <v>4908.4101563000004</v>
      </c>
      <c r="J448">
        <v>4935.2934569999998</v>
      </c>
      <c r="L448" t="str">
        <f t="shared" si="49"/>
        <v>19APR2024:14:00:00</v>
      </c>
      <c r="M448">
        <v>16</v>
      </c>
      <c r="N448">
        <f t="shared" si="50"/>
        <v>116.68212889999995</v>
      </c>
      <c r="O448" t="str">
        <f t="shared" si="45"/>
        <v/>
      </c>
      <c r="P448">
        <f t="shared" si="46"/>
        <v>116.68212889999995</v>
      </c>
      <c r="Q448" t="str">
        <f t="shared" si="47"/>
        <v/>
      </c>
      <c r="R448">
        <f t="shared" si="48"/>
        <v>1</v>
      </c>
      <c r="S448">
        <f t="shared" si="51"/>
        <v>2.3965285160002172</v>
      </c>
    </row>
    <row r="449" spans="1:19" x14ac:dyDescent="0.25">
      <c r="A449" t="s">
        <v>496</v>
      </c>
      <c r="B449">
        <v>5061.1000977000003</v>
      </c>
      <c r="C449">
        <v>5144.7299805000002</v>
      </c>
      <c r="D449">
        <v>5176.3310547000001</v>
      </c>
      <c r="E449">
        <v>5128.2133789</v>
      </c>
      <c r="F449">
        <v>5144.7299805000002</v>
      </c>
      <c r="G449">
        <v>5220.8901366999999</v>
      </c>
      <c r="H449">
        <v>4915.9799805000002</v>
      </c>
      <c r="I449">
        <v>5141.8798827999999</v>
      </c>
      <c r="J449">
        <v>5119.9628905999998</v>
      </c>
      <c r="L449" t="str">
        <f t="shared" si="49"/>
        <v>19APR2024:15:00:00</v>
      </c>
      <c r="M449">
        <v>17</v>
      </c>
      <c r="N449">
        <f t="shared" si="50"/>
        <v>83.629882799999905</v>
      </c>
      <c r="O449" t="str">
        <f t="shared" si="45"/>
        <v/>
      </c>
      <c r="P449">
        <f t="shared" si="46"/>
        <v>83.629882799999905</v>
      </c>
      <c r="Q449" t="str">
        <f t="shared" si="47"/>
        <v/>
      </c>
      <c r="R449">
        <f t="shared" si="48"/>
        <v>1</v>
      </c>
      <c r="S449">
        <f t="shared" si="51"/>
        <v>1.6524052317796523</v>
      </c>
    </row>
    <row r="450" spans="1:19" x14ac:dyDescent="0.25">
      <c r="A450" t="s">
        <v>497</v>
      </c>
      <c r="B450">
        <v>5134.0869141000003</v>
      </c>
      <c r="C450">
        <v>5241.5498047000001</v>
      </c>
      <c r="D450">
        <v>5228.4946289</v>
      </c>
      <c r="E450">
        <v>5253.2172852000003</v>
      </c>
      <c r="F450">
        <v>5241.5498047000001</v>
      </c>
      <c r="G450">
        <v>5321.6899414</v>
      </c>
      <c r="H450">
        <v>4977.7700194999998</v>
      </c>
      <c r="I450">
        <v>5254.7900391000003</v>
      </c>
      <c r="J450">
        <v>5204.8588866999999</v>
      </c>
      <c r="L450" t="str">
        <f t="shared" si="49"/>
        <v>19APR2024:16:00:00</v>
      </c>
      <c r="M450">
        <v>18</v>
      </c>
      <c r="N450">
        <f t="shared" si="50"/>
        <v>107.46289059999981</v>
      </c>
      <c r="O450" t="str">
        <f t="shared" si="45"/>
        <v/>
      </c>
      <c r="P450">
        <f t="shared" si="46"/>
        <v>107.46289059999981</v>
      </c>
      <c r="Q450" t="str">
        <f t="shared" si="47"/>
        <v/>
      </c>
      <c r="R450">
        <f t="shared" si="48"/>
        <v>1</v>
      </c>
      <c r="S450">
        <f t="shared" si="51"/>
        <v>2.0931256598884036</v>
      </c>
    </row>
    <row r="451" spans="1:19" x14ac:dyDescent="0.25">
      <c r="A451" t="s">
        <v>498</v>
      </c>
      <c r="B451">
        <v>5271.4262694999998</v>
      </c>
      <c r="C451">
        <v>5279.3500977000003</v>
      </c>
      <c r="D451">
        <v>5293.8784180000002</v>
      </c>
      <c r="E451">
        <v>5296.5800780999998</v>
      </c>
      <c r="F451">
        <v>5279.3500977000003</v>
      </c>
      <c r="G451">
        <v>5347.8999022999997</v>
      </c>
      <c r="H451">
        <v>5009.8999022999997</v>
      </c>
      <c r="I451">
        <v>5324.4199219000002</v>
      </c>
      <c r="J451">
        <v>5251.0898438000004</v>
      </c>
      <c r="L451" t="str">
        <f t="shared" si="49"/>
        <v>19APR2024:17:00:00</v>
      </c>
      <c r="M451">
        <v>19</v>
      </c>
      <c r="N451">
        <f t="shared" si="50"/>
        <v>7.9238282000005711</v>
      </c>
      <c r="O451" t="str">
        <f t="shared" ref="O451:O514" si="52">IF(N451&lt;0,N451,"")</f>
        <v/>
      </c>
      <c r="P451">
        <f t="shared" ref="P451:P514" si="53">IF(N451&gt;0,N451,"")</f>
        <v>7.9238282000005711</v>
      </c>
      <c r="Q451" t="str">
        <f t="shared" ref="Q451:Q514" si="54">IF(O451&lt;0,1,"")</f>
        <v/>
      </c>
      <c r="R451">
        <f t="shared" ref="R451:R514" si="55">IF(AND(P451&gt;0,P451&lt;&gt;""),1,"")</f>
        <v>1</v>
      </c>
      <c r="S451">
        <f t="shared" si="51"/>
        <v>0.15031658975953305</v>
      </c>
    </row>
    <row r="452" spans="1:19" x14ac:dyDescent="0.25">
      <c r="A452" t="s">
        <v>499</v>
      </c>
      <c r="B452">
        <v>5238.3701172000001</v>
      </c>
      <c r="C452">
        <v>5200.2797852000003</v>
      </c>
      <c r="D452">
        <v>5196.7670897999997</v>
      </c>
      <c r="E452">
        <v>5201.3359375</v>
      </c>
      <c r="F452">
        <v>5200.2797852000003</v>
      </c>
      <c r="G452">
        <v>5240.8598633000001</v>
      </c>
      <c r="H452">
        <v>4933.5400391000003</v>
      </c>
      <c r="I452">
        <v>5247.5400391000003</v>
      </c>
      <c r="J452">
        <v>5163.7978516000003</v>
      </c>
      <c r="L452" t="str">
        <f t="shared" ref="L452:L515" si="56">A452</f>
        <v>19APR2024:18:00:00</v>
      </c>
      <c r="M452">
        <v>20</v>
      </c>
      <c r="N452">
        <f t="shared" ref="N452:N515" si="57">C452-B452</f>
        <v>-38.090331999999762</v>
      </c>
      <c r="O452">
        <f t="shared" si="52"/>
        <v>-38.090331999999762</v>
      </c>
      <c r="P452" t="str">
        <f t="shared" si="53"/>
        <v/>
      </c>
      <c r="Q452">
        <f t="shared" si="54"/>
        <v>1</v>
      </c>
      <c r="R452" t="str">
        <f t="shared" si="55"/>
        <v/>
      </c>
      <c r="S452">
        <f t="shared" ref="S452:S515" si="58">ABS((B452-C452)/B452)*100</f>
        <v>0.72714090733931769</v>
      </c>
    </row>
    <row r="453" spans="1:19" x14ac:dyDescent="0.25">
      <c r="A453" t="s">
        <v>500</v>
      </c>
      <c r="B453">
        <v>5167.7529297000001</v>
      </c>
      <c r="C453">
        <v>5001.0800780999998</v>
      </c>
      <c r="D453">
        <v>5020.1547852000003</v>
      </c>
      <c r="E453">
        <v>5028.2734375</v>
      </c>
      <c r="F453">
        <v>5001.0800780999998</v>
      </c>
      <c r="G453">
        <v>5001.0400391000003</v>
      </c>
      <c r="H453">
        <v>4756.6401366999999</v>
      </c>
      <c r="I453">
        <v>5036.8701172000001</v>
      </c>
      <c r="J453">
        <v>4963.1572266000003</v>
      </c>
      <c r="L453" t="str">
        <f t="shared" si="56"/>
        <v>19APR2024:19:00:00</v>
      </c>
      <c r="M453">
        <v>21</v>
      </c>
      <c r="N453">
        <f t="shared" si="57"/>
        <v>-166.67285160000029</v>
      </c>
      <c r="O453">
        <f t="shared" si="52"/>
        <v>-166.67285160000029</v>
      </c>
      <c r="P453" t="str">
        <f t="shared" si="53"/>
        <v/>
      </c>
      <c r="Q453">
        <f t="shared" si="54"/>
        <v>1</v>
      </c>
      <c r="R453" t="str">
        <f t="shared" si="55"/>
        <v/>
      </c>
      <c r="S453">
        <f t="shared" si="58"/>
        <v>3.2252480694675163</v>
      </c>
    </row>
    <row r="454" spans="1:19" x14ac:dyDescent="0.25">
      <c r="A454" t="s">
        <v>501</v>
      </c>
      <c r="B454">
        <v>5003.9365233999997</v>
      </c>
      <c r="C454">
        <v>4766.0097655999998</v>
      </c>
      <c r="D454">
        <v>4821.3608397999997</v>
      </c>
      <c r="E454">
        <v>4816.6577147999997</v>
      </c>
      <c r="F454">
        <v>4766.0097655999998</v>
      </c>
      <c r="G454">
        <v>4773.7001952999999</v>
      </c>
      <c r="H454">
        <v>4565.7099608999997</v>
      </c>
      <c r="I454">
        <v>4815.3901366999999</v>
      </c>
      <c r="J454">
        <v>4748.4340819999998</v>
      </c>
      <c r="L454" t="str">
        <f t="shared" si="56"/>
        <v>19APR2024:20:00:00</v>
      </c>
      <c r="M454">
        <v>22</v>
      </c>
      <c r="N454">
        <f t="shared" si="57"/>
        <v>-237.9267577999999</v>
      </c>
      <c r="O454">
        <f t="shared" si="52"/>
        <v>-237.9267577999999</v>
      </c>
      <c r="P454" t="str">
        <f t="shared" si="53"/>
        <v/>
      </c>
      <c r="Q454">
        <f t="shared" si="54"/>
        <v>1</v>
      </c>
      <c r="R454" t="str">
        <f t="shared" si="55"/>
        <v/>
      </c>
      <c r="S454">
        <f t="shared" si="58"/>
        <v>4.754791686252986</v>
      </c>
    </row>
    <row r="455" spans="1:19" x14ac:dyDescent="0.25">
      <c r="A455" t="s">
        <v>502</v>
      </c>
      <c r="B455">
        <v>4869.9921875</v>
      </c>
      <c r="C455">
        <v>4670.3300780999998</v>
      </c>
      <c r="D455">
        <v>4666.2539063000004</v>
      </c>
      <c r="E455">
        <v>4699.2924805000002</v>
      </c>
      <c r="F455">
        <v>4670.3300780999998</v>
      </c>
      <c r="G455">
        <v>4666.0600586</v>
      </c>
      <c r="H455">
        <v>4514.1201172000001</v>
      </c>
      <c r="I455">
        <v>4717.1499022999997</v>
      </c>
      <c r="J455">
        <v>4646.7827147999997</v>
      </c>
      <c r="L455" t="str">
        <f t="shared" si="56"/>
        <v>19APR2024:21:00:00</v>
      </c>
      <c r="M455">
        <v>23</v>
      </c>
      <c r="N455">
        <f t="shared" si="57"/>
        <v>-199.66210940000019</v>
      </c>
      <c r="O455">
        <f t="shared" si="52"/>
        <v>-199.66210940000019</v>
      </c>
      <c r="P455" t="str">
        <f t="shared" si="53"/>
        <v/>
      </c>
      <c r="Q455">
        <f t="shared" si="54"/>
        <v>1</v>
      </c>
      <c r="R455" t="str">
        <f t="shared" si="55"/>
        <v/>
      </c>
      <c r="S455">
        <f t="shared" si="58"/>
        <v>4.0998445523687028</v>
      </c>
    </row>
    <row r="456" spans="1:19" x14ac:dyDescent="0.25">
      <c r="A456" t="s">
        <v>503</v>
      </c>
      <c r="B456">
        <v>4681.4321289</v>
      </c>
      <c r="C456">
        <v>4513.1098633000001</v>
      </c>
      <c r="D456">
        <v>4538.7558594000002</v>
      </c>
      <c r="E456">
        <v>4597.3500977000003</v>
      </c>
      <c r="F456">
        <v>4513.1098633000001</v>
      </c>
      <c r="G456">
        <v>4493.1801758000001</v>
      </c>
      <c r="H456">
        <v>4400.9199219000002</v>
      </c>
      <c r="I456">
        <v>4606.7597655999998</v>
      </c>
      <c r="J456">
        <v>4510.5454102000003</v>
      </c>
      <c r="L456" t="str">
        <f t="shared" si="56"/>
        <v>19APR2024:22:00:00</v>
      </c>
      <c r="M456">
        <v>24</v>
      </c>
      <c r="N456">
        <f t="shared" si="57"/>
        <v>-168.32226559999981</v>
      </c>
      <c r="O456">
        <f t="shared" si="52"/>
        <v>-168.32226559999981</v>
      </c>
      <c r="P456" t="str">
        <f t="shared" si="53"/>
        <v/>
      </c>
      <c r="Q456">
        <f t="shared" si="54"/>
        <v>1</v>
      </c>
      <c r="R456" t="str">
        <f t="shared" si="55"/>
        <v/>
      </c>
      <c r="S456">
        <f t="shared" si="58"/>
        <v>3.5955293372917199</v>
      </c>
    </row>
    <row r="457" spans="1:19" x14ac:dyDescent="0.25">
      <c r="A457" t="s">
        <v>504</v>
      </c>
      <c r="B457">
        <v>4479.0932616999999</v>
      </c>
      <c r="C457">
        <v>4302.0898438000004</v>
      </c>
      <c r="D457">
        <v>4300.5712891000003</v>
      </c>
      <c r="E457">
        <v>4353.6074219000002</v>
      </c>
      <c r="F457">
        <v>4302.0898438000004</v>
      </c>
      <c r="G457">
        <v>4295.9599608999997</v>
      </c>
      <c r="H457">
        <v>4205.3798827999999</v>
      </c>
      <c r="I457">
        <v>4390.6298827999999</v>
      </c>
      <c r="J457">
        <v>4298.9257813000004</v>
      </c>
      <c r="L457" t="str">
        <f t="shared" si="56"/>
        <v>19APR2024:23:00:00</v>
      </c>
      <c r="M457">
        <v>1</v>
      </c>
      <c r="N457">
        <f t="shared" si="57"/>
        <v>-177.00341789999948</v>
      </c>
      <c r="O457">
        <f t="shared" si="52"/>
        <v>-177.00341789999948</v>
      </c>
      <c r="P457" t="str">
        <f t="shared" si="53"/>
        <v/>
      </c>
      <c r="Q457">
        <f t="shared" si="54"/>
        <v>1</v>
      </c>
      <c r="R457" t="str">
        <f t="shared" si="55"/>
        <v/>
      </c>
      <c r="S457">
        <f t="shared" si="58"/>
        <v>3.9517689755095522</v>
      </c>
    </row>
    <row r="458" spans="1:19" x14ac:dyDescent="0.25">
      <c r="A458" t="s">
        <v>505</v>
      </c>
      <c r="B458">
        <v>4163.0175780999998</v>
      </c>
      <c r="C458">
        <v>4061.0600586</v>
      </c>
      <c r="D458">
        <v>4095.3986816000001</v>
      </c>
      <c r="E458">
        <v>4145.2041016000003</v>
      </c>
      <c r="F458">
        <v>4061.0600586</v>
      </c>
      <c r="G458">
        <v>4075.8000487999998</v>
      </c>
      <c r="H458">
        <v>3956.25</v>
      </c>
      <c r="I458">
        <v>4168.4301758000001</v>
      </c>
      <c r="J458">
        <v>4071.3876952999999</v>
      </c>
      <c r="L458" t="str">
        <f t="shared" si="56"/>
        <v>20APR2024:00:00:00</v>
      </c>
      <c r="M458">
        <v>2</v>
      </c>
      <c r="N458">
        <f t="shared" si="57"/>
        <v>-101.95751949999976</v>
      </c>
      <c r="O458">
        <f t="shared" si="52"/>
        <v>-101.95751949999976</v>
      </c>
      <c r="P458" t="str">
        <f t="shared" si="53"/>
        <v/>
      </c>
      <c r="Q458">
        <f t="shared" si="54"/>
        <v>1</v>
      </c>
      <c r="R458" t="str">
        <f t="shared" si="55"/>
        <v/>
      </c>
      <c r="S458">
        <f t="shared" si="58"/>
        <v>2.4491253660892096</v>
      </c>
    </row>
    <row r="459" spans="1:19" x14ac:dyDescent="0.25">
      <c r="A459" t="s">
        <v>506</v>
      </c>
      <c r="B459">
        <v>3980.1662597999998</v>
      </c>
      <c r="C459">
        <v>3809.4899902000002</v>
      </c>
      <c r="D459">
        <v>3884.0146484000002</v>
      </c>
      <c r="E459">
        <v>3903.3769530999998</v>
      </c>
      <c r="F459">
        <v>3795.1101073999998</v>
      </c>
      <c r="G459">
        <v>3809.4899902000002</v>
      </c>
      <c r="H459">
        <v>3735.9199219000002</v>
      </c>
      <c r="I459">
        <v>3840.1699219000002</v>
      </c>
      <c r="J459">
        <v>3812.9409179999998</v>
      </c>
      <c r="L459" t="str">
        <f t="shared" si="56"/>
        <v>20APR2024:01:00:00</v>
      </c>
      <c r="M459">
        <v>3</v>
      </c>
      <c r="N459">
        <f t="shared" si="57"/>
        <v>-170.67626959999961</v>
      </c>
      <c r="O459">
        <f t="shared" si="52"/>
        <v>-170.67626959999961</v>
      </c>
      <c r="P459" t="str">
        <f t="shared" si="53"/>
        <v/>
      </c>
      <c r="Q459">
        <f t="shared" si="54"/>
        <v>1</v>
      </c>
      <c r="R459" t="str">
        <f t="shared" si="55"/>
        <v/>
      </c>
      <c r="S459">
        <f t="shared" si="58"/>
        <v>4.2881693492014064</v>
      </c>
    </row>
    <row r="460" spans="1:19" x14ac:dyDescent="0.25">
      <c r="A460" t="s">
        <v>507</v>
      </c>
      <c r="B460">
        <v>3728.8166504000001</v>
      </c>
      <c r="C460">
        <v>3613.4799804999998</v>
      </c>
      <c r="D460">
        <v>3679.0349120999999</v>
      </c>
      <c r="E460">
        <v>3710.6926269999999</v>
      </c>
      <c r="F460">
        <v>3574.8200683999999</v>
      </c>
      <c r="G460">
        <v>3613.4799804999998</v>
      </c>
      <c r="H460">
        <v>3493.8701172000001</v>
      </c>
      <c r="I460">
        <v>3645.1599120999999</v>
      </c>
      <c r="J460">
        <v>3601.2731933999999</v>
      </c>
      <c r="L460" t="str">
        <f t="shared" si="56"/>
        <v>20APR2024:02:00:00</v>
      </c>
      <c r="M460">
        <v>4</v>
      </c>
      <c r="N460">
        <f t="shared" si="57"/>
        <v>-115.33666990000029</v>
      </c>
      <c r="O460">
        <f t="shared" si="52"/>
        <v>-115.33666990000029</v>
      </c>
      <c r="P460" t="str">
        <f t="shared" si="53"/>
        <v/>
      </c>
      <c r="Q460">
        <f t="shared" si="54"/>
        <v>1</v>
      </c>
      <c r="R460" t="str">
        <f t="shared" si="55"/>
        <v/>
      </c>
      <c r="S460">
        <f t="shared" si="58"/>
        <v>3.0931172195776324</v>
      </c>
    </row>
    <row r="461" spans="1:19" x14ac:dyDescent="0.25">
      <c r="A461" t="s">
        <v>508</v>
      </c>
      <c r="B461">
        <v>3634.7346191000001</v>
      </c>
      <c r="C461">
        <v>3471.5500487999998</v>
      </c>
      <c r="D461">
        <v>3564.6142577999999</v>
      </c>
      <c r="E461">
        <v>3617.2082519999999</v>
      </c>
      <c r="F461">
        <v>3414.2800293</v>
      </c>
      <c r="G461">
        <v>3471.5500487999998</v>
      </c>
      <c r="H461">
        <v>3328.6599120999999</v>
      </c>
      <c r="I461">
        <v>3496.5700683999999</v>
      </c>
      <c r="J461">
        <v>3455.1347655999998</v>
      </c>
      <c r="L461" t="str">
        <f t="shared" si="56"/>
        <v>20APR2024:03:00:00</v>
      </c>
      <c r="M461">
        <v>5</v>
      </c>
      <c r="N461">
        <f t="shared" si="57"/>
        <v>-163.18457030000036</v>
      </c>
      <c r="O461">
        <f t="shared" si="52"/>
        <v>-163.18457030000036</v>
      </c>
      <c r="P461" t="str">
        <f t="shared" si="53"/>
        <v/>
      </c>
      <c r="Q461">
        <f t="shared" si="54"/>
        <v>1</v>
      </c>
      <c r="R461" t="str">
        <f t="shared" si="55"/>
        <v/>
      </c>
      <c r="S461">
        <f t="shared" si="58"/>
        <v>4.4895869272680669</v>
      </c>
    </row>
    <row r="462" spans="1:19" x14ac:dyDescent="0.25">
      <c r="A462" t="s">
        <v>509</v>
      </c>
      <c r="B462">
        <v>3582.1372070000002</v>
      </c>
      <c r="C462">
        <v>3354.6499023000001</v>
      </c>
      <c r="D462">
        <v>3447.4711914</v>
      </c>
      <c r="E462">
        <v>3459.4758301000002</v>
      </c>
      <c r="F462">
        <v>3302.3200683999999</v>
      </c>
      <c r="G462">
        <v>3354.6499023000001</v>
      </c>
      <c r="H462">
        <v>3210.8999023000001</v>
      </c>
      <c r="I462">
        <v>3451.7099609000002</v>
      </c>
      <c r="J462">
        <v>3353.4101562999999</v>
      </c>
      <c r="L462" t="str">
        <f t="shared" si="56"/>
        <v>20APR2024:04:00:00</v>
      </c>
      <c r="M462">
        <v>6</v>
      </c>
      <c r="N462">
        <f t="shared" si="57"/>
        <v>-227.4873047000001</v>
      </c>
      <c r="O462">
        <f t="shared" si="52"/>
        <v>-227.4873047000001</v>
      </c>
      <c r="P462" t="str">
        <f t="shared" si="53"/>
        <v/>
      </c>
      <c r="Q462">
        <f t="shared" si="54"/>
        <v>1</v>
      </c>
      <c r="R462" t="str">
        <f t="shared" si="55"/>
        <v/>
      </c>
      <c r="S462">
        <f t="shared" si="58"/>
        <v>6.3506027701970185</v>
      </c>
    </row>
    <row r="463" spans="1:19" x14ac:dyDescent="0.25">
      <c r="A463" t="s">
        <v>510</v>
      </c>
      <c r="B463">
        <v>3483.4787597999998</v>
      </c>
      <c r="C463">
        <v>3294.7199707</v>
      </c>
      <c r="D463">
        <v>3380.4460448999998</v>
      </c>
      <c r="E463">
        <v>3385.5136719000002</v>
      </c>
      <c r="F463">
        <v>3247.4699707</v>
      </c>
      <c r="G463">
        <v>3294.7199707</v>
      </c>
      <c r="H463">
        <v>3149.7399902000002</v>
      </c>
      <c r="I463">
        <v>3347.2299804999998</v>
      </c>
      <c r="J463">
        <v>3283.9213866999999</v>
      </c>
      <c r="L463" t="str">
        <f t="shared" si="56"/>
        <v>20APR2024:05:00:00</v>
      </c>
      <c r="M463">
        <v>7</v>
      </c>
      <c r="N463">
        <f t="shared" si="57"/>
        <v>-188.75878909999983</v>
      </c>
      <c r="O463">
        <f t="shared" si="52"/>
        <v>-188.75878909999983</v>
      </c>
      <c r="P463" t="str">
        <f t="shared" si="53"/>
        <v/>
      </c>
      <c r="Q463">
        <f t="shared" si="54"/>
        <v>1</v>
      </c>
      <c r="R463" t="str">
        <f t="shared" si="55"/>
        <v/>
      </c>
      <c r="S463">
        <f t="shared" si="58"/>
        <v>5.4186863797853961</v>
      </c>
    </row>
    <row r="464" spans="1:19" x14ac:dyDescent="0.25">
      <c r="A464" t="s">
        <v>511</v>
      </c>
      <c r="B464">
        <v>3524.9396972999998</v>
      </c>
      <c r="C464">
        <v>3314.0800780999998</v>
      </c>
      <c r="D464">
        <v>3372.8566894999999</v>
      </c>
      <c r="E464">
        <v>3348.3115234000002</v>
      </c>
      <c r="F464">
        <v>3269.25</v>
      </c>
      <c r="G464">
        <v>3314.0800780999998</v>
      </c>
      <c r="H464">
        <v>3156.6599120999999</v>
      </c>
      <c r="I464">
        <v>3371.2900390999998</v>
      </c>
      <c r="J464">
        <v>3296.8273926000002</v>
      </c>
      <c r="L464" t="str">
        <f t="shared" si="56"/>
        <v>20APR2024:06:00:00</v>
      </c>
      <c r="M464">
        <v>8</v>
      </c>
      <c r="N464">
        <f t="shared" si="57"/>
        <v>-210.8596192</v>
      </c>
      <c r="O464">
        <f t="shared" si="52"/>
        <v>-210.8596192</v>
      </c>
      <c r="P464" t="str">
        <f t="shared" si="53"/>
        <v/>
      </c>
      <c r="Q464">
        <f t="shared" si="54"/>
        <v>1</v>
      </c>
      <c r="R464" t="str">
        <f t="shared" si="55"/>
        <v/>
      </c>
      <c r="S464">
        <f t="shared" si="58"/>
        <v>5.9819355026558965</v>
      </c>
    </row>
    <row r="465" spans="1:19" x14ac:dyDescent="0.25">
      <c r="A465" t="s">
        <v>512</v>
      </c>
      <c r="B465">
        <v>3610.2285155999998</v>
      </c>
      <c r="C465">
        <v>3364.3200683999999</v>
      </c>
      <c r="D465">
        <v>3383.9096679999998</v>
      </c>
      <c r="E465">
        <v>3385.9379883000001</v>
      </c>
      <c r="F465">
        <v>3315.2800293</v>
      </c>
      <c r="G465">
        <v>3364.3200683999999</v>
      </c>
      <c r="H465">
        <v>3186.5200195000002</v>
      </c>
      <c r="I465">
        <v>3411.0700683999999</v>
      </c>
      <c r="J465">
        <v>3332.2199707</v>
      </c>
      <c r="L465" t="str">
        <f t="shared" si="56"/>
        <v>20APR2024:07:00:00</v>
      </c>
      <c r="M465">
        <v>9</v>
      </c>
      <c r="N465">
        <f t="shared" si="57"/>
        <v>-245.90844719999996</v>
      </c>
      <c r="O465">
        <f t="shared" si="52"/>
        <v>-245.90844719999996</v>
      </c>
      <c r="P465" t="str">
        <f t="shared" si="53"/>
        <v/>
      </c>
      <c r="Q465">
        <f t="shared" si="54"/>
        <v>1</v>
      </c>
      <c r="R465" t="str">
        <f t="shared" si="55"/>
        <v/>
      </c>
      <c r="S465">
        <f t="shared" si="58"/>
        <v>6.8114371746114069</v>
      </c>
    </row>
    <row r="466" spans="1:19" x14ac:dyDescent="0.25">
      <c r="A466" t="s">
        <v>513</v>
      </c>
      <c r="B466">
        <v>3631.3520508000001</v>
      </c>
      <c r="C466">
        <v>3403.3200683999999</v>
      </c>
      <c r="D466">
        <v>3405.4123534999999</v>
      </c>
      <c r="E466">
        <v>3406.5454101999999</v>
      </c>
      <c r="F466">
        <v>3366.6101073999998</v>
      </c>
      <c r="G466">
        <v>3403.3200683999999</v>
      </c>
      <c r="H466">
        <v>3232.9899902000002</v>
      </c>
      <c r="I466">
        <v>3452.5300293</v>
      </c>
      <c r="J466">
        <v>3372.1726073999998</v>
      </c>
      <c r="L466" t="str">
        <f t="shared" si="56"/>
        <v>20APR2024:08:00:00</v>
      </c>
      <c r="M466">
        <v>10</v>
      </c>
      <c r="N466">
        <f t="shared" si="57"/>
        <v>-228.03198240000029</v>
      </c>
      <c r="O466">
        <f t="shared" si="52"/>
        <v>-228.03198240000029</v>
      </c>
      <c r="P466" t="str">
        <f t="shared" si="53"/>
        <v/>
      </c>
      <c r="Q466">
        <f t="shared" si="54"/>
        <v>1</v>
      </c>
      <c r="R466" t="str">
        <f t="shared" si="55"/>
        <v/>
      </c>
      <c r="S466">
        <f t="shared" si="58"/>
        <v>6.279533881870913</v>
      </c>
    </row>
    <row r="467" spans="1:19" x14ac:dyDescent="0.25">
      <c r="A467" t="s">
        <v>514</v>
      </c>
      <c r="B467">
        <v>3753.3454590000001</v>
      </c>
      <c r="C467">
        <v>3557.1398926000002</v>
      </c>
      <c r="D467">
        <v>3602.8105469000002</v>
      </c>
      <c r="E467">
        <v>3601.2697754000001</v>
      </c>
      <c r="F467">
        <v>3516.1599120999999</v>
      </c>
      <c r="G467">
        <v>3557.1398926000002</v>
      </c>
      <c r="H467">
        <v>3380.8100586</v>
      </c>
      <c r="I467">
        <v>3612.2399902000002</v>
      </c>
      <c r="J467">
        <v>3533.8322754000001</v>
      </c>
      <c r="L467" t="str">
        <f t="shared" si="56"/>
        <v>20APR2024:09:00:00</v>
      </c>
      <c r="M467">
        <v>11</v>
      </c>
      <c r="N467">
        <f t="shared" si="57"/>
        <v>-196.20556639999995</v>
      </c>
      <c r="O467">
        <f t="shared" si="52"/>
        <v>-196.20556639999995</v>
      </c>
      <c r="P467" t="str">
        <f t="shared" si="53"/>
        <v/>
      </c>
      <c r="Q467">
        <f t="shared" si="54"/>
        <v>1</v>
      </c>
      <c r="R467" t="str">
        <f t="shared" si="55"/>
        <v/>
      </c>
      <c r="S467">
        <f t="shared" si="58"/>
        <v>5.2274848809753527</v>
      </c>
    </row>
    <row r="468" spans="1:19" x14ac:dyDescent="0.25">
      <c r="A468" t="s">
        <v>515</v>
      </c>
      <c r="B468">
        <v>3889.2231445000002</v>
      </c>
      <c r="C468">
        <v>3824.4799804999998</v>
      </c>
      <c r="D468">
        <v>3821.3630370999999</v>
      </c>
      <c r="E468">
        <v>3792.0187987999998</v>
      </c>
      <c r="F468">
        <v>3760.9499512000002</v>
      </c>
      <c r="G468">
        <v>3824.4799804999998</v>
      </c>
      <c r="H468">
        <v>3603.6999512000002</v>
      </c>
      <c r="I468">
        <v>3969.1201172000001</v>
      </c>
      <c r="J468">
        <v>3795.9226073999998</v>
      </c>
      <c r="L468" t="str">
        <f t="shared" si="56"/>
        <v>20APR2024:10:00:00</v>
      </c>
      <c r="M468">
        <v>12</v>
      </c>
      <c r="N468">
        <f t="shared" si="57"/>
        <v>-64.743164000000434</v>
      </c>
      <c r="O468">
        <f t="shared" si="52"/>
        <v>-64.743164000000434</v>
      </c>
      <c r="P468" t="str">
        <f t="shared" si="53"/>
        <v/>
      </c>
      <c r="Q468">
        <f t="shared" si="54"/>
        <v>1</v>
      </c>
      <c r="R468" t="str">
        <f t="shared" si="55"/>
        <v/>
      </c>
      <c r="S468">
        <f t="shared" si="58"/>
        <v>1.6646811353973838</v>
      </c>
    </row>
    <row r="469" spans="1:19" x14ac:dyDescent="0.25">
      <c r="A469" t="s">
        <v>516</v>
      </c>
      <c r="B469">
        <v>3999.6513672000001</v>
      </c>
      <c r="C469">
        <v>4117.7597655999998</v>
      </c>
      <c r="D469">
        <v>4030.3007812999999</v>
      </c>
      <c r="E469">
        <v>3996.2441405999998</v>
      </c>
      <c r="F469">
        <v>4025.0500487999998</v>
      </c>
      <c r="G469">
        <v>4117.7597655999998</v>
      </c>
      <c r="H469">
        <v>3844.9499512000002</v>
      </c>
      <c r="I469">
        <v>4253.0800780999998</v>
      </c>
      <c r="J469">
        <v>4054.2280273000001</v>
      </c>
      <c r="L469" t="str">
        <f t="shared" si="56"/>
        <v>20APR2024:11:00:00</v>
      </c>
      <c r="M469">
        <v>13</v>
      </c>
      <c r="N469">
        <f t="shared" si="57"/>
        <v>118.10839839999971</v>
      </c>
      <c r="O469" t="str">
        <f t="shared" si="52"/>
        <v/>
      </c>
      <c r="P469">
        <f t="shared" si="53"/>
        <v>118.10839839999971</v>
      </c>
      <c r="Q469" t="str">
        <f t="shared" si="54"/>
        <v/>
      </c>
      <c r="R469">
        <f t="shared" si="55"/>
        <v>1</v>
      </c>
      <c r="S469">
        <f t="shared" si="58"/>
        <v>2.9529673353175978</v>
      </c>
    </row>
    <row r="470" spans="1:19" x14ac:dyDescent="0.25">
      <c r="A470" t="s">
        <v>517</v>
      </c>
      <c r="B470">
        <v>4336.4018555000002</v>
      </c>
      <c r="C470">
        <v>4398.5800780999998</v>
      </c>
      <c r="D470">
        <v>4232.2705077999999</v>
      </c>
      <c r="E470">
        <v>4180.3066405999998</v>
      </c>
      <c r="F470">
        <v>4273.3999022999997</v>
      </c>
      <c r="G470">
        <v>4398.5800780999998</v>
      </c>
      <c r="H470">
        <v>4070.4199219000002</v>
      </c>
      <c r="I470">
        <v>4470.1601563000004</v>
      </c>
      <c r="J470">
        <v>4288.9663086</v>
      </c>
      <c r="L470" t="str">
        <f t="shared" si="56"/>
        <v>20APR2024:12:00:00</v>
      </c>
      <c r="M470">
        <v>14</v>
      </c>
      <c r="N470">
        <f t="shared" si="57"/>
        <v>62.178222599999572</v>
      </c>
      <c r="O470" t="str">
        <f t="shared" si="52"/>
        <v/>
      </c>
      <c r="P470">
        <f t="shared" si="53"/>
        <v>62.178222599999572</v>
      </c>
      <c r="Q470" t="str">
        <f t="shared" si="54"/>
        <v/>
      </c>
      <c r="R470">
        <f t="shared" si="55"/>
        <v>1</v>
      </c>
      <c r="S470">
        <f t="shared" si="58"/>
        <v>1.4338667095886628</v>
      </c>
    </row>
    <row r="471" spans="1:19" x14ac:dyDescent="0.25">
      <c r="A471" t="s">
        <v>518</v>
      </c>
      <c r="B471">
        <v>4412.2250977000003</v>
      </c>
      <c r="C471">
        <v>4656.7099608999997</v>
      </c>
      <c r="D471">
        <v>4402.7792969000002</v>
      </c>
      <c r="E471">
        <v>4345.1132813000004</v>
      </c>
      <c r="F471">
        <v>4490.6699219000002</v>
      </c>
      <c r="G471">
        <v>4656.7099608999997</v>
      </c>
      <c r="H471">
        <v>4248.3798827999999</v>
      </c>
      <c r="I471">
        <v>4665.7099608999997</v>
      </c>
      <c r="J471">
        <v>4492.8496094000002</v>
      </c>
      <c r="L471" t="str">
        <f t="shared" si="56"/>
        <v>20APR2024:13:00:00</v>
      </c>
      <c r="M471">
        <v>15</v>
      </c>
      <c r="N471">
        <f t="shared" si="57"/>
        <v>244.48486319999938</v>
      </c>
      <c r="O471" t="str">
        <f t="shared" si="52"/>
        <v/>
      </c>
      <c r="P471">
        <f t="shared" si="53"/>
        <v>244.48486319999938</v>
      </c>
      <c r="Q471" t="str">
        <f t="shared" si="54"/>
        <v/>
      </c>
      <c r="R471">
        <f t="shared" si="55"/>
        <v>1</v>
      </c>
      <c r="S471">
        <f t="shared" si="58"/>
        <v>5.5410786572843751</v>
      </c>
    </row>
    <row r="472" spans="1:19" x14ac:dyDescent="0.25">
      <c r="A472" t="s">
        <v>519</v>
      </c>
      <c r="B472">
        <v>4613.7880858999997</v>
      </c>
      <c r="C472">
        <v>4860.6098633000001</v>
      </c>
      <c r="D472">
        <v>4682.8344727000003</v>
      </c>
      <c r="E472">
        <v>4592.6108397999997</v>
      </c>
      <c r="F472">
        <v>4649.5400391000003</v>
      </c>
      <c r="G472">
        <v>4860.6098633000001</v>
      </c>
      <c r="H472">
        <v>4376.7099608999997</v>
      </c>
      <c r="I472">
        <v>4882.2700194999998</v>
      </c>
      <c r="J472">
        <v>4690.3930664</v>
      </c>
      <c r="L472" t="str">
        <f t="shared" si="56"/>
        <v>20APR2024:14:00:00</v>
      </c>
      <c r="M472">
        <v>16</v>
      </c>
      <c r="N472">
        <f t="shared" si="57"/>
        <v>246.82177740000043</v>
      </c>
      <c r="O472" t="str">
        <f t="shared" si="52"/>
        <v/>
      </c>
      <c r="P472">
        <f t="shared" si="53"/>
        <v>246.82177740000043</v>
      </c>
      <c r="Q472" t="str">
        <f t="shared" si="54"/>
        <v/>
      </c>
      <c r="R472">
        <f t="shared" si="55"/>
        <v>1</v>
      </c>
      <c r="S472">
        <f t="shared" si="58"/>
        <v>5.349655701663063</v>
      </c>
    </row>
    <row r="473" spans="1:19" x14ac:dyDescent="0.25">
      <c r="A473" t="s">
        <v>520</v>
      </c>
      <c r="B473">
        <v>4763.2143555000002</v>
      </c>
      <c r="C473">
        <v>5024.2597655999998</v>
      </c>
      <c r="D473">
        <v>4881.5302733999997</v>
      </c>
      <c r="E473">
        <v>4821.15625</v>
      </c>
      <c r="F473">
        <v>4782.2700194999998</v>
      </c>
      <c r="G473">
        <v>5024.2597655999998</v>
      </c>
      <c r="H473">
        <v>4467.5</v>
      </c>
      <c r="I473">
        <v>5099.3999022999997</v>
      </c>
      <c r="J473">
        <v>4850.9921875</v>
      </c>
      <c r="L473" t="str">
        <f t="shared" si="56"/>
        <v>20APR2024:15:00:00</v>
      </c>
      <c r="M473">
        <v>17</v>
      </c>
      <c r="N473">
        <f t="shared" si="57"/>
        <v>261.04541009999957</v>
      </c>
      <c r="O473" t="str">
        <f t="shared" si="52"/>
        <v/>
      </c>
      <c r="P473">
        <f t="shared" si="53"/>
        <v>261.04541009999957</v>
      </c>
      <c r="Q473" t="str">
        <f t="shared" si="54"/>
        <v/>
      </c>
      <c r="R473">
        <f t="shared" si="55"/>
        <v>1</v>
      </c>
      <c r="S473">
        <f t="shared" si="58"/>
        <v>5.4804464090215683</v>
      </c>
    </row>
    <row r="474" spans="1:19" x14ac:dyDescent="0.25">
      <c r="A474" t="s">
        <v>521</v>
      </c>
      <c r="B474">
        <v>4892.9565430000002</v>
      </c>
      <c r="C474">
        <v>5142.7797852000003</v>
      </c>
      <c r="D474">
        <v>4999.2993164</v>
      </c>
      <c r="E474">
        <v>4958.8540039</v>
      </c>
      <c r="F474">
        <v>4877.6298827999999</v>
      </c>
      <c r="G474">
        <v>5142.7797852000003</v>
      </c>
      <c r="H474">
        <v>4515.2797852000003</v>
      </c>
      <c r="I474">
        <v>5137.6000977000003</v>
      </c>
      <c r="J474">
        <v>4934.5175780999998</v>
      </c>
      <c r="L474" t="str">
        <f t="shared" si="56"/>
        <v>20APR2024:16:00:00</v>
      </c>
      <c r="M474">
        <v>18</v>
      </c>
      <c r="N474">
        <f t="shared" si="57"/>
        <v>249.8232422000001</v>
      </c>
      <c r="O474" t="str">
        <f t="shared" si="52"/>
        <v/>
      </c>
      <c r="P474">
        <f t="shared" si="53"/>
        <v>249.8232422000001</v>
      </c>
      <c r="Q474" t="str">
        <f t="shared" si="54"/>
        <v/>
      </c>
      <c r="R474">
        <f t="shared" si="55"/>
        <v>1</v>
      </c>
      <c r="S474">
        <f t="shared" si="58"/>
        <v>5.1057727573199925</v>
      </c>
    </row>
    <row r="475" spans="1:19" x14ac:dyDescent="0.25">
      <c r="A475" t="s">
        <v>522</v>
      </c>
      <c r="B475">
        <v>5048.6181641000003</v>
      </c>
      <c r="C475">
        <v>5191.1298827999999</v>
      </c>
      <c r="D475">
        <v>5044.4487305000002</v>
      </c>
      <c r="E475">
        <v>4964.9516602000003</v>
      </c>
      <c r="F475">
        <v>4918.8398438000004</v>
      </c>
      <c r="G475">
        <v>5191.1298827999999</v>
      </c>
      <c r="H475">
        <v>4523.1401366999999</v>
      </c>
      <c r="I475">
        <v>5229.4501952999999</v>
      </c>
      <c r="J475">
        <v>4981.4018555000002</v>
      </c>
      <c r="L475" t="str">
        <f t="shared" si="56"/>
        <v>20APR2024:17:00:00</v>
      </c>
      <c r="M475">
        <v>19</v>
      </c>
      <c r="N475">
        <f t="shared" si="57"/>
        <v>142.51171869999962</v>
      </c>
      <c r="O475" t="str">
        <f t="shared" si="52"/>
        <v/>
      </c>
      <c r="P475">
        <f t="shared" si="53"/>
        <v>142.51171869999962</v>
      </c>
      <c r="Q475" t="str">
        <f t="shared" si="54"/>
        <v/>
      </c>
      <c r="R475">
        <f t="shared" si="55"/>
        <v>1</v>
      </c>
      <c r="S475">
        <f t="shared" si="58"/>
        <v>2.8227866332490739</v>
      </c>
    </row>
    <row r="476" spans="1:19" x14ac:dyDescent="0.25">
      <c r="A476" t="s">
        <v>523</v>
      </c>
      <c r="B476">
        <v>5121.1254883000001</v>
      </c>
      <c r="C476">
        <v>5099.6801758000001</v>
      </c>
      <c r="D476">
        <v>4973.828125</v>
      </c>
      <c r="E476">
        <v>4880.6020508000001</v>
      </c>
      <c r="F476">
        <v>4833.2797852000003</v>
      </c>
      <c r="G476">
        <v>5099.6801758000001</v>
      </c>
      <c r="H476">
        <v>4411.8300780999998</v>
      </c>
      <c r="I476">
        <v>5183.7797852000003</v>
      </c>
      <c r="J476">
        <v>4900.4794922000001</v>
      </c>
      <c r="L476" t="str">
        <f t="shared" si="56"/>
        <v>20APR2024:18:00:00</v>
      </c>
      <c r="M476">
        <v>20</v>
      </c>
      <c r="N476">
        <f t="shared" si="57"/>
        <v>-21.4453125</v>
      </c>
      <c r="O476">
        <f t="shared" si="52"/>
        <v>-21.4453125</v>
      </c>
      <c r="P476" t="str">
        <f t="shared" si="53"/>
        <v/>
      </c>
      <c r="Q476">
        <f t="shared" si="54"/>
        <v>1</v>
      </c>
      <c r="R476" t="str">
        <f t="shared" si="55"/>
        <v/>
      </c>
      <c r="S476">
        <f t="shared" si="58"/>
        <v>0.41876170675753049</v>
      </c>
    </row>
    <row r="477" spans="1:19" x14ac:dyDescent="0.25">
      <c r="A477" t="s">
        <v>524</v>
      </c>
      <c r="B477">
        <v>4981.0815430000002</v>
      </c>
      <c r="C477">
        <v>4895.6201172000001</v>
      </c>
      <c r="D477">
        <v>4820.6215819999998</v>
      </c>
      <c r="E477">
        <v>4725.8579102000003</v>
      </c>
      <c r="F477">
        <v>4658.1298827999999</v>
      </c>
      <c r="G477">
        <v>4895.6201172000001</v>
      </c>
      <c r="H477">
        <v>4248.3500977000003</v>
      </c>
      <c r="I477">
        <v>4990.5898438000004</v>
      </c>
      <c r="J477">
        <v>4722.6625977000003</v>
      </c>
      <c r="L477" t="str">
        <f t="shared" si="56"/>
        <v>20APR2024:19:00:00</v>
      </c>
      <c r="M477">
        <v>21</v>
      </c>
      <c r="N477">
        <f t="shared" si="57"/>
        <v>-85.461425800000143</v>
      </c>
      <c r="O477">
        <f t="shared" si="52"/>
        <v>-85.461425800000143</v>
      </c>
      <c r="P477" t="str">
        <f t="shared" si="53"/>
        <v/>
      </c>
      <c r="Q477">
        <f t="shared" si="54"/>
        <v>1</v>
      </c>
      <c r="R477" t="str">
        <f t="shared" si="55"/>
        <v/>
      </c>
      <c r="S477">
        <f t="shared" si="58"/>
        <v>1.7157202720381193</v>
      </c>
    </row>
    <row r="478" spans="1:19" x14ac:dyDescent="0.25">
      <c r="A478" t="s">
        <v>525</v>
      </c>
      <c r="B478">
        <v>4823.4897461</v>
      </c>
      <c r="C478">
        <v>4643.5297852000003</v>
      </c>
      <c r="D478">
        <v>4636.2241211</v>
      </c>
      <c r="E478">
        <v>4506.8271483999997</v>
      </c>
      <c r="F478">
        <v>4444.4199219000002</v>
      </c>
      <c r="G478">
        <v>4643.5297852000003</v>
      </c>
      <c r="H478">
        <v>4094.7600097999998</v>
      </c>
      <c r="I478">
        <v>4828.1201172000001</v>
      </c>
      <c r="J478">
        <v>4529.4106444999998</v>
      </c>
      <c r="L478" t="str">
        <f t="shared" si="56"/>
        <v>20APR2024:20:00:00</v>
      </c>
      <c r="M478">
        <v>22</v>
      </c>
      <c r="N478">
        <f t="shared" si="57"/>
        <v>-179.95996089999971</v>
      </c>
      <c r="O478">
        <f t="shared" si="52"/>
        <v>-179.95996089999971</v>
      </c>
      <c r="P478" t="str">
        <f t="shared" si="53"/>
        <v/>
      </c>
      <c r="Q478">
        <f t="shared" si="54"/>
        <v>1</v>
      </c>
      <c r="R478" t="str">
        <f t="shared" si="55"/>
        <v/>
      </c>
      <c r="S478">
        <f t="shared" si="58"/>
        <v>3.7309079188051584</v>
      </c>
    </row>
    <row r="479" spans="1:19" x14ac:dyDescent="0.25">
      <c r="A479" t="s">
        <v>526</v>
      </c>
      <c r="B479">
        <v>4650.2426758000001</v>
      </c>
      <c r="C479">
        <v>4537.3300780999998</v>
      </c>
      <c r="D479">
        <v>4557.1435547000001</v>
      </c>
      <c r="E479">
        <v>4479.5854491999999</v>
      </c>
      <c r="F479">
        <v>4380.2797852000003</v>
      </c>
      <c r="G479">
        <v>4537.3300780999998</v>
      </c>
      <c r="H479">
        <v>4062.5300293</v>
      </c>
      <c r="I479">
        <v>4797.8999022999997</v>
      </c>
      <c r="J479">
        <v>4467.0366211</v>
      </c>
      <c r="L479" t="str">
        <f t="shared" si="56"/>
        <v>20APR2024:21:00:00</v>
      </c>
      <c r="M479">
        <v>23</v>
      </c>
      <c r="N479">
        <f t="shared" si="57"/>
        <v>-112.91259770000033</v>
      </c>
      <c r="O479">
        <f t="shared" si="52"/>
        <v>-112.91259770000033</v>
      </c>
      <c r="P479" t="str">
        <f t="shared" si="53"/>
        <v/>
      </c>
      <c r="Q479">
        <f t="shared" si="54"/>
        <v>1</v>
      </c>
      <c r="R479" t="str">
        <f t="shared" si="55"/>
        <v/>
      </c>
      <c r="S479">
        <f t="shared" si="58"/>
        <v>2.4281011889465645</v>
      </c>
    </row>
    <row r="480" spans="1:19" x14ac:dyDescent="0.25">
      <c r="A480" t="s">
        <v>527</v>
      </c>
      <c r="B480">
        <v>4496.5668944999998</v>
      </c>
      <c r="C480">
        <v>4356.1000977000003</v>
      </c>
      <c r="D480">
        <v>4415.78125</v>
      </c>
      <c r="E480">
        <v>4381.5014647999997</v>
      </c>
      <c r="F480">
        <v>4237.9199219000002</v>
      </c>
      <c r="G480">
        <v>4356.1000977000003</v>
      </c>
      <c r="H480">
        <v>3941.1398926000002</v>
      </c>
      <c r="I480">
        <v>4611.0898438000004</v>
      </c>
      <c r="J480">
        <v>4312.40625</v>
      </c>
      <c r="L480" t="str">
        <f t="shared" si="56"/>
        <v>20APR2024:22:00:00</v>
      </c>
      <c r="M480">
        <v>24</v>
      </c>
      <c r="N480">
        <f t="shared" si="57"/>
        <v>-140.46679679999943</v>
      </c>
      <c r="O480">
        <f t="shared" si="52"/>
        <v>-140.46679679999943</v>
      </c>
      <c r="P480" t="str">
        <f t="shared" si="53"/>
        <v/>
      </c>
      <c r="Q480">
        <f t="shared" si="54"/>
        <v>1</v>
      </c>
      <c r="R480" t="str">
        <f t="shared" si="55"/>
        <v/>
      </c>
      <c r="S480">
        <f t="shared" si="58"/>
        <v>3.1238676104610419</v>
      </c>
    </row>
    <row r="481" spans="1:19" x14ac:dyDescent="0.25">
      <c r="A481" t="s">
        <v>528</v>
      </c>
      <c r="B481">
        <v>4312.8876952999999</v>
      </c>
      <c r="C481">
        <v>4145.0698241999999</v>
      </c>
      <c r="D481">
        <v>4176.9472655999998</v>
      </c>
      <c r="E481">
        <v>4136.7133789</v>
      </c>
      <c r="F481">
        <v>4063.9899902000002</v>
      </c>
      <c r="G481">
        <v>4145.0698241999999</v>
      </c>
      <c r="H481">
        <v>3782</v>
      </c>
      <c r="I481">
        <v>4358.6899414</v>
      </c>
      <c r="J481">
        <v>4105.3393555000002</v>
      </c>
      <c r="L481" t="str">
        <f t="shared" si="56"/>
        <v>20APR2024:23:00:00</v>
      </c>
      <c r="M481">
        <v>1</v>
      </c>
      <c r="N481">
        <f t="shared" si="57"/>
        <v>-167.81787110000005</v>
      </c>
      <c r="O481">
        <f t="shared" si="52"/>
        <v>-167.81787110000005</v>
      </c>
      <c r="P481" t="str">
        <f t="shared" si="53"/>
        <v/>
      </c>
      <c r="Q481">
        <f t="shared" si="54"/>
        <v>1</v>
      </c>
      <c r="R481" t="str">
        <f t="shared" si="55"/>
        <v/>
      </c>
      <c r="S481">
        <f t="shared" si="58"/>
        <v>3.8910790856641309</v>
      </c>
    </row>
    <row r="482" spans="1:19" x14ac:dyDescent="0.25">
      <c r="A482" t="s">
        <v>529</v>
      </c>
      <c r="B482">
        <v>3981.5722655999998</v>
      </c>
      <c r="C482">
        <v>3925.9099120999999</v>
      </c>
      <c r="D482">
        <v>3893.1567383000001</v>
      </c>
      <c r="E482">
        <v>3805.5712890999998</v>
      </c>
      <c r="F482">
        <v>3872.8000487999998</v>
      </c>
      <c r="G482">
        <v>3925.9099120999999</v>
      </c>
      <c r="H482">
        <v>3604.8898926000002</v>
      </c>
      <c r="I482">
        <v>4043.1899414</v>
      </c>
      <c r="J482">
        <v>3867.9895019999999</v>
      </c>
      <c r="L482" t="str">
        <f t="shared" si="56"/>
        <v>21APR2024:00:00:00</v>
      </c>
      <c r="M482">
        <v>2</v>
      </c>
      <c r="N482">
        <f t="shared" si="57"/>
        <v>-55.662353499999881</v>
      </c>
      <c r="O482">
        <f t="shared" si="52"/>
        <v>-55.662353499999881</v>
      </c>
      <c r="P482" t="str">
        <f t="shared" si="53"/>
        <v/>
      </c>
      <c r="Q482">
        <f t="shared" si="54"/>
        <v>1</v>
      </c>
      <c r="R482" t="str">
        <f t="shared" si="55"/>
        <v/>
      </c>
      <c r="S482">
        <f t="shared" si="58"/>
        <v>1.3979993275749798</v>
      </c>
    </row>
    <row r="483" spans="1:19" x14ac:dyDescent="0.25">
      <c r="A483" t="s">
        <v>530</v>
      </c>
      <c r="B483">
        <v>3812.0263672000001</v>
      </c>
      <c r="C483">
        <v>3587.2199707</v>
      </c>
      <c r="D483">
        <v>3781.0524902000002</v>
      </c>
      <c r="E483">
        <v>3654.4101562999999</v>
      </c>
      <c r="F483">
        <v>3747.9099120999999</v>
      </c>
      <c r="G483">
        <v>3587.2199707</v>
      </c>
      <c r="H483">
        <v>3561.9399414</v>
      </c>
      <c r="I483">
        <v>3742.9399414</v>
      </c>
      <c r="J483">
        <v>3684.2124023000001</v>
      </c>
      <c r="L483" t="str">
        <f t="shared" si="56"/>
        <v>21APR2024:01:00:00</v>
      </c>
      <c r="M483">
        <v>3</v>
      </c>
      <c r="N483">
        <f t="shared" si="57"/>
        <v>-224.80639650000012</v>
      </c>
      <c r="O483">
        <f t="shared" si="52"/>
        <v>-224.80639650000012</v>
      </c>
      <c r="P483" t="str">
        <f t="shared" si="53"/>
        <v/>
      </c>
      <c r="Q483">
        <f t="shared" si="54"/>
        <v>1</v>
      </c>
      <c r="R483" t="str">
        <f t="shared" si="55"/>
        <v/>
      </c>
      <c r="S483">
        <f t="shared" si="58"/>
        <v>5.8972938496520504</v>
      </c>
    </row>
    <row r="484" spans="1:19" x14ac:dyDescent="0.25">
      <c r="A484" t="s">
        <v>531</v>
      </c>
      <c r="B484">
        <v>3605.3007812999999</v>
      </c>
      <c r="C484">
        <v>3372.9799804999998</v>
      </c>
      <c r="D484">
        <v>3570.5437012000002</v>
      </c>
      <c r="E484">
        <v>3447.6518554999998</v>
      </c>
      <c r="F484">
        <v>3497.6499023000001</v>
      </c>
      <c r="G484">
        <v>3372.9799804999998</v>
      </c>
      <c r="H484">
        <v>3313.9099120999999</v>
      </c>
      <c r="I484">
        <v>3487.9399414</v>
      </c>
      <c r="J484">
        <v>3448.6044922000001</v>
      </c>
      <c r="L484" t="str">
        <f t="shared" si="56"/>
        <v>21APR2024:02:00:00</v>
      </c>
      <c r="M484">
        <v>4</v>
      </c>
      <c r="N484">
        <f t="shared" si="57"/>
        <v>-232.32080080000014</v>
      </c>
      <c r="O484">
        <f t="shared" si="52"/>
        <v>-232.32080080000014</v>
      </c>
      <c r="P484" t="str">
        <f t="shared" si="53"/>
        <v/>
      </c>
      <c r="Q484">
        <f t="shared" si="54"/>
        <v>1</v>
      </c>
      <c r="R484" t="str">
        <f t="shared" si="55"/>
        <v/>
      </c>
      <c r="S484">
        <f t="shared" si="58"/>
        <v>6.443867374533724</v>
      </c>
    </row>
    <row r="485" spans="1:19" x14ac:dyDescent="0.25">
      <c r="A485" t="s">
        <v>532</v>
      </c>
      <c r="B485">
        <v>3478.6391601999999</v>
      </c>
      <c r="C485">
        <v>3239.2900390999998</v>
      </c>
      <c r="D485">
        <v>3378.5144043</v>
      </c>
      <c r="E485">
        <v>3288.3859862999998</v>
      </c>
      <c r="F485">
        <v>3332.4499512000002</v>
      </c>
      <c r="G485">
        <v>3239.2900390999998</v>
      </c>
      <c r="H485">
        <v>3145.1899414</v>
      </c>
      <c r="I485">
        <v>3231.5200195000002</v>
      </c>
      <c r="J485">
        <v>3265.3928222999998</v>
      </c>
      <c r="L485" t="str">
        <f t="shared" si="56"/>
        <v>21APR2024:03:00:00</v>
      </c>
      <c r="M485">
        <v>5</v>
      </c>
      <c r="N485">
        <f t="shared" si="57"/>
        <v>-239.34912110000005</v>
      </c>
      <c r="O485">
        <f t="shared" si="52"/>
        <v>-239.34912110000005</v>
      </c>
      <c r="P485" t="str">
        <f t="shared" si="53"/>
        <v/>
      </c>
      <c r="Q485">
        <f t="shared" si="54"/>
        <v>1</v>
      </c>
      <c r="R485" t="str">
        <f t="shared" si="55"/>
        <v/>
      </c>
      <c r="S485">
        <f t="shared" si="58"/>
        <v>6.8805389141378779</v>
      </c>
    </row>
    <row r="486" spans="1:19" x14ac:dyDescent="0.25">
      <c r="A486" t="s">
        <v>533</v>
      </c>
      <c r="B486">
        <v>3385.3554687999999</v>
      </c>
      <c r="C486">
        <v>3111.8200683999999</v>
      </c>
      <c r="D486">
        <v>3229.7597655999998</v>
      </c>
      <c r="E486">
        <v>3150.7998047000001</v>
      </c>
      <c r="F486">
        <v>3187.6000976999999</v>
      </c>
      <c r="G486">
        <v>3111.8200683999999</v>
      </c>
      <c r="H486">
        <v>3017.6999512000002</v>
      </c>
      <c r="I486">
        <v>3137.5800780999998</v>
      </c>
      <c r="J486">
        <v>3136.8920898000001</v>
      </c>
      <c r="L486" t="str">
        <f t="shared" si="56"/>
        <v>21APR2024:04:00:00</v>
      </c>
      <c r="M486">
        <v>6</v>
      </c>
      <c r="N486">
        <f t="shared" si="57"/>
        <v>-273.53540040000007</v>
      </c>
      <c r="O486">
        <f t="shared" si="52"/>
        <v>-273.53540040000007</v>
      </c>
      <c r="P486" t="str">
        <f t="shared" si="53"/>
        <v/>
      </c>
      <c r="Q486">
        <f t="shared" si="54"/>
        <v>1</v>
      </c>
      <c r="R486" t="str">
        <f t="shared" si="55"/>
        <v/>
      </c>
      <c r="S486">
        <f t="shared" si="58"/>
        <v>8.0799609648365696</v>
      </c>
    </row>
    <row r="487" spans="1:19" x14ac:dyDescent="0.25">
      <c r="A487" t="s">
        <v>534</v>
      </c>
      <c r="B487">
        <v>3326.4943847999998</v>
      </c>
      <c r="C487">
        <v>3029.7199707</v>
      </c>
      <c r="D487">
        <v>3127.1257323999998</v>
      </c>
      <c r="E487">
        <v>3066.2294922000001</v>
      </c>
      <c r="F487">
        <v>3095.1499023000001</v>
      </c>
      <c r="G487">
        <v>3029.7199707</v>
      </c>
      <c r="H487">
        <v>2937.9599609000002</v>
      </c>
      <c r="I487">
        <v>3029.6398926000002</v>
      </c>
      <c r="J487">
        <v>3043.9191894999999</v>
      </c>
      <c r="L487" t="str">
        <f t="shared" si="56"/>
        <v>21APR2024:05:00:00</v>
      </c>
      <c r="M487">
        <v>7</v>
      </c>
      <c r="N487">
        <f t="shared" si="57"/>
        <v>-296.77441409999983</v>
      </c>
      <c r="O487">
        <f t="shared" si="52"/>
        <v>-296.77441409999983</v>
      </c>
      <c r="P487" t="str">
        <f t="shared" si="53"/>
        <v/>
      </c>
      <c r="Q487">
        <f t="shared" si="54"/>
        <v>1</v>
      </c>
      <c r="R487" t="str">
        <f t="shared" si="55"/>
        <v/>
      </c>
      <c r="S487">
        <f t="shared" si="58"/>
        <v>8.9215366018975839</v>
      </c>
    </row>
    <row r="488" spans="1:19" x14ac:dyDescent="0.25">
      <c r="A488" t="s">
        <v>535</v>
      </c>
      <c r="B488">
        <v>3295.875</v>
      </c>
      <c r="C488">
        <v>2995.3200683999999</v>
      </c>
      <c r="D488">
        <v>3082.8937987999998</v>
      </c>
      <c r="E488">
        <v>3003.9465332</v>
      </c>
      <c r="F488">
        <v>3058.7399902000002</v>
      </c>
      <c r="G488">
        <v>2995.3200683999999</v>
      </c>
      <c r="H488">
        <v>2915.6799316000001</v>
      </c>
      <c r="I488">
        <v>2992.3500976999999</v>
      </c>
      <c r="J488">
        <v>3008.9968262000002</v>
      </c>
      <c r="L488" t="str">
        <f t="shared" si="56"/>
        <v>21APR2024:06:00:00</v>
      </c>
      <c r="M488">
        <v>8</v>
      </c>
      <c r="N488">
        <f t="shared" si="57"/>
        <v>-300.55493160000015</v>
      </c>
      <c r="O488">
        <f t="shared" si="52"/>
        <v>-300.55493160000015</v>
      </c>
      <c r="P488" t="str">
        <f t="shared" si="53"/>
        <v/>
      </c>
      <c r="Q488">
        <f t="shared" si="54"/>
        <v>1</v>
      </c>
      <c r="R488" t="str">
        <f t="shared" si="55"/>
        <v/>
      </c>
      <c r="S488">
        <f t="shared" si="58"/>
        <v>9.1191241051314176</v>
      </c>
    </row>
    <row r="489" spans="1:19" x14ac:dyDescent="0.25">
      <c r="A489" t="s">
        <v>536</v>
      </c>
      <c r="B489">
        <v>3271.8867187999999</v>
      </c>
      <c r="C489">
        <v>2980.5</v>
      </c>
      <c r="D489">
        <v>3052.0251465000001</v>
      </c>
      <c r="E489">
        <v>2972.3469237999998</v>
      </c>
      <c r="F489">
        <v>3037.3601073999998</v>
      </c>
      <c r="G489">
        <v>2980.5</v>
      </c>
      <c r="H489">
        <v>2908.2900390999998</v>
      </c>
      <c r="I489">
        <v>2991.0500487999998</v>
      </c>
      <c r="J489">
        <v>2993.8449707</v>
      </c>
      <c r="L489" t="str">
        <f t="shared" si="56"/>
        <v>21APR2024:07:00:00</v>
      </c>
      <c r="M489">
        <v>9</v>
      </c>
      <c r="N489">
        <f t="shared" si="57"/>
        <v>-291.38671879999993</v>
      </c>
      <c r="O489">
        <f t="shared" si="52"/>
        <v>-291.38671879999993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8.9057703961972496</v>
      </c>
    </row>
    <row r="490" spans="1:19" x14ac:dyDescent="0.25">
      <c r="A490" t="s">
        <v>537</v>
      </c>
      <c r="B490">
        <v>3220.6083984000002</v>
      </c>
      <c r="C490">
        <v>2987.2199707</v>
      </c>
      <c r="D490">
        <v>3033.5258789</v>
      </c>
      <c r="E490">
        <v>2959.5754394999999</v>
      </c>
      <c r="F490">
        <v>3045.9099120999999</v>
      </c>
      <c r="G490">
        <v>2987.2199707</v>
      </c>
      <c r="H490">
        <v>2919.6000976999999</v>
      </c>
      <c r="I490">
        <v>3035.3200683999999</v>
      </c>
      <c r="J490">
        <v>3004.3154297000001</v>
      </c>
      <c r="L490" t="str">
        <f t="shared" si="56"/>
        <v>21APR2024:08:00:00</v>
      </c>
      <c r="M490">
        <v>10</v>
      </c>
      <c r="N490">
        <f t="shared" si="57"/>
        <v>-233.38842770000019</v>
      </c>
      <c r="O490">
        <f t="shared" si="52"/>
        <v>-233.38842770000019</v>
      </c>
      <c r="P490" t="str">
        <f t="shared" si="53"/>
        <v/>
      </c>
      <c r="Q490">
        <f t="shared" si="54"/>
        <v>1</v>
      </c>
      <c r="R490" t="str">
        <f t="shared" si="55"/>
        <v/>
      </c>
      <c r="S490">
        <f t="shared" si="58"/>
        <v>7.2467185956525375</v>
      </c>
    </row>
    <row r="491" spans="1:19" x14ac:dyDescent="0.25">
      <c r="A491" t="s">
        <v>538</v>
      </c>
      <c r="B491">
        <v>3294.5075683999999</v>
      </c>
      <c r="C491">
        <v>3126.2800293</v>
      </c>
      <c r="D491">
        <v>3145.1455077999999</v>
      </c>
      <c r="E491">
        <v>3066.8666991999999</v>
      </c>
      <c r="F491">
        <v>3206.9099120999999</v>
      </c>
      <c r="G491">
        <v>3126.2800293</v>
      </c>
      <c r="H491">
        <v>3054.0700683999999</v>
      </c>
      <c r="I491">
        <v>3176.8100586</v>
      </c>
      <c r="J491">
        <v>3141.8432616999999</v>
      </c>
      <c r="L491" t="str">
        <f t="shared" si="56"/>
        <v>21APR2024:09:00:00</v>
      </c>
      <c r="M491">
        <v>11</v>
      </c>
      <c r="N491">
        <f t="shared" si="57"/>
        <v>-168.22753909999983</v>
      </c>
      <c r="O491">
        <f t="shared" si="52"/>
        <v>-168.22753909999983</v>
      </c>
      <c r="P491" t="str">
        <f t="shared" si="53"/>
        <v/>
      </c>
      <c r="Q491">
        <f t="shared" si="54"/>
        <v>1</v>
      </c>
      <c r="R491" t="str">
        <f t="shared" si="55"/>
        <v/>
      </c>
      <c r="S491">
        <f t="shared" si="58"/>
        <v>5.1063030090928185</v>
      </c>
    </row>
    <row r="492" spans="1:19" x14ac:dyDescent="0.25">
      <c r="A492" t="s">
        <v>539</v>
      </c>
      <c r="B492">
        <v>3362.8620605000001</v>
      </c>
      <c r="C492">
        <v>3317.4499512000002</v>
      </c>
      <c r="D492">
        <v>3301.2058105000001</v>
      </c>
      <c r="E492">
        <v>3232.6193847999998</v>
      </c>
      <c r="F492">
        <v>3401.6699219000002</v>
      </c>
      <c r="G492">
        <v>3317.4499512000002</v>
      </c>
      <c r="H492">
        <v>3213.1201172000001</v>
      </c>
      <c r="I492">
        <v>3454.1101073999998</v>
      </c>
      <c r="J492">
        <v>3337.5112304999998</v>
      </c>
      <c r="L492" t="str">
        <f t="shared" si="56"/>
        <v>21APR2024:10:00:00</v>
      </c>
      <c r="M492">
        <v>12</v>
      </c>
      <c r="N492">
        <f t="shared" si="57"/>
        <v>-45.412109299999884</v>
      </c>
      <c r="O492">
        <f t="shared" si="52"/>
        <v>-45.412109299999884</v>
      </c>
      <c r="P492" t="str">
        <f t="shared" si="53"/>
        <v/>
      </c>
      <c r="Q492">
        <f t="shared" si="54"/>
        <v>1</v>
      </c>
      <c r="R492" t="str">
        <f t="shared" si="55"/>
        <v/>
      </c>
      <c r="S492">
        <f t="shared" si="58"/>
        <v>1.3504005957725151</v>
      </c>
    </row>
    <row r="493" spans="1:19" x14ac:dyDescent="0.25">
      <c r="A493" t="s">
        <v>540</v>
      </c>
      <c r="B493">
        <v>3471.4372558999999</v>
      </c>
      <c r="C493">
        <v>3485.7800293</v>
      </c>
      <c r="D493">
        <v>3400.0112304999998</v>
      </c>
      <c r="E493">
        <v>3386.4555664</v>
      </c>
      <c r="F493">
        <v>3536.6398926000002</v>
      </c>
      <c r="G493">
        <v>3485.7800293</v>
      </c>
      <c r="H493">
        <v>3298.6101073999998</v>
      </c>
      <c r="I493">
        <v>3513.1899414</v>
      </c>
      <c r="J493">
        <v>3446.8464355000001</v>
      </c>
      <c r="L493" t="str">
        <f t="shared" si="56"/>
        <v>21APR2024:11:00:00</v>
      </c>
      <c r="M493">
        <v>13</v>
      </c>
      <c r="N493">
        <f t="shared" si="57"/>
        <v>14.342773400000169</v>
      </c>
      <c r="O493" t="str">
        <f t="shared" si="52"/>
        <v/>
      </c>
      <c r="P493">
        <f t="shared" si="53"/>
        <v>14.342773400000169</v>
      </c>
      <c r="Q493" t="str">
        <f t="shared" si="54"/>
        <v/>
      </c>
      <c r="R493">
        <f t="shared" si="55"/>
        <v>1</v>
      </c>
      <c r="S493">
        <f t="shared" si="58"/>
        <v>0.41316527831875455</v>
      </c>
    </row>
    <row r="494" spans="1:19" x14ac:dyDescent="0.25">
      <c r="A494" t="s">
        <v>541</v>
      </c>
      <c r="B494">
        <v>3345.9719237999998</v>
      </c>
      <c r="C494">
        <v>3631.4599609000002</v>
      </c>
      <c r="D494">
        <v>3488.9030762000002</v>
      </c>
      <c r="E494">
        <v>3482.9941405999998</v>
      </c>
      <c r="F494">
        <v>3625.7299804999998</v>
      </c>
      <c r="G494">
        <v>3631.4599609000002</v>
      </c>
      <c r="H494">
        <v>3331.7700195000002</v>
      </c>
      <c r="I494">
        <v>3577.3400879000001</v>
      </c>
      <c r="J494">
        <v>3531.0407715000001</v>
      </c>
      <c r="L494" t="str">
        <f t="shared" si="56"/>
        <v>21APR2024:12:00:00</v>
      </c>
      <c r="M494">
        <v>14</v>
      </c>
      <c r="N494">
        <f t="shared" si="57"/>
        <v>285.48803710000038</v>
      </c>
      <c r="O494" t="str">
        <f t="shared" si="52"/>
        <v/>
      </c>
      <c r="P494">
        <f t="shared" si="53"/>
        <v>285.48803710000038</v>
      </c>
      <c r="Q494" t="str">
        <f t="shared" si="54"/>
        <v/>
      </c>
      <c r="R494">
        <f t="shared" si="55"/>
        <v>1</v>
      </c>
      <c r="S494">
        <f t="shared" si="58"/>
        <v>8.5322902762367878</v>
      </c>
    </row>
    <row r="495" spans="1:19" x14ac:dyDescent="0.25">
      <c r="A495" t="s">
        <v>542</v>
      </c>
      <c r="B495">
        <v>3385.0839844000002</v>
      </c>
      <c r="C495">
        <v>3736.4199219000002</v>
      </c>
      <c r="D495">
        <v>3565.7048340000001</v>
      </c>
      <c r="E495">
        <v>3543.7346191000001</v>
      </c>
      <c r="F495">
        <v>3688.3000487999998</v>
      </c>
      <c r="G495">
        <v>3736.4199219000002</v>
      </c>
      <c r="H495">
        <v>3330.2900390999998</v>
      </c>
      <c r="I495">
        <v>3642.75</v>
      </c>
      <c r="J495">
        <v>3592.6931152000002</v>
      </c>
      <c r="L495" t="str">
        <f t="shared" si="56"/>
        <v>21APR2024:13:00:00</v>
      </c>
      <c r="M495">
        <v>15</v>
      </c>
      <c r="N495">
        <f t="shared" si="57"/>
        <v>351.3359375</v>
      </c>
      <c r="O495" t="str">
        <f t="shared" si="52"/>
        <v/>
      </c>
      <c r="P495">
        <f t="shared" si="53"/>
        <v>351.3359375</v>
      </c>
      <c r="Q495" t="str">
        <f t="shared" si="54"/>
        <v/>
      </c>
      <c r="R495">
        <f t="shared" si="55"/>
        <v>1</v>
      </c>
      <c r="S495">
        <f t="shared" si="58"/>
        <v>10.378943007591985</v>
      </c>
    </row>
    <row r="496" spans="1:19" x14ac:dyDescent="0.25">
      <c r="A496" t="s">
        <v>543</v>
      </c>
      <c r="B496">
        <v>3439.9655762000002</v>
      </c>
      <c r="C496">
        <v>3821.7800293</v>
      </c>
      <c r="D496">
        <v>3685.5815429999998</v>
      </c>
      <c r="E496">
        <v>3660.0427245999999</v>
      </c>
      <c r="F496">
        <v>3724.9799804999998</v>
      </c>
      <c r="G496">
        <v>3821.7800293</v>
      </c>
      <c r="H496">
        <v>3289.8601073999998</v>
      </c>
      <c r="I496">
        <v>3766.7900390999998</v>
      </c>
      <c r="J496">
        <v>3657.7983398000001</v>
      </c>
      <c r="L496" t="str">
        <f t="shared" si="56"/>
        <v>21APR2024:14:00:00</v>
      </c>
      <c r="M496">
        <v>16</v>
      </c>
      <c r="N496">
        <f t="shared" si="57"/>
        <v>381.81445309999981</v>
      </c>
      <c r="O496" t="str">
        <f t="shared" si="52"/>
        <v/>
      </c>
      <c r="P496">
        <f t="shared" si="53"/>
        <v>381.81445309999981</v>
      </c>
      <c r="Q496" t="str">
        <f t="shared" si="54"/>
        <v/>
      </c>
      <c r="R496">
        <f t="shared" si="55"/>
        <v>1</v>
      </c>
      <c r="S496">
        <f t="shared" si="58"/>
        <v>11.099368428034555</v>
      </c>
    </row>
    <row r="497" spans="1:19" x14ac:dyDescent="0.25">
      <c r="A497" t="s">
        <v>544</v>
      </c>
      <c r="B497">
        <v>3422.2275390999998</v>
      </c>
      <c r="C497">
        <v>3870.9299316000001</v>
      </c>
      <c r="D497">
        <v>3813.0151366999999</v>
      </c>
      <c r="E497">
        <v>3764.8842773000001</v>
      </c>
      <c r="F497">
        <v>3718.6799316000001</v>
      </c>
      <c r="G497">
        <v>3870.9299316000001</v>
      </c>
      <c r="H497">
        <v>3212.0600586</v>
      </c>
      <c r="I497">
        <v>3816.8898926000002</v>
      </c>
      <c r="J497">
        <v>3686.3151855000001</v>
      </c>
      <c r="L497" t="str">
        <f t="shared" si="56"/>
        <v>21APR2024:15:00:00</v>
      </c>
      <c r="M497">
        <v>17</v>
      </c>
      <c r="N497">
        <f t="shared" si="57"/>
        <v>448.70239250000031</v>
      </c>
      <c r="O497" t="str">
        <f t="shared" si="52"/>
        <v/>
      </c>
      <c r="P497">
        <f t="shared" si="53"/>
        <v>448.70239250000031</v>
      </c>
      <c r="Q497" t="str">
        <f t="shared" si="54"/>
        <v/>
      </c>
      <c r="R497">
        <f t="shared" si="55"/>
        <v>1</v>
      </c>
      <c r="S497">
        <f t="shared" si="58"/>
        <v>13.111413176752212</v>
      </c>
    </row>
    <row r="498" spans="1:19" x14ac:dyDescent="0.25">
      <c r="A498" t="s">
        <v>545</v>
      </c>
      <c r="B498">
        <v>3392.8562012000002</v>
      </c>
      <c r="C498">
        <v>3921.6499023000001</v>
      </c>
      <c r="D498">
        <v>3800.6425780999998</v>
      </c>
      <c r="E498">
        <v>3778.8588866999999</v>
      </c>
      <c r="F498">
        <v>3742.25</v>
      </c>
      <c r="G498">
        <v>3921.6499023000001</v>
      </c>
      <c r="H498">
        <v>3189.7299804999998</v>
      </c>
      <c r="I498">
        <v>3791.8601073999998</v>
      </c>
      <c r="J498">
        <v>3689.2268066000001</v>
      </c>
      <c r="L498" t="str">
        <f t="shared" si="56"/>
        <v>21APR2024:16:00:00</v>
      </c>
      <c r="M498">
        <v>18</v>
      </c>
      <c r="N498">
        <f t="shared" si="57"/>
        <v>528.79370109999991</v>
      </c>
      <c r="O498" t="str">
        <f t="shared" si="52"/>
        <v/>
      </c>
      <c r="P498">
        <f t="shared" si="53"/>
        <v>528.79370109999991</v>
      </c>
      <c r="Q498" t="str">
        <f t="shared" si="54"/>
        <v/>
      </c>
      <c r="R498">
        <f t="shared" si="55"/>
        <v>1</v>
      </c>
      <c r="S498">
        <f t="shared" si="58"/>
        <v>15.585502884353714</v>
      </c>
    </row>
    <row r="499" spans="1:19" x14ac:dyDescent="0.25">
      <c r="A499" t="s">
        <v>546</v>
      </c>
      <c r="B499">
        <v>3453.8972168</v>
      </c>
      <c r="C499">
        <v>3939.9099120999999</v>
      </c>
      <c r="D499">
        <v>3826.765625</v>
      </c>
      <c r="E499">
        <v>3827.2355957</v>
      </c>
      <c r="F499">
        <v>3769.8400879000001</v>
      </c>
      <c r="G499">
        <v>3939.9099120999999</v>
      </c>
      <c r="H499">
        <v>3216.1201172000001</v>
      </c>
      <c r="I499">
        <v>3891.9599609000002</v>
      </c>
      <c r="J499">
        <v>3728.9194336</v>
      </c>
      <c r="L499" t="str">
        <f t="shared" si="56"/>
        <v>21APR2024:17:00:00</v>
      </c>
      <c r="M499">
        <v>19</v>
      </c>
      <c r="N499">
        <f t="shared" si="57"/>
        <v>486.0126952999999</v>
      </c>
      <c r="O499" t="str">
        <f t="shared" si="52"/>
        <v/>
      </c>
      <c r="P499">
        <f t="shared" si="53"/>
        <v>486.0126952999999</v>
      </c>
      <c r="Q499" t="str">
        <f t="shared" si="54"/>
        <v/>
      </c>
      <c r="R499">
        <f t="shared" si="55"/>
        <v>1</v>
      </c>
      <c r="S499">
        <f t="shared" si="58"/>
        <v>14.071429020412069</v>
      </c>
    </row>
    <row r="500" spans="1:19" x14ac:dyDescent="0.25">
      <c r="A500" t="s">
        <v>547</v>
      </c>
      <c r="B500">
        <v>3469.5666504000001</v>
      </c>
      <c r="C500">
        <v>3932.7199707</v>
      </c>
      <c r="D500">
        <v>3783.8320312999999</v>
      </c>
      <c r="E500">
        <v>3817.3354491999999</v>
      </c>
      <c r="F500">
        <v>3797.0300293</v>
      </c>
      <c r="G500">
        <v>3932.7199707</v>
      </c>
      <c r="H500">
        <v>3287.6899414</v>
      </c>
      <c r="I500">
        <v>3943.7800293</v>
      </c>
      <c r="J500">
        <v>3749.0104980000001</v>
      </c>
      <c r="L500" t="str">
        <f t="shared" si="56"/>
        <v>21APR2024:18:00:00</v>
      </c>
      <c r="M500">
        <v>20</v>
      </c>
      <c r="N500">
        <f t="shared" si="57"/>
        <v>463.1533202999999</v>
      </c>
      <c r="O500" t="str">
        <f t="shared" si="52"/>
        <v/>
      </c>
      <c r="P500">
        <f t="shared" si="53"/>
        <v>463.1533202999999</v>
      </c>
      <c r="Q500" t="str">
        <f t="shared" si="54"/>
        <v/>
      </c>
      <c r="R500">
        <f t="shared" si="55"/>
        <v>1</v>
      </c>
      <c r="S500">
        <f t="shared" si="58"/>
        <v>13.349025021513963</v>
      </c>
    </row>
    <row r="501" spans="1:19" x14ac:dyDescent="0.25">
      <c r="A501" t="s">
        <v>548</v>
      </c>
      <c r="B501">
        <v>3448.2648926000002</v>
      </c>
      <c r="C501">
        <v>3874.8898926000002</v>
      </c>
      <c r="D501">
        <v>3747.5339355000001</v>
      </c>
      <c r="E501">
        <v>3768.4533691000001</v>
      </c>
      <c r="F501">
        <v>3768.4199219000002</v>
      </c>
      <c r="G501">
        <v>3874.8898926000002</v>
      </c>
      <c r="H501">
        <v>3302.2600097999998</v>
      </c>
      <c r="I501">
        <v>3910.75</v>
      </c>
      <c r="J501">
        <v>3720.7705077999999</v>
      </c>
      <c r="L501" t="str">
        <f t="shared" si="56"/>
        <v>21APR2024:19:00:00</v>
      </c>
      <c r="M501">
        <v>21</v>
      </c>
      <c r="N501">
        <f t="shared" si="57"/>
        <v>426.625</v>
      </c>
      <c r="O501" t="str">
        <f t="shared" si="52"/>
        <v/>
      </c>
      <c r="P501">
        <f t="shared" si="53"/>
        <v>426.625</v>
      </c>
      <c r="Q501" t="str">
        <f t="shared" si="54"/>
        <v/>
      </c>
      <c r="R501">
        <f t="shared" si="55"/>
        <v>1</v>
      </c>
      <c r="S501">
        <f t="shared" si="58"/>
        <v>12.372164357661157</v>
      </c>
    </row>
    <row r="502" spans="1:19" x14ac:dyDescent="0.25">
      <c r="A502" t="s">
        <v>549</v>
      </c>
      <c r="B502">
        <v>3488.921875</v>
      </c>
      <c r="C502">
        <v>3833.3601073999998</v>
      </c>
      <c r="D502">
        <v>3735.4345702999999</v>
      </c>
      <c r="E502">
        <v>3701.9294433999999</v>
      </c>
      <c r="F502">
        <v>3739.8701172000001</v>
      </c>
      <c r="G502">
        <v>3833.3601073999998</v>
      </c>
      <c r="H502">
        <v>3317.4899902000002</v>
      </c>
      <c r="I502">
        <v>3932.6599120999999</v>
      </c>
      <c r="J502">
        <v>3711.7631836</v>
      </c>
      <c r="L502" t="str">
        <f t="shared" si="56"/>
        <v>21APR2024:20:00:00</v>
      </c>
      <c r="M502">
        <v>22</v>
      </c>
      <c r="N502">
        <f t="shared" si="57"/>
        <v>344.43823239999983</v>
      </c>
      <c r="O502" t="str">
        <f t="shared" si="52"/>
        <v/>
      </c>
      <c r="P502">
        <f t="shared" si="53"/>
        <v>344.43823239999983</v>
      </c>
      <c r="Q502" t="str">
        <f t="shared" si="54"/>
        <v/>
      </c>
      <c r="R502">
        <f t="shared" si="55"/>
        <v>1</v>
      </c>
      <c r="S502">
        <f t="shared" si="58"/>
        <v>9.8723400735363214</v>
      </c>
    </row>
    <row r="503" spans="1:19" x14ac:dyDescent="0.25">
      <c r="A503" t="s">
        <v>550</v>
      </c>
      <c r="B503">
        <v>3554.6528320000002</v>
      </c>
      <c r="C503">
        <v>3898.9799804999998</v>
      </c>
      <c r="D503">
        <v>3758.8237304999998</v>
      </c>
      <c r="E503">
        <v>3706.7529297000001</v>
      </c>
      <c r="F503">
        <v>3836.6899414</v>
      </c>
      <c r="G503">
        <v>3898.9799804999998</v>
      </c>
      <c r="H503">
        <v>3431.5600586</v>
      </c>
      <c r="I503">
        <v>4005.0600586</v>
      </c>
      <c r="J503">
        <v>3786.2229004000001</v>
      </c>
      <c r="L503" t="str">
        <f t="shared" si="56"/>
        <v>21APR2024:21:00:00</v>
      </c>
      <c r="M503">
        <v>23</v>
      </c>
      <c r="N503">
        <f t="shared" si="57"/>
        <v>344.32714849999957</v>
      </c>
      <c r="O503" t="str">
        <f t="shared" si="52"/>
        <v/>
      </c>
      <c r="P503">
        <f t="shared" si="53"/>
        <v>344.32714849999957</v>
      </c>
      <c r="Q503" t="str">
        <f t="shared" si="54"/>
        <v/>
      </c>
      <c r="R503">
        <f t="shared" si="55"/>
        <v>1</v>
      </c>
      <c r="S503">
        <f t="shared" si="58"/>
        <v>9.686660407459998</v>
      </c>
    </row>
    <row r="504" spans="1:19" x14ac:dyDescent="0.25">
      <c r="A504" t="s">
        <v>551</v>
      </c>
      <c r="B504">
        <v>3579.9887695000002</v>
      </c>
      <c r="C504">
        <v>3835.9299316000001</v>
      </c>
      <c r="D504">
        <v>3694.2783202999999</v>
      </c>
      <c r="E504">
        <v>3588.9401855000001</v>
      </c>
      <c r="F504">
        <v>3789.9299316000001</v>
      </c>
      <c r="G504">
        <v>3835.9299316000001</v>
      </c>
      <c r="H504">
        <v>3409.8200683999999</v>
      </c>
      <c r="I504">
        <v>3911.7900390999998</v>
      </c>
      <c r="J504">
        <v>3728.3496094000002</v>
      </c>
      <c r="L504" t="str">
        <f t="shared" si="56"/>
        <v>21APR2024:22:00:00</v>
      </c>
      <c r="M504">
        <v>24</v>
      </c>
      <c r="N504">
        <f t="shared" si="57"/>
        <v>255.94116209999993</v>
      </c>
      <c r="O504" t="str">
        <f t="shared" si="52"/>
        <v/>
      </c>
      <c r="P504">
        <f t="shared" si="53"/>
        <v>255.94116209999993</v>
      </c>
      <c r="Q504" t="str">
        <f t="shared" si="54"/>
        <v/>
      </c>
      <c r="R504">
        <f t="shared" si="55"/>
        <v>1</v>
      </c>
      <c r="S504">
        <f t="shared" si="58"/>
        <v>7.1492168992403293</v>
      </c>
    </row>
    <row r="505" spans="1:19" x14ac:dyDescent="0.25">
      <c r="A505" t="s">
        <v>552</v>
      </c>
      <c r="B505">
        <v>3392.0368652000002</v>
      </c>
      <c r="C505">
        <v>3655.6799316000001</v>
      </c>
      <c r="D505">
        <v>3511.9924316000001</v>
      </c>
      <c r="E505">
        <v>3398.2592773000001</v>
      </c>
      <c r="F505">
        <v>3614.3200683999999</v>
      </c>
      <c r="G505">
        <v>3655.6799316000001</v>
      </c>
      <c r="H505">
        <v>3283.3898926000002</v>
      </c>
      <c r="I505">
        <v>3700.6999512000002</v>
      </c>
      <c r="J505">
        <v>3553.2163086</v>
      </c>
      <c r="L505" t="str">
        <f t="shared" si="56"/>
        <v>21APR2024:23:00:00</v>
      </c>
      <c r="M505">
        <v>1</v>
      </c>
      <c r="N505">
        <f t="shared" si="57"/>
        <v>263.64306639999995</v>
      </c>
      <c r="O505" t="str">
        <f t="shared" si="52"/>
        <v/>
      </c>
      <c r="P505">
        <f t="shared" si="53"/>
        <v>263.64306639999995</v>
      </c>
      <c r="Q505" t="str">
        <f t="shared" si="54"/>
        <v/>
      </c>
      <c r="R505">
        <f t="shared" si="55"/>
        <v>1</v>
      </c>
      <c r="S505">
        <f t="shared" si="58"/>
        <v>7.7724115885885308</v>
      </c>
    </row>
    <row r="506" spans="1:19" x14ac:dyDescent="0.25">
      <c r="A506" t="s">
        <v>553</v>
      </c>
      <c r="B506">
        <v>3218.2309570000002</v>
      </c>
      <c r="C506">
        <v>3410.1201172000001</v>
      </c>
      <c r="D506">
        <v>3267.2797851999999</v>
      </c>
      <c r="E506">
        <v>3118.2216797000001</v>
      </c>
      <c r="F506">
        <v>3360.0300293</v>
      </c>
      <c r="G506">
        <v>3410.1201172000001</v>
      </c>
      <c r="H506">
        <v>3084.4399414</v>
      </c>
      <c r="I506">
        <v>3438.8898926000002</v>
      </c>
      <c r="J506">
        <v>3312.1520995999999</v>
      </c>
      <c r="L506" t="str">
        <f t="shared" si="56"/>
        <v>22APR2024:00:00:00</v>
      </c>
      <c r="M506">
        <v>2</v>
      </c>
      <c r="N506">
        <f t="shared" si="57"/>
        <v>191.88916019999988</v>
      </c>
      <c r="O506" t="str">
        <f t="shared" si="52"/>
        <v/>
      </c>
      <c r="P506">
        <f t="shared" si="53"/>
        <v>191.88916019999988</v>
      </c>
      <c r="Q506" t="str">
        <f t="shared" si="54"/>
        <v/>
      </c>
      <c r="R506">
        <f t="shared" si="55"/>
        <v>1</v>
      </c>
      <c r="S506">
        <f t="shared" si="58"/>
        <v>5.9625664771703297</v>
      </c>
    </row>
    <row r="507" spans="1:19" x14ac:dyDescent="0.25">
      <c r="A507" t="s">
        <v>554</v>
      </c>
      <c r="B507">
        <v>3116.2053222999998</v>
      </c>
      <c r="C507">
        <v>3157.8999023000001</v>
      </c>
      <c r="D507">
        <v>3115.8000487999998</v>
      </c>
      <c r="E507">
        <v>2943.9326172000001</v>
      </c>
      <c r="F507">
        <v>3074.8200683999999</v>
      </c>
      <c r="G507">
        <v>3100.3798827999999</v>
      </c>
      <c r="H507">
        <v>3012.8898926000002</v>
      </c>
      <c r="I507">
        <v>3157.8999023000001</v>
      </c>
      <c r="J507">
        <v>3092.3579101999999</v>
      </c>
      <c r="L507" t="str">
        <f t="shared" si="56"/>
        <v>22APR2024:01:00:00</v>
      </c>
      <c r="M507">
        <v>3</v>
      </c>
      <c r="N507">
        <f t="shared" si="57"/>
        <v>41.694580000000315</v>
      </c>
      <c r="O507" t="str">
        <f t="shared" si="52"/>
        <v/>
      </c>
      <c r="P507">
        <f t="shared" si="53"/>
        <v>41.694580000000315</v>
      </c>
      <c r="Q507" t="str">
        <f t="shared" si="54"/>
        <v/>
      </c>
      <c r="R507">
        <f t="shared" si="55"/>
        <v>1</v>
      </c>
      <c r="S507">
        <f t="shared" si="58"/>
        <v>1.3379920668778815</v>
      </c>
    </row>
    <row r="508" spans="1:19" x14ac:dyDescent="0.25">
      <c r="A508" t="s">
        <v>555</v>
      </c>
      <c r="B508">
        <v>2951.7441405999998</v>
      </c>
      <c r="C508">
        <v>2934.4299316000001</v>
      </c>
      <c r="D508">
        <v>2964.9907226999999</v>
      </c>
      <c r="E508">
        <v>2807.7666015999998</v>
      </c>
      <c r="F508">
        <v>2902.0800780999998</v>
      </c>
      <c r="G508">
        <v>2915.7800293</v>
      </c>
      <c r="H508">
        <v>2832.9599609000002</v>
      </c>
      <c r="I508">
        <v>2934.4299316000001</v>
      </c>
      <c r="J508">
        <v>2910.0480957</v>
      </c>
      <c r="L508" t="str">
        <f t="shared" si="56"/>
        <v>22APR2024:02:00:00</v>
      </c>
      <c r="M508">
        <v>4</v>
      </c>
      <c r="N508">
        <f t="shared" si="57"/>
        <v>-17.314208999999664</v>
      </c>
      <c r="O508">
        <f t="shared" si="52"/>
        <v>-17.314208999999664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0.58657553552321828</v>
      </c>
    </row>
    <row r="509" spans="1:19" x14ac:dyDescent="0.25">
      <c r="A509" t="s">
        <v>556</v>
      </c>
      <c r="B509">
        <v>2800.4169922000001</v>
      </c>
      <c r="C509">
        <v>2830.4199219000002</v>
      </c>
      <c r="D509">
        <v>2890.3730469000002</v>
      </c>
      <c r="E509">
        <v>2762.2084961</v>
      </c>
      <c r="F509">
        <v>2794.0700683999999</v>
      </c>
      <c r="G509">
        <v>2804.0300293</v>
      </c>
      <c r="H509">
        <v>2721.2199707</v>
      </c>
      <c r="I509">
        <v>2830.4199219000002</v>
      </c>
      <c r="J509">
        <v>2808.0227051000002</v>
      </c>
      <c r="L509" t="str">
        <f t="shared" si="56"/>
        <v>22APR2024:03:00:00</v>
      </c>
      <c r="M509">
        <v>5</v>
      </c>
      <c r="N509">
        <f t="shared" si="57"/>
        <v>30.002929700000095</v>
      </c>
      <c r="O509" t="str">
        <f t="shared" si="52"/>
        <v/>
      </c>
      <c r="P509">
        <f t="shared" si="53"/>
        <v>30.002929700000095</v>
      </c>
      <c r="Q509" t="str">
        <f t="shared" si="54"/>
        <v/>
      </c>
      <c r="R509">
        <f t="shared" si="55"/>
        <v>1</v>
      </c>
      <c r="S509">
        <f t="shared" si="58"/>
        <v>1.071373648409049</v>
      </c>
    </row>
    <row r="510" spans="1:19" x14ac:dyDescent="0.25">
      <c r="A510" t="s">
        <v>557</v>
      </c>
      <c r="B510">
        <v>2695.8085937999999</v>
      </c>
      <c r="C510">
        <v>2785.2600097999998</v>
      </c>
      <c r="D510">
        <v>2852.0092773000001</v>
      </c>
      <c r="E510">
        <v>2760.2609862999998</v>
      </c>
      <c r="F510">
        <v>2738.2299804999998</v>
      </c>
      <c r="G510">
        <v>2745.6699219000002</v>
      </c>
      <c r="H510">
        <v>2674.8400879000001</v>
      </c>
      <c r="I510">
        <v>2785.2600097999998</v>
      </c>
      <c r="J510">
        <v>2759.2019043</v>
      </c>
      <c r="L510" t="str">
        <f t="shared" si="56"/>
        <v>22APR2024:04:00:00</v>
      </c>
      <c r="M510">
        <v>6</v>
      </c>
      <c r="N510">
        <f t="shared" si="57"/>
        <v>89.451415999999881</v>
      </c>
      <c r="O510" t="str">
        <f t="shared" si="52"/>
        <v/>
      </c>
      <c r="P510">
        <f t="shared" si="53"/>
        <v>89.451415999999881</v>
      </c>
      <c r="Q510" t="str">
        <f t="shared" si="54"/>
        <v/>
      </c>
      <c r="R510">
        <f t="shared" si="55"/>
        <v>1</v>
      </c>
      <c r="S510">
        <f t="shared" si="58"/>
        <v>3.318166438289655</v>
      </c>
    </row>
    <row r="511" spans="1:19" x14ac:dyDescent="0.25">
      <c r="A511" t="s">
        <v>558</v>
      </c>
      <c r="B511">
        <v>2669.8532715000001</v>
      </c>
      <c r="C511">
        <v>2748.1000976999999</v>
      </c>
      <c r="D511">
        <v>2807.3300780999998</v>
      </c>
      <c r="E511">
        <v>2728.8256836</v>
      </c>
      <c r="F511">
        <v>2744.3100586</v>
      </c>
      <c r="G511">
        <v>2746.7700195000002</v>
      </c>
      <c r="H511">
        <v>2685.1699219000002</v>
      </c>
      <c r="I511">
        <v>2748.1000976999999</v>
      </c>
      <c r="J511">
        <v>2746.3361816000001</v>
      </c>
      <c r="L511" t="str">
        <f t="shared" si="56"/>
        <v>22APR2024:05:00:00</v>
      </c>
      <c r="M511">
        <v>7</v>
      </c>
      <c r="N511">
        <f t="shared" si="57"/>
        <v>78.246826199999759</v>
      </c>
      <c r="O511" t="str">
        <f t="shared" si="52"/>
        <v/>
      </c>
      <c r="P511">
        <f t="shared" si="53"/>
        <v>78.246826199999759</v>
      </c>
      <c r="Q511" t="str">
        <f t="shared" si="54"/>
        <v/>
      </c>
      <c r="R511">
        <f t="shared" si="55"/>
        <v>1</v>
      </c>
      <c r="S511">
        <f t="shared" si="58"/>
        <v>2.9307537996662436</v>
      </c>
    </row>
    <row r="512" spans="1:19" x14ac:dyDescent="0.25">
      <c r="A512" t="s">
        <v>559</v>
      </c>
      <c r="B512">
        <v>2787.8986816000001</v>
      </c>
      <c r="C512">
        <v>2920.1499023000001</v>
      </c>
      <c r="D512">
        <v>2931.1538086</v>
      </c>
      <c r="E512">
        <v>2861.4084472999998</v>
      </c>
      <c r="F512">
        <v>2881.7700195000002</v>
      </c>
      <c r="G512">
        <v>2876.8000487999998</v>
      </c>
      <c r="H512">
        <v>2828.5600586</v>
      </c>
      <c r="I512">
        <v>2920.1499023000001</v>
      </c>
      <c r="J512">
        <v>2887.6867676000002</v>
      </c>
      <c r="L512" t="str">
        <f t="shared" si="56"/>
        <v>22APR2024:06:00:00</v>
      </c>
      <c r="M512">
        <v>8</v>
      </c>
      <c r="N512">
        <f t="shared" si="57"/>
        <v>132.25122069999998</v>
      </c>
      <c r="O512" t="str">
        <f t="shared" si="52"/>
        <v/>
      </c>
      <c r="P512">
        <f t="shared" si="53"/>
        <v>132.25122069999998</v>
      </c>
      <c r="Q512" t="str">
        <f t="shared" si="54"/>
        <v/>
      </c>
      <c r="R512">
        <f t="shared" si="55"/>
        <v>1</v>
      </c>
      <c r="S512">
        <f t="shared" si="58"/>
        <v>4.7437599354973621</v>
      </c>
    </row>
    <row r="513" spans="1:19" x14ac:dyDescent="0.25">
      <c r="A513" t="s">
        <v>560</v>
      </c>
      <c r="B513">
        <v>3048.0717773000001</v>
      </c>
      <c r="C513">
        <v>3155.2700195000002</v>
      </c>
      <c r="D513">
        <v>3115.3073730000001</v>
      </c>
      <c r="E513">
        <v>3083.7424316000001</v>
      </c>
      <c r="F513">
        <v>3150.9199219000002</v>
      </c>
      <c r="G513">
        <v>3138.3100586</v>
      </c>
      <c r="H513">
        <v>3105.5700683999999</v>
      </c>
      <c r="I513">
        <v>3155.2700195000002</v>
      </c>
      <c r="J513">
        <v>3133.0754394999999</v>
      </c>
      <c r="L513" t="str">
        <f t="shared" si="56"/>
        <v>22APR2024:07:00:00</v>
      </c>
      <c r="M513">
        <v>9</v>
      </c>
      <c r="N513">
        <f t="shared" si="57"/>
        <v>107.1982422000001</v>
      </c>
      <c r="O513" t="str">
        <f t="shared" si="52"/>
        <v/>
      </c>
      <c r="P513">
        <f t="shared" si="53"/>
        <v>107.1982422000001</v>
      </c>
      <c r="Q513" t="str">
        <f t="shared" si="54"/>
        <v/>
      </c>
      <c r="R513">
        <f t="shared" si="55"/>
        <v>1</v>
      </c>
      <c r="S513">
        <f t="shared" si="58"/>
        <v>3.5169198769642138</v>
      </c>
    </row>
    <row r="514" spans="1:19" x14ac:dyDescent="0.25">
      <c r="A514" t="s">
        <v>561</v>
      </c>
      <c r="B514">
        <v>3192.1042480000001</v>
      </c>
      <c r="C514">
        <v>3263.3000487999998</v>
      </c>
      <c r="D514">
        <v>3182.2470702999999</v>
      </c>
      <c r="E514">
        <v>3150.3483887000002</v>
      </c>
      <c r="F514">
        <v>3295.6499023000001</v>
      </c>
      <c r="G514">
        <v>3275.5900879000001</v>
      </c>
      <c r="H514">
        <v>3256.8200683999999</v>
      </c>
      <c r="I514">
        <v>3263.3000487999998</v>
      </c>
      <c r="J514">
        <v>3254.7216797000001</v>
      </c>
      <c r="L514" t="str">
        <f t="shared" si="56"/>
        <v>22APR2024:08:00:00</v>
      </c>
      <c r="M514">
        <v>10</v>
      </c>
      <c r="N514">
        <f t="shared" si="57"/>
        <v>71.195800799999688</v>
      </c>
      <c r="O514" t="str">
        <f t="shared" si="52"/>
        <v/>
      </c>
      <c r="P514">
        <f t="shared" si="53"/>
        <v>71.195800799999688</v>
      </c>
      <c r="Q514" t="str">
        <f t="shared" si="54"/>
        <v/>
      </c>
      <c r="R514">
        <f t="shared" si="55"/>
        <v>1</v>
      </c>
      <c r="S514">
        <f t="shared" si="58"/>
        <v>2.2303720451676079</v>
      </c>
    </row>
    <row r="515" spans="1:19" x14ac:dyDescent="0.25">
      <c r="A515" t="s">
        <v>562</v>
      </c>
      <c r="B515">
        <v>3250.6066894999999</v>
      </c>
      <c r="C515">
        <v>3274.1298827999999</v>
      </c>
      <c r="D515">
        <v>3163.3352051000002</v>
      </c>
      <c r="E515">
        <v>3145.1818847999998</v>
      </c>
      <c r="F515">
        <v>3309.9699707</v>
      </c>
      <c r="G515">
        <v>3291.4899902000002</v>
      </c>
      <c r="H515">
        <v>3261.9299316000001</v>
      </c>
      <c r="I515">
        <v>3274.1298827999999</v>
      </c>
      <c r="J515">
        <v>3260.1711426000002</v>
      </c>
      <c r="L515" t="str">
        <f t="shared" si="56"/>
        <v>22APR2024:09:00:00</v>
      </c>
      <c r="M515">
        <v>11</v>
      </c>
      <c r="N515">
        <f t="shared" si="57"/>
        <v>23.523193300000003</v>
      </c>
      <c r="O515" t="str">
        <f t="shared" ref="O515:O578" si="59">IF(N515&lt;0,N515,"")</f>
        <v/>
      </c>
      <c r="P515">
        <f t="shared" ref="P515:P578" si="60">IF(N515&gt;0,N515,"")</f>
        <v>23.523193300000003</v>
      </c>
      <c r="Q515" t="str">
        <f t="shared" ref="Q515:Q578" si="61">IF(O515&lt;0,1,"")</f>
        <v/>
      </c>
      <c r="R515">
        <f t="shared" ref="R515:R578" si="62">IF(AND(P515&gt;0,P515&lt;&gt;""),1,"")</f>
        <v>1</v>
      </c>
      <c r="S515">
        <f t="shared" si="58"/>
        <v>0.72365547563732735</v>
      </c>
    </row>
    <row r="516" spans="1:19" x14ac:dyDescent="0.25">
      <c r="A516" t="s">
        <v>563</v>
      </c>
      <c r="B516">
        <v>3298.9250487999998</v>
      </c>
      <c r="C516">
        <v>3316.5600586</v>
      </c>
      <c r="D516">
        <v>3215.7958984000002</v>
      </c>
      <c r="E516">
        <v>3200.1086426000002</v>
      </c>
      <c r="F516">
        <v>3353.4499512000002</v>
      </c>
      <c r="G516">
        <v>3345.5</v>
      </c>
      <c r="H516">
        <v>3279.0700683999999</v>
      </c>
      <c r="I516">
        <v>3316.5600586</v>
      </c>
      <c r="J516">
        <v>3302.0751952999999</v>
      </c>
      <c r="L516" t="str">
        <f t="shared" ref="L516:L579" si="63">A516</f>
        <v>22APR2024:10:00:00</v>
      </c>
      <c r="M516">
        <v>12</v>
      </c>
      <c r="N516">
        <f t="shared" ref="N516:N579" si="64">C516-B516</f>
        <v>17.635009800000262</v>
      </c>
      <c r="O516" t="str">
        <f t="shared" si="59"/>
        <v/>
      </c>
      <c r="P516">
        <f t="shared" si="60"/>
        <v>17.635009800000262</v>
      </c>
      <c r="Q516" t="str">
        <f t="shared" si="61"/>
        <v/>
      </c>
      <c r="R516">
        <f t="shared" si="62"/>
        <v>1</v>
      </c>
      <c r="S516">
        <f t="shared" ref="S516:S579" si="65">ABS((B516-C516)/B516)*100</f>
        <v>0.53456836815419873</v>
      </c>
    </row>
    <row r="517" spans="1:19" x14ac:dyDescent="0.25">
      <c r="A517" t="s">
        <v>564</v>
      </c>
      <c r="B517">
        <v>3355.9887695000002</v>
      </c>
      <c r="C517">
        <v>3322.1201172000001</v>
      </c>
      <c r="D517">
        <v>3305.3327637000002</v>
      </c>
      <c r="E517">
        <v>3292.1826172000001</v>
      </c>
      <c r="F517">
        <v>3382.1699219000002</v>
      </c>
      <c r="G517">
        <v>3387.6398926000002</v>
      </c>
      <c r="H517">
        <v>3292.8100586</v>
      </c>
      <c r="I517">
        <v>3322.1201172000001</v>
      </c>
      <c r="J517">
        <v>3338.0146484000002</v>
      </c>
      <c r="L517" t="str">
        <f t="shared" si="63"/>
        <v>22APR2024:11:00:00</v>
      </c>
      <c r="M517">
        <v>13</v>
      </c>
      <c r="N517">
        <f t="shared" si="64"/>
        <v>-33.868652300000122</v>
      </c>
      <c r="O517">
        <f t="shared" si="59"/>
        <v>-33.868652300000122</v>
      </c>
      <c r="P517" t="str">
        <f t="shared" si="60"/>
        <v/>
      </c>
      <c r="Q517">
        <f t="shared" si="61"/>
        <v>1</v>
      </c>
      <c r="R517" t="str">
        <f t="shared" si="62"/>
        <v/>
      </c>
      <c r="S517">
        <f t="shared" si="65"/>
        <v>1.0092004063841407</v>
      </c>
    </row>
    <row r="518" spans="1:19" x14ac:dyDescent="0.25">
      <c r="A518" t="s">
        <v>565</v>
      </c>
      <c r="B518">
        <v>3376.0981445000002</v>
      </c>
      <c r="C518">
        <v>3348.7399902000002</v>
      </c>
      <c r="D518">
        <v>3428.7419433999999</v>
      </c>
      <c r="E518">
        <v>3491.6887207</v>
      </c>
      <c r="F518">
        <v>3416.6499023000001</v>
      </c>
      <c r="G518">
        <v>3429.2299804999998</v>
      </c>
      <c r="H518">
        <v>3324.8300780999998</v>
      </c>
      <c r="I518">
        <v>3348.7399902000002</v>
      </c>
      <c r="J518">
        <v>3389.6384277000002</v>
      </c>
      <c r="L518" t="str">
        <f t="shared" si="63"/>
        <v>22APR2024:12:00:00</v>
      </c>
      <c r="M518">
        <v>14</v>
      </c>
      <c r="N518">
        <f t="shared" si="64"/>
        <v>-27.358154300000024</v>
      </c>
      <c r="O518">
        <f t="shared" si="59"/>
        <v>-27.358154300000024</v>
      </c>
      <c r="P518" t="str">
        <f t="shared" si="60"/>
        <v/>
      </c>
      <c r="Q518">
        <f t="shared" si="61"/>
        <v>1</v>
      </c>
      <c r="R518" t="str">
        <f t="shared" si="62"/>
        <v/>
      </c>
      <c r="S518">
        <f t="shared" si="65"/>
        <v>0.81034831124708795</v>
      </c>
    </row>
    <row r="519" spans="1:19" x14ac:dyDescent="0.25">
      <c r="A519" t="s">
        <v>566</v>
      </c>
      <c r="B519">
        <v>3440.8657226999999</v>
      </c>
      <c r="C519">
        <v>3375.8200683999999</v>
      </c>
      <c r="D519">
        <v>3422.5747070000002</v>
      </c>
      <c r="E519">
        <v>3443.5593262000002</v>
      </c>
      <c r="F519">
        <v>3441.4199219000002</v>
      </c>
      <c r="G519">
        <v>3460.0500487999998</v>
      </c>
      <c r="H519">
        <v>3352.1799316000001</v>
      </c>
      <c r="I519">
        <v>3375.8200683999999</v>
      </c>
      <c r="J519">
        <v>3410.4091797000001</v>
      </c>
      <c r="L519" t="str">
        <f t="shared" si="63"/>
        <v>22APR2024:13:00:00</v>
      </c>
      <c r="M519">
        <v>15</v>
      </c>
      <c r="N519">
        <f t="shared" si="64"/>
        <v>-65.045654300000024</v>
      </c>
      <c r="O519">
        <f t="shared" si="59"/>
        <v>-65.045654300000024</v>
      </c>
      <c r="P519" t="str">
        <f t="shared" si="60"/>
        <v/>
      </c>
      <c r="Q519">
        <f t="shared" si="61"/>
        <v>1</v>
      </c>
      <c r="R519" t="str">
        <f t="shared" si="62"/>
        <v/>
      </c>
      <c r="S519">
        <f t="shared" si="65"/>
        <v>1.8903863022286032</v>
      </c>
    </row>
    <row r="520" spans="1:19" x14ac:dyDescent="0.25">
      <c r="A520" t="s">
        <v>567</v>
      </c>
      <c r="B520">
        <v>3381.6704101999999</v>
      </c>
      <c r="C520">
        <v>3446.8000487999998</v>
      </c>
      <c r="D520">
        <v>3477.6152344000002</v>
      </c>
      <c r="E520">
        <v>3538.5378418</v>
      </c>
      <c r="F520">
        <v>3493.1799316000001</v>
      </c>
      <c r="G520">
        <v>3509.6899414</v>
      </c>
      <c r="H520">
        <v>3404.7900390999998</v>
      </c>
      <c r="I520">
        <v>3446.8000487999998</v>
      </c>
      <c r="J520">
        <v>3466.4152832</v>
      </c>
      <c r="L520" t="str">
        <f t="shared" si="63"/>
        <v>22APR2024:14:00:00</v>
      </c>
      <c r="M520">
        <v>16</v>
      </c>
      <c r="N520">
        <f t="shared" si="64"/>
        <v>65.129638599999907</v>
      </c>
      <c r="O520" t="str">
        <f t="shared" si="59"/>
        <v/>
      </c>
      <c r="P520">
        <f t="shared" si="60"/>
        <v>65.129638599999907</v>
      </c>
      <c r="Q520" t="str">
        <f t="shared" si="61"/>
        <v/>
      </c>
      <c r="R520">
        <f t="shared" si="62"/>
        <v>1</v>
      </c>
      <c r="S520">
        <f t="shared" si="65"/>
        <v>1.9259605668119499</v>
      </c>
    </row>
    <row r="521" spans="1:19" x14ac:dyDescent="0.25">
      <c r="A521" t="s">
        <v>568</v>
      </c>
      <c r="B521">
        <v>3473.296875</v>
      </c>
      <c r="C521">
        <v>3487.3798827999999</v>
      </c>
      <c r="D521">
        <v>3564.1049804999998</v>
      </c>
      <c r="E521">
        <v>3630.6848144999999</v>
      </c>
      <c r="F521">
        <v>3514.4899902000002</v>
      </c>
      <c r="G521">
        <v>3523.5300293</v>
      </c>
      <c r="H521">
        <v>3431.6298827999999</v>
      </c>
      <c r="I521">
        <v>3487.3798827999999</v>
      </c>
      <c r="J521">
        <v>3504.2270508000001</v>
      </c>
      <c r="L521" t="str">
        <f t="shared" si="63"/>
        <v>22APR2024:15:00:00</v>
      </c>
      <c r="M521">
        <v>17</v>
      </c>
      <c r="N521">
        <f t="shared" si="64"/>
        <v>14.083007799999905</v>
      </c>
      <c r="O521" t="str">
        <f t="shared" si="59"/>
        <v/>
      </c>
      <c r="P521">
        <f t="shared" si="60"/>
        <v>14.083007799999905</v>
      </c>
      <c r="Q521" t="str">
        <f t="shared" si="61"/>
        <v/>
      </c>
      <c r="R521">
        <f t="shared" si="62"/>
        <v>1</v>
      </c>
      <c r="S521">
        <f t="shared" si="65"/>
        <v>0.40546513318127764</v>
      </c>
    </row>
    <row r="522" spans="1:19" x14ac:dyDescent="0.25">
      <c r="A522" t="s">
        <v>569</v>
      </c>
      <c r="B522">
        <v>3529.8500976999999</v>
      </c>
      <c r="C522">
        <v>3532.4399414</v>
      </c>
      <c r="D522">
        <v>3592.2028808999999</v>
      </c>
      <c r="E522">
        <v>3684.9111327999999</v>
      </c>
      <c r="F522">
        <v>3555.9099120999999</v>
      </c>
      <c r="G522">
        <v>3547.0500487999998</v>
      </c>
      <c r="H522">
        <v>3472</v>
      </c>
      <c r="I522">
        <v>3532.4399414</v>
      </c>
      <c r="J522">
        <v>3539.9206543</v>
      </c>
      <c r="L522" t="str">
        <f t="shared" si="63"/>
        <v>22APR2024:16:00:00</v>
      </c>
      <c r="M522">
        <v>18</v>
      </c>
      <c r="N522">
        <f t="shared" si="64"/>
        <v>2.589843700000074</v>
      </c>
      <c r="O522" t="str">
        <f t="shared" si="59"/>
        <v/>
      </c>
      <c r="P522">
        <f t="shared" si="60"/>
        <v>2.589843700000074</v>
      </c>
      <c r="Q522" t="str">
        <f t="shared" si="61"/>
        <v/>
      </c>
      <c r="R522">
        <f t="shared" si="62"/>
        <v>1</v>
      </c>
      <c r="S522">
        <f t="shared" si="65"/>
        <v>7.3369792719741256E-2</v>
      </c>
    </row>
    <row r="523" spans="1:19" x14ac:dyDescent="0.25">
      <c r="A523" t="s">
        <v>570</v>
      </c>
      <c r="B523">
        <v>3591.4985351999999</v>
      </c>
      <c r="C523">
        <v>3667.5700683999999</v>
      </c>
      <c r="D523">
        <v>3635.5224609000002</v>
      </c>
      <c r="E523">
        <v>3769.7451172000001</v>
      </c>
      <c r="F523">
        <v>3630.3898926000002</v>
      </c>
      <c r="G523">
        <v>3603.9499512000002</v>
      </c>
      <c r="H523">
        <v>3540.9899902000002</v>
      </c>
      <c r="I523">
        <v>3667.5700683999999</v>
      </c>
      <c r="J523">
        <v>3615.6845702999999</v>
      </c>
      <c r="L523" t="str">
        <f t="shared" si="63"/>
        <v>22APR2024:17:00:00</v>
      </c>
      <c r="M523">
        <v>19</v>
      </c>
      <c r="N523">
        <f t="shared" si="64"/>
        <v>76.071533199999976</v>
      </c>
      <c r="O523" t="str">
        <f t="shared" si="59"/>
        <v/>
      </c>
      <c r="P523">
        <f t="shared" si="60"/>
        <v>76.071533199999976</v>
      </c>
      <c r="Q523" t="str">
        <f t="shared" si="61"/>
        <v/>
      </c>
      <c r="R523">
        <f t="shared" si="62"/>
        <v>1</v>
      </c>
      <c r="S523">
        <f t="shared" si="65"/>
        <v>2.1181000758994815</v>
      </c>
    </row>
    <row r="524" spans="1:19" x14ac:dyDescent="0.25">
      <c r="A524" t="s">
        <v>571</v>
      </c>
      <c r="B524">
        <v>3613.7434082</v>
      </c>
      <c r="C524">
        <v>3707.5200195000002</v>
      </c>
      <c r="D524">
        <v>3631.0405273000001</v>
      </c>
      <c r="E524">
        <v>3792.9016112999998</v>
      </c>
      <c r="F524">
        <v>3692.2900390999998</v>
      </c>
      <c r="G524">
        <v>3656.1999512000002</v>
      </c>
      <c r="H524">
        <v>3598.2099609000002</v>
      </c>
      <c r="I524">
        <v>3707.5200195000002</v>
      </c>
      <c r="J524">
        <v>3657.0522461</v>
      </c>
      <c r="L524" t="str">
        <f t="shared" si="63"/>
        <v>22APR2024:18:00:00</v>
      </c>
      <c r="M524">
        <v>20</v>
      </c>
      <c r="N524">
        <f t="shared" si="64"/>
        <v>93.776611300000241</v>
      </c>
      <c r="O524" t="str">
        <f t="shared" si="59"/>
        <v/>
      </c>
      <c r="P524">
        <f t="shared" si="60"/>
        <v>93.776611300000241</v>
      </c>
      <c r="Q524" t="str">
        <f t="shared" si="61"/>
        <v/>
      </c>
      <c r="R524">
        <f t="shared" si="62"/>
        <v>1</v>
      </c>
      <c r="S524">
        <f t="shared" si="65"/>
        <v>2.5949991658846145</v>
      </c>
    </row>
    <row r="525" spans="1:19" x14ac:dyDescent="0.25">
      <c r="A525" t="s">
        <v>572</v>
      </c>
      <c r="B525">
        <v>3629.1166991999999</v>
      </c>
      <c r="C525">
        <v>3737.9099120999999</v>
      </c>
      <c r="D525">
        <v>3611.7106933999999</v>
      </c>
      <c r="E525">
        <v>3711.7944336</v>
      </c>
      <c r="F525">
        <v>3713.6298827999999</v>
      </c>
      <c r="G525">
        <v>3672.0700683999999</v>
      </c>
      <c r="H525">
        <v>3616.2900390999998</v>
      </c>
      <c r="I525">
        <v>3737.9099120999999</v>
      </c>
      <c r="J525">
        <v>3670.3222655999998</v>
      </c>
      <c r="L525" t="str">
        <f t="shared" si="63"/>
        <v>22APR2024:19:00:00</v>
      </c>
      <c r="M525">
        <v>21</v>
      </c>
      <c r="N525">
        <f t="shared" si="64"/>
        <v>108.79321290000007</v>
      </c>
      <c r="O525" t="str">
        <f t="shared" si="59"/>
        <v/>
      </c>
      <c r="P525">
        <f t="shared" si="60"/>
        <v>108.79321290000007</v>
      </c>
      <c r="Q525" t="str">
        <f t="shared" si="61"/>
        <v/>
      </c>
      <c r="R525">
        <f t="shared" si="62"/>
        <v>1</v>
      </c>
      <c r="S525">
        <f t="shared" si="65"/>
        <v>2.9977876689383502</v>
      </c>
    </row>
    <row r="526" spans="1:19" x14ac:dyDescent="0.25">
      <c r="A526" t="s">
        <v>573</v>
      </c>
      <c r="B526">
        <v>3618.9746094000002</v>
      </c>
      <c r="C526">
        <v>3767.4099120999999</v>
      </c>
      <c r="D526">
        <v>3574.5520019999999</v>
      </c>
      <c r="E526">
        <v>3645.2277832</v>
      </c>
      <c r="F526">
        <v>3696.5600586</v>
      </c>
      <c r="G526">
        <v>3660.4099120999999</v>
      </c>
      <c r="H526">
        <v>3615.4599609000002</v>
      </c>
      <c r="I526">
        <v>3767.4099120999999</v>
      </c>
      <c r="J526">
        <v>3662.8784179999998</v>
      </c>
      <c r="L526" t="str">
        <f t="shared" si="63"/>
        <v>22APR2024:20:00:00</v>
      </c>
      <c r="M526">
        <v>22</v>
      </c>
      <c r="N526">
        <f t="shared" si="64"/>
        <v>148.43530269999974</v>
      </c>
      <c r="O526" t="str">
        <f t="shared" si="59"/>
        <v/>
      </c>
      <c r="P526">
        <f t="shared" si="60"/>
        <v>148.43530269999974</v>
      </c>
      <c r="Q526" t="str">
        <f t="shared" si="61"/>
        <v/>
      </c>
      <c r="R526">
        <f t="shared" si="62"/>
        <v>1</v>
      </c>
      <c r="S526">
        <f t="shared" si="65"/>
        <v>4.1015845293429463</v>
      </c>
    </row>
    <row r="527" spans="1:19" x14ac:dyDescent="0.25">
      <c r="A527" t="s">
        <v>574</v>
      </c>
      <c r="B527">
        <v>3730.3090820000002</v>
      </c>
      <c r="C527">
        <v>3888.5600586</v>
      </c>
      <c r="D527">
        <v>3632.2529297000001</v>
      </c>
      <c r="E527">
        <v>3618.0009765999998</v>
      </c>
      <c r="F527">
        <v>3803.8200683999999</v>
      </c>
      <c r="G527">
        <v>3768.0200195000002</v>
      </c>
      <c r="H527">
        <v>3722.3400879000001</v>
      </c>
      <c r="I527">
        <v>3888.5600586</v>
      </c>
      <c r="J527">
        <v>3762.9985351999999</v>
      </c>
      <c r="L527" t="str">
        <f t="shared" si="63"/>
        <v>22APR2024:21:00:00</v>
      </c>
      <c r="M527">
        <v>23</v>
      </c>
      <c r="N527">
        <f t="shared" si="64"/>
        <v>158.25097659999983</v>
      </c>
      <c r="O527" t="str">
        <f t="shared" si="59"/>
        <v/>
      </c>
      <c r="P527">
        <f t="shared" si="60"/>
        <v>158.25097659999983</v>
      </c>
      <c r="Q527" t="str">
        <f t="shared" si="61"/>
        <v/>
      </c>
      <c r="R527">
        <f t="shared" si="62"/>
        <v>1</v>
      </c>
      <c r="S527">
        <f t="shared" si="65"/>
        <v>4.2423019948565166</v>
      </c>
    </row>
    <row r="528" spans="1:19" x14ac:dyDescent="0.25">
      <c r="A528" t="s">
        <v>575</v>
      </c>
      <c r="B528">
        <v>3636.4704590000001</v>
      </c>
      <c r="C528">
        <v>3839.3200683999999</v>
      </c>
      <c r="D528">
        <v>3658.5959472999998</v>
      </c>
      <c r="E528">
        <v>3602.8972168</v>
      </c>
      <c r="F528">
        <v>3736.9399414</v>
      </c>
      <c r="G528">
        <v>3700.8400879000001</v>
      </c>
      <c r="H528">
        <v>3673.5300293</v>
      </c>
      <c r="I528">
        <v>3839.3200683999999</v>
      </c>
      <c r="J528">
        <v>3721.8452148000001</v>
      </c>
      <c r="L528" t="str">
        <f t="shared" si="63"/>
        <v>22APR2024:22:00:00</v>
      </c>
      <c r="M528">
        <v>24</v>
      </c>
      <c r="N528">
        <f t="shared" si="64"/>
        <v>202.84960939999974</v>
      </c>
      <c r="O528" t="str">
        <f t="shared" si="59"/>
        <v/>
      </c>
      <c r="P528">
        <f t="shared" si="60"/>
        <v>202.84960939999974</v>
      </c>
      <c r="Q528" t="str">
        <f t="shared" si="61"/>
        <v/>
      </c>
      <c r="R528">
        <f t="shared" si="62"/>
        <v>1</v>
      </c>
      <c r="S528">
        <f t="shared" si="65"/>
        <v>5.5782003920301815</v>
      </c>
    </row>
    <row r="529" spans="1:19" x14ac:dyDescent="0.25">
      <c r="A529" t="s">
        <v>576</v>
      </c>
      <c r="B529">
        <v>3484.5017090000001</v>
      </c>
      <c r="C529">
        <v>3613.1398926000002</v>
      </c>
      <c r="D529">
        <v>3520.9045409999999</v>
      </c>
      <c r="E529">
        <v>3464.0954590000001</v>
      </c>
      <c r="F529">
        <v>3522.8200683999999</v>
      </c>
      <c r="G529">
        <v>3492.5700683999999</v>
      </c>
      <c r="H529">
        <v>3465.6101073999998</v>
      </c>
      <c r="I529">
        <v>3613.1398926000002</v>
      </c>
      <c r="J529">
        <v>3523.0087890999998</v>
      </c>
      <c r="L529" t="str">
        <f t="shared" si="63"/>
        <v>22APR2024:23:00:00</v>
      </c>
      <c r="M529">
        <v>1</v>
      </c>
      <c r="N529">
        <f t="shared" si="64"/>
        <v>128.63818360000005</v>
      </c>
      <c r="O529" t="str">
        <f t="shared" si="59"/>
        <v/>
      </c>
      <c r="P529">
        <f t="shared" si="60"/>
        <v>128.63818360000005</v>
      </c>
      <c r="Q529" t="str">
        <f t="shared" si="61"/>
        <v/>
      </c>
      <c r="R529">
        <f t="shared" si="62"/>
        <v>1</v>
      </c>
      <c r="S529">
        <f t="shared" si="65"/>
        <v>3.6917239348095281</v>
      </c>
    </row>
    <row r="530" spans="1:19" x14ac:dyDescent="0.25">
      <c r="A530" t="s">
        <v>577</v>
      </c>
      <c r="B530">
        <v>3257.9709472999998</v>
      </c>
      <c r="C530">
        <v>3301.1298827999999</v>
      </c>
      <c r="D530">
        <v>3245.0610351999999</v>
      </c>
      <c r="E530">
        <v>3177.0839844000002</v>
      </c>
      <c r="F530">
        <v>3247.3999023000001</v>
      </c>
      <c r="G530">
        <v>3232.8000487999998</v>
      </c>
      <c r="H530">
        <v>3180.7299804999998</v>
      </c>
      <c r="I530">
        <v>3301.1298827999999</v>
      </c>
      <c r="J530">
        <v>3241.4243164</v>
      </c>
      <c r="L530" t="str">
        <f t="shared" si="63"/>
        <v>23APR2024:00:00:00</v>
      </c>
      <c r="M530">
        <v>2</v>
      </c>
      <c r="N530">
        <f t="shared" si="64"/>
        <v>43.158935500000098</v>
      </c>
      <c r="O530" t="str">
        <f t="shared" si="59"/>
        <v/>
      </c>
      <c r="P530">
        <f t="shared" si="60"/>
        <v>43.158935500000098</v>
      </c>
      <c r="Q530" t="str">
        <f t="shared" si="61"/>
        <v/>
      </c>
      <c r="R530">
        <f t="shared" si="62"/>
        <v>1</v>
      </c>
      <c r="S530">
        <f t="shared" si="65"/>
        <v>1.3247182432908893</v>
      </c>
    </row>
    <row r="531" spans="1:19" x14ac:dyDescent="0.25">
      <c r="A531" t="s">
        <v>578</v>
      </c>
      <c r="B531">
        <v>3104.2937012000002</v>
      </c>
      <c r="C531">
        <v>3134.4499512000002</v>
      </c>
      <c r="D531">
        <v>3057.5739745999999</v>
      </c>
      <c r="E531">
        <v>3062.9047851999999</v>
      </c>
      <c r="F531">
        <v>3081.5600586</v>
      </c>
      <c r="G531">
        <v>3134.4499512000002</v>
      </c>
      <c r="H531">
        <v>3036.6101073999998</v>
      </c>
      <c r="I531">
        <v>3135.8701172000001</v>
      </c>
      <c r="J531">
        <v>3089.2131347999998</v>
      </c>
      <c r="L531" t="str">
        <f t="shared" si="63"/>
        <v>23APR2024:01:00:00</v>
      </c>
      <c r="M531">
        <v>3</v>
      </c>
      <c r="N531">
        <f t="shared" si="64"/>
        <v>30.15625</v>
      </c>
      <c r="O531" t="str">
        <f t="shared" si="59"/>
        <v/>
      </c>
      <c r="P531">
        <f t="shared" si="60"/>
        <v>30.15625</v>
      </c>
      <c r="Q531" t="str">
        <f t="shared" si="61"/>
        <v/>
      </c>
      <c r="R531">
        <f t="shared" si="62"/>
        <v>1</v>
      </c>
      <c r="S531">
        <f t="shared" si="65"/>
        <v>0.97143675510931071</v>
      </c>
    </row>
    <row r="532" spans="1:19" x14ac:dyDescent="0.25">
      <c r="A532" t="s">
        <v>579</v>
      </c>
      <c r="B532">
        <v>3013.2739258000001</v>
      </c>
      <c r="C532">
        <v>2981.1999512000002</v>
      </c>
      <c r="D532">
        <v>2971.1704101999999</v>
      </c>
      <c r="E532">
        <v>2940.9487304999998</v>
      </c>
      <c r="F532">
        <v>2937.8000487999998</v>
      </c>
      <c r="G532">
        <v>2981.1999512000002</v>
      </c>
      <c r="H532">
        <v>2885.7099609000002</v>
      </c>
      <c r="I532">
        <v>2995.1398926000002</v>
      </c>
      <c r="J532">
        <v>2954.2041015999998</v>
      </c>
      <c r="L532" t="str">
        <f t="shared" si="63"/>
        <v>23APR2024:02:00:00</v>
      </c>
      <c r="M532">
        <v>4</v>
      </c>
      <c r="N532">
        <f t="shared" si="64"/>
        <v>-32.073974599999929</v>
      </c>
      <c r="O532">
        <f t="shared" si="59"/>
        <v>-32.073974599999929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1.0644227969245956</v>
      </c>
    </row>
    <row r="533" spans="1:19" x14ac:dyDescent="0.25">
      <c r="A533" t="s">
        <v>580</v>
      </c>
      <c r="B533">
        <v>2888.4812012000002</v>
      </c>
      <c r="C533">
        <v>2896.5100097999998</v>
      </c>
      <c r="D533">
        <v>2963.7058105000001</v>
      </c>
      <c r="E533">
        <v>2919.8544922000001</v>
      </c>
      <c r="F533">
        <v>2855.8701172000001</v>
      </c>
      <c r="G533">
        <v>2896.5100097999998</v>
      </c>
      <c r="H533">
        <v>2798.2199707</v>
      </c>
      <c r="I533">
        <v>2942.6999512000002</v>
      </c>
      <c r="J533">
        <v>2891.4011230000001</v>
      </c>
      <c r="L533" t="str">
        <f t="shared" si="63"/>
        <v>23APR2024:03:00:00</v>
      </c>
      <c r="M533">
        <v>5</v>
      </c>
      <c r="N533">
        <f t="shared" si="64"/>
        <v>8.0288085999995928</v>
      </c>
      <c r="O533" t="str">
        <f t="shared" si="59"/>
        <v/>
      </c>
      <c r="P533">
        <f t="shared" si="60"/>
        <v>8.0288085999995928</v>
      </c>
      <c r="Q533" t="str">
        <f t="shared" si="61"/>
        <v/>
      </c>
      <c r="R533">
        <f t="shared" si="62"/>
        <v>1</v>
      </c>
      <c r="S533">
        <f t="shared" si="65"/>
        <v>0.27795952408013175</v>
      </c>
    </row>
    <row r="534" spans="1:19" x14ac:dyDescent="0.25">
      <c r="A534" t="s">
        <v>581</v>
      </c>
      <c r="B534">
        <v>2864.8542480000001</v>
      </c>
      <c r="C534">
        <v>2835.2900390999998</v>
      </c>
      <c r="D534">
        <v>2920.4677734000002</v>
      </c>
      <c r="E534">
        <v>2919.6943359000002</v>
      </c>
      <c r="F534">
        <v>2807.7199707</v>
      </c>
      <c r="G534">
        <v>2835.2900390999998</v>
      </c>
      <c r="H534">
        <v>2756.2600097999998</v>
      </c>
      <c r="I534">
        <v>2874.9199219000002</v>
      </c>
      <c r="J534">
        <v>2838.9316405999998</v>
      </c>
      <c r="L534" t="str">
        <f t="shared" si="63"/>
        <v>23APR2024:04:00:00</v>
      </c>
      <c r="M534">
        <v>6</v>
      </c>
      <c r="N534">
        <f t="shared" si="64"/>
        <v>-29.564208900000267</v>
      </c>
      <c r="O534">
        <f t="shared" si="59"/>
        <v>-29.564208900000267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1.0319620595232553</v>
      </c>
    </row>
    <row r="535" spans="1:19" x14ac:dyDescent="0.25">
      <c r="A535" t="s">
        <v>582</v>
      </c>
      <c r="B535">
        <v>2895.6826172000001</v>
      </c>
      <c r="C535">
        <v>2833.6699219000002</v>
      </c>
      <c r="D535">
        <v>2901.4477539</v>
      </c>
      <c r="E535">
        <v>2930.0322265999998</v>
      </c>
      <c r="F535">
        <v>2810.7399902000002</v>
      </c>
      <c r="G535">
        <v>2833.6699219000002</v>
      </c>
      <c r="H535">
        <v>2756.7099609000002</v>
      </c>
      <c r="I535">
        <v>2873.3400879000001</v>
      </c>
      <c r="J535">
        <v>2835.1813965000001</v>
      </c>
      <c r="L535" t="str">
        <f t="shared" si="63"/>
        <v>23APR2024:05:00:00</v>
      </c>
      <c r="M535">
        <v>7</v>
      </c>
      <c r="N535">
        <f t="shared" si="64"/>
        <v>-62.012695299999905</v>
      </c>
      <c r="O535">
        <f t="shared" si="59"/>
        <v>-62.012695299999905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2.1415570522698895</v>
      </c>
    </row>
    <row r="536" spans="1:19" x14ac:dyDescent="0.25">
      <c r="A536" t="s">
        <v>583</v>
      </c>
      <c r="B536">
        <v>2998.9101562999999</v>
      </c>
      <c r="C536">
        <v>2947.7399902000002</v>
      </c>
      <c r="D536">
        <v>2975.0268554999998</v>
      </c>
      <c r="E536">
        <v>3047.1413573999998</v>
      </c>
      <c r="F536">
        <v>2929.8999023000001</v>
      </c>
      <c r="G536">
        <v>2947.7399902000002</v>
      </c>
      <c r="H536">
        <v>2870.0200195000002</v>
      </c>
      <c r="I536">
        <v>2942.5400390999998</v>
      </c>
      <c r="J536">
        <v>2933.0456543</v>
      </c>
      <c r="L536" t="str">
        <f t="shared" si="63"/>
        <v>23APR2024:06:00:00</v>
      </c>
      <c r="M536">
        <v>8</v>
      </c>
      <c r="N536">
        <f t="shared" si="64"/>
        <v>-51.170166099999733</v>
      </c>
      <c r="O536">
        <f t="shared" si="59"/>
        <v>-51.170166099999733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1.7062920672199309</v>
      </c>
    </row>
    <row r="537" spans="1:19" x14ac:dyDescent="0.25">
      <c r="A537" t="s">
        <v>584</v>
      </c>
      <c r="B537">
        <v>3240.8386230000001</v>
      </c>
      <c r="C537">
        <v>3201.9699707</v>
      </c>
      <c r="D537">
        <v>3191.6816405999998</v>
      </c>
      <c r="E537">
        <v>3266.6948241999999</v>
      </c>
      <c r="F537">
        <v>3190.8798827999999</v>
      </c>
      <c r="G537">
        <v>3201.9699707</v>
      </c>
      <c r="H537">
        <v>3124.2399902000002</v>
      </c>
      <c r="I537">
        <v>3225.9099120999999</v>
      </c>
      <c r="J537">
        <v>3186.9365234000002</v>
      </c>
      <c r="L537" t="str">
        <f t="shared" si="63"/>
        <v>23APR2024:07:00:00</v>
      </c>
      <c r="M537">
        <v>9</v>
      </c>
      <c r="N537">
        <f t="shared" si="64"/>
        <v>-38.868652300000122</v>
      </c>
      <c r="O537">
        <f t="shared" si="59"/>
        <v>-38.868652300000122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1.1993393322380226</v>
      </c>
    </row>
    <row r="538" spans="1:19" x14ac:dyDescent="0.25">
      <c r="A538" t="s">
        <v>585</v>
      </c>
      <c r="B538">
        <v>3313.2299804999998</v>
      </c>
      <c r="C538">
        <v>3308.9699707</v>
      </c>
      <c r="D538">
        <v>3249.4960937999999</v>
      </c>
      <c r="E538">
        <v>3314.6999512000002</v>
      </c>
      <c r="F538">
        <v>3289.8300780999998</v>
      </c>
      <c r="G538">
        <v>3308.9699707</v>
      </c>
      <c r="H538">
        <v>3238.5900879000001</v>
      </c>
      <c r="I538">
        <v>3288.8400879000001</v>
      </c>
      <c r="J538">
        <v>3275.1452637000002</v>
      </c>
      <c r="L538" t="str">
        <f t="shared" si="63"/>
        <v>23APR2024:08:00:00</v>
      </c>
      <c r="M538">
        <v>10</v>
      </c>
      <c r="N538">
        <f t="shared" si="64"/>
        <v>-4.260009799999807</v>
      </c>
      <c r="O538">
        <f t="shared" si="59"/>
        <v>-4.260009799999807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0.12857573501000763</v>
      </c>
    </row>
    <row r="539" spans="1:19" x14ac:dyDescent="0.25">
      <c r="A539" t="s">
        <v>586</v>
      </c>
      <c r="B539">
        <v>3250.0268554999998</v>
      </c>
      <c r="C539">
        <v>3343.2199707</v>
      </c>
      <c r="D539">
        <v>3282.9013672000001</v>
      </c>
      <c r="E539">
        <v>3327.3242187999999</v>
      </c>
      <c r="F539">
        <v>3324.7800293</v>
      </c>
      <c r="G539">
        <v>3343.2199707</v>
      </c>
      <c r="H539">
        <v>3272.6398926000002</v>
      </c>
      <c r="I539">
        <v>3324.0800780999998</v>
      </c>
      <c r="J539">
        <v>3309.5244140999998</v>
      </c>
      <c r="L539" t="str">
        <f t="shared" si="63"/>
        <v>23APR2024:09:00:00</v>
      </c>
      <c r="M539">
        <v>11</v>
      </c>
      <c r="N539">
        <f t="shared" si="64"/>
        <v>93.193115200000193</v>
      </c>
      <c r="O539" t="str">
        <f t="shared" si="59"/>
        <v/>
      </c>
      <c r="P539">
        <f t="shared" si="60"/>
        <v>93.193115200000193</v>
      </c>
      <c r="Q539" t="str">
        <f t="shared" si="61"/>
        <v/>
      </c>
      <c r="R539">
        <f t="shared" si="62"/>
        <v>1</v>
      </c>
      <c r="S539">
        <f t="shared" si="65"/>
        <v>2.8674567732352756</v>
      </c>
    </row>
    <row r="540" spans="1:19" x14ac:dyDescent="0.25">
      <c r="A540" t="s">
        <v>587</v>
      </c>
      <c r="B540">
        <v>3332.4636230000001</v>
      </c>
      <c r="C540">
        <v>3411.2900390999998</v>
      </c>
      <c r="D540">
        <v>3384.7573241999999</v>
      </c>
      <c r="E540">
        <v>3389.8129883000001</v>
      </c>
      <c r="F540">
        <v>3382.4099120999999</v>
      </c>
      <c r="G540">
        <v>3411.2900390999998</v>
      </c>
      <c r="H540">
        <v>3332.7099609000002</v>
      </c>
      <c r="I540">
        <v>3367.0700683999999</v>
      </c>
      <c r="J540">
        <v>3375.6474609000002</v>
      </c>
      <c r="L540" t="str">
        <f t="shared" si="63"/>
        <v>23APR2024:10:00:00</v>
      </c>
      <c r="M540">
        <v>12</v>
      </c>
      <c r="N540">
        <f t="shared" si="64"/>
        <v>78.826416099999733</v>
      </c>
      <c r="O540" t="str">
        <f t="shared" si="59"/>
        <v/>
      </c>
      <c r="P540">
        <f t="shared" si="60"/>
        <v>78.826416099999733</v>
      </c>
      <c r="Q540" t="str">
        <f t="shared" si="61"/>
        <v/>
      </c>
      <c r="R540">
        <f t="shared" si="62"/>
        <v>1</v>
      </c>
      <c r="S540">
        <f t="shared" si="65"/>
        <v>2.3654096493643775</v>
      </c>
    </row>
    <row r="541" spans="1:19" x14ac:dyDescent="0.25">
      <c r="A541" t="s">
        <v>588</v>
      </c>
      <c r="B541">
        <v>3499.3222655999998</v>
      </c>
      <c r="C541">
        <v>3512.3798827999999</v>
      </c>
      <c r="D541">
        <v>3546.5854491999999</v>
      </c>
      <c r="E541">
        <v>3510.1730957</v>
      </c>
      <c r="F541">
        <v>3473.2199707</v>
      </c>
      <c r="G541">
        <v>3512.3798827999999</v>
      </c>
      <c r="H541">
        <v>3429.4899902000002</v>
      </c>
      <c r="I541">
        <v>3436.25</v>
      </c>
      <c r="J541">
        <v>3479.5849609000002</v>
      </c>
      <c r="L541" t="str">
        <f t="shared" si="63"/>
        <v>23APR2024:11:00:00</v>
      </c>
      <c r="M541">
        <v>13</v>
      </c>
      <c r="N541">
        <f t="shared" si="64"/>
        <v>13.057617200000095</v>
      </c>
      <c r="O541" t="str">
        <f t="shared" si="59"/>
        <v/>
      </c>
      <c r="P541">
        <f t="shared" si="60"/>
        <v>13.057617200000095</v>
      </c>
      <c r="Q541" t="str">
        <f t="shared" si="61"/>
        <v/>
      </c>
      <c r="R541">
        <f t="shared" si="62"/>
        <v>1</v>
      </c>
      <c r="S541">
        <f t="shared" si="65"/>
        <v>0.37314703273724387</v>
      </c>
    </row>
    <row r="542" spans="1:19" x14ac:dyDescent="0.25">
      <c r="A542" t="s">
        <v>589</v>
      </c>
      <c r="B542">
        <v>3642.9877929999998</v>
      </c>
      <c r="C542">
        <v>3632</v>
      </c>
      <c r="D542">
        <v>3641.2280273000001</v>
      </c>
      <c r="E542">
        <v>3562.7829590000001</v>
      </c>
      <c r="F542">
        <v>3582.9299316000001</v>
      </c>
      <c r="G542">
        <v>3632</v>
      </c>
      <c r="H542">
        <v>3543.9899902000002</v>
      </c>
      <c r="I542">
        <v>3515.7199707</v>
      </c>
      <c r="J542">
        <v>3583.1735840000001</v>
      </c>
      <c r="L542" t="str">
        <f t="shared" si="63"/>
        <v>23APR2024:12:00:00</v>
      </c>
      <c r="M542">
        <v>14</v>
      </c>
      <c r="N542">
        <f t="shared" si="64"/>
        <v>-10.987792999999783</v>
      </c>
      <c r="O542">
        <f t="shared" si="59"/>
        <v>-10.987792999999783</v>
      </c>
      <c r="P542" t="str">
        <f t="shared" si="60"/>
        <v/>
      </c>
      <c r="Q542">
        <f t="shared" si="61"/>
        <v>1</v>
      </c>
      <c r="R542" t="str">
        <f t="shared" si="62"/>
        <v/>
      </c>
      <c r="S542">
        <f t="shared" si="65"/>
        <v>0.30161487285553978</v>
      </c>
    </row>
    <row r="543" spans="1:19" x14ac:dyDescent="0.25">
      <c r="A543" t="s">
        <v>590</v>
      </c>
      <c r="B543">
        <v>3718.6877441000001</v>
      </c>
      <c r="C543">
        <v>3759.7099609000002</v>
      </c>
      <c r="D543">
        <v>3727.4008789</v>
      </c>
      <c r="E543">
        <v>3652.5288086</v>
      </c>
      <c r="F543">
        <v>3714.8601073999998</v>
      </c>
      <c r="G543">
        <v>3759.7099609000002</v>
      </c>
      <c r="H543">
        <v>3657.0200195000002</v>
      </c>
      <c r="I543">
        <v>3594.3500976999999</v>
      </c>
      <c r="J543">
        <v>3690.6682129000001</v>
      </c>
      <c r="L543" t="str">
        <f t="shared" si="63"/>
        <v>23APR2024:13:00:00</v>
      </c>
      <c r="M543">
        <v>15</v>
      </c>
      <c r="N543">
        <f t="shared" si="64"/>
        <v>41.022216800000024</v>
      </c>
      <c r="O543" t="str">
        <f t="shared" si="59"/>
        <v/>
      </c>
      <c r="P543">
        <f t="shared" si="60"/>
        <v>41.022216800000024</v>
      </c>
      <c r="Q543" t="str">
        <f t="shared" si="61"/>
        <v/>
      </c>
      <c r="R543">
        <f t="shared" si="62"/>
        <v>1</v>
      </c>
      <c r="S543">
        <f t="shared" si="65"/>
        <v>1.1031369026637177</v>
      </c>
    </row>
    <row r="544" spans="1:19" x14ac:dyDescent="0.25">
      <c r="A544" t="s">
        <v>591</v>
      </c>
      <c r="B544">
        <v>3807.5581054999998</v>
      </c>
      <c r="C544">
        <v>3902.4799804999998</v>
      </c>
      <c r="D544">
        <v>3853.0688476999999</v>
      </c>
      <c r="E544">
        <v>3791.2375487999998</v>
      </c>
      <c r="F544">
        <v>3861</v>
      </c>
      <c r="G544">
        <v>3902.4799804999998</v>
      </c>
      <c r="H544">
        <v>3787.8000487999998</v>
      </c>
      <c r="I544">
        <v>3743.4099120999999</v>
      </c>
      <c r="J544">
        <v>3829.5517577999999</v>
      </c>
      <c r="L544" t="str">
        <f t="shared" si="63"/>
        <v>23APR2024:14:00:00</v>
      </c>
      <c r="M544">
        <v>16</v>
      </c>
      <c r="N544">
        <f t="shared" si="64"/>
        <v>94.921875</v>
      </c>
      <c r="O544" t="str">
        <f t="shared" si="59"/>
        <v/>
      </c>
      <c r="P544">
        <f t="shared" si="60"/>
        <v>94.921875</v>
      </c>
      <c r="Q544" t="str">
        <f t="shared" si="61"/>
        <v/>
      </c>
      <c r="R544">
        <f t="shared" si="62"/>
        <v>1</v>
      </c>
      <c r="S544">
        <f t="shared" si="65"/>
        <v>2.4929855926003017</v>
      </c>
    </row>
    <row r="545" spans="1:19" x14ac:dyDescent="0.25">
      <c r="A545" t="s">
        <v>592</v>
      </c>
      <c r="B545">
        <v>3884.4821777000002</v>
      </c>
      <c r="C545">
        <v>4046.3400879000001</v>
      </c>
      <c r="D545">
        <v>3971.8454590000001</v>
      </c>
      <c r="E545">
        <v>3869.8520508000001</v>
      </c>
      <c r="F545">
        <v>4031.6999512000002</v>
      </c>
      <c r="G545">
        <v>4046.3400879000001</v>
      </c>
      <c r="H545">
        <v>3917.1599120999999</v>
      </c>
      <c r="I545">
        <v>3949.1000976999999</v>
      </c>
      <c r="J545">
        <v>3983.2292480000001</v>
      </c>
      <c r="L545" t="str">
        <f t="shared" si="63"/>
        <v>23APR2024:15:00:00</v>
      </c>
      <c r="M545">
        <v>17</v>
      </c>
      <c r="N545">
        <f t="shared" si="64"/>
        <v>161.85791019999988</v>
      </c>
      <c r="O545" t="str">
        <f t="shared" si="59"/>
        <v/>
      </c>
      <c r="P545">
        <f t="shared" si="60"/>
        <v>161.85791019999988</v>
      </c>
      <c r="Q545" t="str">
        <f t="shared" si="61"/>
        <v/>
      </c>
      <c r="R545">
        <f t="shared" si="62"/>
        <v>1</v>
      </c>
      <c r="S545">
        <f t="shared" si="65"/>
        <v>4.1667821551400666</v>
      </c>
    </row>
    <row r="546" spans="1:19" x14ac:dyDescent="0.25">
      <c r="A546" t="s">
        <v>593</v>
      </c>
      <c r="B546">
        <v>3981.7319336</v>
      </c>
      <c r="C546">
        <v>4156.2299805000002</v>
      </c>
      <c r="D546">
        <v>4058.5219726999999</v>
      </c>
      <c r="E546">
        <v>3924.8400879000001</v>
      </c>
      <c r="F546">
        <v>4173.4199219000002</v>
      </c>
      <c r="G546">
        <v>4156.2299805000002</v>
      </c>
      <c r="H546">
        <v>4019.5600586</v>
      </c>
      <c r="I546">
        <v>4064.5</v>
      </c>
      <c r="J546">
        <v>4094.4467773000001</v>
      </c>
      <c r="L546" t="str">
        <f t="shared" si="63"/>
        <v>23APR2024:16:00:00</v>
      </c>
      <c r="M546">
        <v>18</v>
      </c>
      <c r="N546">
        <f t="shared" si="64"/>
        <v>174.49804690000019</v>
      </c>
      <c r="O546" t="str">
        <f t="shared" si="59"/>
        <v/>
      </c>
      <c r="P546">
        <f t="shared" si="60"/>
        <v>174.49804690000019</v>
      </c>
      <c r="Q546" t="str">
        <f t="shared" si="61"/>
        <v/>
      </c>
      <c r="R546">
        <f t="shared" si="62"/>
        <v>1</v>
      </c>
      <c r="S546">
        <f t="shared" si="65"/>
        <v>4.3824659673216981</v>
      </c>
    </row>
    <row r="547" spans="1:19" x14ac:dyDescent="0.25">
      <c r="A547" t="s">
        <v>594</v>
      </c>
      <c r="B547">
        <v>4108.6049805000002</v>
      </c>
      <c r="C547">
        <v>4262.6000977000003</v>
      </c>
      <c r="D547">
        <v>4133.1040039</v>
      </c>
      <c r="E547">
        <v>4023.2285155999998</v>
      </c>
      <c r="F547">
        <v>4313.5297852000003</v>
      </c>
      <c r="G547">
        <v>4262.6000977000003</v>
      </c>
      <c r="H547">
        <v>4130.4301758000001</v>
      </c>
      <c r="I547">
        <v>4161.9902344000002</v>
      </c>
      <c r="J547">
        <v>4200.3305664</v>
      </c>
      <c r="L547" t="str">
        <f t="shared" si="63"/>
        <v>23APR2024:17:00:00</v>
      </c>
      <c r="M547">
        <v>19</v>
      </c>
      <c r="N547">
        <f t="shared" si="64"/>
        <v>153.9951172000001</v>
      </c>
      <c r="O547" t="str">
        <f t="shared" si="59"/>
        <v/>
      </c>
      <c r="P547">
        <f t="shared" si="60"/>
        <v>153.9951172000001</v>
      </c>
      <c r="Q547" t="str">
        <f t="shared" si="61"/>
        <v/>
      </c>
      <c r="R547">
        <f t="shared" si="62"/>
        <v>1</v>
      </c>
      <c r="S547">
        <f t="shared" si="65"/>
        <v>3.7481120217417327</v>
      </c>
    </row>
    <row r="548" spans="1:19" x14ac:dyDescent="0.25">
      <c r="A548" t="s">
        <v>595</v>
      </c>
      <c r="B548">
        <v>4229.0947266000003</v>
      </c>
      <c r="C548">
        <v>4272.5200194999998</v>
      </c>
      <c r="D548">
        <v>4174.2304688000004</v>
      </c>
      <c r="E548">
        <v>4088.4663086</v>
      </c>
      <c r="F548">
        <v>4345.1801758000001</v>
      </c>
      <c r="G548">
        <v>4272.5200194999998</v>
      </c>
      <c r="H548">
        <v>4150.3300780999998</v>
      </c>
      <c r="I548">
        <v>4148.4902344000002</v>
      </c>
      <c r="J548">
        <v>4218.1503905999998</v>
      </c>
      <c r="L548" t="str">
        <f t="shared" si="63"/>
        <v>23APR2024:18:00:00</v>
      </c>
      <c r="M548">
        <v>20</v>
      </c>
      <c r="N548">
        <f t="shared" si="64"/>
        <v>43.425292899999477</v>
      </c>
      <c r="O548" t="str">
        <f t="shared" si="59"/>
        <v/>
      </c>
      <c r="P548">
        <f t="shared" si="60"/>
        <v>43.425292899999477</v>
      </c>
      <c r="Q548" t="str">
        <f t="shared" si="61"/>
        <v/>
      </c>
      <c r="R548">
        <f t="shared" si="62"/>
        <v>1</v>
      </c>
      <c r="S548">
        <f t="shared" si="65"/>
        <v>1.0268224219917494</v>
      </c>
    </row>
    <row r="549" spans="1:19" x14ac:dyDescent="0.25">
      <c r="A549" t="s">
        <v>596</v>
      </c>
      <c r="B549">
        <v>4200.3266602000003</v>
      </c>
      <c r="C549">
        <v>4213.5</v>
      </c>
      <c r="D549">
        <v>4152.0410155999998</v>
      </c>
      <c r="E549">
        <v>4060.4289551000002</v>
      </c>
      <c r="F549">
        <v>4285.6699219000002</v>
      </c>
      <c r="G549">
        <v>4213.5</v>
      </c>
      <c r="H549">
        <v>4098.9199219000002</v>
      </c>
      <c r="I549">
        <v>4155.8398438000004</v>
      </c>
      <c r="J549">
        <v>4181.1943358999997</v>
      </c>
      <c r="L549" t="str">
        <f t="shared" si="63"/>
        <v>23APR2024:19:00:00</v>
      </c>
      <c r="M549">
        <v>21</v>
      </c>
      <c r="N549">
        <f t="shared" si="64"/>
        <v>13.173339799999667</v>
      </c>
      <c r="O549" t="str">
        <f t="shared" si="59"/>
        <v/>
      </c>
      <c r="P549">
        <f t="shared" si="60"/>
        <v>13.173339799999667</v>
      </c>
      <c r="Q549" t="str">
        <f t="shared" si="61"/>
        <v/>
      </c>
      <c r="R549">
        <f t="shared" si="62"/>
        <v>1</v>
      </c>
      <c r="S549">
        <f t="shared" si="65"/>
        <v>0.31362655492543079</v>
      </c>
    </row>
    <row r="550" spans="1:19" x14ac:dyDescent="0.25">
      <c r="A550" t="s">
        <v>597</v>
      </c>
      <c r="B550">
        <v>4168.1689452999999</v>
      </c>
      <c r="C550">
        <v>4132.9101563000004</v>
      </c>
      <c r="D550">
        <v>4120.9228516000003</v>
      </c>
      <c r="E550">
        <v>4054.2216797000001</v>
      </c>
      <c r="F550">
        <v>4190</v>
      </c>
      <c r="G550">
        <v>4132.9101563000004</v>
      </c>
      <c r="H550">
        <v>4034.5400390999998</v>
      </c>
      <c r="I550">
        <v>4082.3100586</v>
      </c>
      <c r="J550">
        <v>4112.1367188000004</v>
      </c>
      <c r="L550" t="str">
        <f t="shared" si="63"/>
        <v>23APR2024:20:00:00</v>
      </c>
      <c r="M550">
        <v>22</v>
      </c>
      <c r="N550">
        <f t="shared" si="64"/>
        <v>-35.258788999999524</v>
      </c>
      <c r="O550">
        <f t="shared" si="59"/>
        <v>-35.258788999999524</v>
      </c>
      <c r="P550" t="str">
        <f t="shared" si="60"/>
        <v/>
      </c>
      <c r="Q550">
        <f t="shared" si="61"/>
        <v>1</v>
      </c>
      <c r="R550" t="str">
        <f t="shared" si="62"/>
        <v/>
      </c>
      <c r="S550">
        <f t="shared" si="65"/>
        <v>0.84590594725669899</v>
      </c>
    </row>
    <row r="551" spans="1:19" x14ac:dyDescent="0.25">
      <c r="A551" t="s">
        <v>598</v>
      </c>
      <c r="B551">
        <v>4254.9409180000002</v>
      </c>
      <c r="C551">
        <v>4164.8100586</v>
      </c>
      <c r="D551">
        <v>4184.7553711</v>
      </c>
      <c r="E551">
        <v>4101.5336914</v>
      </c>
      <c r="F551">
        <v>4217.5097655999998</v>
      </c>
      <c r="G551">
        <v>4164.8100586</v>
      </c>
      <c r="H551">
        <v>4081.8100586</v>
      </c>
      <c r="I551">
        <v>4119.4799805000002</v>
      </c>
      <c r="J551">
        <v>4153.6728516000003</v>
      </c>
      <c r="L551" t="str">
        <f t="shared" si="63"/>
        <v>23APR2024:21:00:00</v>
      </c>
      <c r="M551">
        <v>23</v>
      </c>
      <c r="N551">
        <f t="shared" si="64"/>
        <v>-90.13085940000019</v>
      </c>
      <c r="O551">
        <f t="shared" si="59"/>
        <v>-90.13085940000019</v>
      </c>
      <c r="P551" t="str">
        <f t="shared" si="60"/>
        <v/>
      </c>
      <c r="Q551">
        <f t="shared" si="61"/>
        <v>1</v>
      </c>
      <c r="R551" t="str">
        <f t="shared" si="62"/>
        <v/>
      </c>
      <c r="S551">
        <f t="shared" si="65"/>
        <v>2.1182634762027543</v>
      </c>
    </row>
    <row r="552" spans="1:19" x14ac:dyDescent="0.25">
      <c r="A552" t="s">
        <v>599</v>
      </c>
      <c r="B552">
        <v>4182.6674805000002</v>
      </c>
      <c r="C552">
        <v>4076.5600586</v>
      </c>
      <c r="D552">
        <v>4194.7285155999998</v>
      </c>
      <c r="E552">
        <v>4098.8808594000002</v>
      </c>
      <c r="F552">
        <v>4125.0297852000003</v>
      </c>
      <c r="G552">
        <v>4076.5600586</v>
      </c>
      <c r="H552">
        <v>4011.1298827999999</v>
      </c>
      <c r="I552">
        <v>4119.2900391000003</v>
      </c>
      <c r="J552">
        <v>4105.3476563000004</v>
      </c>
      <c r="L552" t="str">
        <f t="shared" si="63"/>
        <v>23APR2024:22:00:00</v>
      </c>
      <c r="M552">
        <v>24</v>
      </c>
      <c r="N552">
        <f t="shared" si="64"/>
        <v>-106.10742190000019</v>
      </c>
      <c r="O552">
        <f t="shared" si="59"/>
        <v>-106.10742190000019</v>
      </c>
      <c r="P552" t="str">
        <f t="shared" si="60"/>
        <v/>
      </c>
      <c r="Q552">
        <f t="shared" si="61"/>
        <v>1</v>
      </c>
      <c r="R552" t="str">
        <f t="shared" si="62"/>
        <v/>
      </c>
      <c r="S552">
        <f t="shared" si="65"/>
        <v>2.5368361791771217</v>
      </c>
    </row>
    <row r="553" spans="1:19" x14ac:dyDescent="0.25">
      <c r="A553" t="s">
        <v>600</v>
      </c>
      <c r="B553">
        <v>3948.4418945000002</v>
      </c>
      <c r="C553">
        <v>3867.1899414</v>
      </c>
      <c r="D553">
        <v>3982.6770019999999</v>
      </c>
      <c r="E553">
        <v>3884.9472655999998</v>
      </c>
      <c r="F553">
        <v>3909.5</v>
      </c>
      <c r="G553">
        <v>3867.1899414</v>
      </c>
      <c r="H553">
        <v>3804.4299316000001</v>
      </c>
      <c r="I553">
        <v>3919.1000976999999</v>
      </c>
      <c r="J553">
        <v>3896.5795898000001</v>
      </c>
      <c r="L553" t="str">
        <f t="shared" si="63"/>
        <v>23APR2024:23:00:00</v>
      </c>
      <c r="M553">
        <v>1</v>
      </c>
      <c r="N553">
        <f t="shared" si="64"/>
        <v>-81.251953100000264</v>
      </c>
      <c r="O553">
        <f t="shared" si="59"/>
        <v>-81.251953100000264</v>
      </c>
      <c r="P553" t="str">
        <f t="shared" si="60"/>
        <v/>
      </c>
      <c r="Q553">
        <f t="shared" si="61"/>
        <v>1</v>
      </c>
      <c r="R553" t="str">
        <f t="shared" si="62"/>
        <v/>
      </c>
      <c r="S553">
        <f t="shared" si="65"/>
        <v>2.0578231938319909</v>
      </c>
    </row>
    <row r="554" spans="1:19" x14ac:dyDescent="0.25">
      <c r="A554" t="s">
        <v>601</v>
      </c>
      <c r="B554">
        <v>3677.8330077999999</v>
      </c>
      <c r="C554">
        <v>3617.75</v>
      </c>
      <c r="D554">
        <v>3691.9885254000001</v>
      </c>
      <c r="E554">
        <v>3614.2985840000001</v>
      </c>
      <c r="F554">
        <v>3659.2600097999998</v>
      </c>
      <c r="G554">
        <v>3617.75</v>
      </c>
      <c r="H554">
        <v>3549.1899414</v>
      </c>
      <c r="I554">
        <v>3696.7399902000002</v>
      </c>
      <c r="J554">
        <v>3642.9858398000001</v>
      </c>
      <c r="L554" t="str">
        <f t="shared" si="63"/>
        <v>24APR2024:00:00:00</v>
      </c>
      <c r="M554">
        <v>2</v>
      </c>
      <c r="N554">
        <f t="shared" si="64"/>
        <v>-60.083007799999905</v>
      </c>
      <c r="O554">
        <f t="shared" si="59"/>
        <v>-60.083007799999905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1.6336524163162118</v>
      </c>
    </row>
    <row r="555" spans="1:19" x14ac:dyDescent="0.25">
      <c r="A555" t="s">
        <v>602</v>
      </c>
      <c r="B555">
        <v>3431.4726562999999</v>
      </c>
      <c r="C555">
        <v>3454.6201172000001</v>
      </c>
      <c r="D555">
        <v>3501.4338379000001</v>
      </c>
      <c r="E555">
        <v>3463.3625487999998</v>
      </c>
      <c r="F555">
        <v>3465.1599120999999</v>
      </c>
      <c r="G555">
        <v>3454.6201172000001</v>
      </c>
      <c r="H555">
        <v>3486.1101073999998</v>
      </c>
      <c r="I555">
        <v>3457.9099120999999</v>
      </c>
      <c r="J555">
        <v>3473.046875</v>
      </c>
      <c r="L555" t="str">
        <f t="shared" si="63"/>
        <v>24APR2024:01:00:00</v>
      </c>
      <c r="M555">
        <v>3</v>
      </c>
      <c r="N555">
        <f t="shared" si="64"/>
        <v>23.147460900000169</v>
      </c>
      <c r="O555" t="str">
        <f t="shared" si="59"/>
        <v/>
      </c>
      <c r="P555">
        <f t="shared" si="60"/>
        <v>23.147460900000169</v>
      </c>
      <c r="Q555" t="str">
        <f t="shared" si="61"/>
        <v/>
      </c>
      <c r="R555">
        <f t="shared" si="62"/>
        <v>1</v>
      </c>
      <c r="S555">
        <f t="shared" si="65"/>
        <v>0.67456346643190268</v>
      </c>
    </row>
    <row r="556" spans="1:19" x14ac:dyDescent="0.25">
      <c r="A556" t="s">
        <v>603</v>
      </c>
      <c r="B556">
        <v>3272.1215820000002</v>
      </c>
      <c r="C556">
        <v>3283.4099120999999</v>
      </c>
      <c r="D556">
        <v>3357.9125976999999</v>
      </c>
      <c r="E556">
        <v>3285.7104491999999</v>
      </c>
      <c r="F556">
        <v>3299.1101073999998</v>
      </c>
      <c r="G556">
        <v>3283.4099120999999</v>
      </c>
      <c r="H556">
        <v>3303.9399414</v>
      </c>
      <c r="I556">
        <v>3313.3701172000001</v>
      </c>
      <c r="J556">
        <v>3311.5485840000001</v>
      </c>
      <c r="L556" t="str">
        <f t="shared" si="63"/>
        <v>24APR2024:02:00:00</v>
      </c>
      <c r="M556">
        <v>4</v>
      </c>
      <c r="N556">
        <f t="shared" si="64"/>
        <v>11.288330099999712</v>
      </c>
      <c r="O556" t="str">
        <f t="shared" si="59"/>
        <v/>
      </c>
      <c r="P556">
        <f t="shared" si="60"/>
        <v>11.288330099999712</v>
      </c>
      <c r="Q556" t="str">
        <f t="shared" si="61"/>
        <v/>
      </c>
      <c r="R556">
        <f t="shared" si="62"/>
        <v>1</v>
      </c>
      <c r="S556">
        <f t="shared" si="65"/>
        <v>0.34498504462966834</v>
      </c>
    </row>
    <row r="557" spans="1:19" x14ac:dyDescent="0.25">
      <c r="A557" t="s">
        <v>604</v>
      </c>
      <c r="B557">
        <v>3182.1132812999999</v>
      </c>
      <c r="C557">
        <v>3176.7299804999998</v>
      </c>
      <c r="D557">
        <v>3287.1516112999998</v>
      </c>
      <c r="E557">
        <v>3172.6396484000002</v>
      </c>
      <c r="F557">
        <v>3193.1999512000002</v>
      </c>
      <c r="G557">
        <v>3176.7299804999998</v>
      </c>
      <c r="H557">
        <v>3182.0300293</v>
      </c>
      <c r="I557">
        <v>3245.7399902000002</v>
      </c>
      <c r="J557">
        <v>3216.9702148000001</v>
      </c>
      <c r="L557" t="str">
        <f t="shared" si="63"/>
        <v>24APR2024:03:00:00</v>
      </c>
      <c r="M557">
        <v>5</v>
      </c>
      <c r="N557">
        <f t="shared" si="64"/>
        <v>-5.3833008000001428</v>
      </c>
      <c r="O557">
        <f t="shared" si="59"/>
        <v>-5.3833008000001428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0.16917376360029787</v>
      </c>
    </row>
    <row r="558" spans="1:19" x14ac:dyDescent="0.25">
      <c r="A558" t="s">
        <v>605</v>
      </c>
      <c r="B558">
        <v>3123.4128418</v>
      </c>
      <c r="C558">
        <v>3102.7900390999998</v>
      </c>
      <c r="D558">
        <v>3186.4311523000001</v>
      </c>
      <c r="E558">
        <v>3079.4492187999999</v>
      </c>
      <c r="F558">
        <v>3123.8999023000001</v>
      </c>
      <c r="G558">
        <v>3102.7900390999998</v>
      </c>
      <c r="H558">
        <v>3123.0500487999998</v>
      </c>
      <c r="I558">
        <v>3138.3400879000001</v>
      </c>
      <c r="J558">
        <v>3134.9023437999999</v>
      </c>
      <c r="L558" t="str">
        <f t="shared" si="63"/>
        <v>24APR2024:04:00:00</v>
      </c>
      <c r="M558">
        <v>6</v>
      </c>
      <c r="N558">
        <f t="shared" si="64"/>
        <v>-20.622802700000193</v>
      </c>
      <c r="O558">
        <f t="shared" si="59"/>
        <v>-20.622802700000193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0.66026502881749771</v>
      </c>
    </row>
    <row r="559" spans="1:19" x14ac:dyDescent="0.25">
      <c r="A559" t="s">
        <v>606</v>
      </c>
      <c r="B559">
        <v>3128.7016601999999</v>
      </c>
      <c r="C559">
        <v>3101</v>
      </c>
      <c r="D559">
        <v>3160.6003418</v>
      </c>
      <c r="E559">
        <v>3062.5996094000002</v>
      </c>
      <c r="F559">
        <v>3113.4099120999999</v>
      </c>
      <c r="G559">
        <v>3101</v>
      </c>
      <c r="H559">
        <v>3110.9399414</v>
      </c>
      <c r="I559">
        <v>3087.6899414</v>
      </c>
      <c r="J559">
        <v>3114.7280273000001</v>
      </c>
      <c r="L559" t="str">
        <f t="shared" si="63"/>
        <v>24APR2024:05:00:00</v>
      </c>
      <c r="M559">
        <v>7</v>
      </c>
      <c r="N559">
        <f t="shared" si="64"/>
        <v>-27.701660199999878</v>
      </c>
      <c r="O559">
        <f t="shared" si="59"/>
        <v>-27.701660199999878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0.88540433728120527</v>
      </c>
    </row>
    <row r="560" spans="1:19" x14ac:dyDescent="0.25">
      <c r="A560" t="s">
        <v>607</v>
      </c>
      <c r="B560">
        <v>3262.7451172000001</v>
      </c>
      <c r="C560">
        <v>3199.4099120999999</v>
      </c>
      <c r="D560">
        <v>3251.6655273000001</v>
      </c>
      <c r="E560">
        <v>3171.1181640999998</v>
      </c>
      <c r="F560">
        <v>3211.0900879000001</v>
      </c>
      <c r="G560">
        <v>3199.4099120999999</v>
      </c>
      <c r="H560">
        <v>3203.8400879000001</v>
      </c>
      <c r="I560">
        <v>3151.8400879000001</v>
      </c>
      <c r="J560">
        <v>3203.5693359000002</v>
      </c>
      <c r="L560" t="str">
        <f t="shared" si="63"/>
        <v>24APR2024:06:00:00</v>
      </c>
      <c r="M560">
        <v>8</v>
      </c>
      <c r="N560">
        <f t="shared" si="64"/>
        <v>-63.335205100000167</v>
      </c>
      <c r="O560">
        <f t="shared" si="59"/>
        <v>-63.335205100000167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1.9411631256796649</v>
      </c>
    </row>
    <row r="561" spans="1:19" x14ac:dyDescent="0.25">
      <c r="A561" t="s">
        <v>608</v>
      </c>
      <c r="B561">
        <v>3497.0410155999998</v>
      </c>
      <c r="C561">
        <v>3430.0500487999998</v>
      </c>
      <c r="D561">
        <v>3512.6464844000002</v>
      </c>
      <c r="E561">
        <v>3441.3940429999998</v>
      </c>
      <c r="F561">
        <v>3432.5600586</v>
      </c>
      <c r="G561">
        <v>3430.0500487999998</v>
      </c>
      <c r="H561">
        <v>3424.5400390999998</v>
      </c>
      <c r="I561">
        <v>3382.8601073999998</v>
      </c>
      <c r="J561">
        <v>3436.53125</v>
      </c>
      <c r="L561" t="str">
        <f t="shared" si="63"/>
        <v>24APR2024:07:00:00</v>
      </c>
      <c r="M561">
        <v>9</v>
      </c>
      <c r="N561">
        <f t="shared" si="64"/>
        <v>-66.990966800000024</v>
      </c>
      <c r="O561">
        <f t="shared" si="59"/>
        <v>-66.990966800000024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1.9156471571582683</v>
      </c>
    </row>
    <row r="562" spans="1:19" x14ac:dyDescent="0.25">
      <c r="A562" t="s">
        <v>609</v>
      </c>
      <c r="B562">
        <v>3480.6833495999999</v>
      </c>
      <c r="C562">
        <v>3536.7600097999998</v>
      </c>
      <c r="D562">
        <v>3613.7507323999998</v>
      </c>
      <c r="E562">
        <v>3561.2651366999999</v>
      </c>
      <c r="F562">
        <v>3529.7099609000002</v>
      </c>
      <c r="G562">
        <v>3536.7600097999998</v>
      </c>
      <c r="H562">
        <v>3521.2600097999998</v>
      </c>
      <c r="I562">
        <v>3440.3898926000002</v>
      </c>
      <c r="J562">
        <v>3528.3740234000002</v>
      </c>
      <c r="L562" t="str">
        <f t="shared" si="63"/>
        <v>24APR2024:08:00:00</v>
      </c>
      <c r="M562">
        <v>10</v>
      </c>
      <c r="N562">
        <f t="shared" si="64"/>
        <v>56.076660199999878</v>
      </c>
      <c r="O562" t="str">
        <f t="shared" si="59"/>
        <v/>
      </c>
      <c r="P562">
        <f t="shared" si="60"/>
        <v>56.076660199999878</v>
      </c>
      <c r="Q562" t="str">
        <f t="shared" si="61"/>
        <v/>
      </c>
      <c r="R562">
        <f t="shared" si="62"/>
        <v>1</v>
      </c>
      <c r="S562">
        <f t="shared" si="65"/>
        <v>1.6110819217853931</v>
      </c>
    </row>
    <row r="563" spans="1:19" x14ac:dyDescent="0.25">
      <c r="A563" t="s">
        <v>610</v>
      </c>
      <c r="B563">
        <v>3516.1818847999998</v>
      </c>
      <c r="C563">
        <v>3589.1101073999998</v>
      </c>
      <c r="D563">
        <v>3666.8942870999999</v>
      </c>
      <c r="E563">
        <v>3620.7836914</v>
      </c>
      <c r="F563">
        <v>3588.1398926000002</v>
      </c>
      <c r="G563">
        <v>3589.1101073999998</v>
      </c>
      <c r="H563">
        <v>3571.7900390999998</v>
      </c>
      <c r="I563">
        <v>3440.1599120999999</v>
      </c>
      <c r="J563">
        <v>3571.2189941000001</v>
      </c>
      <c r="L563" t="str">
        <f t="shared" si="63"/>
        <v>24APR2024:09:00:00</v>
      </c>
      <c r="M563">
        <v>11</v>
      </c>
      <c r="N563">
        <f t="shared" si="64"/>
        <v>72.928222600000026</v>
      </c>
      <c r="O563" t="str">
        <f t="shared" si="59"/>
        <v/>
      </c>
      <c r="P563">
        <f t="shared" si="60"/>
        <v>72.928222600000026</v>
      </c>
      <c r="Q563" t="str">
        <f t="shared" si="61"/>
        <v/>
      </c>
      <c r="R563">
        <f t="shared" si="62"/>
        <v>1</v>
      </c>
      <c r="S563">
        <f t="shared" si="65"/>
        <v>2.0740742370370349</v>
      </c>
    </row>
    <row r="564" spans="1:19" x14ac:dyDescent="0.25">
      <c r="A564" t="s">
        <v>611</v>
      </c>
      <c r="B564">
        <v>3772.3398437999999</v>
      </c>
      <c r="C564">
        <v>3738.0100097999998</v>
      </c>
      <c r="D564">
        <v>3795.0593262000002</v>
      </c>
      <c r="E564">
        <v>3726.8745116999999</v>
      </c>
      <c r="F564">
        <v>3740.9699707</v>
      </c>
      <c r="G564">
        <v>3738.0100097999998</v>
      </c>
      <c r="H564">
        <v>3702.1101073999998</v>
      </c>
      <c r="I564">
        <v>3547.9099120999999</v>
      </c>
      <c r="J564">
        <v>3704.8120116999999</v>
      </c>
      <c r="L564" t="str">
        <f t="shared" si="63"/>
        <v>24APR2024:10:00:00</v>
      </c>
      <c r="M564">
        <v>12</v>
      </c>
      <c r="N564">
        <f t="shared" si="64"/>
        <v>-34.329834000000119</v>
      </c>
      <c r="O564">
        <f t="shared" si="59"/>
        <v>-34.329834000000119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0.91004086114941773</v>
      </c>
    </row>
    <row r="565" spans="1:19" x14ac:dyDescent="0.25">
      <c r="A565" t="s">
        <v>612</v>
      </c>
      <c r="B565">
        <v>4006.7116698999998</v>
      </c>
      <c r="C565">
        <v>3949.6599120999999</v>
      </c>
      <c r="D565">
        <v>3982.0427245999999</v>
      </c>
      <c r="E565">
        <v>3885.375</v>
      </c>
      <c r="F565">
        <v>3956.4499512000002</v>
      </c>
      <c r="G565">
        <v>3949.6599120999999</v>
      </c>
      <c r="H565">
        <v>3904.1398926000002</v>
      </c>
      <c r="I565">
        <v>3729.9199219000002</v>
      </c>
      <c r="J565">
        <v>3904.4423827999999</v>
      </c>
      <c r="L565" t="str">
        <f t="shared" si="63"/>
        <v>24APR2024:11:00:00</v>
      </c>
      <c r="M565">
        <v>13</v>
      </c>
      <c r="N565">
        <f t="shared" si="64"/>
        <v>-57.051757799999905</v>
      </c>
      <c r="O565">
        <f t="shared" si="59"/>
        <v>-57.051757799999905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1.4239047503366722</v>
      </c>
    </row>
    <row r="566" spans="1:19" x14ac:dyDescent="0.25">
      <c r="A566" t="s">
        <v>613</v>
      </c>
      <c r="B566">
        <v>4235.5883789</v>
      </c>
      <c r="C566">
        <v>4181.1899414</v>
      </c>
      <c r="D566">
        <v>4109.9887694999998</v>
      </c>
      <c r="E566">
        <v>3987.1665039</v>
      </c>
      <c r="F566">
        <v>4188.3500977000003</v>
      </c>
      <c r="G566">
        <v>4181.1899414</v>
      </c>
      <c r="H566">
        <v>4133.8798827999999</v>
      </c>
      <c r="I566">
        <v>3960.6799316000001</v>
      </c>
      <c r="J566">
        <v>4114.8173827999999</v>
      </c>
      <c r="L566" t="str">
        <f t="shared" si="63"/>
        <v>24APR2024:12:00:00</v>
      </c>
      <c r="M566">
        <v>14</v>
      </c>
      <c r="N566">
        <f t="shared" si="64"/>
        <v>-54.3984375</v>
      </c>
      <c r="O566">
        <f t="shared" si="59"/>
        <v>-54.3984375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1.2843183197638175</v>
      </c>
    </row>
    <row r="567" spans="1:19" x14ac:dyDescent="0.25">
      <c r="A567" t="s">
        <v>614</v>
      </c>
      <c r="B567">
        <v>4391.2778319999998</v>
      </c>
      <c r="C567">
        <v>4403.7299805000002</v>
      </c>
      <c r="D567">
        <v>4269.3071289</v>
      </c>
      <c r="E567">
        <v>4145.8139647999997</v>
      </c>
      <c r="F567">
        <v>4419.2900391000003</v>
      </c>
      <c r="G567">
        <v>4403.7299805000002</v>
      </c>
      <c r="H567">
        <v>4354.6201172000001</v>
      </c>
      <c r="I567">
        <v>4132.4199219000002</v>
      </c>
      <c r="J567">
        <v>4315.8735352000003</v>
      </c>
      <c r="L567" t="str">
        <f t="shared" si="63"/>
        <v>24APR2024:13:00:00</v>
      </c>
      <c r="M567">
        <v>15</v>
      </c>
      <c r="N567">
        <f t="shared" si="64"/>
        <v>12.452148500000476</v>
      </c>
      <c r="O567" t="str">
        <f t="shared" si="59"/>
        <v/>
      </c>
      <c r="P567">
        <f t="shared" si="60"/>
        <v>12.452148500000476</v>
      </c>
      <c r="Q567" t="str">
        <f t="shared" si="61"/>
        <v/>
      </c>
      <c r="R567">
        <f t="shared" si="62"/>
        <v>1</v>
      </c>
      <c r="S567">
        <f t="shared" si="65"/>
        <v>0.28356548996420861</v>
      </c>
    </row>
    <row r="568" spans="1:19" x14ac:dyDescent="0.25">
      <c r="A568" t="s">
        <v>615</v>
      </c>
      <c r="B568">
        <v>4549.7241211</v>
      </c>
      <c r="C568">
        <v>4589.8500977000003</v>
      </c>
      <c r="D568">
        <v>4404.1196289</v>
      </c>
      <c r="E568">
        <v>4239.7333983999997</v>
      </c>
      <c r="F568">
        <v>4615.2402344000002</v>
      </c>
      <c r="G568">
        <v>4589.8500977000003</v>
      </c>
      <c r="H568">
        <v>4539.0297852000003</v>
      </c>
      <c r="I568">
        <v>4405.6298827999999</v>
      </c>
      <c r="J568">
        <v>4510.7739258000001</v>
      </c>
      <c r="L568" t="str">
        <f t="shared" si="63"/>
        <v>24APR2024:14:00:00</v>
      </c>
      <c r="M568">
        <v>16</v>
      </c>
      <c r="N568">
        <f t="shared" si="64"/>
        <v>40.125976600000286</v>
      </c>
      <c r="O568" t="str">
        <f t="shared" si="59"/>
        <v/>
      </c>
      <c r="P568">
        <f t="shared" si="60"/>
        <v>40.125976600000286</v>
      </c>
      <c r="Q568" t="str">
        <f t="shared" si="61"/>
        <v/>
      </c>
      <c r="R568">
        <f t="shared" si="62"/>
        <v>1</v>
      </c>
      <c r="S568">
        <f t="shared" si="65"/>
        <v>0.88194307021628626</v>
      </c>
    </row>
    <row r="569" spans="1:19" x14ac:dyDescent="0.25">
      <c r="A569" t="s">
        <v>616</v>
      </c>
      <c r="B569">
        <v>4768.0083008000001</v>
      </c>
      <c r="C569">
        <v>4746.8100586</v>
      </c>
      <c r="D569">
        <v>4591.9130858999997</v>
      </c>
      <c r="E569">
        <v>4379.5200194999998</v>
      </c>
      <c r="F569">
        <v>4788.3398438000004</v>
      </c>
      <c r="G569">
        <v>4746.8100586</v>
      </c>
      <c r="H569">
        <v>4704.6201172000001</v>
      </c>
      <c r="I569">
        <v>4720.3500977000003</v>
      </c>
      <c r="J569">
        <v>4710.4067383000001</v>
      </c>
      <c r="L569" t="str">
        <f t="shared" si="63"/>
        <v>24APR2024:15:00:00</v>
      </c>
      <c r="M569">
        <v>17</v>
      </c>
      <c r="N569">
        <f t="shared" si="64"/>
        <v>-21.198242200000095</v>
      </c>
      <c r="O569">
        <f t="shared" si="59"/>
        <v>-21.198242200000095</v>
      </c>
      <c r="P569" t="str">
        <f t="shared" si="60"/>
        <v/>
      </c>
      <c r="Q569">
        <f t="shared" si="61"/>
        <v>1</v>
      </c>
      <c r="R569" t="str">
        <f t="shared" si="62"/>
        <v/>
      </c>
      <c r="S569">
        <f t="shared" si="65"/>
        <v>0.4445932318625232</v>
      </c>
    </row>
    <row r="570" spans="1:19" x14ac:dyDescent="0.25">
      <c r="A570" t="s">
        <v>617</v>
      </c>
      <c r="B570">
        <v>4942.8706055000002</v>
      </c>
      <c r="C570">
        <v>4839.6801758000001</v>
      </c>
      <c r="D570">
        <v>4711.1123047000001</v>
      </c>
      <c r="E570">
        <v>4510.0200194999998</v>
      </c>
      <c r="F570">
        <v>4904.6401366999999</v>
      </c>
      <c r="G570">
        <v>4839.6801758000001</v>
      </c>
      <c r="H570">
        <v>4808.1499022999997</v>
      </c>
      <c r="I570">
        <v>4905.5698241999999</v>
      </c>
      <c r="J570">
        <v>4833.8300780999998</v>
      </c>
      <c r="L570" t="str">
        <f t="shared" si="63"/>
        <v>24APR2024:16:00:00</v>
      </c>
      <c r="M570">
        <v>18</v>
      </c>
      <c r="N570">
        <f t="shared" si="64"/>
        <v>-103.1904297000001</v>
      </c>
      <c r="O570">
        <f t="shared" si="59"/>
        <v>-103.1904297000001</v>
      </c>
      <c r="P570" t="str">
        <f t="shared" si="60"/>
        <v/>
      </c>
      <c r="Q570">
        <f t="shared" si="61"/>
        <v>1</v>
      </c>
      <c r="R570" t="str">
        <f t="shared" si="62"/>
        <v/>
      </c>
      <c r="S570">
        <f t="shared" si="65"/>
        <v>2.0876619668169885</v>
      </c>
    </row>
    <row r="571" spans="1:19" x14ac:dyDescent="0.25">
      <c r="A571" t="s">
        <v>618</v>
      </c>
      <c r="B571">
        <v>4989.2724608999997</v>
      </c>
      <c r="C571">
        <v>4908.1499022999997</v>
      </c>
      <c r="D571">
        <v>4832.0844727000003</v>
      </c>
      <c r="E571">
        <v>4635.5190430000002</v>
      </c>
      <c r="F571">
        <v>4989.5097655999998</v>
      </c>
      <c r="G571">
        <v>4908.1499022999997</v>
      </c>
      <c r="H571">
        <v>4883.0800780999998</v>
      </c>
      <c r="I571">
        <v>4932.9199219000002</v>
      </c>
      <c r="J571">
        <v>4909.1484375</v>
      </c>
      <c r="L571" t="str">
        <f t="shared" si="63"/>
        <v>24APR2024:17:00:00</v>
      </c>
      <c r="M571">
        <v>19</v>
      </c>
      <c r="N571">
        <f t="shared" si="64"/>
        <v>-81.122558600000048</v>
      </c>
      <c r="O571">
        <f t="shared" si="59"/>
        <v>-81.122558600000048</v>
      </c>
      <c r="P571" t="str">
        <f t="shared" si="60"/>
        <v/>
      </c>
      <c r="Q571">
        <f t="shared" si="61"/>
        <v>1</v>
      </c>
      <c r="R571" t="str">
        <f t="shared" si="62"/>
        <v/>
      </c>
      <c r="S571">
        <f t="shared" si="65"/>
        <v>1.6259396382086257</v>
      </c>
    </row>
    <row r="572" spans="1:19" x14ac:dyDescent="0.25">
      <c r="A572" t="s">
        <v>619</v>
      </c>
      <c r="B572">
        <v>5060.5561522999997</v>
      </c>
      <c r="C572">
        <v>4869.0200194999998</v>
      </c>
      <c r="D572">
        <v>4855.7978516000003</v>
      </c>
      <c r="E572">
        <v>4701.2832030999998</v>
      </c>
      <c r="F572">
        <v>4969.1899414</v>
      </c>
      <c r="G572">
        <v>4869.0200194999998</v>
      </c>
      <c r="H572">
        <v>4860.4799805000002</v>
      </c>
      <c r="I572">
        <v>4862</v>
      </c>
      <c r="J572">
        <v>4883.2973633000001</v>
      </c>
      <c r="L572" t="str">
        <f t="shared" si="63"/>
        <v>24APR2024:18:00:00</v>
      </c>
      <c r="M572">
        <v>20</v>
      </c>
      <c r="N572">
        <f t="shared" si="64"/>
        <v>-191.5361327999999</v>
      </c>
      <c r="O572">
        <f t="shared" si="59"/>
        <v>-191.5361327999999</v>
      </c>
      <c r="P572" t="str">
        <f t="shared" si="60"/>
        <v/>
      </c>
      <c r="Q572">
        <f t="shared" si="61"/>
        <v>1</v>
      </c>
      <c r="R572" t="str">
        <f t="shared" si="62"/>
        <v/>
      </c>
      <c r="S572">
        <f t="shared" si="65"/>
        <v>3.7848830649364027</v>
      </c>
    </row>
    <row r="573" spans="1:19" x14ac:dyDescent="0.25">
      <c r="A573" t="s">
        <v>620</v>
      </c>
      <c r="B573">
        <v>4978.2998047000001</v>
      </c>
      <c r="C573">
        <v>4734.3300780999998</v>
      </c>
      <c r="D573">
        <v>4810.8559569999998</v>
      </c>
      <c r="E573">
        <v>4704.1030272999997</v>
      </c>
      <c r="F573">
        <v>4841.6899414</v>
      </c>
      <c r="G573">
        <v>4734.3300780999998</v>
      </c>
      <c r="H573">
        <v>4738.5097655999998</v>
      </c>
      <c r="I573">
        <v>4730.3100586</v>
      </c>
      <c r="J573">
        <v>4771.1391602000003</v>
      </c>
      <c r="L573" t="str">
        <f t="shared" si="63"/>
        <v>24APR2024:19:00:00</v>
      </c>
      <c r="M573">
        <v>21</v>
      </c>
      <c r="N573">
        <f t="shared" si="64"/>
        <v>-243.96972660000029</v>
      </c>
      <c r="O573">
        <f t="shared" si="59"/>
        <v>-243.96972660000029</v>
      </c>
      <c r="P573" t="str">
        <f t="shared" si="60"/>
        <v/>
      </c>
      <c r="Q573">
        <f t="shared" si="61"/>
        <v>1</v>
      </c>
      <c r="R573" t="str">
        <f t="shared" si="62"/>
        <v/>
      </c>
      <c r="S573">
        <f t="shared" si="65"/>
        <v>4.9006636034589377</v>
      </c>
    </row>
    <row r="574" spans="1:19" x14ac:dyDescent="0.25">
      <c r="A574" t="s">
        <v>621</v>
      </c>
      <c r="B574">
        <v>4766.0078125</v>
      </c>
      <c r="C574">
        <v>4551.6000977000003</v>
      </c>
      <c r="D574">
        <v>4702.8227539</v>
      </c>
      <c r="E574">
        <v>4651.6635741999999</v>
      </c>
      <c r="F574">
        <v>4662.1699219000002</v>
      </c>
      <c r="G574">
        <v>4551.6000977000003</v>
      </c>
      <c r="H574">
        <v>4564.5800780999998</v>
      </c>
      <c r="I574">
        <v>4585.3500977000003</v>
      </c>
      <c r="J574">
        <v>4613.3046875</v>
      </c>
      <c r="L574" t="str">
        <f t="shared" si="63"/>
        <v>24APR2024:20:00:00</v>
      </c>
      <c r="M574">
        <v>22</v>
      </c>
      <c r="N574">
        <f t="shared" si="64"/>
        <v>-214.40771479999967</v>
      </c>
      <c r="O574">
        <f t="shared" si="59"/>
        <v>-214.40771479999967</v>
      </c>
      <c r="P574" t="str">
        <f t="shared" si="60"/>
        <v/>
      </c>
      <c r="Q574">
        <f t="shared" si="61"/>
        <v>1</v>
      </c>
      <c r="R574" t="str">
        <f t="shared" si="62"/>
        <v/>
      </c>
      <c r="S574">
        <f t="shared" si="65"/>
        <v>4.4986857603897317</v>
      </c>
    </row>
    <row r="575" spans="1:19" x14ac:dyDescent="0.25">
      <c r="A575" t="s">
        <v>622</v>
      </c>
      <c r="B575">
        <v>4657.2246094000002</v>
      </c>
      <c r="C575">
        <v>4520.8999022999997</v>
      </c>
      <c r="D575">
        <v>4717.4790039</v>
      </c>
      <c r="E575">
        <v>4691.3212891000003</v>
      </c>
      <c r="F575">
        <v>4625.5800780999998</v>
      </c>
      <c r="G575">
        <v>4520.8999022999997</v>
      </c>
      <c r="H575">
        <v>4532.1201172000001</v>
      </c>
      <c r="I575">
        <v>4577.4399414</v>
      </c>
      <c r="J575">
        <v>4594.7036133000001</v>
      </c>
      <c r="L575" t="str">
        <f t="shared" si="63"/>
        <v>24APR2024:21:00:00</v>
      </c>
      <c r="M575">
        <v>23</v>
      </c>
      <c r="N575">
        <f t="shared" si="64"/>
        <v>-136.32470710000052</v>
      </c>
      <c r="O575">
        <f t="shared" si="59"/>
        <v>-136.32470710000052</v>
      </c>
      <c r="P575" t="str">
        <f t="shared" si="60"/>
        <v/>
      </c>
      <c r="Q575">
        <f t="shared" si="61"/>
        <v>1</v>
      </c>
      <c r="R575" t="str">
        <f t="shared" si="62"/>
        <v/>
      </c>
      <c r="S575">
        <f t="shared" si="65"/>
        <v>2.9271662531552995</v>
      </c>
    </row>
    <row r="576" spans="1:19" x14ac:dyDescent="0.25">
      <c r="A576" t="s">
        <v>623</v>
      </c>
      <c r="B576">
        <v>4514.0693358999997</v>
      </c>
      <c r="C576">
        <v>4381.1601563000004</v>
      </c>
      <c r="D576">
        <v>4600.7387694999998</v>
      </c>
      <c r="E576">
        <v>4547.4848633000001</v>
      </c>
      <c r="F576">
        <v>4488.0200194999998</v>
      </c>
      <c r="G576">
        <v>4381.1601563000004</v>
      </c>
      <c r="H576">
        <v>4402.1899414</v>
      </c>
      <c r="I576">
        <v>4461.6401366999999</v>
      </c>
      <c r="J576">
        <v>4466.75</v>
      </c>
      <c r="L576" t="str">
        <f t="shared" si="63"/>
        <v>24APR2024:22:00:00</v>
      </c>
      <c r="M576">
        <v>24</v>
      </c>
      <c r="N576">
        <f t="shared" si="64"/>
        <v>-132.90917959999933</v>
      </c>
      <c r="O576">
        <f t="shared" si="59"/>
        <v>-132.90917959999933</v>
      </c>
      <c r="P576" t="str">
        <f t="shared" si="60"/>
        <v/>
      </c>
      <c r="Q576">
        <f t="shared" si="61"/>
        <v>1</v>
      </c>
      <c r="R576" t="str">
        <f t="shared" si="62"/>
        <v/>
      </c>
      <c r="S576">
        <f t="shared" si="65"/>
        <v>2.9443318148213682</v>
      </c>
    </row>
    <row r="577" spans="1:19" x14ac:dyDescent="0.25">
      <c r="A577" t="s">
        <v>624</v>
      </c>
      <c r="B577">
        <v>4283.5087891000003</v>
      </c>
      <c r="C577">
        <v>4146.7700194999998</v>
      </c>
      <c r="D577">
        <v>4333.9570313000004</v>
      </c>
      <c r="E577">
        <v>4290.5068358999997</v>
      </c>
      <c r="F577">
        <v>4250.6098633000001</v>
      </c>
      <c r="G577">
        <v>4146.7700194999998</v>
      </c>
      <c r="H577">
        <v>4170.1000977000003</v>
      </c>
      <c r="I577">
        <v>4215.8999022999997</v>
      </c>
      <c r="J577">
        <v>4223.4677733999997</v>
      </c>
      <c r="L577" t="str">
        <f t="shared" si="63"/>
        <v>24APR2024:23:00:00</v>
      </c>
      <c r="M577">
        <v>1</v>
      </c>
      <c r="N577">
        <f t="shared" si="64"/>
        <v>-136.73876960000052</v>
      </c>
      <c r="O577">
        <f t="shared" si="59"/>
        <v>-136.73876960000052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3.1922140547009459</v>
      </c>
    </row>
    <row r="578" spans="1:19" x14ac:dyDescent="0.25">
      <c r="A578" t="s">
        <v>625</v>
      </c>
      <c r="B578">
        <v>3969.6423340000001</v>
      </c>
      <c r="C578">
        <v>3868.8898926000002</v>
      </c>
      <c r="D578">
        <v>3971.6108398000001</v>
      </c>
      <c r="E578">
        <v>3965.7062987999998</v>
      </c>
      <c r="F578">
        <v>3972.1999512000002</v>
      </c>
      <c r="G578">
        <v>3868.8898926000002</v>
      </c>
      <c r="H578">
        <v>3890.3400879000001</v>
      </c>
      <c r="I578">
        <v>3927.8000487999998</v>
      </c>
      <c r="J578">
        <v>3926.1684570000002</v>
      </c>
      <c r="L578" t="str">
        <f t="shared" si="63"/>
        <v>25APR2024:00:00:00</v>
      </c>
      <c r="M578">
        <v>2</v>
      </c>
      <c r="N578">
        <f t="shared" si="64"/>
        <v>-100.75244139999995</v>
      </c>
      <c r="O578">
        <f t="shared" si="59"/>
        <v>-100.75244139999995</v>
      </c>
      <c r="P578" t="str">
        <f t="shared" si="60"/>
        <v/>
      </c>
      <c r="Q578">
        <f t="shared" si="61"/>
        <v>1</v>
      </c>
      <c r="R578" t="str">
        <f t="shared" si="62"/>
        <v/>
      </c>
      <c r="S578">
        <f t="shared" si="65"/>
        <v>2.5380735321430583</v>
      </c>
    </row>
    <row r="579" spans="1:19" x14ac:dyDescent="0.25">
      <c r="A579" t="s">
        <v>626</v>
      </c>
      <c r="B579">
        <v>3687.6630859000002</v>
      </c>
      <c r="C579">
        <v>3630.4499512000002</v>
      </c>
      <c r="D579">
        <v>3732.5480957</v>
      </c>
      <c r="E579">
        <v>3712.4130859000002</v>
      </c>
      <c r="F579">
        <v>3720.6599120999999</v>
      </c>
      <c r="G579">
        <v>3630.4499512000002</v>
      </c>
      <c r="H579">
        <v>3690.2800293</v>
      </c>
      <c r="I579">
        <v>3748.2399902000002</v>
      </c>
      <c r="J579">
        <v>3704.4355469000002</v>
      </c>
      <c r="L579" t="str">
        <f t="shared" si="63"/>
        <v>25APR2024:01:00:00</v>
      </c>
      <c r="M579">
        <v>3</v>
      </c>
      <c r="N579">
        <f t="shared" si="64"/>
        <v>-57.213134699999955</v>
      </c>
      <c r="O579">
        <f t="shared" ref="O579:O642" si="66">IF(N579&lt;0,N579,"")</f>
        <v>-57.213134699999955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1.5514740193798557</v>
      </c>
    </row>
    <row r="580" spans="1:19" x14ac:dyDescent="0.25">
      <c r="A580" t="s">
        <v>627</v>
      </c>
      <c r="B580">
        <v>3565.6489258000001</v>
      </c>
      <c r="C580">
        <v>3444.4299316000001</v>
      </c>
      <c r="D580">
        <v>3565.7016601999999</v>
      </c>
      <c r="E580">
        <v>3546.0004883000001</v>
      </c>
      <c r="F580">
        <v>3534.7199707</v>
      </c>
      <c r="G580">
        <v>3444.4299316000001</v>
      </c>
      <c r="H580">
        <v>3502.7800293</v>
      </c>
      <c r="I580">
        <v>3572.0500487999998</v>
      </c>
      <c r="J580">
        <v>3523.9365234000002</v>
      </c>
      <c r="L580" t="str">
        <f t="shared" ref="L580:L643" si="70">A580</f>
        <v>25APR2024:02:00:00</v>
      </c>
      <c r="M580">
        <v>4</v>
      </c>
      <c r="N580">
        <f t="shared" ref="N580:N643" si="71">C580-B580</f>
        <v>-121.2189942</v>
      </c>
      <c r="O580">
        <f t="shared" si="66"/>
        <v>-121.2189942</v>
      </c>
      <c r="P580" t="str">
        <f t="shared" si="67"/>
        <v/>
      </c>
      <c r="Q580">
        <f t="shared" si="68"/>
        <v>1</v>
      </c>
      <c r="R580" t="str">
        <f t="shared" si="69"/>
        <v/>
      </c>
      <c r="S580">
        <f t="shared" ref="S580:S643" si="72">ABS((B580-C580)/B580)*100</f>
        <v>3.3996334670778872</v>
      </c>
    </row>
    <row r="581" spans="1:19" x14ac:dyDescent="0.25">
      <c r="A581" t="s">
        <v>628</v>
      </c>
      <c r="B581">
        <v>3417.9038086</v>
      </c>
      <c r="C581">
        <v>3314.0700683999999</v>
      </c>
      <c r="D581">
        <v>3449.1994629000001</v>
      </c>
      <c r="E581">
        <v>3399.0388183999999</v>
      </c>
      <c r="F581">
        <v>3395.9899902000002</v>
      </c>
      <c r="G581">
        <v>3314.0700683999999</v>
      </c>
      <c r="H581">
        <v>3358.6398926000002</v>
      </c>
      <c r="I581">
        <v>3479.5500487999998</v>
      </c>
      <c r="J581">
        <v>3399.4897461</v>
      </c>
      <c r="L581" t="str">
        <f t="shared" si="70"/>
        <v>25APR2024:03:00:00</v>
      </c>
      <c r="M581">
        <v>5</v>
      </c>
      <c r="N581">
        <f t="shared" si="71"/>
        <v>-103.83374020000019</v>
      </c>
      <c r="O581">
        <f t="shared" si="66"/>
        <v>-103.83374020000019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3.0379362912068406</v>
      </c>
    </row>
    <row r="582" spans="1:19" x14ac:dyDescent="0.25">
      <c r="A582" t="s">
        <v>629</v>
      </c>
      <c r="B582">
        <v>3421.8513183999999</v>
      </c>
      <c r="C582">
        <v>3243.5200195000002</v>
      </c>
      <c r="D582">
        <v>3357.4130859000002</v>
      </c>
      <c r="E582">
        <v>3330.453125</v>
      </c>
      <c r="F582">
        <v>3322.0700683999999</v>
      </c>
      <c r="G582">
        <v>3243.5200195000002</v>
      </c>
      <c r="H582">
        <v>3295.7199707</v>
      </c>
      <c r="I582">
        <v>3362.9599609000002</v>
      </c>
      <c r="J582">
        <v>3316.3366698999998</v>
      </c>
      <c r="L582" t="str">
        <f t="shared" si="70"/>
        <v>25APR2024:04:00:00</v>
      </c>
      <c r="M582">
        <v>6</v>
      </c>
      <c r="N582">
        <f t="shared" si="71"/>
        <v>-178.33129889999964</v>
      </c>
      <c r="O582">
        <f t="shared" si="66"/>
        <v>-178.33129889999964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5.2115443456317196</v>
      </c>
    </row>
    <row r="583" spans="1:19" x14ac:dyDescent="0.25">
      <c r="A583" t="s">
        <v>630</v>
      </c>
      <c r="B583">
        <v>3410.1660155999998</v>
      </c>
      <c r="C583">
        <v>3228.7700195000002</v>
      </c>
      <c r="D583">
        <v>3338.8544922000001</v>
      </c>
      <c r="E583">
        <v>3329.3605957</v>
      </c>
      <c r="F583">
        <v>3307.7199707</v>
      </c>
      <c r="G583">
        <v>3228.7700195000002</v>
      </c>
      <c r="H583">
        <v>3281.2900390999998</v>
      </c>
      <c r="I583">
        <v>3308.2900390999998</v>
      </c>
      <c r="J583">
        <v>3292.9848633000001</v>
      </c>
      <c r="L583" t="str">
        <f t="shared" si="70"/>
        <v>25APR2024:05:00:00</v>
      </c>
      <c r="M583">
        <v>7</v>
      </c>
      <c r="N583">
        <f t="shared" si="71"/>
        <v>-181.39599609999959</v>
      </c>
      <c r="O583">
        <f t="shared" si="66"/>
        <v>-181.39599609999959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5.3192717090661628</v>
      </c>
    </row>
    <row r="584" spans="1:19" x14ac:dyDescent="0.25">
      <c r="A584" t="s">
        <v>631</v>
      </c>
      <c r="B584">
        <v>3391.4660644999999</v>
      </c>
      <c r="C584">
        <v>3323.8000487999998</v>
      </c>
      <c r="D584">
        <v>3405.0852051000002</v>
      </c>
      <c r="E584">
        <v>3419.4790039</v>
      </c>
      <c r="F584">
        <v>3402.2600097999998</v>
      </c>
      <c r="G584">
        <v>3323.8000487999998</v>
      </c>
      <c r="H584">
        <v>3377.7199707</v>
      </c>
      <c r="I584">
        <v>3377.1000976999999</v>
      </c>
      <c r="J584">
        <v>3377.1928711</v>
      </c>
      <c r="L584" t="str">
        <f t="shared" si="70"/>
        <v>25APR2024:06:00:00</v>
      </c>
      <c r="M584">
        <v>8</v>
      </c>
      <c r="N584">
        <f t="shared" si="71"/>
        <v>-67.666015700000116</v>
      </c>
      <c r="O584">
        <f t="shared" si="66"/>
        <v>-67.666015700000116</v>
      </c>
      <c r="P584" t="str">
        <f t="shared" si="67"/>
        <v/>
      </c>
      <c r="Q584">
        <f t="shared" si="68"/>
        <v>1</v>
      </c>
      <c r="R584" t="str">
        <f t="shared" si="69"/>
        <v/>
      </c>
      <c r="S584">
        <f t="shared" si="72"/>
        <v>1.9951848083721291</v>
      </c>
    </row>
    <row r="585" spans="1:19" x14ac:dyDescent="0.25">
      <c r="A585" t="s">
        <v>632</v>
      </c>
      <c r="B585">
        <v>3723.9384765999998</v>
      </c>
      <c r="C585">
        <v>3538.7900390999998</v>
      </c>
      <c r="D585">
        <v>3663.5009765999998</v>
      </c>
      <c r="E585">
        <v>3680.2690429999998</v>
      </c>
      <c r="F585">
        <v>3621.75</v>
      </c>
      <c r="G585">
        <v>3538.7900390999998</v>
      </c>
      <c r="H585">
        <v>3593.3300780999998</v>
      </c>
      <c r="I585">
        <v>3556.0400390999998</v>
      </c>
      <c r="J585">
        <v>3594.6823730000001</v>
      </c>
      <c r="L585" t="str">
        <f t="shared" si="70"/>
        <v>25APR2024:07:00:00</v>
      </c>
      <c r="M585">
        <v>9</v>
      </c>
      <c r="N585">
        <f t="shared" si="71"/>
        <v>-185.1484375</v>
      </c>
      <c r="O585">
        <f t="shared" si="66"/>
        <v>-185.1484375</v>
      </c>
      <c r="P585" t="str">
        <f t="shared" si="67"/>
        <v/>
      </c>
      <c r="Q585">
        <f t="shared" si="68"/>
        <v>1</v>
      </c>
      <c r="R585" t="str">
        <f t="shared" si="69"/>
        <v/>
      </c>
      <c r="S585">
        <f t="shared" si="72"/>
        <v>4.9718446924784523</v>
      </c>
    </row>
    <row r="586" spans="1:19" x14ac:dyDescent="0.25">
      <c r="A586" t="s">
        <v>633</v>
      </c>
      <c r="B586">
        <v>3707.4340820000002</v>
      </c>
      <c r="C586">
        <v>3637.6499023000001</v>
      </c>
      <c r="D586">
        <v>3741.6264648000001</v>
      </c>
      <c r="E586">
        <v>3762.5373534999999</v>
      </c>
      <c r="F586">
        <v>3706.1499023000001</v>
      </c>
      <c r="G586">
        <v>3637.6499023000001</v>
      </c>
      <c r="H586">
        <v>3688.4399414</v>
      </c>
      <c r="I586">
        <v>3629.6298827999999</v>
      </c>
      <c r="J586">
        <v>3680.6992187999999</v>
      </c>
      <c r="L586" t="str">
        <f t="shared" si="70"/>
        <v>25APR2024:08:00:00</v>
      </c>
      <c r="M586">
        <v>10</v>
      </c>
      <c r="N586">
        <f t="shared" si="71"/>
        <v>-69.784179700000095</v>
      </c>
      <c r="O586">
        <f t="shared" si="66"/>
        <v>-69.784179700000095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1.8822770184589377</v>
      </c>
    </row>
    <row r="587" spans="1:19" x14ac:dyDescent="0.25">
      <c r="A587" t="s">
        <v>634</v>
      </c>
      <c r="B587">
        <v>3721.5083008000001</v>
      </c>
      <c r="C587">
        <v>3699.8400879000001</v>
      </c>
      <c r="D587">
        <v>3756.1743164</v>
      </c>
      <c r="E587">
        <v>3751.8984375</v>
      </c>
      <c r="F587">
        <v>3772.5800780999998</v>
      </c>
      <c r="G587">
        <v>3699.8400879000001</v>
      </c>
      <c r="H587">
        <v>3749.8100586</v>
      </c>
      <c r="I587">
        <v>3662.7099609000002</v>
      </c>
      <c r="J587">
        <v>3728.2231445000002</v>
      </c>
      <c r="L587" t="str">
        <f t="shared" si="70"/>
        <v>25APR2024:09:00:00</v>
      </c>
      <c r="M587">
        <v>11</v>
      </c>
      <c r="N587">
        <f t="shared" si="71"/>
        <v>-21.668212900000071</v>
      </c>
      <c r="O587">
        <f t="shared" si="66"/>
        <v>-21.668212900000071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0.5822427668733704</v>
      </c>
    </row>
    <row r="588" spans="1:19" x14ac:dyDescent="0.25">
      <c r="A588" t="s">
        <v>635</v>
      </c>
      <c r="B588">
        <v>3893.5410155999998</v>
      </c>
      <c r="C588">
        <v>3873.6101073999998</v>
      </c>
      <c r="D588">
        <v>3843.8271484000002</v>
      </c>
      <c r="E588">
        <v>3844.4125976999999</v>
      </c>
      <c r="F588">
        <v>3942.0400390999998</v>
      </c>
      <c r="G588">
        <v>3873.6101073999998</v>
      </c>
      <c r="H588">
        <v>3902.7800293</v>
      </c>
      <c r="I588">
        <v>3775.5700683999999</v>
      </c>
      <c r="J588">
        <v>3867.5656737999998</v>
      </c>
      <c r="L588" t="str">
        <f t="shared" si="70"/>
        <v>25APR2024:10:00:00</v>
      </c>
      <c r="M588">
        <v>12</v>
      </c>
      <c r="N588">
        <f t="shared" si="71"/>
        <v>-19.930908199999976</v>
      </c>
      <c r="O588">
        <f t="shared" si="66"/>
        <v>-19.930908199999976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0.5118967058557774</v>
      </c>
    </row>
    <row r="589" spans="1:19" x14ac:dyDescent="0.25">
      <c r="A589" t="s">
        <v>636</v>
      </c>
      <c r="B589">
        <v>4087.5961914</v>
      </c>
      <c r="C589">
        <v>4112.8198241999999</v>
      </c>
      <c r="D589">
        <v>4049.4475097999998</v>
      </c>
      <c r="E589">
        <v>4038.6289062999999</v>
      </c>
      <c r="F589">
        <v>4172.1298827999999</v>
      </c>
      <c r="G589">
        <v>4112.8198241999999</v>
      </c>
      <c r="H589">
        <v>4123.0400391000003</v>
      </c>
      <c r="I589">
        <v>4006.8898926000002</v>
      </c>
      <c r="J589">
        <v>4092.8652344000002</v>
      </c>
      <c r="L589" t="str">
        <f t="shared" si="70"/>
        <v>25APR2024:11:00:00</v>
      </c>
      <c r="M589">
        <v>13</v>
      </c>
      <c r="N589">
        <f t="shared" si="71"/>
        <v>25.223632799999905</v>
      </c>
      <c r="O589" t="str">
        <f t="shared" si="66"/>
        <v/>
      </c>
      <c r="P589">
        <f t="shared" si="67"/>
        <v>25.223632799999905</v>
      </c>
      <c r="Q589" t="str">
        <f t="shared" si="68"/>
        <v/>
      </c>
      <c r="R589">
        <f t="shared" si="69"/>
        <v>1</v>
      </c>
      <c r="S589">
        <f t="shared" si="72"/>
        <v>0.61707741222258117</v>
      </c>
    </row>
    <row r="590" spans="1:19" x14ac:dyDescent="0.25">
      <c r="A590" t="s">
        <v>637</v>
      </c>
      <c r="B590">
        <v>4322.1523438000004</v>
      </c>
      <c r="C590">
        <v>4356.3300780999998</v>
      </c>
      <c r="D590">
        <v>4233.2167969000002</v>
      </c>
      <c r="E590">
        <v>4218.2402344000002</v>
      </c>
      <c r="F590">
        <v>4401.1899414</v>
      </c>
      <c r="G590">
        <v>4356.3300780999998</v>
      </c>
      <c r="H590">
        <v>4348.9399414</v>
      </c>
      <c r="I590">
        <v>4219.9599608999997</v>
      </c>
      <c r="J590">
        <v>4311.9277344000002</v>
      </c>
      <c r="L590" t="str">
        <f t="shared" si="70"/>
        <v>25APR2024:12:00:00</v>
      </c>
      <c r="M590">
        <v>14</v>
      </c>
      <c r="N590">
        <f t="shared" si="71"/>
        <v>34.177734299999429</v>
      </c>
      <c r="O590" t="str">
        <f t="shared" si="66"/>
        <v/>
      </c>
      <c r="P590">
        <f t="shared" si="67"/>
        <v>34.177734299999429</v>
      </c>
      <c r="Q590" t="str">
        <f t="shared" si="68"/>
        <v/>
      </c>
      <c r="R590">
        <f t="shared" si="69"/>
        <v>1</v>
      </c>
      <c r="S590">
        <f t="shared" si="72"/>
        <v>0.79075727973879439</v>
      </c>
    </row>
    <row r="591" spans="1:19" x14ac:dyDescent="0.25">
      <c r="A591" t="s">
        <v>638</v>
      </c>
      <c r="B591">
        <v>4503.0351563000004</v>
      </c>
      <c r="C591">
        <v>4582.25</v>
      </c>
      <c r="D591">
        <v>4370.3164063000004</v>
      </c>
      <c r="E591">
        <v>4325.2104491999999</v>
      </c>
      <c r="F591">
        <v>4615.6298827999999</v>
      </c>
      <c r="G591">
        <v>4582.25</v>
      </c>
      <c r="H591">
        <v>4555.1699219000002</v>
      </c>
      <c r="I591">
        <v>4404.0200194999998</v>
      </c>
      <c r="J591">
        <v>4505.4770508000001</v>
      </c>
      <c r="L591" t="str">
        <f t="shared" si="70"/>
        <v>25APR2024:13:00:00</v>
      </c>
      <c r="M591">
        <v>15</v>
      </c>
      <c r="N591">
        <f t="shared" si="71"/>
        <v>79.214843699999619</v>
      </c>
      <c r="O591" t="str">
        <f t="shared" si="66"/>
        <v/>
      </c>
      <c r="P591">
        <f t="shared" si="67"/>
        <v>79.214843699999619</v>
      </c>
      <c r="Q591" t="str">
        <f t="shared" si="68"/>
        <v/>
      </c>
      <c r="R591">
        <f t="shared" si="69"/>
        <v>1</v>
      </c>
      <c r="S591">
        <f t="shared" si="72"/>
        <v>1.7591433544366974</v>
      </c>
    </row>
    <row r="592" spans="1:19" x14ac:dyDescent="0.25">
      <c r="A592" t="s">
        <v>639</v>
      </c>
      <c r="B592">
        <v>4724.3833008000001</v>
      </c>
      <c r="C592">
        <v>4772.1699219000002</v>
      </c>
      <c r="D592">
        <v>4523.8090819999998</v>
      </c>
      <c r="E592">
        <v>4471.6337891000003</v>
      </c>
      <c r="F592">
        <v>4808.0800780999998</v>
      </c>
      <c r="G592">
        <v>4772.1699219000002</v>
      </c>
      <c r="H592">
        <v>4731.0600586</v>
      </c>
      <c r="I592">
        <v>4557.5200194999998</v>
      </c>
      <c r="J592">
        <v>4678.5278319999998</v>
      </c>
      <c r="L592" t="str">
        <f t="shared" si="70"/>
        <v>25APR2024:14:00:00</v>
      </c>
      <c r="M592">
        <v>16</v>
      </c>
      <c r="N592">
        <f t="shared" si="71"/>
        <v>47.786621100000048</v>
      </c>
      <c r="O592" t="str">
        <f t="shared" si="66"/>
        <v/>
      </c>
      <c r="P592">
        <f t="shared" si="67"/>
        <v>47.786621100000048</v>
      </c>
      <c r="Q592" t="str">
        <f t="shared" si="68"/>
        <v/>
      </c>
      <c r="R592">
        <f t="shared" si="69"/>
        <v>1</v>
      </c>
      <c r="S592">
        <f t="shared" si="72"/>
        <v>1.0114890782021884</v>
      </c>
    </row>
    <row r="593" spans="1:19" x14ac:dyDescent="0.25">
      <c r="A593" t="s">
        <v>640</v>
      </c>
      <c r="B593">
        <v>4819.9086914</v>
      </c>
      <c r="C593">
        <v>4910.9301758000001</v>
      </c>
      <c r="D593">
        <v>4698.578125</v>
      </c>
      <c r="E593">
        <v>4613.4931641000003</v>
      </c>
      <c r="F593">
        <v>4964</v>
      </c>
      <c r="G593">
        <v>4910.9301758000001</v>
      </c>
      <c r="H593">
        <v>4878.2099608999997</v>
      </c>
      <c r="I593">
        <v>4788.9399414</v>
      </c>
      <c r="J593">
        <v>4848.1318358999997</v>
      </c>
      <c r="L593" t="str">
        <f t="shared" si="70"/>
        <v>25APR2024:15:00:00</v>
      </c>
      <c r="M593">
        <v>17</v>
      </c>
      <c r="N593">
        <f t="shared" si="71"/>
        <v>91.02148440000019</v>
      </c>
      <c r="O593" t="str">
        <f t="shared" si="66"/>
        <v/>
      </c>
      <c r="P593">
        <f t="shared" si="67"/>
        <v>91.02148440000019</v>
      </c>
      <c r="Q593" t="str">
        <f t="shared" si="68"/>
        <v/>
      </c>
      <c r="R593">
        <f t="shared" si="69"/>
        <v>1</v>
      </c>
      <c r="S593">
        <f t="shared" si="72"/>
        <v>1.8884483136040884</v>
      </c>
    </row>
    <row r="594" spans="1:19" x14ac:dyDescent="0.25">
      <c r="A594" t="s">
        <v>641</v>
      </c>
      <c r="B594">
        <v>5009.8681641000003</v>
      </c>
      <c r="C594">
        <v>4971.2597655999998</v>
      </c>
      <c r="D594">
        <v>4813.7988280999998</v>
      </c>
      <c r="E594">
        <v>4728.4877930000002</v>
      </c>
      <c r="F594">
        <v>5066.8701172000001</v>
      </c>
      <c r="G594">
        <v>4971.2597655999998</v>
      </c>
      <c r="H594">
        <v>4961</v>
      </c>
      <c r="I594">
        <v>4960.8798827999999</v>
      </c>
      <c r="J594">
        <v>4954.7617188000004</v>
      </c>
      <c r="L594" t="str">
        <f t="shared" si="70"/>
        <v>25APR2024:16:00:00</v>
      </c>
      <c r="M594">
        <v>18</v>
      </c>
      <c r="N594">
        <f t="shared" si="71"/>
        <v>-38.608398500000476</v>
      </c>
      <c r="O594">
        <f t="shared" si="66"/>
        <v>-38.608398500000476</v>
      </c>
      <c r="P594" t="str">
        <f t="shared" si="67"/>
        <v/>
      </c>
      <c r="Q594">
        <f t="shared" si="68"/>
        <v>1</v>
      </c>
      <c r="R594" t="str">
        <f t="shared" si="69"/>
        <v/>
      </c>
      <c r="S594">
        <f t="shared" si="72"/>
        <v>0.77064699579647111</v>
      </c>
    </row>
    <row r="595" spans="1:19" x14ac:dyDescent="0.25">
      <c r="A595" t="s">
        <v>642</v>
      </c>
      <c r="B595">
        <v>5067.4682616999999</v>
      </c>
      <c r="C595">
        <v>4992.6699219000002</v>
      </c>
      <c r="D595">
        <v>4944.5766602000003</v>
      </c>
      <c r="E595">
        <v>4855.1196289</v>
      </c>
      <c r="F595">
        <v>5130.7597655999998</v>
      </c>
      <c r="G595">
        <v>4992.6699219000002</v>
      </c>
      <c r="H595">
        <v>5014.4902344000002</v>
      </c>
      <c r="I595">
        <v>5028.6298827999999</v>
      </c>
      <c r="J595">
        <v>5022.2255858999997</v>
      </c>
      <c r="L595" t="str">
        <f t="shared" si="70"/>
        <v>25APR2024:17:00:00</v>
      </c>
      <c r="M595">
        <v>19</v>
      </c>
      <c r="N595">
        <f t="shared" si="71"/>
        <v>-74.798339799999667</v>
      </c>
      <c r="O595">
        <f t="shared" si="66"/>
        <v>-74.798339799999667</v>
      </c>
      <c r="P595" t="str">
        <f t="shared" si="67"/>
        <v/>
      </c>
      <c r="Q595">
        <f t="shared" si="68"/>
        <v>1</v>
      </c>
      <c r="R595" t="str">
        <f t="shared" si="69"/>
        <v/>
      </c>
      <c r="S595">
        <f t="shared" si="72"/>
        <v>1.4760494972475038</v>
      </c>
    </row>
    <row r="596" spans="1:19" x14ac:dyDescent="0.25">
      <c r="A596" t="s">
        <v>643</v>
      </c>
      <c r="B596">
        <v>5056.8256836</v>
      </c>
      <c r="C596">
        <v>4910.0200194999998</v>
      </c>
      <c r="D596">
        <v>4981.5253905999998</v>
      </c>
      <c r="E596">
        <v>4945.7680664</v>
      </c>
      <c r="F596">
        <v>5098.7700194999998</v>
      </c>
      <c r="G596">
        <v>4910.0200194999998</v>
      </c>
      <c r="H596">
        <v>4973.7202147999997</v>
      </c>
      <c r="I596">
        <v>4994.6000977000003</v>
      </c>
      <c r="J596">
        <v>4991.7270508000001</v>
      </c>
      <c r="L596" t="str">
        <f t="shared" si="70"/>
        <v>25APR2024:18:00:00</v>
      </c>
      <c r="M596">
        <v>20</v>
      </c>
      <c r="N596">
        <f t="shared" si="71"/>
        <v>-146.80566410000029</v>
      </c>
      <c r="O596">
        <f t="shared" si="66"/>
        <v>-146.80566410000029</v>
      </c>
      <c r="P596" t="str">
        <f t="shared" si="67"/>
        <v/>
      </c>
      <c r="Q596">
        <f t="shared" si="68"/>
        <v>1</v>
      </c>
      <c r="R596" t="str">
        <f t="shared" si="69"/>
        <v/>
      </c>
      <c r="S596">
        <f t="shared" si="72"/>
        <v>2.9031189383512226</v>
      </c>
    </row>
    <row r="597" spans="1:19" x14ac:dyDescent="0.25">
      <c r="A597" t="s">
        <v>644</v>
      </c>
      <c r="B597">
        <v>4840.9873047000001</v>
      </c>
      <c r="C597">
        <v>4735.7001952999999</v>
      </c>
      <c r="D597">
        <v>4900.3730469000002</v>
      </c>
      <c r="E597">
        <v>4895.6630858999997</v>
      </c>
      <c r="F597">
        <v>4950.8701172000001</v>
      </c>
      <c r="G597">
        <v>4735.7001952999999</v>
      </c>
      <c r="H597">
        <v>4831.3300780999998</v>
      </c>
      <c r="I597">
        <v>4840.25</v>
      </c>
      <c r="J597">
        <v>4851.7045897999997</v>
      </c>
      <c r="L597" t="str">
        <f t="shared" si="70"/>
        <v>25APR2024:19:00:00</v>
      </c>
      <c r="M597">
        <v>21</v>
      </c>
      <c r="N597">
        <f t="shared" si="71"/>
        <v>-105.28710940000019</v>
      </c>
      <c r="O597">
        <f t="shared" si="66"/>
        <v>-105.28710940000019</v>
      </c>
      <c r="P597" t="str">
        <f t="shared" si="67"/>
        <v/>
      </c>
      <c r="Q597">
        <f t="shared" si="68"/>
        <v>1</v>
      </c>
      <c r="R597" t="str">
        <f t="shared" si="69"/>
        <v/>
      </c>
      <c r="S597">
        <f t="shared" si="72"/>
        <v>2.1749098432416756</v>
      </c>
    </row>
    <row r="598" spans="1:19" x14ac:dyDescent="0.25">
      <c r="A598" t="s">
        <v>645</v>
      </c>
      <c r="B598">
        <v>4742.3808594000002</v>
      </c>
      <c r="C598">
        <v>4582.7900391000003</v>
      </c>
      <c r="D598">
        <v>4791.2666016000003</v>
      </c>
      <c r="E598">
        <v>4825.4926758000001</v>
      </c>
      <c r="F598">
        <v>4768.4301758000001</v>
      </c>
      <c r="G598">
        <v>4582.7900391000003</v>
      </c>
      <c r="H598">
        <v>4675.5400391000003</v>
      </c>
      <c r="I598">
        <v>4655.9702147999997</v>
      </c>
      <c r="J598">
        <v>4694.7993164</v>
      </c>
      <c r="L598" t="str">
        <f t="shared" si="70"/>
        <v>25APR2024:20:00:00</v>
      </c>
      <c r="M598">
        <v>22</v>
      </c>
      <c r="N598">
        <f t="shared" si="71"/>
        <v>-159.5908202999999</v>
      </c>
      <c r="O598">
        <f t="shared" si="66"/>
        <v>-159.5908202999999</v>
      </c>
      <c r="P598" t="str">
        <f t="shared" si="67"/>
        <v/>
      </c>
      <c r="Q598">
        <f t="shared" si="68"/>
        <v>1</v>
      </c>
      <c r="R598" t="str">
        <f t="shared" si="69"/>
        <v/>
      </c>
      <c r="S598">
        <f t="shared" si="72"/>
        <v>3.3652046309960673</v>
      </c>
    </row>
    <row r="599" spans="1:19" x14ac:dyDescent="0.25">
      <c r="A599" t="s">
        <v>646</v>
      </c>
      <c r="B599">
        <v>4698.9111327999999</v>
      </c>
      <c r="C599">
        <v>4555.9301758000001</v>
      </c>
      <c r="D599">
        <v>4811.8374022999997</v>
      </c>
      <c r="E599">
        <v>4855.4824219000002</v>
      </c>
      <c r="F599">
        <v>4732.2797852000003</v>
      </c>
      <c r="G599">
        <v>4555.9301758000001</v>
      </c>
      <c r="H599">
        <v>4654.1601563000004</v>
      </c>
      <c r="I599">
        <v>4680.7202147999997</v>
      </c>
      <c r="J599">
        <v>4686.9853516000003</v>
      </c>
      <c r="L599" t="str">
        <f t="shared" si="70"/>
        <v>25APR2024:21:00:00</v>
      </c>
      <c r="M599">
        <v>23</v>
      </c>
      <c r="N599">
        <f t="shared" si="71"/>
        <v>-142.98095699999976</v>
      </c>
      <c r="O599">
        <f t="shared" si="66"/>
        <v>-142.98095699999976</v>
      </c>
      <c r="P599" t="str">
        <f t="shared" si="67"/>
        <v/>
      </c>
      <c r="Q599">
        <f t="shared" si="68"/>
        <v>1</v>
      </c>
      <c r="R599" t="str">
        <f t="shared" si="69"/>
        <v/>
      </c>
      <c r="S599">
        <f t="shared" si="72"/>
        <v>3.0428529708073002</v>
      </c>
    </row>
    <row r="600" spans="1:19" x14ac:dyDescent="0.25">
      <c r="A600" t="s">
        <v>647</v>
      </c>
      <c r="B600">
        <v>4622.0195313000004</v>
      </c>
      <c r="C600">
        <v>4433.3999022999997</v>
      </c>
      <c r="D600">
        <v>4681.0058594000002</v>
      </c>
      <c r="E600">
        <v>4735.3164063000004</v>
      </c>
      <c r="F600">
        <v>4602.5400391000003</v>
      </c>
      <c r="G600">
        <v>4433.3999022999997</v>
      </c>
      <c r="H600">
        <v>4544.1899414</v>
      </c>
      <c r="I600">
        <v>4608.2099608999997</v>
      </c>
      <c r="J600">
        <v>4573.8691405999998</v>
      </c>
      <c r="L600" t="str">
        <f t="shared" si="70"/>
        <v>25APR2024:22:00:00</v>
      </c>
      <c r="M600">
        <v>24</v>
      </c>
      <c r="N600">
        <f t="shared" si="71"/>
        <v>-188.61962900000071</v>
      </c>
      <c r="O600">
        <f t="shared" si="66"/>
        <v>-188.61962900000071</v>
      </c>
      <c r="P600" t="str">
        <f t="shared" si="67"/>
        <v/>
      </c>
      <c r="Q600">
        <f t="shared" si="68"/>
        <v>1</v>
      </c>
      <c r="R600" t="str">
        <f t="shared" si="69"/>
        <v/>
      </c>
      <c r="S600">
        <f t="shared" si="72"/>
        <v>4.0808920802407149</v>
      </c>
    </row>
    <row r="601" spans="1:19" x14ac:dyDescent="0.25">
      <c r="A601" t="s">
        <v>648</v>
      </c>
      <c r="B601">
        <v>4466.4033202999999</v>
      </c>
      <c r="C601">
        <v>4212.2099608999997</v>
      </c>
      <c r="D601">
        <v>4387.7949219000002</v>
      </c>
      <c r="E601">
        <v>4464.5009766000003</v>
      </c>
      <c r="F601">
        <v>4377.3300780999998</v>
      </c>
      <c r="G601">
        <v>4212.2099608999997</v>
      </c>
      <c r="H601">
        <v>4321.8798827999999</v>
      </c>
      <c r="I601">
        <v>4412.2299805000002</v>
      </c>
      <c r="J601">
        <v>4342.2890625</v>
      </c>
      <c r="L601" t="str">
        <f t="shared" si="70"/>
        <v>25APR2024:23:00:00</v>
      </c>
      <c r="M601">
        <v>1</v>
      </c>
      <c r="N601">
        <f t="shared" si="71"/>
        <v>-254.19335940000019</v>
      </c>
      <c r="O601">
        <f t="shared" si="66"/>
        <v>-254.19335940000019</v>
      </c>
      <c r="P601" t="str">
        <f t="shared" si="67"/>
        <v/>
      </c>
      <c r="Q601">
        <f t="shared" si="68"/>
        <v>1</v>
      </c>
      <c r="R601" t="str">
        <f t="shared" si="69"/>
        <v/>
      </c>
      <c r="S601">
        <f t="shared" si="72"/>
        <v>5.6912316504127647</v>
      </c>
    </row>
    <row r="602" spans="1:19" x14ac:dyDescent="0.25">
      <c r="A602" t="s">
        <v>649</v>
      </c>
      <c r="B602">
        <v>4139.2412108999997</v>
      </c>
      <c r="C602">
        <v>3941.4699707</v>
      </c>
      <c r="D602">
        <v>4052.1394043</v>
      </c>
      <c r="E602">
        <v>4140.1284180000002</v>
      </c>
      <c r="F602">
        <v>4105.5200194999998</v>
      </c>
      <c r="G602">
        <v>3941.4699707</v>
      </c>
      <c r="H602">
        <v>4039.9799804999998</v>
      </c>
      <c r="I602">
        <v>4067.1298827999999</v>
      </c>
      <c r="J602">
        <v>4041.2480469000002</v>
      </c>
      <c r="L602" t="str">
        <f t="shared" si="70"/>
        <v>26APR2024:00:00:00</v>
      </c>
      <c r="M602">
        <v>2</v>
      </c>
      <c r="N602">
        <f t="shared" si="71"/>
        <v>-197.77124019999974</v>
      </c>
      <c r="O602">
        <f t="shared" si="66"/>
        <v>-197.77124019999974</v>
      </c>
      <c r="P602" t="str">
        <f t="shared" si="67"/>
        <v/>
      </c>
      <c r="Q602">
        <f t="shared" si="68"/>
        <v>1</v>
      </c>
      <c r="R602" t="str">
        <f t="shared" si="69"/>
        <v/>
      </c>
      <c r="S602">
        <f t="shared" si="72"/>
        <v>4.7779588123350303</v>
      </c>
    </row>
    <row r="603" spans="1:19" x14ac:dyDescent="0.25">
      <c r="A603" t="s">
        <v>650</v>
      </c>
      <c r="B603">
        <v>3951.6940918</v>
      </c>
      <c r="C603">
        <v>3831.25</v>
      </c>
      <c r="D603">
        <v>3826.6313476999999</v>
      </c>
      <c r="E603">
        <v>3908.9013672000001</v>
      </c>
      <c r="F603">
        <v>3868.25</v>
      </c>
      <c r="G603">
        <v>3784.6000976999999</v>
      </c>
      <c r="H603">
        <v>3831.25</v>
      </c>
      <c r="I603">
        <v>3836.2099609000002</v>
      </c>
      <c r="J603">
        <v>3829.3884277000002</v>
      </c>
      <c r="L603" t="str">
        <f t="shared" si="70"/>
        <v>26APR2024:01:00:00</v>
      </c>
      <c r="M603">
        <v>3</v>
      </c>
      <c r="N603">
        <f t="shared" si="71"/>
        <v>-120.44409180000002</v>
      </c>
      <c r="O603">
        <f t="shared" si="66"/>
        <v>-120.44409180000002</v>
      </c>
      <c r="P603" t="str">
        <f t="shared" si="67"/>
        <v/>
      </c>
      <c r="Q603">
        <f t="shared" si="68"/>
        <v>1</v>
      </c>
      <c r="R603" t="str">
        <f t="shared" si="69"/>
        <v/>
      </c>
      <c r="S603">
        <f t="shared" si="72"/>
        <v>3.0479103139569599</v>
      </c>
    </row>
    <row r="604" spans="1:19" x14ac:dyDescent="0.25">
      <c r="A604" t="s">
        <v>651</v>
      </c>
      <c r="B604">
        <v>3850.6940918</v>
      </c>
      <c r="C604">
        <v>3637.25</v>
      </c>
      <c r="D604">
        <v>3624.9953612999998</v>
      </c>
      <c r="E604">
        <v>3698.6606445000002</v>
      </c>
      <c r="F604">
        <v>3680.25</v>
      </c>
      <c r="G604">
        <v>3608.9899902000002</v>
      </c>
      <c r="H604">
        <v>3637.25</v>
      </c>
      <c r="I604">
        <v>3660.75</v>
      </c>
      <c r="J604">
        <v>3642.4472655999998</v>
      </c>
      <c r="L604" t="str">
        <f t="shared" si="70"/>
        <v>26APR2024:02:00:00</v>
      </c>
      <c r="M604">
        <v>4</v>
      </c>
      <c r="N604">
        <f t="shared" si="71"/>
        <v>-213.44409180000002</v>
      </c>
      <c r="O604">
        <f t="shared" si="66"/>
        <v>-213.44409180000002</v>
      </c>
      <c r="P604" t="str">
        <f t="shared" si="67"/>
        <v/>
      </c>
      <c r="Q604">
        <f t="shared" si="68"/>
        <v>1</v>
      </c>
      <c r="R604" t="str">
        <f t="shared" si="69"/>
        <v/>
      </c>
      <c r="S604">
        <f t="shared" si="72"/>
        <v>5.543003071953347</v>
      </c>
    </row>
    <row r="605" spans="1:19" x14ac:dyDescent="0.25">
      <c r="A605" t="s">
        <v>652</v>
      </c>
      <c r="B605">
        <v>3668.3049316000001</v>
      </c>
      <c r="C605">
        <v>3488.6201172000001</v>
      </c>
      <c r="D605">
        <v>3500.5900879000001</v>
      </c>
      <c r="E605">
        <v>3562.6174316000001</v>
      </c>
      <c r="F605">
        <v>3538.2600097999998</v>
      </c>
      <c r="G605">
        <v>3476.7199707</v>
      </c>
      <c r="H605">
        <v>3488.6201172000001</v>
      </c>
      <c r="I605">
        <v>3539.8400879000001</v>
      </c>
      <c r="J605">
        <v>3508.8061523000001</v>
      </c>
      <c r="L605" t="str">
        <f t="shared" si="70"/>
        <v>26APR2024:03:00:00</v>
      </c>
      <c r="M605">
        <v>5</v>
      </c>
      <c r="N605">
        <f t="shared" si="71"/>
        <v>-179.68481440000005</v>
      </c>
      <c r="O605">
        <f t="shared" si="66"/>
        <v>-179.68481440000005</v>
      </c>
      <c r="P605" t="str">
        <f t="shared" si="67"/>
        <v/>
      </c>
      <c r="Q605">
        <f t="shared" si="68"/>
        <v>1</v>
      </c>
      <c r="R605" t="str">
        <f t="shared" si="69"/>
        <v/>
      </c>
      <c r="S605">
        <f t="shared" si="72"/>
        <v>4.898306377208046</v>
      </c>
    </row>
    <row r="606" spans="1:19" x14ac:dyDescent="0.25">
      <c r="A606" t="s">
        <v>653</v>
      </c>
      <c r="B606">
        <v>3610.8505859000002</v>
      </c>
      <c r="C606">
        <v>3426.5900879000001</v>
      </c>
      <c r="D606">
        <v>3410.4682616999999</v>
      </c>
      <c r="E606">
        <v>3483.3852539</v>
      </c>
      <c r="F606">
        <v>3469.3701172000001</v>
      </c>
      <c r="G606">
        <v>3410.4199219000002</v>
      </c>
      <c r="H606">
        <v>3426.5900879000001</v>
      </c>
      <c r="I606">
        <v>3440.2299804999998</v>
      </c>
      <c r="J606">
        <v>3431.4160155999998</v>
      </c>
      <c r="L606" t="str">
        <f t="shared" si="70"/>
        <v>26APR2024:04:00:00</v>
      </c>
      <c r="M606">
        <v>6</v>
      </c>
      <c r="N606">
        <f t="shared" si="71"/>
        <v>-184.2604980000001</v>
      </c>
      <c r="O606">
        <f t="shared" si="66"/>
        <v>-184.2604980000001</v>
      </c>
      <c r="P606" t="str">
        <f t="shared" si="67"/>
        <v/>
      </c>
      <c r="Q606">
        <f t="shared" si="68"/>
        <v>1</v>
      </c>
      <c r="R606" t="str">
        <f t="shared" si="69"/>
        <v/>
      </c>
      <c r="S606">
        <f t="shared" si="72"/>
        <v>5.1029665619374667</v>
      </c>
    </row>
    <row r="607" spans="1:19" x14ac:dyDescent="0.25">
      <c r="A607" t="s">
        <v>654</v>
      </c>
      <c r="B607">
        <v>3562.5368652000002</v>
      </c>
      <c r="C607">
        <v>3419.9099120999999</v>
      </c>
      <c r="D607">
        <v>3391.1875</v>
      </c>
      <c r="E607">
        <v>3466.5034179999998</v>
      </c>
      <c r="F607">
        <v>3458.6599120999999</v>
      </c>
      <c r="G607">
        <v>3395.6999512000002</v>
      </c>
      <c r="H607">
        <v>3419.9099120999999</v>
      </c>
      <c r="I607">
        <v>3407.8200683999999</v>
      </c>
      <c r="J607">
        <v>3414.6552734000002</v>
      </c>
      <c r="L607" t="str">
        <f t="shared" si="70"/>
        <v>26APR2024:05:00:00</v>
      </c>
      <c r="M607">
        <v>7</v>
      </c>
      <c r="N607">
        <f t="shared" si="71"/>
        <v>-142.62695310000026</v>
      </c>
      <c r="O607">
        <f t="shared" si="66"/>
        <v>-142.62695310000026</v>
      </c>
      <c r="P607" t="str">
        <f t="shared" si="67"/>
        <v/>
      </c>
      <c r="Q607">
        <f t="shared" si="68"/>
        <v>1</v>
      </c>
      <c r="R607" t="str">
        <f t="shared" si="69"/>
        <v/>
      </c>
      <c r="S607">
        <f t="shared" si="72"/>
        <v>4.0035221668363903</v>
      </c>
    </row>
    <row r="608" spans="1:19" x14ac:dyDescent="0.25">
      <c r="A608" t="s">
        <v>655</v>
      </c>
      <c r="B608">
        <v>3604.3854980000001</v>
      </c>
      <c r="C608">
        <v>3516.6499023000001</v>
      </c>
      <c r="D608">
        <v>3478.2878418</v>
      </c>
      <c r="E608">
        <v>3566.3491211</v>
      </c>
      <c r="F608">
        <v>3548.4099120999999</v>
      </c>
      <c r="G608">
        <v>3485.2700195000002</v>
      </c>
      <c r="H608">
        <v>3516.6499023000001</v>
      </c>
      <c r="I608">
        <v>3490.6699219000002</v>
      </c>
      <c r="J608">
        <v>3503.8576659999999</v>
      </c>
      <c r="L608" t="str">
        <f t="shared" si="70"/>
        <v>26APR2024:06:00:00</v>
      </c>
      <c r="M608">
        <v>8</v>
      </c>
      <c r="N608">
        <f t="shared" si="71"/>
        <v>-87.735595699999976</v>
      </c>
      <c r="O608">
        <f t="shared" si="66"/>
        <v>-87.735595699999976</v>
      </c>
      <c r="P608" t="str">
        <f t="shared" si="67"/>
        <v/>
      </c>
      <c r="Q608">
        <f t="shared" si="68"/>
        <v>1</v>
      </c>
      <c r="R608" t="str">
        <f t="shared" si="69"/>
        <v/>
      </c>
      <c r="S608">
        <f t="shared" si="72"/>
        <v>2.4341346326213626</v>
      </c>
    </row>
    <row r="609" spans="1:19" x14ac:dyDescent="0.25">
      <c r="A609" t="s">
        <v>656</v>
      </c>
      <c r="B609">
        <v>3928.3549804999998</v>
      </c>
      <c r="C609">
        <v>3733.3200683999999</v>
      </c>
      <c r="D609">
        <v>3712.2473144999999</v>
      </c>
      <c r="E609">
        <v>3801.8417969000002</v>
      </c>
      <c r="F609">
        <v>3756.6899414</v>
      </c>
      <c r="G609">
        <v>3691.2600097999998</v>
      </c>
      <c r="H609">
        <v>3733.3200683999999</v>
      </c>
      <c r="I609">
        <v>3677.9299316000001</v>
      </c>
      <c r="J609">
        <v>3714.2895508000001</v>
      </c>
      <c r="L609" t="str">
        <f t="shared" si="70"/>
        <v>26APR2024:07:00:00</v>
      </c>
      <c r="M609">
        <v>9</v>
      </c>
      <c r="N609">
        <f t="shared" si="71"/>
        <v>-195.03491209999993</v>
      </c>
      <c r="O609">
        <f t="shared" si="66"/>
        <v>-195.03491209999993</v>
      </c>
      <c r="P609" t="str">
        <f t="shared" si="67"/>
        <v/>
      </c>
      <c r="Q609">
        <f t="shared" si="68"/>
        <v>1</v>
      </c>
      <c r="R609" t="str">
        <f t="shared" si="69"/>
        <v/>
      </c>
      <c r="S609">
        <f t="shared" si="72"/>
        <v>4.9647985751831412</v>
      </c>
    </row>
    <row r="610" spans="1:19" x14ac:dyDescent="0.25">
      <c r="A610" t="s">
        <v>657</v>
      </c>
      <c r="B610">
        <v>4031.4887695000002</v>
      </c>
      <c r="C610">
        <v>3841.7700195000002</v>
      </c>
      <c r="D610">
        <v>3748.4367676000002</v>
      </c>
      <c r="E610">
        <v>3817.7026366999999</v>
      </c>
      <c r="F610">
        <v>3849.3000487999998</v>
      </c>
      <c r="G610">
        <v>3793.9499512000002</v>
      </c>
      <c r="H610">
        <v>3841.7700195000002</v>
      </c>
      <c r="I610">
        <v>3733.5100097999998</v>
      </c>
      <c r="J610">
        <v>3793.3935547000001</v>
      </c>
      <c r="L610" t="str">
        <f t="shared" si="70"/>
        <v>26APR2024:08:00:00</v>
      </c>
      <c r="M610">
        <v>10</v>
      </c>
      <c r="N610">
        <f t="shared" si="71"/>
        <v>-189.71875</v>
      </c>
      <c r="O610">
        <f t="shared" si="66"/>
        <v>-189.71875</v>
      </c>
      <c r="P610" t="str">
        <f t="shared" si="67"/>
        <v/>
      </c>
      <c r="Q610">
        <f t="shared" si="68"/>
        <v>1</v>
      </c>
      <c r="R610" t="str">
        <f t="shared" si="69"/>
        <v/>
      </c>
      <c r="S610">
        <f t="shared" si="72"/>
        <v>4.705922820257034</v>
      </c>
    </row>
    <row r="611" spans="1:19" x14ac:dyDescent="0.25">
      <c r="A611" t="s">
        <v>658</v>
      </c>
      <c r="B611">
        <v>4078.4528808999999</v>
      </c>
      <c r="C611">
        <v>3915.4899902000002</v>
      </c>
      <c r="D611">
        <v>3772.2731933999999</v>
      </c>
      <c r="E611">
        <v>3826.7685547000001</v>
      </c>
      <c r="F611">
        <v>3928.5500487999998</v>
      </c>
      <c r="G611">
        <v>3880.7299804999998</v>
      </c>
      <c r="H611">
        <v>3915.4899902000002</v>
      </c>
      <c r="I611">
        <v>3817.4899902000002</v>
      </c>
      <c r="J611">
        <v>3862.9067383000001</v>
      </c>
      <c r="L611" t="str">
        <f t="shared" si="70"/>
        <v>26APR2024:09:00:00</v>
      </c>
      <c r="M611">
        <v>11</v>
      </c>
      <c r="N611">
        <f t="shared" si="71"/>
        <v>-162.96289069999966</v>
      </c>
      <c r="O611">
        <f t="shared" si="66"/>
        <v>-162.96289069999966</v>
      </c>
      <c r="P611" t="str">
        <f t="shared" si="67"/>
        <v/>
      </c>
      <c r="Q611">
        <f t="shared" si="68"/>
        <v>1</v>
      </c>
      <c r="R611" t="str">
        <f t="shared" si="69"/>
        <v/>
      </c>
      <c r="S611">
        <f t="shared" si="72"/>
        <v>3.9957036518229518</v>
      </c>
    </row>
    <row r="612" spans="1:19" x14ac:dyDescent="0.25">
      <c r="A612" t="s">
        <v>659</v>
      </c>
      <c r="B612">
        <v>4053.3239745999999</v>
      </c>
      <c r="C612">
        <v>4078.3999023000001</v>
      </c>
      <c r="D612">
        <v>3944.1108398000001</v>
      </c>
      <c r="E612">
        <v>4055.8405762000002</v>
      </c>
      <c r="F612">
        <v>4113.5698241999999</v>
      </c>
      <c r="G612">
        <v>4067.9199219000002</v>
      </c>
      <c r="H612">
        <v>4078.3999023000001</v>
      </c>
      <c r="I612">
        <v>4028.9499512000002</v>
      </c>
      <c r="J612">
        <v>4046.5900879000001</v>
      </c>
      <c r="L612" t="str">
        <f t="shared" si="70"/>
        <v>26APR2024:10:00:00</v>
      </c>
      <c r="M612">
        <v>12</v>
      </c>
      <c r="N612">
        <f t="shared" si="71"/>
        <v>25.075927700000193</v>
      </c>
      <c r="O612" t="str">
        <f t="shared" si="66"/>
        <v/>
      </c>
      <c r="P612">
        <f t="shared" si="67"/>
        <v>25.075927700000193</v>
      </c>
      <c r="Q612" t="str">
        <f t="shared" si="68"/>
        <v/>
      </c>
      <c r="R612">
        <f t="shared" si="69"/>
        <v>1</v>
      </c>
      <c r="S612">
        <f t="shared" si="72"/>
        <v>0.61865096047435486</v>
      </c>
    </row>
    <row r="613" spans="1:19" x14ac:dyDescent="0.25">
      <c r="A613" t="s">
        <v>660</v>
      </c>
      <c r="B613">
        <v>4288.2641602000003</v>
      </c>
      <c r="C613">
        <v>4259.2402344000002</v>
      </c>
      <c r="D613">
        <v>4178.6840819999998</v>
      </c>
      <c r="E613">
        <v>4300.203125</v>
      </c>
      <c r="F613">
        <v>4326.25</v>
      </c>
      <c r="G613">
        <v>4291.0097655999998</v>
      </c>
      <c r="H613">
        <v>4259.2402344000002</v>
      </c>
      <c r="I613">
        <v>4256.9101563000004</v>
      </c>
      <c r="J613">
        <v>4262.4189452999999</v>
      </c>
      <c r="L613" t="str">
        <f t="shared" si="70"/>
        <v>26APR2024:11:00:00</v>
      </c>
      <c r="M613">
        <v>13</v>
      </c>
      <c r="N613">
        <f t="shared" si="71"/>
        <v>-29.023925800000143</v>
      </c>
      <c r="O613">
        <f t="shared" si="66"/>
        <v>-29.023925800000143</v>
      </c>
      <c r="P613" t="str">
        <f t="shared" si="67"/>
        <v/>
      </c>
      <c r="Q613">
        <f t="shared" si="68"/>
        <v>1</v>
      </c>
      <c r="R613" t="str">
        <f t="shared" si="69"/>
        <v/>
      </c>
      <c r="S613">
        <f t="shared" si="72"/>
        <v>0.6768222459188824</v>
      </c>
    </row>
    <row r="614" spans="1:19" x14ac:dyDescent="0.25">
      <c r="A614" t="s">
        <v>661</v>
      </c>
      <c r="B614">
        <v>4362.0537108999997</v>
      </c>
      <c r="C614">
        <v>4428.2099608999997</v>
      </c>
      <c r="D614">
        <v>4361.2050780999998</v>
      </c>
      <c r="E614">
        <v>4458.8417969000002</v>
      </c>
      <c r="F614">
        <v>4534.4501952999999</v>
      </c>
      <c r="G614">
        <v>4521.2202147999997</v>
      </c>
      <c r="H614">
        <v>4428.2099608999997</v>
      </c>
      <c r="I614">
        <v>4451.8798827999999</v>
      </c>
      <c r="J614">
        <v>4459.3935547000001</v>
      </c>
      <c r="L614" t="str">
        <f t="shared" si="70"/>
        <v>26APR2024:12:00:00</v>
      </c>
      <c r="M614">
        <v>14</v>
      </c>
      <c r="N614">
        <f t="shared" si="71"/>
        <v>66.15625</v>
      </c>
      <c r="O614" t="str">
        <f t="shared" si="66"/>
        <v/>
      </c>
      <c r="P614">
        <f t="shared" si="67"/>
        <v>66.15625</v>
      </c>
      <c r="Q614" t="str">
        <f t="shared" si="68"/>
        <v/>
      </c>
      <c r="R614">
        <f t="shared" si="69"/>
        <v>1</v>
      </c>
      <c r="S614">
        <f t="shared" si="72"/>
        <v>1.5166307978897016</v>
      </c>
    </row>
    <row r="615" spans="1:19" x14ac:dyDescent="0.25">
      <c r="A615" t="s">
        <v>662</v>
      </c>
      <c r="B615">
        <v>4560.6054688000004</v>
      </c>
      <c r="C615">
        <v>4584.3999022999997</v>
      </c>
      <c r="D615">
        <v>4509.8754883000001</v>
      </c>
      <c r="E615">
        <v>4647.2548827999999</v>
      </c>
      <c r="F615">
        <v>4735.9501952999999</v>
      </c>
      <c r="G615">
        <v>4727.1000977000003</v>
      </c>
      <c r="H615">
        <v>4584.3999022999997</v>
      </c>
      <c r="I615">
        <v>4634.5297852000003</v>
      </c>
      <c r="J615">
        <v>4638.3710938000004</v>
      </c>
      <c r="L615" t="str">
        <f t="shared" si="70"/>
        <v>26APR2024:13:00:00</v>
      </c>
      <c r="M615">
        <v>15</v>
      </c>
      <c r="N615">
        <f t="shared" si="71"/>
        <v>23.794433499999286</v>
      </c>
      <c r="O615" t="str">
        <f t="shared" si="66"/>
        <v/>
      </c>
      <c r="P615">
        <f t="shared" si="67"/>
        <v>23.794433499999286</v>
      </c>
      <c r="Q615" t="str">
        <f t="shared" si="68"/>
        <v/>
      </c>
      <c r="R615">
        <f t="shared" si="69"/>
        <v>1</v>
      </c>
      <c r="S615">
        <f t="shared" si="72"/>
        <v>0.5217384766733647</v>
      </c>
    </row>
    <row r="616" spans="1:19" x14ac:dyDescent="0.25">
      <c r="A616" t="s">
        <v>663</v>
      </c>
      <c r="B616">
        <v>4745.7553711</v>
      </c>
      <c r="C616">
        <v>4722</v>
      </c>
      <c r="D616">
        <v>4678.4462891000003</v>
      </c>
      <c r="E616">
        <v>4793.6210938000004</v>
      </c>
      <c r="F616">
        <v>4918.0498047000001</v>
      </c>
      <c r="G616">
        <v>4910.2299805000002</v>
      </c>
      <c r="H616">
        <v>4722</v>
      </c>
      <c r="I616">
        <v>4811.5600586</v>
      </c>
      <c r="J616">
        <v>4808.0571289</v>
      </c>
      <c r="L616" t="str">
        <f t="shared" si="70"/>
        <v>26APR2024:14:00:00</v>
      </c>
      <c r="M616">
        <v>16</v>
      </c>
      <c r="N616">
        <f t="shared" si="71"/>
        <v>-23.755371100000048</v>
      </c>
      <c r="O616">
        <f t="shared" si="66"/>
        <v>-23.755371100000048</v>
      </c>
      <c r="P616" t="str">
        <f t="shared" si="67"/>
        <v/>
      </c>
      <c r="Q616">
        <f t="shared" si="68"/>
        <v>1</v>
      </c>
      <c r="R616" t="str">
        <f t="shared" si="69"/>
        <v/>
      </c>
      <c r="S616">
        <f t="shared" si="72"/>
        <v>0.50056037959019117</v>
      </c>
    </row>
    <row r="617" spans="1:19" x14ac:dyDescent="0.25">
      <c r="A617" t="s">
        <v>664</v>
      </c>
      <c r="B617">
        <v>4888.1684569999998</v>
      </c>
      <c r="C617">
        <v>4852.4501952999999</v>
      </c>
      <c r="D617">
        <v>4886.8447266000003</v>
      </c>
      <c r="E617">
        <v>4984.9672852000003</v>
      </c>
      <c r="F617">
        <v>5069.1499022999997</v>
      </c>
      <c r="G617">
        <v>5055.25</v>
      </c>
      <c r="H617">
        <v>4852.4501952999999</v>
      </c>
      <c r="I617">
        <v>4997.5600586</v>
      </c>
      <c r="J617">
        <v>4972.2509766000003</v>
      </c>
      <c r="L617" t="str">
        <f t="shared" si="70"/>
        <v>26APR2024:15:00:00</v>
      </c>
      <c r="M617">
        <v>17</v>
      </c>
      <c r="N617">
        <f t="shared" si="71"/>
        <v>-35.718261699999857</v>
      </c>
      <c r="O617">
        <f t="shared" si="66"/>
        <v>-35.718261699999857</v>
      </c>
      <c r="P617" t="str">
        <f t="shared" si="67"/>
        <v/>
      </c>
      <c r="Q617">
        <f t="shared" si="68"/>
        <v>1</v>
      </c>
      <c r="R617" t="str">
        <f t="shared" si="69"/>
        <v/>
      </c>
      <c r="S617">
        <f t="shared" si="72"/>
        <v>0.73070848548294742</v>
      </c>
    </row>
    <row r="618" spans="1:19" x14ac:dyDescent="0.25">
      <c r="A618" t="s">
        <v>665</v>
      </c>
      <c r="B618">
        <v>5069.5161133000001</v>
      </c>
      <c r="C618">
        <v>4921.7099608999997</v>
      </c>
      <c r="D618">
        <v>5007.4287108999997</v>
      </c>
      <c r="E618">
        <v>5104.8076172000001</v>
      </c>
      <c r="F618">
        <v>5171.1499022999997</v>
      </c>
      <c r="G618">
        <v>5137.7900391000003</v>
      </c>
      <c r="H618">
        <v>4921.7099608999997</v>
      </c>
      <c r="I618">
        <v>5093.4799805000002</v>
      </c>
      <c r="J618">
        <v>5066.3120116999999</v>
      </c>
      <c r="L618" t="str">
        <f t="shared" si="70"/>
        <v>26APR2024:16:00:00</v>
      </c>
      <c r="M618">
        <v>18</v>
      </c>
      <c r="N618">
        <f t="shared" si="71"/>
        <v>-147.80615240000043</v>
      </c>
      <c r="O618">
        <f t="shared" si="66"/>
        <v>-147.80615240000043</v>
      </c>
      <c r="P618" t="str">
        <f t="shared" si="67"/>
        <v/>
      </c>
      <c r="Q618">
        <f t="shared" si="68"/>
        <v>1</v>
      </c>
      <c r="R618" t="str">
        <f t="shared" si="69"/>
        <v/>
      </c>
      <c r="S618">
        <f t="shared" si="72"/>
        <v>2.9155869928537625</v>
      </c>
    </row>
    <row r="619" spans="1:19" x14ac:dyDescent="0.25">
      <c r="A619" t="s">
        <v>666</v>
      </c>
      <c r="B619">
        <v>5186.4116211</v>
      </c>
      <c r="C619">
        <v>4970.8100586</v>
      </c>
      <c r="D619">
        <v>5080.6645508000001</v>
      </c>
      <c r="E619">
        <v>5167.3657227000003</v>
      </c>
      <c r="F619">
        <v>5233.8300780999998</v>
      </c>
      <c r="G619">
        <v>5170.2099608999997</v>
      </c>
      <c r="H619">
        <v>4970.8100586</v>
      </c>
      <c r="I619">
        <v>5192.8100586</v>
      </c>
      <c r="J619">
        <v>5129.6650391000003</v>
      </c>
      <c r="L619" t="str">
        <f t="shared" si="70"/>
        <v>26APR2024:17:00:00</v>
      </c>
      <c r="M619">
        <v>19</v>
      </c>
      <c r="N619">
        <f t="shared" si="71"/>
        <v>-215.6015625</v>
      </c>
      <c r="O619">
        <f t="shared" si="66"/>
        <v>-215.6015625</v>
      </c>
      <c r="P619" t="str">
        <f t="shared" si="67"/>
        <v/>
      </c>
      <c r="Q619">
        <f t="shared" si="68"/>
        <v>1</v>
      </c>
      <c r="R619" t="str">
        <f t="shared" si="69"/>
        <v/>
      </c>
      <c r="S619">
        <f t="shared" si="72"/>
        <v>4.1570468804069289</v>
      </c>
    </row>
    <row r="620" spans="1:19" x14ac:dyDescent="0.25">
      <c r="A620" t="s">
        <v>667</v>
      </c>
      <c r="B620">
        <v>5269.4179688000004</v>
      </c>
      <c r="C620">
        <v>4927.9902344000002</v>
      </c>
      <c r="D620">
        <v>5137.7670897999997</v>
      </c>
      <c r="E620">
        <v>5209.5434569999998</v>
      </c>
      <c r="F620">
        <v>5195.0800780999998</v>
      </c>
      <c r="G620">
        <v>5096.0698241999999</v>
      </c>
      <c r="H620">
        <v>4927.9902344000002</v>
      </c>
      <c r="I620">
        <v>5179.3198241999999</v>
      </c>
      <c r="J620">
        <v>5107.2451172000001</v>
      </c>
      <c r="L620" t="str">
        <f t="shared" si="70"/>
        <v>26APR2024:18:00:00</v>
      </c>
      <c r="M620">
        <v>20</v>
      </c>
      <c r="N620">
        <f t="shared" si="71"/>
        <v>-341.42773440000019</v>
      </c>
      <c r="O620">
        <f t="shared" si="66"/>
        <v>-341.42773440000019</v>
      </c>
      <c r="P620" t="str">
        <f t="shared" si="67"/>
        <v/>
      </c>
      <c r="Q620">
        <f t="shared" si="68"/>
        <v>1</v>
      </c>
      <c r="R620" t="str">
        <f t="shared" si="69"/>
        <v/>
      </c>
      <c r="S620">
        <f t="shared" si="72"/>
        <v>6.4794202399881593</v>
      </c>
    </row>
    <row r="621" spans="1:19" x14ac:dyDescent="0.25">
      <c r="A621" t="s">
        <v>668</v>
      </c>
      <c r="B621">
        <v>5129.1401366999999</v>
      </c>
      <c r="C621">
        <v>4792.3901366999999</v>
      </c>
      <c r="D621">
        <v>5064.6757813000004</v>
      </c>
      <c r="E621">
        <v>5145.4013672000001</v>
      </c>
      <c r="F621">
        <v>5041.8398438000004</v>
      </c>
      <c r="G621">
        <v>4917.6699219000002</v>
      </c>
      <c r="H621">
        <v>4792.3901366999999</v>
      </c>
      <c r="I621">
        <v>5077.8300780999998</v>
      </c>
      <c r="J621">
        <v>4978.8813477000003</v>
      </c>
      <c r="L621" t="str">
        <f t="shared" si="70"/>
        <v>26APR2024:19:00:00</v>
      </c>
      <c r="M621">
        <v>21</v>
      </c>
      <c r="N621">
        <f t="shared" si="71"/>
        <v>-336.75</v>
      </c>
      <c r="O621">
        <f t="shared" si="66"/>
        <v>-336.75</v>
      </c>
      <c r="P621" t="str">
        <f t="shared" si="67"/>
        <v/>
      </c>
      <c r="Q621">
        <f t="shared" si="68"/>
        <v>1</v>
      </c>
      <c r="R621" t="str">
        <f t="shared" si="69"/>
        <v/>
      </c>
      <c r="S621">
        <f t="shared" si="72"/>
        <v>6.5654279474738448</v>
      </c>
    </row>
    <row r="622" spans="1:19" x14ac:dyDescent="0.25">
      <c r="A622" t="s">
        <v>669</v>
      </c>
      <c r="B622">
        <v>4939.7998047000001</v>
      </c>
      <c r="C622">
        <v>4638.5097655999998</v>
      </c>
      <c r="D622">
        <v>4903.1054688000004</v>
      </c>
      <c r="E622">
        <v>4956.0625</v>
      </c>
      <c r="F622">
        <v>4838.2797852000003</v>
      </c>
      <c r="G622">
        <v>4709.5200194999998</v>
      </c>
      <c r="H622">
        <v>4638.5097655999998</v>
      </c>
      <c r="I622">
        <v>4902.9101563000004</v>
      </c>
      <c r="J622">
        <v>4798.4648438000004</v>
      </c>
      <c r="L622" t="str">
        <f t="shared" si="70"/>
        <v>26APR2024:20:00:00</v>
      </c>
      <c r="M622">
        <v>22</v>
      </c>
      <c r="N622">
        <f t="shared" si="71"/>
        <v>-301.29003910000029</v>
      </c>
      <c r="O622">
        <f t="shared" si="66"/>
        <v>-301.29003910000029</v>
      </c>
      <c r="P622" t="str">
        <f t="shared" si="67"/>
        <v/>
      </c>
      <c r="Q622">
        <f t="shared" si="68"/>
        <v>1</v>
      </c>
      <c r="R622" t="str">
        <f t="shared" si="69"/>
        <v/>
      </c>
      <c r="S622">
        <f t="shared" si="72"/>
        <v>6.0992358195029723</v>
      </c>
    </row>
    <row r="623" spans="1:19" x14ac:dyDescent="0.25">
      <c r="A623" t="s">
        <v>670</v>
      </c>
      <c r="B623">
        <v>4804.6538086</v>
      </c>
      <c r="C623">
        <v>4598.9199219000002</v>
      </c>
      <c r="D623">
        <v>4837.0820313000004</v>
      </c>
      <c r="E623">
        <v>4898.2832030999998</v>
      </c>
      <c r="F623">
        <v>4759.7299805000002</v>
      </c>
      <c r="G623">
        <v>4627.8598633000001</v>
      </c>
      <c r="H623">
        <v>4598.9199219000002</v>
      </c>
      <c r="I623">
        <v>4810.7099608999997</v>
      </c>
      <c r="J623">
        <v>4726.8603516000003</v>
      </c>
      <c r="L623" t="str">
        <f t="shared" si="70"/>
        <v>26APR2024:21:00:00</v>
      </c>
      <c r="M623">
        <v>23</v>
      </c>
      <c r="N623">
        <f t="shared" si="71"/>
        <v>-205.73388669999986</v>
      </c>
      <c r="O623">
        <f t="shared" si="66"/>
        <v>-205.73388669999986</v>
      </c>
      <c r="P623" t="str">
        <f t="shared" si="67"/>
        <v/>
      </c>
      <c r="Q623">
        <f t="shared" si="68"/>
        <v>1</v>
      </c>
      <c r="R623" t="str">
        <f t="shared" si="69"/>
        <v/>
      </c>
      <c r="S623">
        <f t="shared" si="72"/>
        <v>4.2819710825314896</v>
      </c>
    </row>
    <row r="624" spans="1:19" x14ac:dyDescent="0.25">
      <c r="A624" t="s">
        <v>671</v>
      </c>
      <c r="B624">
        <v>4754.328125</v>
      </c>
      <c r="C624">
        <v>4492.3198241999999</v>
      </c>
      <c r="D624">
        <v>4666.7348633000001</v>
      </c>
      <c r="E624">
        <v>4765.0561522999997</v>
      </c>
      <c r="F624">
        <v>4619.0400391000003</v>
      </c>
      <c r="G624">
        <v>4472.4702147999997</v>
      </c>
      <c r="H624">
        <v>4492.3198241999999</v>
      </c>
      <c r="I624">
        <v>4655.0498047000001</v>
      </c>
      <c r="J624">
        <v>4581.1230469000002</v>
      </c>
      <c r="L624" t="str">
        <f t="shared" si="70"/>
        <v>26APR2024:22:00:00</v>
      </c>
      <c r="M624">
        <v>24</v>
      </c>
      <c r="N624">
        <f t="shared" si="71"/>
        <v>-262.00830080000014</v>
      </c>
      <c r="O624">
        <f t="shared" si="66"/>
        <v>-262.00830080000014</v>
      </c>
      <c r="P624" t="str">
        <f t="shared" si="67"/>
        <v/>
      </c>
      <c r="Q624">
        <f t="shared" si="68"/>
        <v>1</v>
      </c>
      <c r="R624" t="str">
        <f t="shared" si="69"/>
        <v/>
      </c>
      <c r="S624">
        <f t="shared" si="72"/>
        <v>5.5109427433555638</v>
      </c>
    </row>
    <row r="625" spans="1:19" x14ac:dyDescent="0.25">
      <c r="A625" t="s">
        <v>672</v>
      </c>
      <c r="B625">
        <v>4568.9262694999998</v>
      </c>
      <c r="C625">
        <v>4322.9199219000002</v>
      </c>
      <c r="D625">
        <v>4474.7778319999998</v>
      </c>
      <c r="E625">
        <v>4571.0561522999997</v>
      </c>
      <c r="F625">
        <v>4432.8701172000001</v>
      </c>
      <c r="G625">
        <v>4295.4902344000002</v>
      </c>
      <c r="H625">
        <v>4322.9199219000002</v>
      </c>
      <c r="I625">
        <v>4497.5400391000003</v>
      </c>
      <c r="J625">
        <v>4404.7197266000003</v>
      </c>
      <c r="L625" t="str">
        <f t="shared" si="70"/>
        <v>26APR2024:23:00:00</v>
      </c>
      <c r="M625">
        <v>1</v>
      </c>
      <c r="N625">
        <f t="shared" si="71"/>
        <v>-246.00634759999957</v>
      </c>
      <c r="O625">
        <f t="shared" si="66"/>
        <v>-246.00634759999957</v>
      </c>
      <c r="P625" t="str">
        <f t="shared" si="67"/>
        <v/>
      </c>
      <c r="Q625">
        <f t="shared" si="68"/>
        <v>1</v>
      </c>
      <c r="R625" t="str">
        <f t="shared" si="69"/>
        <v/>
      </c>
      <c r="S625">
        <f t="shared" si="72"/>
        <v>5.3843361238333411</v>
      </c>
    </row>
    <row r="626" spans="1:19" x14ac:dyDescent="0.25">
      <c r="A626" t="s">
        <v>673</v>
      </c>
      <c r="B626">
        <v>4366.6928711</v>
      </c>
      <c r="C626">
        <v>4120.0800780999998</v>
      </c>
      <c r="D626">
        <v>4221.1992188000004</v>
      </c>
      <c r="E626">
        <v>4345.1948241999999</v>
      </c>
      <c r="F626">
        <v>4227.1899414</v>
      </c>
      <c r="G626">
        <v>4107.5</v>
      </c>
      <c r="H626">
        <v>4120.0800780999998</v>
      </c>
      <c r="I626">
        <v>4249</v>
      </c>
      <c r="J626">
        <v>4184.9936522999997</v>
      </c>
      <c r="L626" t="str">
        <f t="shared" si="70"/>
        <v>27APR2024:00:00:00</v>
      </c>
      <c r="M626">
        <v>2</v>
      </c>
      <c r="N626">
        <f t="shared" si="71"/>
        <v>-246.61279300000024</v>
      </c>
      <c r="O626">
        <f t="shared" si="66"/>
        <v>-246.61279300000024</v>
      </c>
      <c r="P626" t="str">
        <f t="shared" si="67"/>
        <v/>
      </c>
      <c r="Q626">
        <f t="shared" si="68"/>
        <v>1</v>
      </c>
      <c r="R626" t="str">
        <f t="shared" si="69"/>
        <v/>
      </c>
      <c r="S626">
        <f t="shared" si="72"/>
        <v>5.6475873224827184</v>
      </c>
    </row>
    <row r="627" spans="1:19" x14ac:dyDescent="0.25">
      <c r="A627" t="s">
        <v>674</v>
      </c>
      <c r="B627">
        <v>4139.1997069999998</v>
      </c>
      <c r="C627">
        <v>4141.7299805000002</v>
      </c>
      <c r="D627">
        <v>3941.0651855000001</v>
      </c>
      <c r="E627">
        <v>4084.1306152000002</v>
      </c>
      <c r="F627">
        <v>4060.3100586</v>
      </c>
      <c r="G627">
        <v>4005.3000487999998</v>
      </c>
      <c r="H627">
        <v>4131.4799805000002</v>
      </c>
      <c r="I627">
        <v>4141.7299805000002</v>
      </c>
      <c r="J627">
        <v>4055.9772948999998</v>
      </c>
      <c r="L627" t="str">
        <f t="shared" si="70"/>
        <v>27APR2024:01:00:00</v>
      </c>
      <c r="M627">
        <v>3</v>
      </c>
      <c r="N627">
        <f t="shared" si="71"/>
        <v>2.5302735000004759</v>
      </c>
      <c r="O627" t="str">
        <f t="shared" si="66"/>
        <v/>
      </c>
      <c r="P627">
        <f t="shared" si="67"/>
        <v>2.5302735000004759</v>
      </c>
      <c r="Q627" t="str">
        <f t="shared" si="68"/>
        <v/>
      </c>
      <c r="R627">
        <f t="shared" si="69"/>
        <v>1</v>
      </c>
      <c r="S627">
        <f t="shared" si="72"/>
        <v>6.1129534188007623E-2</v>
      </c>
    </row>
    <row r="628" spans="1:19" x14ac:dyDescent="0.25">
      <c r="A628" t="s">
        <v>675</v>
      </c>
      <c r="B628">
        <v>3883.7729491999999</v>
      </c>
      <c r="C628">
        <v>3948.0400390999998</v>
      </c>
      <c r="D628">
        <v>3739.5400390999998</v>
      </c>
      <c r="E628">
        <v>3916.3786620999999</v>
      </c>
      <c r="F628">
        <v>3875.3601073999998</v>
      </c>
      <c r="G628">
        <v>3830.0400390999998</v>
      </c>
      <c r="H628">
        <v>3927.4499512000002</v>
      </c>
      <c r="I628">
        <v>3948.0400390999998</v>
      </c>
      <c r="J628">
        <v>3864.0859375</v>
      </c>
      <c r="L628" t="str">
        <f t="shared" si="70"/>
        <v>27APR2024:02:00:00</v>
      </c>
      <c r="M628">
        <v>4</v>
      </c>
      <c r="N628">
        <f t="shared" si="71"/>
        <v>64.267089899999974</v>
      </c>
      <c r="O628" t="str">
        <f t="shared" si="66"/>
        <v/>
      </c>
      <c r="P628">
        <f t="shared" si="67"/>
        <v>64.267089899999974</v>
      </c>
      <c r="Q628" t="str">
        <f t="shared" si="68"/>
        <v/>
      </c>
      <c r="R628">
        <f t="shared" si="69"/>
        <v>1</v>
      </c>
      <c r="S628">
        <f t="shared" si="72"/>
        <v>1.6547591926875655</v>
      </c>
    </row>
    <row r="629" spans="1:19" x14ac:dyDescent="0.25">
      <c r="A629" t="s">
        <v>676</v>
      </c>
      <c r="B629">
        <v>3790.7927245999999</v>
      </c>
      <c r="C629">
        <v>3879.7299804999998</v>
      </c>
      <c r="D629">
        <v>3599.6218262000002</v>
      </c>
      <c r="E629">
        <v>3748.8198241999999</v>
      </c>
      <c r="F629">
        <v>3735.9199219000002</v>
      </c>
      <c r="G629">
        <v>3688.9599609000002</v>
      </c>
      <c r="H629">
        <v>3858.7299804999998</v>
      </c>
      <c r="I629">
        <v>3879.7299804999998</v>
      </c>
      <c r="J629">
        <v>3752.5925293</v>
      </c>
      <c r="L629" t="str">
        <f t="shared" si="70"/>
        <v>27APR2024:03:00:00</v>
      </c>
      <c r="M629">
        <v>5</v>
      </c>
      <c r="N629">
        <f t="shared" si="71"/>
        <v>88.937255899999855</v>
      </c>
      <c r="O629" t="str">
        <f t="shared" si="66"/>
        <v/>
      </c>
      <c r="P629">
        <f t="shared" si="67"/>
        <v>88.937255899999855</v>
      </c>
      <c r="Q629" t="str">
        <f t="shared" si="68"/>
        <v/>
      </c>
      <c r="R629">
        <f t="shared" si="69"/>
        <v>1</v>
      </c>
      <c r="S629">
        <f t="shared" si="72"/>
        <v>2.3461387198210475</v>
      </c>
    </row>
    <row r="630" spans="1:19" x14ac:dyDescent="0.25">
      <c r="A630" t="s">
        <v>677</v>
      </c>
      <c r="B630">
        <v>3745.5446777000002</v>
      </c>
      <c r="C630">
        <v>3798.2399902000002</v>
      </c>
      <c r="D630">
        <v>3545.5339355000001</v>
      </c>
      <c r="E630">
        <v>3675.8918457</v>
      </c>
      <c r="F630">
        <v>3606.3798827999999</v>
      </c>
      <c r="G630">
        <v>3547.5900879000001</v>
      </c>
      <c r="H630">
        <v>3794.8999023000001</v>
      </c>
      <c r="I630">
        <v>3798.2399902000002</v>
      </c>
      <c r="J630">
        <v>3658.5288086</v>
      </c>
      <c r="L630" t="str">
        <f t="shared" si="70"/>
        <v>27APR2024:04:00:00</v>
      </c>
      <c r="M630">
        <v>6</v>
      </c>
      <c r="N630">
        <f t="shared" si="71"/>
        <v>52.6953125</v>
      </c>
      <c r="O630" t="str">
        <f t="shared" si="66"/>
        <v/>
      </c>
      <c r="P630">
        <f t="shared" si="67"/>
        <v>52.6953125</v>
      </c>
      <c r="Q630" t="str">
        <f t="shared" si="68"/>
        <v/>
      </c>
      <c r="R630">
        <f t="shared" si="69"/>
        <v>1</v>
      </c>
      <c r="S630">
        <f t="shared" si="72"/>
        <v>1.4068798274850172</v>
      </c>
    </row>
    <row r="631" spans="1:19" x14ac:dyDescent="0.25">
      <c r="A631" t="s">
        <v>678</v>
      </c>
      <c r="B631">
        <v>3742.0541991999999</v>
      </c>
      <c r="C631">
        <v>3715.8400879000001</v>
      </c>
      <c r="D631">
        <v>3473.1066894999999</v>
      </c>
      <c r="E631">
        <v>3603.5532226999999</v>
      </c>
      <c r="F631">
        <v>3550.1499023000001</v>
      </c>
      <c r="G631">
        <v>3488.8500976999999</v>
      </c>
      <c r="H631">
        <v>3713.3999023000001</v>
      </c>
      <c r="I631">
        <v>3715.8400879000001</v>
      </c>
      <c r="J631">
        <v>3588.2692870999999</v>
      </c>
      <c r="L631" t="str">
        <f t="shared" si="70"/>
        <v>27APR2024:05:00:00</v>
      </c>
      <c r="M631">
        <v>7</v>
      </c>
      <c r="N631">
        <f t="shared" si="71"/>
        <v>-26.214111299999786</v>
      </c>
      <c r="O631">
        <f t="shared" si="66"/>
        <v>-26.214111299999786</v>
      </c>
      <c r="P631" t="str">
        <f t="shared" si="67"/>
        <v/>
      </c>
      <c r="Q631">
        <f t="shared" si="68"/>
        <v>1</v>
      </c>
      <c r="R631" t="str">
        <f t="shared" si="69"/>
        <v/>
      </c>
      <c r="S631">
        <f t="shared" si="72"/>
        <v>0.70052730143791098</v>
      </c>
    </row>
    <row r="632" spans="1:19" x14ac:dyDescent="0.25">
      <c r="A632" t="s">
        <v>679</v>
      </c>
      <c r="B632">
        <v>3754.6193847999998</v>
      </c>
      <c r="C632">
        <v>3740.1298827999999</v>
      </c>
      <c r="D632">
        <v>3472.8728027000002</v>
      </c>
      <c r="E632">
        <v>3570.4167480000001</v>
      </c>
      <c r="F632">
        <v>3562.4099120999999</v>
      </c>
      <c r="G632">
        <v>3494.9899902000002</v>
      </c>
      <c r="H632">
        <v>3749.7700195000002</v>
      </c>
      <c r="I632">
        <v>3740.1298827999999</v>
      </c>
      <c r="J632">
        <v>3604.0346679999998</v>
      </c>
      <c r="L632" t="str">
        <f t="shared" si="70"/>
        <v>27APR2024:06:00:00</v>
      </c>
      <c r="M632">
        <v>8</v>
      </c>
      <c r="N632">
        <f t="shared" si="71"/>
        <v>-14.489501999999902</v>
      </c>
      <c r="O632">
        <f t="shared" si="66"/>
        <v>-14.489501999999902</v>
      </c>
      <c r="P632" t="str">
        <f t="shared" si="67"/>
        <v/>
      </c>
      <c r="Q632">
        <f t="shared" si="68"/>
        <v>1</v>
      </c>
      <c r="R632" t="str">
        <f t="shared" si="69"/>
        <v/>
      </c>
      <c r="S632">
        <f t="shared" si="72"/>
        <v>0.3859113405384958</v>
      </c>
    </row>
    <row r="633" spans="1:19" x14ac:dyDescent="0.25">
      <c r="A633" t="s">
        <v>680</v>
      </c>
      <c r="B633">
        <v>3779.5295409999999</v>
      </c>
      <c r="C633">
        <v>3808.7700195000002</v>
      </c>
      <c r="D633">
        <v>3546.6462402000002</v>
      </c>
      <c r="E633">
        <v>3660.5488280999998</v>
      </c>
      <c r="F633">
        <v>3613.7900390999998</v>
      </c>
      <c r="G633">
        <v>3547.4299316000001</v>
      </c>
      <c r="H633">
        <v>3814.8701172000001</v>
      </c>
      <c r="I633">
        <v>3808.7700195000002</v>
      </c>
      <c r="J633">
        <v>3666.3012695000002</v>
      </c>
      <c r="L633" t="str">
        <f t="shared" si="70"/>
        <v>27APR2024:07:00:00</v>
      </c>
      <c r="M633">
        <v>9</v>
      </c>
      <c r="N633">
        <f t="shared" si="71"/>
        <v>29.240478500000336</v>
      </c>
      <c r="O633" t="str">
        <f t="shared" si="66"/>
        <v/>
      </c>
      <c r="P633">
        <f t="shared" si="67"/>
        <v>29.240478500000336</v>
      </c>
      <c r="Q633" t="str">
        <f t="shared" si="68"/>
        <v/>
      </c>
      <c r="R633">
        <f t="shared" si="69"/>
        <v>1</v>
      </c>
      <c r="S633">
        <f t="shared" si="72"/>
        <v>0.77365392128311816</v>
      </c>
    </row>
    <row r="634" spans="1:19" x14ac:dyDescent="0.25">
      <c r="A634" t="s">
        <v>681</v>
      </c>
      <c r="B634">
        <v>3819.9438476999999</v>
      </c>
      <c r="C634">
        <v>3793.2199707</v>
      </c>
      <c r="D634">
        <v>3526.6335448999998</v>
      </c>
      <c r="E634">
        <v>3602.4394530999998</v>
      </c>
      <c r="F634">
        <v>3647.5600586</v>
      </c>
      <c r="G634">
        <v>3577.7800293</v>
      </c>
      <c r="H634">
        <v>3812.0800780999998</v>
      </c>
      <c r="I634">
        <v>3793.2199707</v>
      </c>
      <c r="J634">
        <v>3671.4548340000001</v>
      </c>
      <c r="L634" t="str">
        <f t="shared" si="70"/>
        <v>27APR2024:08:00:00</v>
      </c>
      <c r="M634">
        <v>10</v>
      </c>
      <c r="N634">
        <f t="shared" si="71"/>
        <v>-26.723876999999902</v>
      </c>
      <c r="O634">
        <f t="shared" si="66"/>
        <v>-26.723876999999902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0.69958821557260409</v>
      </c>
    </row>
    <row r="635" spans="1:19" x14ac:dyDescent="0.25">
      <c r="A635" t="s">
        <v>682</v>
      </c>
      <c r="B635">
        <v>3983.7880859000002</v>
      </c>
      <c r="C635">
        <v>3908.3400879000001</v>
      </c>
      <c r="D635">
        <v>3680.1960448999998</v>
      </c>
      <c r="E635">
        <v>3752.1035155999998</v>
      </c>
      <c r="F635">
        <v>3810.4599609000002</v>
      </c>
      <c r="G635">
        <v>3743.1599120999999</v>
      </c>
      <c r="H635">
        <v>3924.9699707</v>
      </c>
      <c r="I635">
        <v>3908.3400879000001</v>
      </c>
      <c r="J635">
        <v>3813.4252929999998</v>
      </c>
      <c r="L635" t="str">
        <f t="shared" si="70"/>
        <v>27APR2024:09:00:00</v>
      </c>
      <c r="M635">
        <v>11</v>
      </c>
      <c r="N635">
        <f t="shared" si="71"/>
        <v>-75.447998000000098</v>
      </c>
      <c r="O635">
        <f t="shared" si="66"/>
        <v>-75.447998000000098</v>
      </c>
      <c r="P635" t="str">
        <f t="shared" si="67"/>
        <v/>
      </c>
      <c r="Q635">
        <f t="shared" si="68"/>
        <v>1</v>
      </c>
      <c r="R635" t="str">
        <f t="shared" si="69"/>
        <v/>
      </c>
      <c r="S635">
        <f t="shared" si="72"/>
        <v>1.893875787897368</v>
      </c>
    </row>
    <row r="636" spans="1:19" x14ac:dyDescent="0.25">
      <c r="A636" t="s">
        <v>683</v>
      </c>
      <c r="B636">
        <v>4187.1484375</v>
      </c>
      <c r="C636">
        <v>4054.6298827999999</v>
      </c>
      <c r="D636">
        <v>3956.4301758000001</v>
      </c>
      <c r="E636">
        <v>4050.0227051000002</v>
      </c>
      <c r="F636">
        <v>4065.6999512000002</v>
      </c>
      <c r="G636">
        <v>4013.6699219000002</v>
      </c>
      <c r="H636">
        <v>4064.9799804999998</v>
      </c>
      <c r="I636">
        <v>4054.6298827999999</v>
      </c>
      <c r="J636">
        <v>4031.0822754000001</v>
      </c>
      <c r="L636" t="str">
        <f t="shared" si="70"/>
        <v>27APR2024:10:00:00</v>
      </c>
      <c r="M636">
        <v>12</v>
      </c>
      <c r="N636">
        <f t="shared" si="71"/>
        <v>-132.5185547000001</v>
      </c>
      <c r="O636">
        <f t="shared" si="66"/>
        <v>-132.5185547000001</v>
      </c>
      <c r="P636" t="str">
        <f t="shared" si="67"/>
        <v/>
      </c>
      <c r="Q636">
        <f t="shared" si="68"/>
        <v>1</v>
      </c>
      <c r="R636" t="str">
        <f t="shared" si="69"/>
        <v/>
      </c>
      <c r="S636">
        <f t="shared" si="72"/>
        <v>3.1648879106641434</v>
      </c>
    </row>
    <row r="637" spans="1:19" x14ac:dyDescent="0.25">
      <c r="A637" t="s">
        <v>684</v>
      </c>
      <c r="B637">
        <v>4314.6220702999999</v>
      </c>
      <c r="C637">
        <v>4243.1699219000002</v>
      </c>
      <c r="D637">
        <v>4210.5366211</v>
      </c>
      <c r="E637">
        <v>4296.2172852000003</v>
      </c>
      <c r="F637">
        <v>4332.1000977000003</v>
      </c>
      <c r="G637">
        <v>4287.0498047000001</v>
      </c>
      <c r="H637">
        <v>4245.2001952999999</v>
      </c>
      <c r="I637">
        <v>4243.1699219000002</v>
      </c>
      <c r="J637">
        <v>4263.6113280999998</v>
      </c>
      <c r="L637" t="str">
        <f t="shared" si="70"/>
        <v>27APR2024:11:00:00</v>
      </c>
      <c r="M637">
        <v>13</v>
      </c>
      <c r="N637">
        <f t="shared" si="71"/>
        <v>-71.452148399999714</v>
      </c>
      <c r="O637">
        <f t="shared" si="66"/>
        <v>-71.452148399999714</v>
      </c>
      <c r="P637" t="str">
        <f t="shared" si="67"/>
        <v/>
      </c>
      <c r="Q637">
        <f t="shared" si="68"/>
        <v>1</v>
      </c>
      <c r="R637" t="str">
        <f t="shared" si="69"/>
        <v/>
      </c>
      <c r="S637">
        <f t="shared" si="72"/>
        <v>1.656046514290221</v>
      </c>
    </row>
    <row r="638" spans="1:19" x14ac:dyDescent="0.25">
      <c r="A638" t="s">
        <v>685</v>
      </c>
      <c r="B638">
        <v>4492.7548827999999</v>
      </c>
      <c r="C638">
        <v>4523.0800780999998</v>
      </c>
      <c r="D638">
        <v>4509.9492188000004</v>
      </c>
      <c r="E638">
        <v>4550.8867188000004</v>
      </c>
      <c r="F638">
        <v>4581.6499022999997</v>
      </c>
      <c r="G638">
        <v>4539.6801758000001</v>
      </c>
      <c r="H638">
        <v>4523.6801758000001</v>
      </c>
      <c r="I638">
        <v>4523.0800780999998</v>
      </c>
      <c r="J638">
        <v>4535.6079102000003</v>
      </c>
      <c r="L638" t="str">
        <f t="shared" si="70"/>
        <v>27APR2024:12:00:00</v>
      </c>
      <c r="M638">
        <v>14</v>
      </c>
      <c r="N638">
        <f t="shared" si="71"/>
        <v>30.325195299999905</v>
      </c>
      <c r="O638" t="str">
        <f t="shared" si="66"/>
        <v/>
      </c>
      <c r="P638">
        <f t="shared" si="67"/>
        <v>30.325195299999905</v>
      </c>
      <c r="Q638" t="str">
        <f t="shared" si="68"/>
        <v/>
      </c>
      <c r="R638">
        <f t="shared" si="69"/>
        <v>1</v>
      </c>
      <c r="S638">
        <f t="shared" si="72"/>
        <v>0.67497996421074424</v>
      </c>
    </row>
    <row r="639" spans="1:19" x14ac:dyDescent="0.25">
      <c r="A639" t="s">
        <v>686</v>
      </c>
      <c r="B639">
        <v>4684.015625</v>
      </c>
      <c r="C639">
        <v>4693.7299805000002</v>
      </c>
      <c r="D639">
        <v>4698.6948241999999</v>
      </c>
      <c r="E639">
        <v>4705.4418944999998</v>
      </c>
      <c r="F639">
        <v>4820.0400391000003</v>
      </c>
      <c r="G639">
        <v>4797.8798827999999</v>
      </c>
      <c r="H639">
        <v>4661.1000977000003</v>
      </c>
      <c r="I639">
        <v>4693.7299805000002</v>
      </c>
      <c r="J639">
        <v>4734.2890625</v>
      </c>
      <c r="L639" t="str">
        <f t="shared" si="70"/>
        <v>27APR2024:13:00:00</v>
      </c>
      <c r="M639">
        <v>15</v>
      </c>
      <c r="N639">
        <f t="shared" si="71"/>
        <v>9.714355500000238</v>
      </c>
      <c r="O639" t="str">
        <f t="shared" si="66"/>
        <v/>
      </c>
      <c r="P639">
        <f t="shared" si="67"/>
        <v>9.714355500000238</v>
      </c>
      <c r="Q639" t="str">
        <f t="shared" si="68"/>
        <v/>
      </c>
      <c r="R639">
        <f t="shared" si="69"/>
        <v>1</v>
      </c>
      <c r="S639">
        <f t="shared" si="72"/>
        <v>0.20739374668504096</v>
      </c>
    </row>
    <row r="640" spans="1:19" x14ac:dyDescent="0.25">
      <c r="A640" t="s">
        <v>687</v>
      </c>
      <c r="B640">
        <v>4853.5136719000002</v>
      </c>
      <c r="C640">
        <v>4960.7299805000002</v>
      </c>
      <c r="D640">
        <v>4957.2949219000002</v>
      </c>
      <c r="E640">
        <v>4955.9726563000004</v>
      </c>
      <c r="F640">
        <v>5004.1801758000001</v>
      </c>
      <c r="G640">
        <v>5002.5898438000004</v>
      </c>
      <c r="H640">
        <v>4878.6699219000002</v>
      </c>
      <c r="I640">
        <v>4960.7299805000002</v>
      </c>
      <c r="J640">
        <v>4960.6928711</v>
      </c>
      <c r="L640" t="str">
        <f t="shared" si="70"/>
        <v>27APR2024:14:00:00</v>
      </c>
      <c r="M640">
        <v>16</v>
      </c>
      <c r="N640">
        <f t="shared" si="71"/>
        <v>107.21630860000005</v>
      </c>
      <c r="O640" t="str">
        <f t="shared" si="66"/>
        <v/>
      </c>
      <c r="P640">
        <f t="shared" si="67"/>
        <v>107.21630860000005</v>
      </c>
      <c r="Q640" t="str">
        <f t="shared" si="68"/>
        <v/>
      </c>
      <c r="R640">
        <f t="shared" si="69"/>
        <v>1</v>
      </c>
      <c r="S640">
        <f t="shared" si="72"/>
        <v>2.209045154662729</v>
      </c>
    </row>
    <row r="641" spans="1:19" x14ac:dyDescent="0.25">
      <c r="A641" t="s">
        <v>688</v>
      </c>
      <c r="B641">
        <v>5014.5649414</v>
      </c>
      <c r="C641">
        <v>5126.2202147999997</v>
      </c>
      <c r="D641">
        <v>5093.9619141000003</v>
      </c>
      <c r="E641">
        <v>5094.3417969000002</v>
      </c>
      <c r="F641">
        <v>5161.5200194999998</v>
      </c>
      <c r="G641">
        <v>5162.8300780999998</v>
      </c>
      <c r="H641">
        <v>5024.8500977000003</v>
      </c>
      <c r="I641">
        <v>5126.2202147999997</v>
      </c>
      <c r="J641">
        <v>5113.8764647999997</v>
      </c>
      <c r="L641" t="str">
        <f t="shared" si="70"/>
        <v>27APR2024:15:00:00</v>
      </c>
      <c r="M641">
        <v>17</v>
      </c>
      <c r="N641">
        <f t="shared" si="71"/>
        <v>111.65527339999971</v>
      </c>
      <c r="O641" t="str">
        <f t="shared" si="66"/>
        <v/>
      </c>
      <c r="P641">
        <f t="shared" si="67"/>
        <v>111.65527339999971</v>
      </c>
      <c r="Q641" t="str">
        <f t="shared" si="68"/>
        <v/>
      </c>
      <c r="R641">
        <f t="shared" si="69"/>
        <v>1</v>
      </c>
      <c r="S641">
        <f t="shared" si="72"/>
        <v>2.2266193519238189</v>
      </c>
    </row>
    <row r="642" spans="1:19" x14ac:dyDescent="0.25">
      <c r="A642" t="s">
        <v>689</v>
      </c>
      <c r="B642">
        <v>5174.4472655999998</v>
      </c>
      <c r="C642">
        <v>5264.8798827999999</v>
      </c>
      <c r="D642">
        <v>5283.4624022999997</v>
      </c>
      <c r="E642">
        <v>5299.1318358999997</v>
      </c>
      <c r="F642">
        <v>5307.2998047000001</v>
      </c>
      <c r="G642">
        <v>5302.4599608999997</v>
      </c>
      <c r="H642">
        <v>5126.2700194999998</v>
      </c>
      <c r="I642">
        <v>5264.8798827999999</v>
      </c>
      <c r="J642">
        <v>5256.8745116999999</v>
      </c>
      <c r="L642" t="str">
        <f t="shared" si="70"/>
        <v>27APR2024:16:00:00</v>
      </c>
      <c r="M642">
        <v>18</v>
      </c>
      <c r="N642">
        <f t="shared" si="71"/>
        <v>90.432617200000095</v>
      </c>
      <c r="O642" t="str">
        <f t="shared" si="66"/>
        <v/>
      </c>
      <c r="P642">
        <f t="shared" si="67"/>
        <v>90.432617200000095</v>
      </c>
      <c r="Q642" t="str">
        <f t="shared" si="68"/>
        <v/>
      </c>
      <c r="R642">
        <f t="shared" si="69"/>
        <v>1</v>
      </c>
      <c r="S642">
        <f t="shared" si="72"/>
        <v>1.7476768543222179</v>
      </c>
    </row>
    <row r="643" spans="1:19" x14ac:dyDescent="0.25">
      <c r="A643" t="s">
        <v>690</v>
      </c>
      <c r="B643">
        <v>5199.1689452999999</v>
      </c>
      <c r="C643">
        <v>5417.0898438000004</v>
      </c>
      <c r="D643">
        <v>5369.0253905999998</v>
      </c>
      <c r="E643">
        <v>5310.3823241999999</v>
      </c>
      <c r="F643">
        <v>5395.2900391000003</v>
      </c>
      <c r="G643">
        <v>5379.8798827999999</v>
      </c>
      <c r="H643">
        <v>5263.0297852000003</v>
      </c>
      <c r="I643">
        <v>5417.0898438000004</v>
      </c>
      <c r="J643">
        <v>5364.8627930000002</v>
      </c>
      <c r="L643" t="str">
        <f t="shared" si="70"/>
        <v>27APR2024:17:00:00</v>
      </c>
      <c r="M643">
        <v>19</v>
      </c>
      <c r="N643">
        <f t="shared" si="71"/>
        <v>217.92089850000048</v>
      </c>
      <c r="O643" t="str">
        <f t="shared" ref="O643:O698" si="73">IF(N643&lt;0,N643,"")</f>
        <v/>
      </c>
      <c r="P643">
        <f t="shared" ref="P643:P698" si="74">IF(N643&gt;0,N643,"")</f>
        <v>217.92089850000048</v>
      </c>
      <c r="Q643" t="str">
        <f t="shared" ref="Q643:Q698" si="75">IF(O643&lt;0,1,"")</f>
        <v/>
      </c>
      <c r="R643">
        <f t="shared" ref="R643:R698" si="76">IF(AND(P643&gt;0,P643&lt;&gt;""),1,"")</f>
        <v>1</v>
      </c>
      <c r="S643">
        <f t="shared" si="72"/>
        <v>4.1914563806778951</v>
      </c>
    </row>
    <row r="644" spans="1:19" x14ac:dyDescent="0.25">
      <c r="A644" t="s">
        <v>691</v>
      </c>
      <c r="B644">
        <v>5208.6923827999999</v>
      </c>
      <c r="C644">
        <v>5438.3100586</v>
      </c>
      <c r="D644">
        <v>5423.1630858999997</v>
      </c>
      <c r="E644">
        <v>5345.2832030999998</v>
      </c>
      <c r="F644">
        <v>5352.5297852000003</v>
      </c>
      <c r="G644">
        <v>5327.9702147999997</v>
      </c>
      <c r="H644">
        <v>5268.8598633000001</v>
      </c>
      <c r="I644">
        <v>5438.3100586</v>
      </c>
      <c r="J644">
        <v>5362.1669922000001</v>
      </c>
      <c r="L644" t="str">
        <f t="shared" ref="L644:L698" si="77">A644</f>
        <v>27APR2024:18:00:00</v>
      </c>
      <c r="M644">
        <v>20</v>
      </c>
      <c r="N644">
        <f t="shared" ref="N644:N674" si="78">C644-B644</f>
        <v>229.61767580000014</v>
      </c>
      <c r="O644" t="str">
        <f t="shared" si="73"/>
        <v/>
      </c>
      <c r="P644">
        <f t="shared" si="74"/>
        <v>229.61767580000014</v>
      </c>
      <c r="Q644" t="str">
        <f t="shared" si="75"/>
        <v/>
      </c>
      <c r="R644">
        <f t="shared" si="76"/>
        <v>1</v>
      </c>
      <c r="S644">
        <f t="shared" ref="S644:S674" si="79">ABS((B644-C644)/B644)*100</f>
        <v>4.4083554743650684</v>
      </c>
    </row>
    <row r="645" spans="1:19" x14ac:dyDescent="0.25">
      <c r="A645" t="s">
        <v>692</v>
      </c>
      <c r="B645">
        <v>5012.3359375</v>
      </c>
      <c r="C645">
        <v>5263.3100586</v>
      </c>
      <c r="D645">
        <v>5233.1435547000001</v>
      </c>
      <c r="E645">
        <v>5145.3852539</v>
      </c>
      <c r="F645">
        <v>5169.8198241999999</v>
      </c>
      <c r="G645">
        <v>5132.2402344000002</v>
      </c>
      <c r="H645">
        <v>5090.3798827999999</v>
      </c>
      <c r="I645">
        <v>5263.3100586</v>
      </c>
      <c r="J645">
        <v>5177.7792969000002</v>
      </c>
      <c r="L645" t="str">
        <f t="shared" si="77"/>
        <v>27APR2024:19:00:00</v>
      </c>
      <c r="M645">
        <v>21</v>
      </c>
      <c r="N645">
        <f t="shared" si="78"/>
        <v>250.97412110000005</v>
      </c>
      <c r="O645" t="str">
        <f t="shared" si="73"/>
        <v/>
      </c>
      <c r="P645">
        <f t="shared" si="74"/>
        <v>250.97412110000005</v>
      </c>
      <c r="Q645" t="str">
        <f t="shared" si="75"/>
        <v/>
      </c>
      <c r="R645">
        <f t="shared" si="76"/>
        <v>1</v>
      </c>
      <c r="S645">
        <f t="shared" si="79"/>
        <v>5.0071288961764653</v>
      </c>
    </row>
    <row r="646" spans="1:19" x14ac:dyDescent="0.25">
      <c r="A646" t="s">
        <v>693</v>
      </c>
      <c r="B646">
        <v>4931.9726563000004</v>
      </c>
      <c r="C646">
        <v>5082.9399414</v>
      </c>
      <c r="D646">
        <v>5110.0717772999997</v>
      </c>
      <c r="E646">
        <v>5020.5463866999999</v>
      </c>
      <c r="F646">
        <v>4929.0698241999999</v>
      </c>
      <c r="G646">
        <v>4869.3598633000001</v>
      </c>
      <c r="H646">
        <v>4937.1499022999997</v>
      </c>
      <c r="I646">
        <v>5082.9399414</v>
      </c>
      <c r="J646">
        <v>4985.7182616999999</v>
      </c>
      <c r="L646" t="str">
        <f t="shared" si="77"/>
        <v>27APR2024:20:00:00</v>
      </c>
      <c r="M646">
        <v>22</v>
      </c>
      <c r="N646">
        <f t="shared" si="78"/>
        <v>150.96728509999957</v>
      </c>
      <c r="O646" t="str">
        <f t="shared" si="73"/>
        <v/>
      </c>
      <c r="P646">
        <f t="shared" si="74"/>
        <v>150.96728509999957</v>
      </c>
      <c r="Q646" t="str">
        <f t="shared" si="75"/>
        <v/>
      </c>
      <c r="R646">
        <f t="shared" si="76"/>
        <v>1</v>
      </c>
      <c r="S646">
        <f t="shared" si="79"/>
        <v>3.0609919320448191</v>
      </c>
    </row>
    <row r="647" spans="1:19" x14ac:dyDescent="0.25">
      <c r="A647" t="s">
        <v>694</v>
      </c>
      <c r="B647">
        <v>4890.2148438000004</v>
      </c>
      <c r="C647">
        <v>4893.9501952999999</v>
      </c>
      <c r="D647">
        <v>4983.2807616999999</v>
      </c>
      <c r="E647">
        <v>4927.90625</v>
      </c>
      <c r="F647">
        <v>4819.7597655999998</v>
      </c>
      <c r="G647">
        <v>4749.0600586</v>
      </c>
      <c r="H647">
        <v>4784.6499022999997</v>
      </c>
      <c r="I647">
        <v>4893.9501952999999</v>
      </c>
      <c r="J647">
        <v>4846.1401366999999</v>
      </c>
      <c r="L647" t="str">
        <f t="shared" si="77"/>
        <v>27APR2024:21:00:00</v>
      </c>
      <c r="M647">
        <v>23</v>
      </c>
      <c r="N647">
        <f t="shared" si="78"/>
        <v>3.7353514999995241</v>
      </c>
      <c r="O647" t="str">
        <f t="shared" si="73"/>
        <v/>
      </c>
      <c r="P647">
        <f t="shared" si="74"/>
        <v>3.7353514999995241</v>
      </c>
      <c r="Q647" t="str">
        <f t="shared" si="75"/>
        <v/>
      </c>
      <c r="R647">
        <f t="shared" si="76"/>
        <v>1</v>
      </c>
      <c r="S647">
        <f t="shared" si="79"/>
        <v>7.6384200271596328E-2</v>
      </c>
    </row>
    <row r="648" spans="1:19" x14ac:dyDescent="0.25">
      <c r="A648" t="s">
        <v>695</v>
      </c>
      <c r="B648">
        <v>4757.6176758000001</v>
      </c>
      <c r="C648">
        <v>4739.3100586</v>
      </c>
      <c r="D648">
        <v>4807.3911133000001</v>
      </c>
      <c r="E648">
        <v>4796.1967772999997</v>
      </c>
      <c r="F648">
        <v>4642.8300780999998</v>
      </c>
      <c r="G648">
        <v>4559.9799805000002</v>
      </c>
      <c r="H648">
        <v>4653.0097655999998</v>
      </c>
      <c r="I648">
        <v>4739.3100586</v>
      </c>
      <c r="J648">
        <v>4680.5043944999998</v>
      </c>
      <c r="L648" t="str">
        <f t="shared" si="77"/>
        <v>27APR2024:22:00:00</v>
      </c>
      <c r="M648">
        <v>24</v>
      </c>
      <c r="N648">
        <f t="shared" si="78"/>
        <v>-18.307617200000095</v>
      </c>
      <c r="O648">
        <f t="shared" si="73"/>
        <v>-18.307617200000095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0.38480639781383114</v>
      </c>
    </row>
    <row r="649" spans="1:19" x14ac:dyDescent="0.25">
      <c r="A649" t="s">
        <v>696</v>
      </c>
      <c r="B649">
        <v>4580.0117188000004</v>
      </c>
      <c r="C649">
        <v>4531.2402344000002</v>
      </c>
      <c r="D649">
        <v>4599.8247069999998</v>
      </c>
      <c r="E649">
        <v>4647.8525391000003</v>
      </c>
      <c r="F649">
        <v>4442.2998047000001</v>
      </c>
      <c r="G649">
        <v>4362.5200194999998</v>
      </c>
      <c r="H649">
        <v>4464.3198241999999</v>
      </c>
      <c r="I649">
        <v>4531.2402344000002</v>
      </c>
      <c r="J649">
        <v>4480.0410155999998</v>
      </c>
      <c r="L649" t="str">
        <f t="shared" si="77"/>
        <v>27APR2024:23:00:00</v>
      </c>
      <c r="M649">
        <v>1</v>
      </c>
      <c r="N649">
        <f t="shared" si="78"/>
        <v>-48.77148440000019</v>
      </c>
      <c r="O649">
        <f t="shared" si="73"/>
        <v>-48.77148440000019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1.0648768473627117</v>
      </c>
    </row>
    <row r="650" spans="1:19" x14ac:dyDescent="0.25">
      <c r="A650" t="s">
        <v>697</v>
      </c>
      <c r="B650">
        <v>4398.8188477000003</v>
      </c>
      <c r="C650">
        <v>4251.0698241999999</v>
      </c>
      <c r="D650">
        <v>4293.8959961</v>
      </c>
      <c r="E650">
        <v>4373.6606444999998</v>
      </c>
      <c r="F650">
        <v>4234.1298827999999</v>
      </c>
      <c r="G650">
        <v>4161.3100586</v>
      </c>
      <c r="H650">
        <v>4192.9501952999999</v>
      </c>
      <c r="I650">
        <v>4251.0698241999999</v>
      </c>
      <c r="J650">
        <v>4226.6713866999999</v>
      </c>
      <c r="L650" t="str">
        <f t="shared" si="77"/>
        <v>28APR2024:00:00:00</v>
      </c>
      <c r="M650">
        <v>2</v>
      </c>
      <c r="N650">
        <f t="shared" si="78"/>
        <v>-147.74902350000048</v>
      </c>
      <c r="O650">
        <f t="shared" si="73"/>
        <v>-147.74902350000048</v>
      </c>
      <c r="P650" t="str">
        <f t="shared" si="74"/>
        <v/>
      </c>
      <c r="Q650">
        <f t="shared" si="75"/>
        <v>1</v>
      </c>
      <c r="R650" t="str">
        <f t="shared" si="76"/>
        <v/>
      </c>
      <c r="S650">
        <f t="shared" si="79"/>
        <v>3.3588340101173668</v>
      </c>
    </row>
    <row r="651" spans="1:19" x14ac:dyDescent="0.25">
      <c r="A651" t="s">
        <v>698</v>
      </c>
      <c r="B651">
        <v>4176.8076172000001</v>
      </c>
      <c r="C651">
        <v>3995.7700195000002</v>
      </c>
      <c r="D651">
        <v>4141.7006836</v>
      </c>
      <c r="E651">
        <v>4193.0737305000002</v>
      </c>
      <c r="F651">
        <v>4040.0900879000001</v>
      </c>
      <c r="G651">
        <v>3995.7700195000002</v>
      </c>
      <c r="H651">
        <v>4190.3398438000004</v>
      </c>
      <c r="I651">
        <v>4175.7202147999997</v>
      </c>
      <c r="J651">
        <v>4108.7241211</v>
      </c>
      <c r="L651" t="str">
        <f t="shared" si="77"/>
        <v>28APR2024:01:00:00</v>
      </c>
      <c r="M651">
        <v>3</v>
      </c>
      <c r="N651">
        <f t="shared" si="78"/>
        <v>-181.03759769999988</v>
      </c>
      <c r="O651">
        <f t="shared" si="73"/>
        <v>-181.03759769999988</v>
      </c>
      <c r="P651" t="str">
        <f t="shared" si="74"/>
        <v/>
      </c>
      <c r="Q651">
        <f t="shared" si="75"/>
        <v>1</v>
      </c>
      <c r="R651" t="str">
        <f t="shared" si="76"/>
        <v/>
      </c>
      <c r="S651">
        <f t="shared" si="79"/>
        <v>4.3343532738853261</v>
      </c>
    </row>
    <row r="652" spans="1:19" x14ac:dyDescent="0.25">
      <c r="A652" t="s">
        <v>699</v>
      </c>
      <c r="B652">
        <v>4068.2402344000002</v>
      </c>
      <c r="C652">
        <v>3802.6799316000001</v>
      </c>
      <c r="D652">
        <v>3974.9865722999998</v>
      </c>
      <c r="E652">
        <v>4042.5820312999999</v>
      </c>
      <c r="F652">
        <v>3833.3999023000001</v>
      </c>
      <c r="G652">
        <v>3802.6799316000001</v>
      </c>
      <c r="H652">
        <v>4015.4599609000002</v>
      </c>
      <c r="I652">
        <v>4014.4199219000002</v>
      </c>
      <c r="J652">
        <v>3928.1894530999998</v>
      </c>
      <c r="L652" t="str">
        <f t="shared" si="77"/>
        <v>28APR2024:02:00:00</v>
      </c>
      <c r="M652">
        <v>4</v>
      </c>
      <c r="N652">
        <f t="shared" si="78"/>
        <v>-265.56030280000004</v>
      </c>
      <c r="O652">
        <f t="shared" si="73"/>
        <v>-265.56030280000004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6.5276455543232181</v>
      </c>
    </row>
    <row r="653" spans="1:19" x14ac:dyDescent="0.25">
      <c r="A653" t="s">
        <v>700</v>
      </c>
      <c r="B653">
        <v>3885.1293945000002</v>
      </c>
      <c r="C653">
        <v>3651.3400879000001</v>
      </c>
      <c r="D653">
        <v>3734.9785155999998</v>
      </c>
      <c r="E653">
        <v>3824.8447265999998</v>
      </c>
      <c r="F653">
        <v>3682.9399414</v>
      </c>
      <c r="G653">
        <v>3651.3400879000001</v>
      </c>
      <c r="H653">
        <v>3925.6000976999999</v>
      </c>
      <c r="I653">
        <v>3928.3999023000001</v>
      </c>
      <c r="J653">
        <v>3784.6518554999998</v>
      </c>
      <c r="L653" t="str">
        <f t="shared" si="77"/>
        <v>28APR2024:03:00:00</v>
      </c>
      <c r="M653">
        <v>5</v>
      </c>
      <c r="N653">
        <f t="shared" si="78"/>
        <v>-233.78930660000015</v>
      </c>
      <c r="O653">
        <f t="shared" si="73"/>
        <v>-233.78930660000015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6.0175423482925687</v>
      </c>
    </row>
    <row r="654" spans="1:19" x14ac:dyDescent="0.25">
      <c r="A654" t="s">
        <v>701</v>
      </c>
      <c r="B654">
        <v>3794.9028320000002</v>
      </c>
      <c r="C654">
        <v>3521.5300293</v>
      </c>
      <c r="D654">
        <v>3656.1960448999998</v>
      </c>
      <c r="E654">
        <v>3758.2124023000001</v>
      </c>
      <c r="F654">
        <v>3573.8300780999998</v>
      </c>
      <c r="G654">
        <v>3521.5300293</v>
      </c>
      <c r="H654">
        <v>3865.5200195000002</v>
      </c>
      <c r="I654">
        <v>3857.1499023000001</v>
      </c>
      <c r="J654">
        <v>3694.8452148000001</v>
      </c>
      <c r="L654" t="str">
        <f t="shared" si="77"/>
        <v>28APR2024:04:00:00</v>
      </c>
      <c r="M654">
        <v>6</v>
      </c>
      <c r="N654">
        <f t="shared" si="78"/>
        <v>-273.37280270000019</v>
      </c>
      <c r="O654">
        <f t="shared" si="73"/>
        <v>-273.37280270000019</v>
      </c>
      <c r="P654" t="str">
        <f t="shared" si="74"/>
        <v/>
      </c>
      <c r="Q654">
        <f t="shared" si="75"/>
        <v>1</v>
      </c>
      <c r="R654" t="str">
        <f t="shared" si="76"/>
        <v/>
      </c>
      <c r="S654">
        <f t="shared" si="79"/>
        <v>7.2036838570627246</v>
      </c>
    </row>
    <row r="655" spans="1:19" x14ac:dyDescent="0.25">
      <c r="A655" t="s">
        <v>702</v>
      </c>
      <c r="B655">
        <v>3732.3117676000002</v>
      </c>
      <c r="C655">
        <v>3454.8000487999998</v>
      </c>
      <c r="D655">
        <v>3571.1486816000001</v>
      </c>
      <c r="E655">
        <v>3647.9423827999999</v>
      </c>
      <c r="F655">
        <v>3507.9499512000002</v>
      </c>
      <c r="G655">
        <v>3454.8000487999998</v>
      </c>
      <c r="H655">
        <v>3803.3300780999998</v>
      </c>
      <c r="I655">
        <v>3797.1699219000002</v>
      </c>
      <c r="J655">
        <v>3626.8798827999999</v>
      </c>
      <c r="L655" t="str">
        <f t="shared" si="77"/>
        <v>28APR2024:05:00:00</v>
      </c>
      <c r="M655">
        <v>7</v>
      </c>
      <c r="N655">
        <f t="shared" si="78"/>
        <v>-277.51171880000038</v>
      </c>
      <c r="O655">
        <f t="shared" si="73"/>
        <v>-277.51171880000038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7.435384182239674</v>
      </c>
    </row>
    <row r="656" spans="1:19" x14ac:dyDescent="0.25">
      <c r="A656" t="s">
        <v>703</v>
      </c>
      <c r="B656">
        <v>3656.2058105000001</v>
      </c>
      <c r="C656">
        <v>3439.7900390999998</v>
      </c>
      <c r="D656">
        <v>3506.3830566000001</v>
      </c>
      <c r="E656">
        <v>3578.4941405999998</v>
      </c>
      <c r="F656">
        <v>3501.0800780999998</v>
      </c>
      <c r="G656">
        <v>3439.7900390999998</v>
      </c>
      <c r="H656">
        <v>3803.4599609000002</v>
      </c>
      <c r="I656">
        <v>3783.5600586</v>
      </c>
      <c r="J656">
        <v>3606.8544922000001</v>
      </c>
      <c r="L656" t="str">
        <f t="shared" si="77"/>
        <v>28APR2024:06:00:00</v>
      </c>
      <c r="M656">
        <v>8</v>
      </c>
      <c r="N656">
        <f t="shared" si="78"/>
        <v>-216.41577140000027</v>
      </c>
      <c r="O656">
        <f t="shared" si="73"/>
        <v>-216.41577140000027</v>
      </c>
      <c r="P656" t="str">
        <f t="shared" si="74"/>
        <v/>
      </c>
      <c r="Q656">
        <f t="shared" si="75"/>
        <v>1</v>
      </c>
      <c r="R656" t="str">
        <f t="shared" si="76"/>
        <v/>
      </c>
      <c r="S656">
        <f t="shared" si="79"/>
        <v>5.9191353719336872</v>
      </c>
    </row>
    <row r="657" spans="1:19" x14ac:dyDescent="0.25">
      <c r="A657" t="s">
        <v>704</v>
      </c>
      <c r="B657">
        <v>3687.2497558999999</v>
      </c>
      <c r="C657">
        <v>3464.1699219000002</v>
      </c>
      <c r="D657">
        <v>3561.0410155999998</v>
      </c>
      <c r="E657">
        <v>3659.7685547000001</v>
      </c>
      <c r="F657">
        <v>3521.6101073999998</v>
      </c>
      <c r="G657">
        <v>3464.1699219000002</v>
      </c>
      <c r="H657">
        <v>3811.4499512000002</v>
      </c>
      <c r="I657">
        <v>3804.8200683999999</v>
      </c>
      <c r="J657">
        <v>3632.6184082</v>
      </c>
      <c r="L657" t="str">
        <f t="shared" si="77"/>
        <v>28APR2024:07:00:00</v>
      </c>
      <c r="M657">
        <v>9</v>
      </c>
      <c r="N657">
        <f t="shared" si="78"/>
        <v>-223.07983399999966</v>
      </c>
      <c r="O657">
        <f t="shared" si="73"/>
        <v>-223.07983399999966</v>
      </c>
      <c r="P657" t="str">
        <f t="shared" si="74"/>
        <v/>
      </c>
      <c r="Q657">
        <f t="shared" si="75"/>
        <v>1</v>
      </c>
      <c r="R657" t="str">
        <f t="shared" si="76"/>
        <v/>
      </c>
      <c r="S657">
        <f t="shared" si="79"/>
        <v>6.0500331891824715</v>
      </c>
    </row>
    <row r="658" spans="1:19" x14ac:dyDescent="0.25">
      <c r="A658" t="s">
        <v>705</v>
      </c>
      <c r="B658">
        <v>3629.1374512000002</v>
      </c>
      <c r="C658">
        <v>3482.1699219000002</v>
      </c>
      <c r="D658">
        <v>3539.4956054999998</v>
      </c>
      <c r="E658">
        <v>3646.4807129000001</v>
      </c>
      <c r="F658">
        <v>3543.0600586</v>
      </c>
      <c r="G658">
        <v>3482.1699219000002</v>
      </c>
      <c r="H658">
        <v>3778.2700195000002</v>
      </c>
      <c r="I658">
        <v>3756.1201172000001</v>
      </c>
      <c r="J658">
        <v>3619.8232422000001</v>
      </c>
      <c r="L658" t="str">
        <f t="shared" si="77"/>
        <v>28APR2024:08:00:00</v>
      </c>
      <c r="M658">
        <v>10</v>
      </c>
      <c r="N658">
        <f t="shared" si="78"/>
        <v>-146.96752930000002</v>
      </c>
      <c r="O658">
        <f t="shared" si="73"/>
        <v>-146.96752930000002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4.0496545329635874</v>
      </c>
    </row>
    <row r="659" spans="1:19" x14ac:dyDescent="0.25">
      <c r="A659" t="s">
        <v>706</v>
      </c>
      <c r="B659">
        <v>3682.6350097999998</v>
      </c>
      <c r="C659">
        <v>3646.5200195000002</v>
      </c>
      <c r="D659">
        <v>3727.7966308999999</v>
      </c>
      <c r="E659">
        <v>3837.5822754000001</v>
      </c>
      <c r="F659">
        <v>3704.9799804999998</v>
      </c>
      <c r="G659">
        <v>3646.5200195000002</v>
      </c>
      <c r="H659">
        <v>3884.1699219000002</v>
      </c>
      <c r="I659">
        <v>3854.8701172000001</v>
      </c>
      <c r="J659">
        <v>3763.6674804999998</v>
      </c>
      <c r="L659" t="str">
        <f t="shared" si="77"/>
        <v>28APR2024:09:00:00</v>
      </c>
      <c r="M659">
        <v>11</v>
      </c>
      <c r="N659">
        <f t="shared" si="78"/>
        <v>-36.11499029999959</v>
      </c>
      <c r="O659">
        <f t="shared" si="73"/>
        <v>-36.11499029999959</v>
      </c>
      <c r="P659" t="str">
        <f t="shared" si="74"/>
        <v/>
      </c>
      <c r="Q659">
        <f t="shared" si="75"/>
        <v>1</v>
      </c>
      <c r="R659" t="str">
        <f t="shared" si="76"/>
        <v/>
      </c>
      <c r="S659">
        <f t="shared" si="79"/>
        <v>0.98068340207195703</v>
      </c>
    </row>
    <row r="660" spans="1:19" x14ac:dyDescent="0.25">
      <c r="A660" t="s">
        <v>707</v>
      </c>
      <c r="B660">
        <v>3780.1875</v>
      </c>
      <c r="C660">
        <v>3924.7700195000002</v>
      </c>
      <c r="D660">
        <v>3934.2470702999999</v>
      </c>
      <c r="E660">
        <v>3988.2192383000001</v>
      </c>
      <c r="F660">
        <v>3965.5200195000002</v>
      </c>
      <c r="G660">
        <v>3924.7700195000002</v>
      </c>
      <c r="H660">
        <v>4064.9799804999998</v>
      </c>
      <c r="I660">
        <v>4024.3500976999999</v>
      </c>
      <c r="J660">
        <v>3982.7736816000001</v>
      </c>
      <c r="L660" t="str">
        <f t="shared" si="77"/>
        <v>28APR2024:10:00:00</v>
      </c>
      <c r="M660">
        <v>12</v>
      </c>
      <c r="N660">
        <f t="shared" si="78"/>
        <v>144.58251950000022</v>
      </c>
      <c r="O660" t="str">
        <f t="shared" si="73"/>
        <v/>
      </c>
      <c r="P660">
        <f t="shared" si="74"/>
        <v>144.58251950000022</v>
      </c>
      <c r="Q660" t="str">
        <f t="shared" si="75"/>
        <v/>
      </c>
      <c r="R660">
        <f t="shared" si="76"/>
        <v>1</v>
      </c>
      <c r="S660">
        <f t="shared" si="79"/>
        <v>3.8247446588297596</v>
      </c>
    </row>
    <row r="661" spans="1:19" x14ac:dyDescent="0.25">
      <c r="A661" t="s">
        <v>708</v>
      </c>
      <c r="B661">
        <v>3940.8955077999999</v>
      </c>
      <c r="C661">
        <v>4187.9199219000002</v>
      </c>
      <c r="D661">
        <v>4176.0629883000001</v>
      </c>
      <c r="E661">
        <v>4260.1513672000001</v>
      </c>
      <c r="F661">
        <v>4209.3901366999999</v>
      </c>
      <c r="G661">
        <v>4187.9199219000002</v>
      </c>
      <c r="H661">
        <v>4339.3701172000001</v>
      </c>
      <c r="I661">
        <v>4295.4399414</v>
      </c>
      <c r="J661">
        <v>4241.6367188000004</v>
      </c>
      <c r="L661" t="str">
        <f t="shared" si="77"/>
        <v>28APR2024:11:00:00</v>
      </c>
      <c r="M661">
        <v>13</v>
      </c>
      <c r="N661">
        <f t="shared" si="78"/>
        <v>247.02441410000029</v>
      </c>
      <c r="O661" t="str">
        <f t="shared" si="73"/>
        <v/>
      </c>
      <c r="P661">
        <f t="shared" si="74"/>
        <v>247.02441410000029</v>
      </c>
      <c r="Q661" t="str">
        <f t="shared" si="75"/>
        <v/>
      </c>
      <c r="R661">
        <f t="shared" si="76"/>
        <v>1</v>
      </c>
      <c r="S661">
        <f t="shared" si="79"/>
        <v>6.2682304976388821</v>
      </c>
    </row>
    <row r="662" spans="1:19" x14ac:dyDescent="0.25">
      <c r="A662" t="s">
        <v>709</v>
      </c>
      <c r="B662">
        <v>4060.7502441000001</v>
      </c>
      <c r="C662">
        <v>4453.2900391000003</v>
      </c>
      <c r="D662">
        <v>4357.7768555000002</v>
      </c>
      <c r="E662">
        <v>4427.7319336</v>
      </c>
      <c r="F662">
        <v>4449.9799805000002</v>
      </c>
      <c r="G662">
        <v>4453.2900391000003</v>
      </c>
      <c r="H662">
        <v>4488.9501952999999</v>
      </c>
      <c r="I662">
        <v>4444.3100586</v>
      </c>
      <c r="J662">
        <v>4438.8613280999998</v>
      </c>
      <c r="L662" t="str">
        <f t="shared" si="77"/>
        <v>28APR2024:12:00:00</v>
      </c>
      <c r="M662">
        <v>14</v>
      </c>
      <c r="N662">
        <f t="shared" si="78"/>
        <v>392.53979500000014</v>
      </c>
      <c r="O662" t="str">
        <f t="shared" si="73"/>
        <v/>
      </c>
      <c r="P662">
        <f t="shared" si="74"/>
        <v>392.53979500000014</v>
      </c>
      <c r="Q662" t="str">
        <f t="shared" si="75"/>
        <v/>
      </c>
      <c r="R662">
        <f t="shared" si="76"/>
        <v>1</v>
      </c>
      <c r="S662">
        <f t="shared" si="79"/>
        <v>9.6666815589147426</v>
      </c>
    </row>
    <row r="663" spans="1:19" x14ac:dyDescent="0.25">
      <c r="A663" t="s">
        <v>710</v>
      </c>
      <c r="B663">
        <v>4351.7890625</v>
      </c>
      <c r="C663">
        <v>4706</v>
      </c>
      <c r="D663">
        <v>4613.6630858999997</v>
      </c>
      <c r="E663">
        <v>4586.0424805000002</v>
      </c>
      <c r="F663">
        <v>4684.8999022999997</v>
      </c>
      <c r="G663">
        <v>4706</v>
      </c>
      <c r="H663">
        <v>4748.1801758000001</v>
      </c>
      <c r="I663">
        <v>4715.1401366999999</v>
      </c>
      <c r="J663">
        <v>4693.5766602000003</v>
      </c>
      <c r="L663" t="str">
        <f t="shared" si="77"/>
        <v>28APR2024:13:00:00</v>
      </c>
      <c r="M663">
        <v>15</v>
      </c>
      <c r="N663">
        <f t="shared" si="78"/>
        <v>354.2109375</v>
      </c>
      <c r="O663" t="str">
        <f t="shared" si="73"/>
        <v/>
      </c>
      <c r="P663">
        <f t="shared" si="74"/>
        <v>354.2109375</v>
      </c>
      <c r="Q663" t="str">
        <f t="shared" si="75"/>
        <v/>
      </c>
      <c r="R663">
        <f t="shared" si="76"/>
        <v>1</v>
      </c>
      <c r="S663">
        <f t="shared" si="79"/>
        <v>8.1394325968665893</v>
      </c>
    </row>
    <row r="664" spans="1:19" x14ac:dyDescent="0.25">
      <c r="A664" t="s">
        <v>711</v>
      </c>
      <c r="B664">
        <v>4682.0087891000003</v>
      </c>
      <c r="C664">
        <v>4907.8901366999999</v>
      </c>
      <c r="D664">
        <v>4843.6635741999999</v>
      </c>
      <c r="E664">
        <v>4727.9619141000003</v>
      </c>
      <c r="F664">
        <v>4862.2998047000001</v>
      </c>
      <c r="G664">
        <v>4907.8901366999999</v>
      </c>
      <c r="H664">
        <v>5038.3500977000003</v>
      </c>
      <c r="I664">
        <v>5052.3100586</v>
      </c>
      <c r="J664">
        <v>4940.9028319999998</v>
      </c>
      <c r="L664" t="str">
        <f t="shared" si="77"/>
        <v>28APR2024:14:00:00</v>
      </c>
      <c r="M664">
        <v>16</v>
      </c>
      <c r="N664">
        <f t="shared" si="78"/>
        <v>225.88134759999957</v>
      </c>
      <c r="O664" t="str">
        <f t="shared" si="73"/>
        <v/>
      </c>
      <c r="P664">
        <f t="shared" si="74"/>
        <v>225.88134759999957</v>
      </c>
      <c r="Q664" t="str">
        <f t="shared" si="75"/>
        <v/>
      </c>
      <c r="R664">
        <f t="shared" si="76"/>
        <v>1</v>
      </c>
      <c r="S664">
        <f t="shared" si="79"/>
        <v>4.8244537286189004</v>
      </c>
    </row>
    <row r="665" spans="1:19" x14ac:dyDescent="0.25">
      <c r="A665" t="s">
        <v>712</v>
      </c>
      <c r="B665">
        <v>4970.7070313000004</v>
      </c>
      <c r="C665">
        <v>5080.1401366999999</v>
      </c>
      <c r="D665">
        <v>5029.3652344000002</v>
      </c>
      <c r="E665">
        <v>4868.2270508000001</v>
      </c>
      <c r="F665">
        <v>5030.2202147999997</v>
      </c>
      <c r="G665">
        <v>5080.1401366999999</v>
      </c>
      <c r="H665">
        <v>5253.6499022999997</v>
      </c>
      <c r="I665">
        <v>5293.8300780999998</v>
      </c>
      <c r="J665">
        <v>5137.4409180000002</v>
      </c>
      <c r="L665" t="str">
        <f t="shared" si="77"/>
        <v>28APR2024:15:00:00</v>
      </c>
      <c r="M665">
        <v>17</v>
      </c>
      <c r="N665">
        <f t="shared" si="78"/>
        <v>109.43310539999948</v>
      </c>
      <c r="O665" t="str">
        <f t="shared" si="73"/>
        <v/>
      </c>
      <c r="P665">
        <f t="shared" si="74"/>
        <v>109.43310539999948</v>
      </c>
      <c r="Q665" t="str">
        <f t="shared" si="75"/>
        <v/>
      </c>
      <c r="R665">
        <f t="shared" si="76"/>
        <v>1</v>
      </c>
      <c r="S665">
        <f t="shared" si="79"/>
        <v>2.2015601545396084</v>
      </c>
    </row>
    <row r="666" spans="1:19" x14ac:dyDescent="0.25">
      <c r="A666" t="s">
        <v>713</v>
      </c>
      <c r="B666">
        <v>5179.8671875</v>
      </c>
      <c r="C666">
        <v>5241.9301758000001</v>
      </c>
      <c r="D666">
        <v>5220.0263672000001</v>
      </c>
      <c r="E666">
        <v>5009.7597655999998</v>
      </c>
      <c r="F666">
        <v>5198.5097655999998</v>
      </c>
      <c r="G666">
        <v>5241.9301758000001</v>
      </c>
      <c r="H666">
        <v>5364.5800780999998</v>
      </c>
      <c r="I666">
        <v>5459.1699219000002</v>
      </c>
      <c r="J666">
        <v>5296.8432616999999</v>
      </c>
      <c r="L666" t="str">
        <f t="shared" si="77"/>
        <v>28APR2024:16:00:00</v>
      </c>
      <c r="M666">
        <v>18</v>
      </c>
      <c r="N666">
        <f t="shared" si="78"/>
        <v>62.062988300000143</v>
      </c>
      <c r="O666" t="str">
        <f t="shared" si="73"/>
        <v/>
      </c>
      <c r="P666">
        <f t="shared" si="74"/>
        <v>62.062988300000143</v>
      </c>
      <c r="Q666" t="str">
        <f t="shared" si="75"/>
        <v/>
      </c>
      <c r="R666">
        <f t="shared" si="76"/>
        <v>1</v>
      </c>
      <c r="S666">
        <f t="shared" si="79"/>
        <v>1.1981579074029134</v>
      </c>
    </row>
    <row r="667" spans="1:19" x14ac:dyDescent="0.25">
      <c r="A667" t="s">
        <v>714</v>
      </c>
      <c r="B667">
        <v>5395.9423827999999</v>
      </c>
      <c r="C667">
        <v>5336.5400391000003</v>
      </c>
      <c r="D667">
        <v>5388.5605469000002</v>
      </c>
      <c r="E667">
        <v>5157.3686522999997</v>
      </c>
      <c r="F667">
        <v>5306.3500977000003</v>
      </c>
      <c r="G667">
        <v>5336.5400391000003</v>
      </c>
      <c r="H667">
        <v>5485.2597655999998</v>
      </c>
      <c r="I667">
        <v>5617.3798827999999</v>
      </c>
      <c r="J667">
        <v>5426.8178711</v>
      </c>
      <c r="L667" t="str">
        <f t="shared" si="77"/>
        <v>28APR2024:17:00:00</v>
      </c>
      <c r="M667">
        <v>19</v>
      </c>
      <c r="N667">
        <f t="shared" si="78"/>
        <v>-59.402343699999619</v>
      </c>
      <c r="O667">
        <f t="shared" si="73"/>
        <v>-59.402343699999619</v>
      </c>
      <c r="P667" t="str">
        <f t="shared" si="74"/>
        <v/>
      </c>
      <c r="Q667">
        <f t="shared" si="75"/>
        <v>1</v>
      </c>
      <c r="R667" t="str">
        <f t="shared" si="76"/>
        <v/>
      </c>
      <c r="S667">
        <f t="shared" si="79"/>
        <v>1.1008706076875352</v>
      </c>
    </row>
    <row r="668" spans="1:19" x14ac:dyDescent="0.25">
      <c r="A668" t="s">
        <v>715</v>
      </c>
      <c r="B668">
        <v>5329.5126952999999</v>
      </c>
      <c r="C668">
        <v>5328.3701172000001</v>
      </c>
      <c r="D668">
        <v>5437.2802733999997</v>
      </c>
      <c r="E668">
        <v>5211.6372069999998</v>
      </c>
      <c r="F668">
        <v>5310.6298827999999</v>
      </c>
      <c r="G668">
        <v>5328.3701172000001</v>
      </c>
      <c r="H668">
        <v>5397.0600586</v>
      </c>
      <c r="I668">
        <v>5573.5297852000003</v>
      </c>
      <c r="J668">
        <v>5409.3740233999997</v>
      </c>
      <c r="L668" t="str">
        <f t="shared" si="77"/>
        <v>28APR2024:18:00:00</v>
      </c>
      <c r="M668">
        <v>20</v>
      </c>
      <c r="N668">
        <f t="shared" si="78"/>
        <v>-1.1425780999998096</v>
      </c>
      <c r="O668">
        <f t="shared" si="73"/>
        <v>-1.1425780999998096</v>
      </c>
      <c r="P668" t="str">
        <f t="shared" si="74"/>
        <v/>
      </c>
      <c r="Q668">
        <f t="shared" si="75"/>
        <v>1</v>
      </c>
      <c r="R668" t="str">
        <f t="shared" si="76"/>
        <v/>
      </c>
      <c r="S668">
        <f t="shared" si="79"/>
        <v>2.1438697406752187E-2</v>
      </c>
    </row>
    <row r="669" spans="1:19" x14ac:dyDescent="0.25">
      <c r="A669" t="s">
        <v>716</v>
      </c>
      <c r="B669">
        <v>5300.5161133000001</v>
      </c>
      <c r="C669">
        <v>5185.9799805000002</v>
      </c>
      <c r="D669">
        <v>5311.8046875</v>
      </c>
      <c r="E669">
        <v>5094.6513672000001</v>
      </c>
      <c r="F669">
        <v>5178.2900391000003</v>
      </c>
      <c r="G669">
        <v>5185.9799805000002</v>
      </c>
      <c r="H669">
        <v>5203</v>
      </c>
      <c r="I669">
        <v>5364.2099608999997</v>
      </c>
      <c r="J669">
        <v>5248.6572266000003</v>
      </c>
      <c r="L669" t="str">
        <f t="shared" si="77"/>
        <v>28APR2024:19:00:00</v>
      </c>
      <c r="M669">
        <v>21</v>
      </c>
      <c r="N669">
        <f t="shared" si="78"/>
        <v>-114.5361327999999</v>
      </c>
      <c r="O669">
        <f t="shared" si="73"/>
        <v>-114.5361327999999</v>
      </c>
      <c r="P669" t="str">
        <f t="shared" si="74"/>
        <v/>
      </c>
      <c r="Q669">
        <f t="shared" si="75"/>
        <v>1</v>
      </c>
      <c r="R669" t="str">
        <f t="shared" si="76"/>
        <v/>
      </c>
      <c r="S669">
        <f t="shared" si="79"/>
        <v>2.1608486862742864</v>
      </c>
    </row>
    <row r="670" spans="1:19" x14ac:dyDescent="0.25">
      <c r="A670" t="s">
        <v>717</v>
      </c>
      <c r="B670">
        <v>5029.8901366999999</v>
      </c>
      <c r="C670">
        <v>4966.2900391000003</v>
      </c>
      <c r="D670">
        <v>5270.2065430000002</v>
      </c>
      <c r="E670">
        <v>5012.6416016000003</v>
      </c>
      <c r="F670">
        <v>4983.6801758000001</v>
      </c>
      <c r="G670">
        <v>4966.2900391000003</v>
      </c>
      <c r="H670">
        <v>5043.7099608999997</v>
      </c>
      <c r="I670">
        <v>5187.3999022999997</v>
      </c>
      <c r="J670">
        <v>5090.2573241999999</v>
      </c>
      <c r="L670" t="str">
        <f t="shared" si="77"/>
        <v>28APR2024:20:00:00</v>
      </c>
      <c r="M670">
        <v>22</v>
      </c>
      <c r="N670">
        <f t="shared" si="78"/>
        <v>-63.600097599999572</v>
      </c>
      <c r="O670">
        <f t="shared" si="73"/>
        <v>-63.600097599999572</v>
      </c>
      <c r="P670" t="str">
        <f t="shared" si="74"/>
        <v/>
      </c>
      <c r="Q670">
        <f t="shared" si="75"/>
        <v>1</v>
      </c>
      <c r="R670" t="str">
        <f t="shared" si="76"/>
        <v/>
      </c>
      <c r="S670">
        <f t="shared" si="79"/>
        <v>1.2644430767175006</v>
      </c>
    </row>
    <row r="671" spans="1:19" x14ac:dyDescent="0.25">
      <c r="A671" t="s">
        <v>718</v>
      </c>
      <c r="B671">
        <v>4905.9003905999998</v>
      </c>
      <c r="C671">
        <v>4886.3398438000004</v>
      </c>
      <c r="D671">
        <v>5158.5375977000003</v>
      </c>
      <c r="E671">
        <v>4913.9301758000001</v>
      </c>
      <c r="F671">
        <v>4919.6801758000001</v>
      </c>
      <c r="G671">
        <v>4886.3398438000004</v>
      </c>
      <c r="H671">
        <v>4908.8798827999999</v>
      </c>
      <c r="I671">
        <v>5020.0698241999999</v>
      </c>
      <c r="J671">
        <v>4978.7016602000003</v>
      </c>
      <c r="L671" t="str">
        <f t="shared" si="77"/>
        <v>28APR2024:21:00:00</v>
      </c>
      <c r="M671">
        <v>23</v>
      </c>
      <c r="N671">
        <f t="shared" si="78"/>
        <v>-19.560546799999429</v>
      </c>
      <c r="O671">
        <f t="shared" si="73"/>
        <v>-19.560546799999429</v>
      </c>
      <c r="P671" t="str">
        <f t="shared" si="74"/>
        <v/>
      </c>
      <c r="Q671">
        <f t="shared" si="75"/>
        <v>1</v>
      </c>
      <c r="R671" t="str">
        <f t="shared" si="76"/>
        <v/>
      </c>
      <c r="S671">
        <f t="shared" si="79"/>
        <v>0.39871471580382289</v>
      </c>
    </row>
    <row r="672" spans="1:19" x14ac:dyDescent="0.25">
      <c r="A672" t="s">
        <v>719</v>
      </c>
      <c r="B672">
        <v>4913.6069336</v>
      </c>
      <c r="C672">
        <v>4724.0698241999999</v>
      </c>
      <c r="D672">
        <v>4986.5605469000002</v>
      </c>
      <c r="E672">
        <v>4806.9711914</v>
      </c>
      <c r="F672">
        <v>4773.5600586</v>
      </c>
      <c r="G672">
        <v>4724.0698241999999</v>
      </c>
      <c r="H672">
        <v>4813.3798827999999</v>
      </c>
      <c r="I672">
        <v>4901.7998047000001</v>
      </c>
      <c r="J672">
        <v>4839.8740233999997</v>
      </c>
      <c r="L672" t="str">
        <f t="shared" si="77"/>
        <v>28APR2024:22:00:00</v>
      </c>
      <c r="M672">
        <v>24</v>
      </c>
      <c r="N672">
        <f t="shared" si="78"/>
        <v>-189.53710940000019</v>
      </c>
      <c r="O672">
        <f t="shared" si="73"/>
        <v>-189.53710940000019</v>
      </c>
      <c r="P672" t="str">
        <f t="shared" si="74"/>
        <v/>
      </c>
      <c r="Q672">
        <f t="shared" si="75"/>
        <v>1</v>
      </c>
      <c r="R672" t="str">
        <f t="shared" si="76"/>
        <v/>
      </c>
      <c r="S672">
        <f t="shared" si="79"/>
        <v>3.8573925827057161</v>
      </c>
    </row>
    <row r="673" spans="1:19" x14ac:dyDescent="0.25">
      <c r="A673" t="s">
        <v>720</v>
      </c>
      <c r="B673">
        <v>4720.1425780999998</v>
      </c>
      <c r="C673">
        <v>4463.1298827999999</v>
      </c>
      <c r="D673">
        <v>4616.0053711</v>
      </c>
      <c r="E673">
        <v>4520.0112305000002</v>
      </c>
      <c r="F673">
        <v>4507.4301758000001</v>
      </c>
      <c r="G673">
        <v>4463.1298827999999</v>
      </c>
      <c r="H673">
        <v>4466.25</v>
      </c>
      <c r="I673">
        <v>4536.0200194999998</v>
      </c>
      <c r="J673">
        <v>4517.7670897999997</v>
      </c>
      <c r="L673" t="str">
        <f t="shared" si="77"/>
        <v>28APR2024:23:00:00</v>
      </c>
      <c r="M673">
        <v>1</v>
      </c>
      <c r="N673">
        <f t="shared" si="78"/>
        <v>-257.0126952999999</v>
      </c>
      <c r="O673">
        <f t="shared" si="73"/>
        <v>-257.0126952999999</v>
      </c>
      <c r="P673" t="str">
        <f t="shared" si="74"/>
        <v/>
      </c>
      <c r="Q673">
        <f t="shared" si="75"/>
        <v>1</v>
      </c>
      <c r="R673" t="str">
        <f t="shared" si="76"/>
        <v/>
      </c>
      <c r="S673">
        <f t="shared" si="79"/>
        <v>5.4450197435234102</v>
      </c>
    </row>
    <row r="674" spans="1:19" x14ac:dyDescent="0.25">
      <c r="A674" t="s">
        <v>721</v>
      </c>
      <c r="B674">
        <v>4379.0986327999999</v>
      </c>
      <c r="C674">
        <v>4177.8398438000004</v>
      </c>
      <c r="D674">
        <v>4287.8588866999999</v>
      </c>
      <c r="E674">
        <v>4231.5883789</v>
      </c>
      <c r="F674">
        <v>4212.4199219000002</v>
      </c>
      <c r="G674">
        <v>4177.8398438000004</v>
      </c>
      <c r="H674">
        <v>4146.5698241999999</v>
      </c>
      <c r="I674">
        <v>4217.1201172000001</v>
      </c>
      <c r="J674">
        <v>4208.3618164</v>
      </c>
      <c r="L674" t="str">
        <f t="shared" si="77"/>
        <v>29APR2024:00:00:00</v>
      </c>
      <c r="M674">
        <v>2</v>
      </c>
      <c r="N674">
        <f t="shared" si="78"/>
        <v>-201.25878899999952</v>
      </c>
      <c r="O674">
        <f t="shared" si="73"/>
        <v>-201.25878899999952</v>
      </c>
      <c r="P674" t="str">
        <f t="shared" si="74"/>
        <v/>
      </c>
      <c r="Q674">
        <f t="shared" si="75"/>
        <v>1</v>
      </c>
      <c r="R674" t="str">
        <f t="shared" si="76"/>
        <v/>
      </c>
      <c r="S674">
        <f t="shared" si="79"/>
        <v>4.5958953171902976</v>
      </c>
    </row>
    <row r="675" spans="1:19" x14ac:dyDescent="0.25">
      <c r="A675" t="s">
        <v>722</v>
      </c>
      <c r="B675">
        <v>4162.8144530999998</v>
      </c>
      <c r="C675">
        <v>3808.2199707</v>
      </c>
      <c r="D675">
        <v>4007.1108398000001</v>
      </c>
      <c r="E675">
        <v>3982.8293457</v>
      </c>
      <c r="F675">
        <v>3911.6699219000002</v>
      </c>
      <c r="G675">
        <v>3808.2199707</v>
      </c>
      <c r="H675">
        <v>3953.7600097999998</v>
      </c>
      <c r="I675">
        <v>3954.5300293</v>
      </c>
      <c r="J675">
        <v>3927.0581054999998</v>
      </c>
      <c r="L675" t="str">
        <f t="shared" si="77"/>
        <v>29APR2024:01:00:00</v>
      </c>
      <c r="M675">
        <v>3</v>
      </c>
      <c r="N675">
        <f t="shared" ref="N675:N698" si="80">C675-B675</f>
        <v>-354.59448239999983</v>
      </c>
      <c r="O675">
        <f t="shared" si="73"/>
        <v>-354.59448239999983</v>
      </c>
      <c r="P675" t="str">
        <f t="shared" si="74"/>
        <v/>
      </c>
      <c r="Q675">
        <f t="shared" si="75"/>
        <v>1</v>
      </c>
      <c r="R675" t="str">
        <f t="shared" si="76"/>
        <v/>
      </c>
      <c r="S675">
        <f t="shared" ref="S675:S698" si="81">ABS((B675-C675)/B675)*100</f>
        <v>8.5181428669235402</v>
      </c>
    </row>
    <row r="676" spans="1:19" x14ac:dyDescent="0.25">
      <c r="A676" t="s">
        <v>723</v>
      </c>
      <c r="B676">
        <v>3970.9736327999999</v>
      </c>
      <c r="C676">
        <v>3607.1398926000002</v>
      </c>
      <c r="D676">
        <v>3797.3361816000001</v>
      </c>
      <c r="E676">
        <v>3783.1667480000001</v>
      </c>
      <c r="F676">
        <v>3699.8601073999998</v>
      </c>
      <c r="G676">
        <v>3607.1398926000002</v>
      </c>
      <c r="H676">
        <v>3758.6000976999999</v>
      </c>
      <c r="I676">
        <v>3768.9199219000002</v>
      </c>
      <c r="J676">
        <v>3726.3710937999999</v>
      </c>
      <c r="L676" t="str">
        <f t="shared" si="77"/>
        <v>29APR2024:02:00:00</v>
      </c>
      <c r="M676">
        <v>4</v>
      </c>
      <c r="N676">
        <f t="shared" si="80"/>
        <v>-363.83374019999974</v>
      </c>
      <c r="O676">
        <f t="shared" si="73"/>
        <v>-363.83374019999974</v>
      </c>
      <c r="P676" t="str">
        <f t="shared" si="74"/>
        <v/>
      </c>
      <c r="Q676">
        <f t="shared" si="75"/>
        <v>1</v>
      </c>
      <c r="R676" t="str">
        <f t="shared" si="76"/>
        <v/>
      </c>
      <c r="S676">
        <f t="shared" si="81"/>
        <v>9.1623307995488865</v>
      </c>
    </row>
    <row r="677" spans="1:19" x14ac:dyDescent="0.25">
      <c r="A677" t="s">
        <v>724</v>
      </c>
      <c r="B677">
        <v>3839.9702148000001</v>
      </c>
      <c r="C677">
        <v>3450.3798827999999</v>
      </c>
      <c r="D677">
        <v>3590.9064941000001</v>
      </c>
      <c r="E677">
        <v>3615.4016112999998</v>
      </c>
      <c r="F677">
        <v>3532.7399902000002</v>
      </c>
      <c r="G677">
        <v>3450.3798827999999</v>
      </c>
      <c r="H677">
        <v>3526.4599609000002</v>
      </c>
      <c r="I677">
        <v>3544.7099609000002</v>
      </c>
      <c r="J677">
        <v>3529.0395508000001</v>
      </c>
      <c r="L677" t="str">
        <f t="shared" si="77"/>
        <v>29APR2024:03:00:00</v>
      </c>
      <c r="M677">
        <v>5</v>
      </c>
      <c r="N677">
        <f t="shared" si="80"/>
        <v>-389.59033200000022</v>
      </c>
      <c r="O677">
        <f t="shared" si="73"/>
        <v>-389.59033200000022</v>
      </c>
      <c r="P677" t="str">
        <f t="shared" si="74"/>
        <v/>
      </c>
      <c r="Q677">
        <f t="shared" si="75"/>
        <v>1</v>
      </c>
      <c r="R677" t="str">
        <f t="shared" si="76"/>
        <v/>
      </c>
      <c r="S677">
        <f t="shared" si="81"/>
        <v>10.145660257947901</v>
      </c>
    </row>
    <row r="678" spans="1:19" x14ac:dyDescent="0.25">
      <c r="A678" t="s">
        <v>725</v>
      </c>
      <c r="B678">
        <v>3810.4365234000002</v>
      </c>
      <c r="C678">
        <v>3370.7700195000002</v>
      </c>
      <c r="D678">
        <v>3549.9770508000001</v>
      </c>
      <c r="E678">
        <v>3590.7265625</v>
      </c>
      <c r="F678">
        <v>3459.9699707</v>
      </c>
      <c r="G678">
        <v>3370.7700195000002</v>
      </c>
      <c r="H678">
        <v>3434.3300780999998</v>
      </c>
      <c r="I678">
        <v>3448.3601073999998</v>
      </c>
      <c r="J678">
        <v>3452.6816405999998</v>
      </c>
      <c r="L678" t="str">
        <f t="shared" si="77"/>
        <v>29APR2024:04:00:00</v>
      </c>
      <c r="M678">
        <v>6</v>
      </c>
      <c r="N678">
        <f t="shared" si="80"/>
        <v>-439.66650389999995</v>
      </c>
      <c r="O678">
        <f t="shared" si="73"/>
        <v>-439.66650389999995</v>
      </c>
      <c r="P678" t="str">
        <f t="shared" si="74"/>
        <v/>
      </c>
      <c r="Q678">
        <f t="shared" si="75"/>
        <v>1</v>
      </c>
      <c r="R678" t="str">
        <f t="shared" si="76"/>
        <v/>
      </c>
      <c r="S678">
        <f t="shared" si="81"/>
        <v>11.538481252738245</v>
      </c>
    </row>
    <row r="679" spans="1:19" x14ac:dyDescent="0.25">
      <c r="A679" t="s">
        <v>726</v>
      </c>
      <c r="B679">
        <v>3709.7966308999999</v>
      </c>
      <c r="C679">
        <v>3353.2900390999998</v>
      </c>
      <c r="D679">
        <v>3513.8322754000001</v>
      </c>
      <c r="E679">
        <v>3571.1149902000002</v>
      </c>
      <c r="F679">
        <v>3449.5400390999998</v>
      </c>
      <c r="G679">
        <v>3353.2900390999998</v>
      </c>
      <c r="H679">
        <v>3398.1599120999999</v>
      </c>
      <c r="I679">
        <v>3413.9399414</v>
      </c>
      <c r="J679">
        <v>3425.7526855000001</v>
      </c>
      <c r="L679" t="str">
        <f t="shared" si="77"/>
        <v>29APR2024:05:00:00</v>
      </c>
      <c r="M679">
        <v>7</v>
      </c>
      <c r="N679">
        <f t="shared" si="80"/>
        <v>-356.50659180000002</v>
      </c>
      <c r="O679">
        <f t="shared" si="73"/>
        <v>-356.50659180000002</v>
      </c>
      <c r="P679" t="str">
        <f t="shared" si="74"/>
        <v/>
      </c>
      <c r="Q679">
        <f t="shared" si="75"/>
        <v>1</v>
      </c>
      <c r="R679" t="str">
        <f t="shared" si="76"/>
        <v/>
      </c>
      <c r="S679">
        <f t="shared" si="81"/>
        <v>9.60986887611441</v>
      </c>
    </row>
    <row r="680" spans="1:19" x14ac:dyDescent="0.25">
      <c r="A680" t="s">
        <v>727</v>
      </c>
      <c r="B680">
        <v>3798.5549316000001</v>
      </c>
      <c r="C680">
        <v>3462.5500487999998</v>
      </c>
      <c r="D680">
        <v>3629.9501952999999</v>
      </c>
      <c r="E680">
        <v>3668.3159179999998</v>
      </c>
      <c r="F680">
        <v>3558.9899902000002</v>
      </c>
      <c r="G680">
        <v>3462.5500487999998</v>
      </c>
      <c r="H680">
        <v>3471.1899414</v>
      </c>
      <c r="I680">
        <v>3485.6398926000002</v>
      </c>
      <c r="J680">
        <v>3521.6640625</v>
      </c>
      <c r="L680" t="str">
        <f t="shared" si="77"/>
        <v>29APR2024:06:00:00</v>
      </c>
      <c r="M680">
        <v>8</v>
      </c>
      <c r="N680">
        <f t="shared" si="80"/>
        <v>-336.00488280000036</v>
      </c>
      <c r="O680">
        <f t="shared" si="73"/>
        <v>-336.00488280000036</v>
      </c>
      <c r="P680" t="str">
        <f t="shared" si="74"/>
        <v/>
      </c>
      <c r="Q680">
        <f t="shared" si="75"/>
        <v>1</v>
      </c>
      <c r="R680" t="str">
        <f t="shared" si="76"/>
        <v/>
      </c>
      <c r="S680">
        <f t="shared" si="81"/>
        <v>8.8455975719816902</v>
      </c>
    </row>
    <row r="681" spans="1:19" x14ac:dyDescent="0.25">
      <c r="A681" t="s">
        <v>728</v>
      </c>
      <c r="B681">
        <v>3982.9438476999999</v>
      </c>
      <c r="C681">
        <v>3682.9899902000002</v>
      </c>
      <c r="D681">
        <v>3884.5649414</v>
      </c>
      <c r="E681">
        <v>3903.4960937999999</v>
      </c>
      <c r="F681">
        <v>3774.8300780999998</v>
      </c>
      <c r="G681">
        <v>3682.9899902000002</v>
      </c>
      <c r="H681">
        <v>3700.1000976999999</v>
      </c>
      <c r="I681">
        <v>3717.4899902000002</v>
      </c>
      <c r="J681">
        <v>3751.9951172000001</v>
      </c>
      <c r="L681" t="str">
        <f t="shared" si="77"/>
        <v>29APR2024:07:00:00</v>
      </c>
      <c r="M681">
        <v>9</v>
      </c>
      <c r="N681">
        <f t="shared" si="80"/>
        <v>-299.95385749999969</v>
      </c>
      <c r="O681">
        <f t="shared" si="73"/>
        <v>-299.95385749999969</v>
      </c>
      <c r="P681" t="str">
        <f t="shared" si="74"/>
        <v/>
      </c>
      <c r="Q681">
        <f t="shared" si="75"/>
        <v>1</v>
      </c>
      <c r="R681" t="str">
        <f t="shared" si="76"/>
        <v/>
      </c>
      <c r="S681">
        <f t="shared" si="81"/>
        <v>7.5309587322756695</v>
      </c>
    </row>
    <row r="682" spans="1:19" x14ac:dyDescent="0.25">
      <c r="A682" t="s">
        <v>729</v>
      </c>
      <c r="B682">
        <v>4048.8486327999999</v>
      </c>
      <c r="C682">
        <v>3807.1799316000001</v>
      </c>
      <c r="D682">
        <v>3976.2526855000001</v>
      </c>
      <c r="E682">
        <v>3965.6872558999999</v>
      </c>
      <c r="F682">
        <v>3889.8500976999999</v>
      </c>
      <c r="G682">
        <v>3807.1799316000001</v>
      </c>
      <c r="H682">
        <v>3778.6699219000002</v>
      </c>
      <c r="I682">
        <v>3795.0900879000001</v>
      </c>
      <c r="J682">
        <v>3849.4086914</v>
      </c>
      <c r="L682" t="str">
        <f t="shared" si="77"/>
        <v>29APR2024:08:00:00</v>
      </c>
      <c r="M682">
        <v>10</v>
      </c>
      <c r="N682">
        <f t="shared" si="80"/>
        <v>-241.66870119999976</v>
      </c>
      <c r="O682">
        <f t="shared" si="73"/>
        <v>-241.66870119999976</v>
      </c>
      <c r="P682" t="str">
        <f t="shared" si="74"/>
        <v/>
      </c>
      <c r="Q682">
        <f t="shared" si="75"/>
        <v>1</v>
      </c>
      <c r="R682" t="str">
        <f t="shared" si="76"/>
        <v/>
      </c>
      <c r="S682">
        <f t="shared" si="81"/>
        <v>5.9688252912747854</v>
      </c>
    </row>
    <row r="683" spans="1:19" x14ac:dyDescent="0.25">
      <c r="A683" t="s">
        <v>730</v>
      </c>
      <c r="B683">
        <v>4144.0644530999998</v>
      </c>
      <c r="C683">
        <v>3892.1398926000002</v>
      </c>
      <c r="D683">
        <v>3975.6398926000002</v>
      </c>
      <c r="E683">
        <v>3992.3271484000002</v>
      </c>
      <c r="F683">
        <v>3970.2900390999998</v>
      </c>
      <c r="G683">
        <v>3892.1398926000002</v>
      </c>
      <c r="H683">
        <v>3852.25</v>
      </c>
      <c r="I683">
        <v>3877.5400390999998</v>
      </c>
      <c r="J683">
        <v>3913.5720215000001</v>
      </c>
      <c r="L683" t="str">
        <f t="shared" si="77"/>
        <v>29APR2024:09:00:00</v>
      </c>
      <c r="M683">
        <v>11</v>
      </c>
      <c r="N683">
        <f t="shared" si="80"/>
        <v>-251.92456049999964</v>
      </c>
      <c r="O683">
        <f t="shared" si="73"/>
        <v>-251.92456049999964</v>
      </c>
      <c r="P683" t="str">
        <f t="shared" si="74"/>
        <v/>
      </c>
      <c r="Q683">
        <f t="shared" si="75"/>
        <v>1</v>
      </c>
      <c r="R683" t="str">
        <f t="shared" si="76"/>
        <v/>
      </c>
      <c r="S683">
        <f t="shared" si="81"/>
        <v>6.079166078402702</v>
      </c>
    </row>
    <row r="684" spans="1:19" x14ac:dyDescent="0.25">
      <c r="A684" t="s">
        <v>731</v>
      </c>
      <c r="B684">
        <v>4346.0703125</v>
      </c>
      <c r="C684">
        <v>4101.25</v>
      </c>
      <c r="D684">
        <v>4083.6127929999998</v>
      </c>
      <c r="E684">
        <v>4065.0739745999999</v>
      </c>
      <c r="F684">
        <v>4160.4599608999997</v>
      </c>
      <c r="G684">
        <v>4101.25</v>
      </c>
      <c r="H684">
        <v>4018.5300293</v>
      </c>
      <c r="I684">
        <v>4079.4499512000002</v>
      </c>
      <c r="J684">
        <v>4088.6606445000002</v>
      </c>
      <c r="L684" t="str">
        <f t="shared" si="77"/>
        <v>29APR2024:10:00:00</v>
      </c>
      <c r="M684">
        <v>12</v>
      </c>
      <c r="N684">
        <f t="shared" si="80"/>
        <v>-244.8203125</v>
      </c>
      <c r="O684">
        <f t="shared" si="73"/>
        <v>-244.8203125</v>
      </c>
      <c r="P684" t="str">
        <f t="shared" si="74"/>
        <v/>
      </c>
      <c r="Q684">
        <f t="shared" si="75"/>
        <v>1</v>
      </c>
      <c r="R684" t="str">
        <f t="shared" si="76"/>
        <v/>
      </c>
      <c r="S684">
        <f t="shared" si="81"/>
        <v>5.6331420086752226</v>
      </c>
    </row>
    <row r="685" spans="1:19" x14ac:dyDescent="0.25">
      <c r="A685" t="s">
        <v>732</v>
      </c>
      <c r="B685">
        <v>4582.8203125</v>
      </c>
      <c r="C685">
        <v>4368.0898438000004</v>
      </c>
      <c r="D685">
        <v>4309.5766602000003</v>
      </c>
      <c r="E685">
        <v>4237.0805664</v>
      </c>
      <c r="F685">
        <v>4396.8598633000001</v>
      </c>
      <c r="G685">
        <v>4368.0898438000004</v>
      </c>
      <c r="H685">
        <v>4289.2900391000003</v>
      </c>
      <c r="I685">
        <v>4365.2402344000002</v>
      </c>
      <c r="J685">
        <v>4345.8110352000003</v>
      </c>
      <c r="L685" t="str">
        <f t="shared" si="77"/>
        <v>29APR2024:11:00:00</v>
      </c>
      <c r="M685">
        <v>13</v>
      </c>
      <c r="N685">
        <f t="shared" si="80"/>
        <v>-214.73046869999962</v>
      </c>
      <c r="O685">
        <f t="shared" si="73"/>
        <v>-214.73046869999962</v>
      </c>
      <c r="P685" t="str">
        <f t="shared" si="74"/>
        <v/>
      </c>
      <c r="Q685">
        <f t="shared" si="75"/>
        <v>1</v>
      </c>
      <c r="R685" t="str">
        <f t="shared" si="76"/>
        <v/>
      </c>
      <c r="S685">
        <f t="shared" si="81"/>
        <v>4.6855528704519687</v>
      </c>
    </row>
    <row r="686" spans="1:19" x14ac:dyDescent="0.25">
      <c r="A686" t="s">
        <v>733</v>
      </c>
      <c r="B686">
        <v>4827.3925780999998</v>
      </c>
      <c r="C686">
        <v>4665.5097655999998</v>
      </c>
      <c r="D686">
        <v>4533.890625</v>
      </c>
      <c r="E686">
        <v>4453.2412108999997</v>
      </c>
      <c r="F686">
        <v>4652.8300780999998</v>
      </c>
      <c r="G686">
        <v>4665.5097655999998</v>
      </c>
      <c r="H686">
        <v>4550.0800780999998</v>
      </c>
      <c r="I686">
        <v>4623.7299805000002</v>
      </c>
      <c r="J686">
        <v>4605.2084961</v>
      </c>
      <c r="L686" t="str">
        <f t="shared" si="77"/>
        <v>29APR2024:12:00:00</v>
      </c>
      <c r="M686">
        <v>14</v>
      </c>
      <c r="N686">
        <f t="shared" si="80"/>
        <v>-161.8828125</v>
      </c>
      <c r="O686">
        <f t="shared" si="73"/>
        <v>-161.8828125</v>
      </c>
      <c r="P686" t="str">
        <f t="shared" si="74"/>
        <v/>
      </c>
      <c r="Q686">
        <f t="shared" si="75"/>
        <v>1</v>
      </c>
      <c r="R686" t="str">
        <f t="shared" si="76"/>
        <v/>
      </c>
      <c r="S686">
        <f t="shared" si="81"/>
        <v>3.3534213321369237</v>
      </c>
    </row>
    <row r="687" spans="1:19" x14ac:dyDescent="0.25">
      <c r="A687" t="s">
        <v>734</v>
      </c>
      <c r="B687">
        <v>5074.6186522999997</v>
      </c>
      <c r="C687">
        <v>4940.6201172000001</v>
      </c>
      <c r="D687">
        <v>4749.9150391000003</v>
      </c>
      <c r="E687">
        <v>4656.8569336</v>
      </c>
      <c r="F687">
        <v>4895.3198241999999</v>
      </c>
      <c r="G687">
        <v>4940.6201172000001</v>
      </c>
      <c r="H687">
        <v>4840.3701172000001</v>
      </c>
      <c r="I687">
        <v>4917.3398438000004</v>
      </c>
      <c r="J687">
        <v>4868.7128905999998</v>
      </c>
      <c r="L687" t="str">
        <f t="shared" si="77"/>
        <v>29APR2024:13:00:00</v>
      </c>
      <c r="M687">
        <v>15</v>
      </c>
      <c r="N687">
        <f t="shared" si="80"/>
        <v>-133.99853509999957</v>
      </c>
      <c r="O687">
        <f t="shared" si="73"/>
        <v>-133.99853509999957</v>
      </c>
      <c r="P687" t="str">
        <f t="shared" si="74"/>
        <v/>
      </c>
      <c r="Q687">
        <f t="shared" si="75"/>
        <v>1</v>
      </c>
      <c r="R687" t="str">
        <f t="shared" si="76"/>
        <v/>
      </c>
      <c r="S687">
        <f t="shared" si="81"/>
        <v>2.6405636419451266</v>
      </c>
    </row>
    <row r="688" spans="1:19" x14ac:dyDescent="0.25">
      <c r="A688" t="s">
        <v>735</v>
      </c>
      <c r="B688">
        <v>5275.0708008000001</v>
      </c>
      <c r="C688">
        <v>5177.0698241999999</v>
      </c>
      <c r="D688">
        <v>4958.0498047000001</v>
      </c>
      <c r="E688">
        <v>4848.0053711</v>
      </c>
      <c r="F688">
        <v>5109.1000977000003</v>
      </c>
      <c r="G688">
        <v>5177.0698241999999</v>
      </c>
      <c r="H688">
        <v>4988.4902344000002</v>
      </c>
      <c r="I688">
        <v>5064.8701172000001</v>
      </c>
      <c r="J688">
        <v>5059.515625</v>
      </c>
      <c r="L688" t="str">
        <f t="shared" si="77"/>
        <v>29APR2024:14:00:00</v>
      </c>
      <c r="M688">
        <v>16</v>
      </c>
      <c r="N688">
        <f t="shared" si="80"/>
        <v>-98.000976600000286</v>
      </c>
      <c r="O688">
        <f t="shared" si="73"/>
        <v>-98.000976600000286</v>
      </c>
      <c r="P688" t="str">
        <f t="shared" si="74"/>
        <v/>
      </c>
      <c r="Q688">
        <f t="shared" si="75"/>
        <v>1</v>
      </c>
      <c r="R688" t="str">
        <f t="shared" si="76"/>
        <v/>
      </c>
      <c r="S688">
        <f t="shared" si="81"/>
        <v>1.8578134834728242</v>
      </c>
    </row>
    <row r="689" spans="1:19" x14ac:dyDescent="0.25">
      <c r="A689" t="s">
        <v>736</v>
      </c>
      <c r="B689">
        <v>5486.3012694999998</v>
      </c>
      <c r="C689">
        <v>5344.5</v>
      </c>
      <c r="D689">
        <v>5153.0458983999997</v>
      </c>
      <c r="E689">
        <v>5040.3730469000002</v>
      </c>
      <c r="F689">
        <v>5282.0200194999998</v>
      </c>
      <c r="G689">
        <v>5344.5</v>
      </c>
      <c r="H689">
        <v>5235.6201172000001</v>
      </c>
      <c r="I689">
        <v>5306.25</v>
      </c>
      <c r="J689">
        <v>5264.2871094000002</v>
      </c>
      <c r="L689" t="str">
        <f t="shared" si="77"/>
        <v>29APR2024:15:00:00</v>
      </c>
      <c r="M689">
        <v>17</v>
      </c>
      <c r="N689">
        <f t="shared" si="80"/>
        <v>-141.80126949999976</v>
      </c>
      <c r="O689">
        <f t="shared" si="73"/>
        <v>-141.80126949999976</v>
      </c>
      <c r="P689" t="str">
        <f t="shared" si="74"/>
        <v/>
      </c>
      <c r="Q689">
        <f t="shared" si="75"/>
        <v>1</v>
      </c>
      <c r="R689" t="str">
        <f t="shared" si="76"/>
        <v/>
      </c>
      <c r="S689">
        <f t="shared" si="81"/>
        <v>2.5846424127000773</v>
      </c>
    </row>
    <row r="690" spans="1:19" x14ac:dyDescent="0.25">
      <c r="A690" t="s">
        <v>737</v>
      </c>
      <c r="B690">
        <v>5590.0898438000004</v>
      </c>
      <c r="C690">
        <v>5442.1401366999999</v>
      </c>
      <c r="D690">
        <v>5344.6928711</v>
      </c>
      <c r="E690">
        <v>5242.0141602000003</v>
      </c>
      <c r="F690">
        <v>5412.4902344000002</v>
      </c>
      <c r="G690">
        <v>5442.1401366999999</v>
      </c>
      <c r="H690">
        <v>5414.3999022999997</v>
      </c>
      <c r="I690">
        <v>5472.3999022999997</v>
      </c>
      <c r="J690">
        <v>5417.2246094000002</v>
      </c>
      <c r="L690" t="str">
        <f t="shared" si="77"/>
        <v>29APR2024:16:00:00</v>
      </c>
      <c r="M690">
        <v>18</v>
      </c>
      <c r="N690">
        <f t="shared" si="80"/>
        <v>-147.94970710000052</v>
      </c>
      <c r="O690">
        <f t="shared" si="73"/>
        <v>-147.94970710000052</v>
      </c>
      <c r="P690" t="str">
        <f t="shared" si="74"/>
        <v/>
      </c>
      <c r="Q690">
        <f t="shared" si="75"/>
        <v>1</v>
      </c>
      <c r="R690" t="str">
        <f t="shared" si="76"/>
        <v/>
      </c>
      <c r="S690">
        <f t="shared" si="81"/>
        <v>2.6466427416026663</v>
      </c>
    </row>
    <row r="691" spans="1:19" x14ac:dyDescent="0.25">
      <c r="A691" t="s">
        <v>738</v>
      </c>
      <c r="B691">
        <v>5720.9995116999999</v>
      </c>
      <c r="C691">
        <v>5458.8300780999998</v>
      </c>
      <c r="D691">
        <v>5437.0571289</v>
      </c>
      <c r="E691">
        <v>5337.8676758000001</v>
      </c>
      <c r="F691">
        <v>5483.9702147999997</v>
      </c>
      <c r="G691">
        <v>5458.8300780999998</v>
      </c>
      <c r="H691">
        <v>5471.0898438000004</v>
      </c>
      <c r="I691">
        <v>5513.6401366999999</v>
      </c>
      <c r="J691">
        <v>5472.9174805000002</v>
      </c>
      <c r="L691" t="str">
        <f t="shared" si="77"/>
        <v>29APR2024:17:00:00</v>
      </c>
      <c r="M691">
        <v>19</v>
      </c>
      <c r="N691">
        <f t="shared" si="80"/>
        <v>-262.16943360000005</v>
      </c>
      <c r="O691">
        <f t="shared" si="73"/>
        <v>-262.16943360000005</v>
      </c>
      <c r="P691" t="str">
        <f t="shared" si="74"/>
        <v/>
      </c>
      <c r="Q691">
        <f t="shared" si="75"/>
        <v>1</v>
      </c>
      <c r="R691" t="str">
        <f t="shared" si="76"/>
        <v/>
      </c>
      <c r="S691">
        <f t="shared" si="81"/>
        <v>4.5825809469802978</v>
      </c>
    </row>
    <row r="692" spans="1:19" x14ac:dyDescent="0.25">
      <c r="A692" t="s">
        <v>739</v>
      </c>
      <c r="B692">
        <v>5710.2871094000002</v>
      </c>
      <c r="C692">
        <v>5352.1601563000004</v>
      </c>
      <c r="D692">
        <v>5454.328125</v>
      </c>
      <c r="E692">
        <v>5380.8989258000001</v>
      </c>
      <c r="F692">
        <v>5450.7299805000002</v>
      </c>
      <c r="G692">
        <v>5352.1601563000004</v>
      </c>
      <c r="H692">
        <v>5423.2597655999998</v>
      </c>
      <c r="I692">
        <v>5441.3798827999999</v>
      </c>
      <c r="J692">
        <v>5424.3715819999998</v>
      </c>
      <c r="L692" t="str">
        <f t="shared" si="77"/>
        <v>29APR2024:18:00:00</v>
      </c>
      <c r="M692">
        <v>20</v>
      </c>
      <c r="N692">
        <f t="shared" si="80"/>
        <v>-358.12695309999981</v>
      </c>
      <c r="O692">
        <f t="shared" si="73"/>
        <v>-358.12695309999981</v>
      </c>
      <c r="P692" t="str">
        <f t="shared" si="74"/>
        <v/>
      </c>
      <c r="Q692">
        <f t="shared" si="75"/>
        <v>1</v>
      </c>
      <c r="R692" t="str">
        <f t="shared" si="76"/>
        <v/>
      </c>
      <c r="S692">
        <f t="shared" si="81"/>
        <v>6.2716102752603877</v>
      </c>
    </row>
    <row r="693" spans="1:19" x14ac:dyDescent="0.25">
      <c r="A693" t="s">
        <v>740</v>
      </c>
      <c r="B693">
        <v>5534.8657227000003</v>
      </c>
      <c r="C693">
        <v>5146.2700194999998</v>
      </c>
      <c r="D693">
        <v>5279.3969727000003</v>
      </c>
      <c r="E693">
        <v>5225.0400391000003</v>
      </c>
      <c r="F693">
        <v>5296</v>
      </c>
      <c r="G693">
        <v>5146.2700194999998</v>
      </c>
      <c r="H693">
        <v>5246.8798827999999</v>
      </c>
      <c r="I693">
        <v>5246.7900391000003</v>
      </c>
      <c r="J693">
        <v>5243.0673827999999</v>
      </c>
      <c r="L693" t="str">
        <f t="shared" si="77"/>
        <v>29APR2024:19:00:00</v>
      </c>
      <c r="M693">
        <v>21</v>
      </c>
      <c r="N693">
        <f t="shared" si="80"/>
        <v>-388.59570320000057</v>
      </c>
      <c r="O693">
        <f t="shared" si="73"/>
        <v>-388.59570320000057</v>
      </c>
      <c r="P693" t="str">
        <f t="shared" si="74"/>
        <v/>
      </c>
      <c r="Q693">
        <f t="shared" si="75"/>
        <v>1</v>
      </c>
      <c r="R693" t="str">
        <f t="shared" si="76"/>
        <v/>
      </c>
      <c r="S693">
        <f t="shared" si="81"/>
        <v>7.0208695688183207</v>
      </c>
    </row>
    <row r="694" spans="1:19" x14ac:dyDescent="0.25">
      <c r="A694" t="s">
        <v>741</v>
      </c>
      <c r="B694">
        <v>5325.2607422000001</v>
      </c>
      <c r="C694">
        <v>4913.3100586</v>
      </c>
      <c r="D694">
        <v>5163.8984375</v>
      </c>
      <c r="E694">
        <v>5114.8945313000004</v>
      </c>
      <c r="F694">
        <v>5085.8100586</v>
      </c>
      <c r="G694">
        <v>4913.3100586</v>
      </c>
      <c r="H694">
        <v>5050.6699219000002</v>
      </c>
      <c r="I694">
        <v>5050.0800780999998</v>
      </c>
      <c r="J694">
        <v>5052.7539063000004</v>
      </c>
      <c r="L694" t="str">
        <f t="shared" si="77"/>
        <v>29APR2024:20:00:00</v>
      </c>
      <c r="M694">
        <v>22</v>
      </c>
      <c r="N694">
        <f t="shared" si="80"/>
        <v>-411.95068360000005</v>
      </c>
      <c r="O694">
        <f t="shared" si="73"/>
        <v>-411.95068360000005</v>
      </c>
      <c r="P694" t="str">
        <f t="shared" si="74"/>
        <v/>
      </c>
      <c r="Q694">
        <f t="shared" si="75"/>
        <v>1</v>
      </c>
      <c r="R694" t="str">
        <f t="shared" si="76"/>
        <v/>
      </c>
      <c r="S694">
        <f t="shared" si="81"/>
        <v>7.7357842844294753</v>
      </c>
    </row>
    <row r="695" spans="1:19" x14ac:dyDescent="0.25">
      <c r="A695" t="s">
        <v>742</v>
      </c>
      <c r="B695">
        <v>5268.7524414</v>
      </c>
      <c r="C695">
        <v>4846.2900391000003</v>
      </c>
      <c r="D695">
        <v>5096.6845702999999</v>
      </c>
      <c r="E695">
        <v>5040.4770508000001</v>
      </c>
      <c r="F695">
        <v>5026.1499022999997</v>
      </c>
      <c r="G695">
        <v>4846.2900391000003</v>
      </c>
      <c r="H695">
        <v>4963.7099608999997</v>
      </c>
      <c r="I695">
        <v>4970.8500977000003</v>
      </c>
      <c r="J695">
        <v>4980.7368164</v>
      </c>
      <c r="L695" t="str">
        <f t="shared" si="77"/>
        <v>29APR2024:21:00:00</v>
      </c>
      <c r="M695">
        <v>23</v>
      </c>
      <c r="N695">
        <f t="shared" si="80"/>
        <v>-422.46240229999967</v>
      </c>
      <c r="O695">
        <f t="shared" si="73"/>
        <v>-422.46240229999967</v>
      </c>
      <c r="P695" t="str">
        <f t="shared" si="74"/>
        <v/>
      </c>
      <c r="Q695">
        <f t="shared" si="75"/>
        <v>1</v>
      </c>
      <c r="R695" t="str">
        <f t="shared" si="76"/>
        <v/>
      </c>
      <c r="S695">
        <f t="shared" si="81"/>
        <v>8.0182625203727351</v>
      </c>
    </row>
    <row r="696" spans="1:19" x14ac:dyDescent="0.25">
      <c r="A696" t="s">
        <v>743</v>
      </c>
      <c r="B696">
        <v>5210.8808594000002</v>
      </c>
      <c r="C696">
        <v>4654.2001952999999</v>
      </c>
      <c r="D696">
        <v>4970.0551758000001</v>
      </c>
      <c r="E696">
        <v>4900.6962891000003</v>
      </c>
      <c r="F696">
        <v>4861.1499022999997</v>
      </c>
      <c r="G696">
        <v>4654.2001952999999</v>
      </c>
      <c r="H696">
        <v>4795.3398438000004</v>
      </c>
      <c r="I696">
        <v>4796.8999022999997</v>
      </c>
      <c r="J696">
        <v>4815.5288086</v>
      </c>
      <c r="L696" t="str">
        <f t="shared" si="77"/>
        <v>29APR2024:22:00:00</v>
      </c>
      <c r="M696">
        <v>24</v>
      </c>
      <c r="N696">
        <f t="shared" si="80"/>
        <v>-556.68066410000029</v>
      </c>
      <c r="O696">
        <f t="shared" si="73"/>
        <v>-556.68066410000029</v>
      </c>
      <c r="P696" t="str">
        <f t="shared" si="74"/>
        <v/>
      </c>
      <c r="Q696">
        <f t="shared" si="75"/>
        <v>1</v>
      </c>
      <c r="R696" t="str">
        <f t="shared" si="76"/>
        <v/>
      </c>
      <c r="S696">
        <f t="shared" si="81"/>
        <v>10.683043407062247</v>
      </c>
    </row>
    <row r="697" spans="1:19" x14ac:dyDescent="0.25">
      <c r="A697" t="s">
        <v>744</v>
      </c>
      <c r="B697">
        <v>4877.3310547000001</v>
      </c>
      <c r="C697">
        <v>4355.1298827999999</v>
      </c>
      <c r="D697">
        <v>4681.1430664</v>
      </c>
      <c r="E697">
        <v>4609.2016602000003</v>
      </c>
      <c r="F697">
        <v>4560.0200194999998</v>
      </c>
      <c r="G697">
        <v>4355.1298827999999</v>
      </c>
      <c r="H697">
        <v>4539.8500977000003</v>
      </c>
      <c r="I697">
        <v>4548.8701172000001</v>
      </c>
      <c r="J697">
        <v>4537.0029297000001</v>
      </c>
      <c r="L697" t="str">
        <f t="shared" si="77"/>
        <v>29APR2024:23:00:00</v>
      </c>
      <c r="M697">
        <v>1</v>
      </c>
      <c r="N697">
        <f t="shared" si="80"/>
        <v>-522.20117190000019</v>
      </c>
      <c r="O697">
        <f t="shared" si="73"/>
        <v>-522.20117190000019</v>
      </c>
      <c r="P697" t="str">
        <f t="shared" si="74"/>
        <v/>
      </c>
      <c r="Q697">
        <f t="shared" si="75"/>
        <v>1</v>
      </c>
      <c r="R697" t="str">
        <f t="shared" si="76"/>
        <v/>
      </c>
      <c r="S697">
        <f t="shared" si="81"/>
        <v>10.706699341164986</v>
      </c>
    </row>
    <row r="698" spans="1:19" x14ac:dyDescent="0.25">
      <c r="A698" t="s">
        <v>745</v>
      </c>
      <c r="B698">
        <v>4407.2739258000001</v>
      </c>
      <c r="C698">
        <v>4041.5600586</v>
      </c>
      <c r="D698">
        <v>4339.3041991999999</v>
      </c>
      <c r="E698">
        <v>4315.6704102000003</v>
      </c>
      <c r="F698">
        <v>4235.0400391000003</v>
      </c>
      <c r="G698">
        <v>4041.5600586</v>
      </c>
      <c r="H698">
        <v>4220.3798827999999</v>
      </c>
      <c r="I698">
        <v>4236</v>
      </c>
      <c r="J698">
        <v>4214.4570313000004</v>
      </c>
      <c r="L698" t="str">
        <f t="shared" si="77"/>
        <v>30APR2024:00:00:00</v>
      </c>
      <c r="M698">
        <v>2</v>
      </c>
      <c r="N698">
        <f t="shared" si="80"/>
        <v>-365.7138672000001</v>
      </c>
      <c r="O698">
        <f t="shared" si="73"/>
        <v>-365.7138672000001</v>
      </c>
      <c r="P698" t="str">
        <f t="shared" si="74"/>
        <v/>
      </c>
      <c r="Q698">
        <f t="shared" si="75"/>
        <v>1</v>
      </c>
      <c r="R698" t="str">
        <f t="shared" si="76"/>
        <v/>
      </c>
      <c r="S698">
        <f t="shared" si="81"/>
        <v>8.2979609018428864</v>
      </c>
    </row>
    <row r="699" spans="1:19" x14ac:dyDescent="0.25">
      <c r="A699" t="s">
        <v>746</v>
      </c>
      <c r="B699">
        <v>4097.1435547000001</v>
      </c>
      <c r="C699">
        <v>4020.6101073999998</v>
      </c>
      <c r="D699">
        <v>4057.5324707</v>
      </c>
      <c r="E699">
        <v>4102.4028319999998</v>
      </c>
      <c r="F699">
        <v>3987.4299316000001</v>
      </c>
      <c r="G699">
        <v>3842.9799804999998</v>
      </c>
      <c r="H699">
        <v>4020.6101073999998</v>
      </c>
      <c r="I699">
        <v>4006.3200683999999</v>
      </c>
      <c r="J699">
        <v>3982.9746094000002</v>
      </c>
    </row>
    <row r="700" spans="1:19" x14ac:dyDescent="0.25">
      <c r="A700" t="s">
        <v>747</v>
      </c>
      <c r="B700">
        <v>3938.5625</v>
      </c>
      <c r="C700">
        <v>3876.5500487999998</v>
      </c>
      <c r="D700">
        <v>3886.6540527000002</v>
      </c>
      <c r="E700">
        <v>3943.6499023000001</v>
      </c>
      <c r="F700">
        <v>3777.1899414</v>
      </c>
      <c r="G700">
        <v>3643.5400390999998</v>
      </c>
      <c r="H700">
        <v>3876.5500487999998</v>
      </c>
      <c r="I700">
        <v>3866.3999023000001</v>
      </c>
      <c r="J700">
        <v>3810.0668945000002</v>
      </c>
    </row>
    <row r="701" spans="1:19" x14ac:dyDescent="0.25">
      <c r="A701" t="s">
        <v>748</v>
      </c>
      <c r="B701">
        <v>3787.1181640999998</v>
      </c>
      <c r="C701">
        <v>3666.75</v>
      </c>
      <c r="D701">
        <v>3704.2758789</v>
      </c>
      <c r="E701">
        <v>3778.5991211</v>
      </c>
      <c r="F701">
        <v>3610.3500976999999</v>
      </c>
      <c r="G701">
        <v>3491.3400879000001</v>
      </c>
      <c r="H701">
        <v>3666.75</v>
      </c>
      <c r="I701">
        <v>3659.3898926000002</v>
      </c>
      <c r="J701">
        <v>3626.4211426000002</v>
      </c>
    </row>
    <row r="702" spans="1:19" x14ac:dyDescent="0.25">
      <c r="A702" t="s">
        <v>749</v>
      </c>
      <c r="B702">
        <v>3669.1677245999999</v>
      </c>
      <c r="C702">
        <v>3605.1499023000001</v>
      </c>
      <c r="D702">
        <v>3632.5334472999998</v>
      </c>
      <c r="E702">
        <v>3702.6423340000001</v>
      </c>
      <c r="F702">
        <v>3530.2199707</v>
      </c>
      <c r="G702">
        <v>3412.4499512000002</v>
      </c>
      <c r="H702">
        <v>3605.1499023000001</v>
      </c>
      <c r="I702">
        <v>3591.9499512000002</v>
      </c>
      <c r="J702">
        <v>3554.4609375</v>
      </c>
    </row>
    <row r="703" spans="1:19" x14ac:dyDescent="0.25">
      <c r="A703" t="s">
        <v>750</v>
      </c>
      <c r="B703">
        <v>3690.2321777000002</v>
      </c>
      <c r="C703">
        <v>3601.3601073999998</v>
      </c>
      <c r="D703">
        <v>3606.1840820000002</v>
      </c>
      <c r="E703">
        <v>3667.7661133000001</v>
      </c>
      <c r="F703">
        <v>3516.3798827999999</v>
      </c>
      <c r="G703">
        <v>3408.1201172000001</v>
      </c>
      <c r="H703">
        <v>3601.3601073999998</v>
      </c>
      <c r="I703">
        <v>3589.6298827999999</v>
      </c>
      <c r="J703">
        <v>3544.3347168</v>
      </c>
    </row>
    <row r="704" spans="1:19" x14ac:dyDescent="0.25">
      <c r="A704" t="s">
        <v>751</v>
      </c>
      <c r="B704">
        <v>3728.3271484000002</v>
      </c>
      <c r="C704">
        <v>3677.9499512000002</v>
      </c>
      <c r="D704">
        <v>3636.4162597999998</v>
      </c>
      <c r="E704">
        <v>3684.3496094000002</v>
      </c>
      <c r="F704">
        <v>3618.7600097999998</v>
      </c>
      <c r="G704">
        <v>3524.2199707</v>
      </c>
      <c r="H704">
        <v>3677.9499512000002</v>
      </c>
      <c r="I704">
        <v>3664.8898926000002</v>
      </c>
      <c r="J704">
        <v>3624.4475097999998</v>
      </c>
    </row>
    <row r="705" spans="1:10" x14ac:dyDescent="0.25">
      <c r="A705" t="s">
        <v>752</v>
      </c>
      <c r="B705">
        <v>3976.7871094000002</v>
      </c>
      <c r="C705">
        <v>3922.7700195000002</v>
      </c>
      <c r="D705">
        <v>3909.3671875</v>
      </c>
      <c r="E705">
        <v>3929.6518554999998</v>
      </c>
      <c r="F705">
        <v>3850.1000976999999</v>
      </c>
      <c r="G705">
        <v>3764.6000976999999</v>
      </c>
      <c r="H705">
        <v>3922.7700195000002</v>
      </c>
      <c r="I705">
        <v>3913.8500976999999</v>
      </c>
      <c r="J705">
        <v>3872.1374512000002</v>
      </c>
    </row>
    <row r="706" spans="1:10" x14ac:dyDescent="0.25">
      <c r="A706" t="s">
        <v>753</v>
      </c>
      <c r="B706">
        <v>4014.9106445000002</v>
      </c>
      <c r="C706">
        <v>3973.7900390999998</v>
      </c>
      <c r="D706">
        <v>3957.0927734000002</v>
      </c>
      <c r="E706">
        <v>3972.0913086</v>
      </c>
      <c r="F706">
        <v>3944.7800293</v>
      </c>
      <c r="G706">
        <v>3875.3300780999998</v>
      </c>
      <c r="H706">
        <v>3973.7900390999998</v>
      </c>
      <c r="I706">
        <v>3960.5100097999998</v>
      </c>
      <c r="J706">
        <v>3942.3005370999999</v>
      </c>
    </row>
    <row r="707" spans="1:10" x14ac:dyDescent="0.25">
      <c r="A707" t="s">
        <v>754</v>
      </c>
      <c r="B707">
        <v>4054.7770995999999</v>
      </c>
      <c r="C707">
        <v>3966.6799316000001</v>
      </c>
      <c r="D707">
        <v>3959.9641112999998</v>
      </c>
      <c r="E707">
        <v>3949.2805176000002</v>
      </c>
      <c r="F707">
        <v>4017.9799804999998</v>
      </c>
      <c r="G707">
        <v>3932.3500976999999</v>
      </c>
      <c r="H707">
        <v>3966.6799316000001</v>
      </c>
      <c r="I707">
        <v>3959.4399414</v>
      </c>
      <c r="J707">
        <v>3967.2827148000001</v>
      </c>
    </row>
    <row r="708" spans="1:10" x14ac:dyDescent="0.25">
      <c r="A708" t="s">
        <v>755</v>
      </c>
      <c r="B708">
        <v>4191.4047852000003</v>
      </c>
      <c r="C708">
        <v>4143.5698241999999</v>
      </c>
      <c r="D708">
        <v>4052.1997070000002</v>
      </c>
      <c r="E708">
        <v>4002.5249023000001</v>
      </c>
      <c r="F708">
        <v>4187.0498047000001</v>
      </c>
      <c r="G708">
        <v>4117.7001952999999</v>
      </c>
      <c r="H708">
        <v>4143.5698241999999</v>
      </c>
      <c r="I708">
        <v>4141.5400391000003</v>
      </c>
      <c r="J708">
        <v>4128.4121094000002</v>
      </c>
    </row>
    <row r="709" spans="1:10" x14ac:dyDescent="0.25">
      <c r="A709" t="s">
        <v>756</v>
      </c>
      <c r="B709">
        <v>4429.0239258000001</v>
      </c>
      <c r="C709">
        <v>4427.5200194999998</v>
      </c>
      <c r="D709">
        <v>4257.7285155999998</v>
      </c>
      <c r="E709">
        <v>4156.4125977000003</v>
      </c>
      <c r="F709">
        <v>4404.3598633000001</v>
      </c>
      <c r="G709">
        <v>4328.5297852000003</v>
      </c>
      <c r="H709">
        <v>4427.5200194999998</v>
      </c>
      <c r="I709">
        <v>4426.8701172000001</v>
      </c>
      <c r="J709">
        <v>4369.0019530999998</v>
      </c>
    </row>
    <row r="710" spans="1:10" x14ac:dyDescent="0.25">
      <c r="A710" t="s">
        <v>757</v>
      </c>
      <c r="B710">
        <v>4732.6445313000004</v>
      </c>
      <c r="C710">
        <v>4672.9399414</v>
      </c>
      <c r="D710">
        <v>4479.7197266000003</v>
      </c>
      <c r="E710">
        <v>4369.3310547000001</v>
      </c>
      <c r="F710">
        <v>4628.0400391000003</v>
      </c>
      <c r="G710">
        <v>4515.9399414</v>
      </c>
      <c r="H710">
        <v>4672.9399414</v>
      </c>
      <c r="I710">
        <v>4668.4501952999999</v>
      </c>
      <c r="J710">
        <v>4593.0180664</v>
      </c>
    </row>
    <row r="711" spans="1:10" x14ac:dyDescent="0.25">
      <c r="A711" t="s">
        <v>758</v>
      </c>
      <c r="B711">
        <v>4922.5708008000001</v>
      </c>
      <c r="C711">
        <v>4864.1499022999997</v>
      </c>
      <c r="D711">
        <v>4726.953125</v>
      </c>
      <c r="E711">
        <v>4657.4277344000002</v>
      </c>
      <c r="F711">
        <v>4848.8901366999999</v>
      </c>
      <c r="G711">
        <v>4713.6801758000001</v>
      </c>
      <c r="H711">
        <v>4864.1499022999997</v>
      </c>
      <c r="I711">
        <v>4864.25</v>
      </c>
      <c r="J711">
        <v>4803.5849608999997</v>
      </c>
    </row>
    <row r="712" spans="1:10" x14ac:dyDescent="0.25">
      <c r="A712" t="s">
        <v>759</v>
      </c>
      <c r="B712">
        <v>5178.2885741999999</v>
      </c>
      <c r="C712">
        <v>5013.6601563000004</v>
      </c>
      <c r="D712">
        <v>4933.7407227000003</v>
      </c>
      <c r="E712">
        <v>4965.0693358999997</v>
      </c>
      <c r="F712">
        <v>5051.5</v>
      </c>
      <c r="G712">
        <v>4880.6699219000002</v>
      </c>
      <c r="H712">
        <v>5013.6601563000004</v>
      </c>
      <c r="I712">
        <v>5024.2001952999999</v>
      </c>
      <c r="J712">
        <v>4980.7539063000004</v>
      </c>
    </row>
    <row r="713" spans="1:10" x14ac:dyDescent="0.25">
      <c r="A713" t="s">
        <v>760</v>
      </c>
      <c r="B713">
        <v>5222.7275391000003</v>
      </c>
      <c r="C713">
        <v>5120.7202147999997</v>
      </c>
      <c r="D713">
        <v>5097.8071289</v>
      </c>
      <c r="E713">
        <v>5200.0078125</v>
      </c>
      <c r="F713">
        <v>5220.3100586</v>
      </c>
      <c r="G713">
        <v>5025.7700194999998</v>
      </c>
      <c r="H713">
        <v>5120.7202147999997</v>
      </c>
      <c r="I713">
        <v>5141.6201172000001</v>
      </c>
      <c r="J713">
        <v>5121.2456055000002</v>
      </c>
    </row>
    <row r="714" spans="1:10" x14ac:dyDescent="0.25">
      <c r="A714" t="s">
        <v>761</v>
      </c>
      <c r="B714">
        <v>5381.6352539</v>
      </c>
      <c r="C714">
        <v>5229.4799805000002</v>
      </c>
      <c r="D714">
        <v>5290.1953125</v>
      </c>
      <c r="E714">
        <v>5391.4277344000002</v>
      </c>
      <c r="F714">
        <v>5346.4101563000004</v>
      </c>
      <c r="G714">
        <v>5108.1601563000004</v>
      </c>
      <c r="H714">
        <v>5229.4799805000002</v>
      </c>
      <c r="I714">
        <v>5269.3100586</v>
      </c>
      <c r="J714">
        <v>5248.7119141000003</v>
      </c>
    </row>
    <row r="715" spans="1:10" x14ac:dyDescent="0.25">
      <c r="A715" t="s">
        <v>762</v>
      </c>
      <c r="B715">
        <v>5538.5615233999997</v>
      </c>
      <c r="C715">
        <v>5290.7900391000003</v>
      </c>
      <c r="D715">
        <v>5380.5356444999998</v>
      </c>
      <c r="E715">
        <v>5520.3588866999999</v>
      </c>
      <c r="F715">
        <v>5439.5200194999998</v>
      </c>
      <c r="G715">
        <v>5175.0600586</v>
      </c>
      <c r="H715">
        <v>5290.7900391000003</v>
      </c>
      <c r="I715">
        <v>5342.3300780999998</v>
      </c>
      <c r="J715">
        <v>5325.6474608999997</v>
      </c>
    </row>
    <row r="716" spans="1:10" x14ac:dyDescent="0.25">
      <c r="A716" t="s">
        <v>763</v>
      </c>
      <c r="B716">
        <v>5606.2255858999997</v>
      </c>
      <c r="C716">
        <v>5327.4702147999997</v>
      </c>
      <c r="D716">
        <v>5378.0854491999999</v>
      </c>
      <c r="E716">
        <v>5468.3886719000002</v>
      </c>
      <c r="F716">
        <v>5405.9301758000001</v>
      </c>
      <c r="G716">
        <v>5114.6201172000001</v>
      </c>
      <c r="H716">
        <v>5327.4702147999997</v>
      </c>
      <c r="I716">
        <v>5382.4702147999997</v>
      </c>
      <c r="J716">
        <v>5321.7153319999998</v>
      </c>
    </row>
    <row r="717" spans="1:10" x14ac:dyDescent="0.25">
      <c r="A717" t="s">
        <v>764</v>
      </c>
      <c r="B717">
        <v>5429.6738280999998</v>
      </c>
      <c r="C717">
        <v>5164.0898438000004</v>
      </c>
      <c r="D717">
        <v>5232.8325194999998</v>
      </c>
      <c r="E717">
        <v>5374.6572266000003</v>
      </c>
      <c r="F717">
        <v>5255.25</v>
      </c>
      <c r="G717">
        <v>4957.7797852000003</v>
      </c>
      <c r="H717">
        <v>5164.0898438000004</v>
      </c>
      <c r="I717">
        <v>5214.5800780999998</v>
      </c>
      <c r="J717">
        <v>5164.9067383000001</v>
      </c>
    </row>
    <row r="718" spans="1:10" x14ac:dyDescent="0.25">
      <c r="A718" t="s">
        <v>765</v>
      </c>
      <c r="B718">
        <v>5246.9746094000002</v>
      </c>
      <c r="C718">
        <v>5037.5898438000004</v>
      </c>
      <c r="D718">
        <v>5053.3515625</v>
      </c>
      <c r="E718">
        <v>5147.6513672000001</v>
      </c>
      <c r="F718">
        <v>5060.8100586</v>
      </c>
      <c r="G718">
        <v>4791.8500977000003</v>
      </c>
      <c r="H718">
        <v>5037.5898438000004</v>
      </c>
      <c r="I718">
        <v>5068.2900391000003</v>
      </c>
      <c r="J718">
        <v>5002.3784180000002</v>
      </c>
    </row>
    <row r="719" spans="1:10" x14ac:dyDescent="0.25">
      <c r="A719" t="s">
        <v>766</v>
      </c>
      <c r="B719">
        <v>5169.8564452999999</v>
      </c>
      <c r="C719">
        <v>4998.5</v>
      </c>
      <c r="D719">
        <v>5024.3950194999998</v>
      </c>
      <c r="E719">
        <v>5058.0537108999997</v>
      </c>
      <c r="F719">
        <v>4996.6401366999999</v>
      </c>
      <c r="G719">
        <v>4771.5498047000001</v>
      </c>
      <c r="H719">
        <v>4998.5</v>
      </c>
      <c r="I719">
        <v>5015.5898438000004</v>
      </c>
      <c r="J719">
        <v>4961.3349608999997</v>
      </c>
    </row>
    <row r="720" spans="1:10" x14ac:dyDescent="0.25">
      <c r="A720" t="s">
        <v>767</v>
      </c>
      <c r="B720">
        <v>5029.8090819999998</v>
      </c>
      <c r="C720">
        <v>4887.4399414</v>
      </c>
      <c r="D720">
        <v>4922.6352539</v>
      </c>
      <c r="E720">
        <v>4986.5961914</v>
      </c>
      <c r="F720">
        <v>4845.0800780999998</v>
      </c>
      <c r="G720">
        <v>4644.7900391000003</v>
      </c>
      <c r="H720">
        <v>4887.4399414</v>
      </c>
      <c r="I720">
        <v>4883.2998047000001</v>
      </c>
      <c r="J720">
        <v>4836.6489258000001</v>
      </c>
    </row>
    <row r="721" spans="1:10" x14ac:dyDescent="0.25">
      <c r="A721" t="s">
        <v>768</v>
      </c>
      <c r="B721">
        <v>4714.9057616999999</v>
      </c>
      <c r="C721">
        <v>4637.2402344000002</v>
      </c>
      <c r="D721">
        <v>4707.6645508000001</v>
      </c>
      <c r="E721">
        <v>4767.8115233999997</v>
      </c>
      <c r="F721">
        <v>4573.6298827999999</v>
      </c>
      <c r="G721">
        <v>4395.3798827999999</v>
      </c>
      <c r="H721">
        <v>4637.2402344000002</v>
      </c>
      <c r="I721">
        <v>4610.8500977000003</v>
      </c>
      <c r="J721">
        <v>4584.953125</v>
      </c>
    </row>
    <row r="722" spans="1:10" x14ac:dyDescent="0.25">
      <c r="A722" t="s">
        <v>769</v>
      </c>
      <c r="B722">
        <v>4401.8535155999998</v>
      </c>
      <c r="C722">
        <v>4299.3999022999997</v>
      </c>
      <c r="D722">
        <v>4322.4482422000001</v>
      </c>
      <c r="E722">
        <v>4381.5434569999998</v>
      </c>
      <c r="F722">
        <v>4275.6899414</v>
      </c>
      <c r="G722">
        <v>4115.1098633000001</v>
      </c>
      <c r="H722">
        <v>4299.3999022999997</v>
      </c>
      <c r="I722">
        <v>4278.0097655999998</v>
      </c>
      <c r="J722">
        <v>4258.1318358999997</v>
      </c>
    </row>
    <row r="723" spans="1:10" x14ac:dyDescent="0.25">
      <c r="A723" t="s">
        <v>28</v>
      </c>
      <c r="B723">
        <v>3306.8969726999999</v>
      </c>
      <c r="C723">
        <v>3147.8000487999998</v>
      </c>
      <c r="D723">
        <v>3204.9453125</v>
      </c>
      <c r="E723">
        <v>3295.0122070000002</v>
      </c>
      <c r="F723">
        <v>3207.0900879000001</v>
      </c>
      <c r="G723">
        <v>3236.1201172000001</v>
      </c>
      <c r="H723">
        <v>3147.8000487999998</v>
      </c>
      <c r="I723">
        <v>3226.1398926000002</v>
      </c>
      <c r="J723">
        <v>3204.4191894999999</v>
      </c>
    </row>
    <row r="724" spans="1:10" x14ac:dyDescent="0.25">
      <c r="A724" t="s">
        <v>29</v>
      </c>
      <c r="B724">
        <v>3207.0905762000002</v>
      </c>
      <c r="C724">
        <v>3043.4699707</v>
      </c>
      <c r="D724">
        <v>3162.7583008000001</v>
      </c>
      <c r="E724">
        <v>3265.0334472999998</v>
      </c>
      <c r="F724">
        <v>3095.5</v>
      </c>
      <c r="G724">
        <v>3113.2600097999998</v>
      </c>
      <c r="H724">
        <v>3043.4699707</v>
      </c>
      <c r="I724">
        <v>3110.1599120999999</v>
      </c>
      <c r="J724">
        <v>3105.0297851999999</v>
      </c>
    </row>
    <row r="725" spans="1:10" x14ac:dyDescent="0.25">
      <c r="A725" t="s">
        <v>30</v>
      </c>
      <c r="B725">
        <v>3066.7416991999999</v>
      </c>
      <c r="C725">
        <v>2951.2399902000002</v>
      </c>
      <c r="D725">
        <v>3104.8781737999998</v>
      </c>
      <c r="E725">
        <v>3199.9797362999998</v>
      </c>
      <c r="F725">
        <v>3020.25</v>
      </c>
      <c r="G725">
        <v>3017.0300293</v>
      </c>
      <c r="H725">
        <v>2951.2399902000002</v>
      </c>
      <c r="I725">
        <v>3038.6000976999999</v>
      </c>
      <c r="J725">
        <v>3026.3996582</v>
      </c>
    </row>
    <row r="726" spans="1:10" x14ac:dyDescent="0.25">
      <c r="A726" t="s">
        <v>31</v>
      </c>
      <c r="B726">
        <v>3079.8195801000002</v>
      </c>
      <c r="C726">
        <v>2990.0900879000001</v>
      </c>
      <c r="D726">
        <v>3069.5957030999998</v>
      </c>
      <c r="E726">
        <v>3112.1811523000001</v>
      </c>
      <c r="F726">
        <v>3018</v>
      </c>
      <c r="G726">
        <v>3051.6298827999999</v>
      </c>
      <c r="H726">
        <v>2990.0900879000001</v>
      </c>
      <c r="I726">
        <v>3021.2199707</v>
      </c>
      <c r="J726">
        <v>3030.1074219000002</v>
      </c>
    </row>
    <row r="727" spans="1:10" x14ac:dyDescent="0.25">
      <c r="A727" t="s">
        <v>32</v>
      </c>
      <c r="B727">
        <v>3047.4118652000002</v>
      </c>
      <c r="C727">
        <v>2995.7399902000002</v>
      </c>
      <c r="D727">
        <v>3079.7800293</v>
      </c>
      <c r="E727">
        <v>3123.9045409999999</v>
      </c>
      <c r="F727">
        <v>3040.6398926000002</v>
      </c>
      <c r="G727">
        <v>3043.9799804999998</v>
      </c>
      <c r="H727">
        <v>2995.7399902000002</v>
      </c>
      <c r="I727">
        <v>3029.8100586</v>
      </c>
      <c r="J727">
        <v>3037.9902344000002</v>
      </c>
    </row>
    <row r="728" spans="1:10" x14ac:dyDescent="0.25">
      <c r="A728" t="s">
        <v>33</v>
      </c>
      <c r="B728">
        <v>3061.5361327999999</v>
      </c>
      <c r="C728">
        <v>3054.6599120999999</v>
      </c>
      <c r="D728">
        <v>3124.6357422000001</v>
      </c>
      <c r="E728">
        <v>3177.4553222999998</v>
      </c>
      <c r="F728">
        <v>3085.7399902000002</v>
      </c>
      <c r="G728">
        <v>3099.7900390999998</v>
      </c>
      <c r="H728">
        <v>3054.6599120999999</v>
      </c>
      <c r="I728">
        <v>3071.0200195000002</v>
      </c>
      <c r="J728">
        <v>3087.1694336</v>
      </c>
    </row>
    <row r="729" spans="1:10" x14ac:dyDescent="0.25">
      <c r="A729" t="s">
        <v>34</v>
      </c>
      <c r="B729">
        <v>3196.8117676000002</v>
      </c>
      <c r="C729">
        <v>3284.2800293</v>
      </c>
      <c r="D729">
        <v>3245.3964844000002</v>
      </c>
      <c r="E729">
        <v>3288.5932616999999</v>
      </c>
      <c r="F729">
        <v>3229.8601073999998</v>
      </c>
      <c r="G729">
        <v>3348.1799316000001</v>
      </c>
      <c r="H729">
        <v>3284.2800293</v>
      </c>
      <c r="I729">
        <v>3196.2099609000002</v>
      </c>
      <c r="J729">
        <v>3260.7851562999999</v>
      </c>
    </row>
    <row r="730" spans="1:10" x14ac:dyDescent="0.25">
      <c r="A730" t="s">
        <v>35</v>
      </c>
      <c r="B730">
        <v>3430.8625487999998</v>
      </c>
      <c r="C730">
        <v>3519.2900390999998</v>
      </c>
      <c r="D730">
        <v>3459.6730957</v>
      </c>
      <c r="E730">
        <v>3515.8474120999999</v>
      </c>
      <c r="F730">
        <v>3458.2900390999998</v>
      </c>
      <c r="G730">
        <v>3636.9099120999999</v>
      </c>
      <c r="H730">
        <v>3519.2900390999998</v>
      </c>
      <c r="I730">
        <v>3409.7800293</v>
      </c>
      <c r="J730">
        <v>3496.7885741999999</v>
      </c>
    </row>
    <row r="731" spans="1:10" x14ac:dyDescent="0.25">
      <c r="A731" t="s">
        <v>36</v>
      </c>
      <c r="B731">
        <v>3675.2646484000002</v>
      </c>
      <c r="C731">
        <v>3705.8100586</v>
      </c>
      <c r="D731">
        <v>3629.3574219000002</v>
      </c>
      <c r="E731">
        <v>3723.4077148000001</v>
      </c>
      <c r="F731">
        <v>3701.0800780999998</v>
      </c>
      <c r="G731">
        <v>3868.0400390999998</v>
      </c>
      <c r="H731">
        <v>3705.8100586</v>
      </c>
      <c r="I731">
        <v>3630.4899902000002</v>
      </c>
      <c r="J731">
        <v>3706.9555664</v>
      </c>
    </row>
    <row r="732" spans="1:10" x14ac:dyDescent="0.25">
      <c r="A732" t="s">
        <v>37</v>
      </c>
      <c r="B732">
        <v>3959.7558594000002</v>
      </c>
      <c r="C732">
        <v>3952.7299804999998</v>
      </c>
      <c r="D732">
        <v>3779.0490722999998</v>
      </c>
      <c r="E732">
        <v>3879.3059082</v>
      </c>
      <c r="F732">
        <v>3962.8300780999998</v>
      </c>
      <c r="G732">
        <v>4160.3701172000001</v>
      </c>
      <c r="H732">
        <v>3952.7299804999998</v>
      </c>
      <c r="I732">
        <v>3847.1101073999998</v>
      </c>
      <c r="J732">
        <v>3940.4182129000001</v>
      </c>
    </row>
    <row r="733" spans="1:10" x14ac:dyDescent="0.25">
      <c r="A733" t="s">
        <v>38</v>
      </c>
      <c r="B733">
        <v>4046.3256836</v>
      </c>
      <c r="C733">
        <v>4306.4902344000002</v>
      </c>
      <c r="D733">
        <v>3966.6201172000001</v>
      </c>
      <c r="E733">
        <v>4026.5637207</v>
      </c>
      <c r="F733">
        <v>4211.3798827999999</v>
      </c>
      <c r="G733">
        <v>4576.8598633000001</v>
      </c>
      <c r="H733">
        <v>4306.4902344000002</v>
      </c>
      <c r="I733">
        <v>4051.8300780999998</v>
      </c>
      <c r="J733">
        <v>4222.6362305000002</v>
      </c>
    </row>
    <row r="734" spans="1:10" x14ac:dyDescent="0.25">
      <c r="A734" t="s">
        <v>39</v>
      </c>
      <c r="B734">
        <v>4204.0146483999997</v>
      </c>
      <c r="C734">
        <v>4480.1699219000002</v>
      </c>
      <c r="D734">
        <v>4138.7275391000003</v>
      </c>
      <c r="E734">
        <v>4207.1230469000002</v>
      </c>
      <c r="F734">
        <v>4391.5800780999998</v>
      </c>
      <c r="G734">
        <v>4787.3100586</v>
      </c>
      <c r="H734">
        <v>4480.1699219000002</v>
      </c>
      <c r="I734">
        <v>4206.3398438000004</v>
      </c>
      <c r="J734">
        <v>4400.8251952999999</v>
      </c>
    </row>
    <row r="735" spans="1:10" x14ac:dyDescent="0.25">
      <c r="A735" t="s">
        <v>40</v>
      </c>
      <c r="B735">
        <v>4315.6372069999998</v>
      </c>
      <c r="C735">
        <v>4721.3300780999998</v>
      </c>
      <c r="D735">
        <v>4383.5449219000002</v>
      </c>
      <c r="E735">
        <v>4430.2534180000002</v>
      </c>
      <c r="F735">
        <v>4588.3901366999999</v>
      </c>
      <c r="G735">
        <v>5041.8701172000001</v>
      </c>
      <c r="H735">
        <v>4721.3300780999998</v>
      </c>
      <c r="I735">
        <v>4356.0297852000003</v>
      </c>
      <c r="J735">
        <v>4618.2329102000003</v>
      </c>
    </row>
    <row r="736" spans="1:10" x14ac:dyDescent="0.25">
      <c r="A736" t="s">
        <v>41</v>
      </c>
      <c r="B736">
        <v>4414.8374022999997</v>
      </c>
      <c r="C736">
        <v>4834.7700194999998</v>
      </c>
      <c r="D736">
        <v>4516.6591797000001</v>
      </c>
      <c r="E736">
        <v>4519.5375977000003</v>
      </c>
      <c r="F736">
        <v>4745.8398438000004</v>
      </c>
      <c r="G736">
        <v>5101.7202147999997</v>
      </c>
      <c r="H736">
        <v>4834.7700194999998</v>
      </c>
      <c r="I736">
        <v>4505.1499022999997</v>
      </c>
      <c r="J736">
        <v>4740.8276366999999</v>
      </c>
    </row>
    <row r="737" spans="1:10" x14ac:dyDescent="0.25">
      <c r="A737" t="s">
        <v>42</v>
      </c>
      <c r="B737">
        <v>4532.4335938000004</v>
      </c>
      <c r="C737">
        <v>4830.0297852000003</v>
      </c>
      <c r="D737">
        <v>4664.890625</v>
      </c>
      <c r="E737">
        <v>4649.6103516000003</v>
      </c>
      <c r="F737">
        <v>4831.4599608999997</v>
      </c>
      <c r="G737">
        <v>5007.3300780999998</v>
      </c>
      <c r="H737">
        <v>4830.0297852000003</v>
      </c>
      <c r="I737">
        <v>4603.6000977000003</v>
      </c>
      <c r="J737">
        <v>4787.4624022999997</v>
      </c>
    </row>
    <row r="738" spans="1:10" x14ac:dyDescent="0.25">
      <c r="A738" t="s">
        <v>43</v>
      </c>
      <c r="B738">
        <v>4503.7939452999999</v>
      </c>
      <c r="C738">
        <v>4774.0097655999998</v>
      </c>
      <c r="D738">
        <v>4748.5830077999999</v>
      </c>
      <c r="E738">
        <v>4778.9243164</v>
      </c>
      <c r="F738">
        <v>4805.1601563000004</v>
      </c>
      <c r="G738">
        <v>4866.1699219000002</v>
      </c>
      <c r="H738">
        <v>4774.0097655999998</v>
      </c>
      <c r="I738">
        <v>4603.1098633000001</v>
      </c>
      <c r="J738">
        <v>4759.4067383000001</v>
      </c>
    </row>
    <row r="739" spans="1:10" x14ac:dyDescent="0.25">
      <c r="A739" t="s">
        <v>44</v>
      </c>
      <c r="B739">
        <v>4369.6113280999998</v>
      </c>
      <c r="C739">
        <v>4718.25</v>
      </c>
      <c r="D739">
        <v>4745.5761719000002</v>
      </c>
      <c r="E739">
        <v>4782.8105469000002</v>
      </c>
      <c r="F739">
        <v>4682.5</v>
      </c>
      <c r="G739">
        <v>4767.2299805000002</v>
      </c>
      <c r="H739">
        <v>4718.25</v>
      </c>
      <c r="I739">
        <v>4493.9301758000001</v>
      </c>
      <c r="J739">
        <v>4681.4975586</v>
      </c>
    </row>
    <row r="740" spans="1:10" x14ac:dyDescent="0.25">
      <c r="A740" t="s">
        <v>45</v>
      </c>
      <c r="B740">
        <v>4299.2524414</v>
      </c>
      <c r="C740">
        <v>4615.7700194999998</v>
      </c>
      <c r="D740">
        <v>4671.4946289</v>
      </c>
      <c r="E740">
        <v>4693.0488280999998</v>
      </c>
      <c r="F740">
        <v>4534.1298827999999</v>
      </c>
      <c r="G740">
        <v>4701.7299805000002</v>
      </c>
      <c r="H740">
        <v>4615.7700194999998</v>
      </c>
      <c r="I740">
        <v>4343.7001952999999</v>
      </c>
      <c r="J740">
        <v>4573.3652344000002</v>
      </c>
    </row>
    <row r="741" spans="1:10" x14ac:dyDescent="0.25">
      <c r="A741" t="s">
        <v>46</v>
      </c>
      <c r="B741">
        <v>4294.1894530999998</v>
      </c>
      <c r="C741">
        <v>4632.8798827999999</v>
      </c>
      <c r="D741">
        <v>4617.2583008000001</v>
      </c>
      <c r="E741">
        <v>4672.7504883000001</v>
      </c>
      <c r="F741">
        <v>4517.4501952999999</v>
      </c>
      <c r="G741">
        <v>4730.6201172000001</v>
      </c>
      <c r="H741">
        <v>4632.8798827999999</v>
      </c>
      <c r="I741">
        <v>4325.7099608999997</v>
      </c>
      <c r="J741">
        <v>4564.7836914</v>
      </c>
    </row>
    <row r="742" spans="1:10" x14ac:dyDescent="0.25">
      <c r="A742" t="s">
        <v>47</v>
      </c>
      <c r="B742">
        <v>4203.5307616999999</v>
      </c>
      <c r="C742">
        <v>4492.4702147999997</v>
      </c>
      <c r="D742">
        <v>4432.4819336</v>
      </c>
      <c r="E742">
        <v>4550.3408202999999</v>
      </c>
      <c r="F742">
        <v>4379.6699219000002</v>
      </c>
      <c r="G742">
        <v>4585.2202147999997</v>
      </c>
      <c r="H742">
        <v>4492.4702147999997</v>
      </c>
      <c r="I742">
        <v>4197.9101563000004</v>
      </c>
      <c r="J742">
        <v>4417.5507813000004</v>
      </c>
    </row>
    <row r="743" spans="1:10" x14ac:dyDescent="0.25">
      <c r="A743" t="s">
        <v>48</v>
      </c>
      <c r="B743">
        <v>4050.7749023000001</v>
      </c>
      <c r="C743">
        <v>4141.5898438000004</v>
      </c>
      <c r="D743">
        <v>4160.4755858999997</v>
      </c>
      <c r="E743">
        <v>4320.4375</v>
      </c>
      <c r="F743">
        <v>4141.3901366999999</v>
      </c>
      <c r="G743">
        <v>4219.7700194999998</v>
      </c>
      <c r="H743">
        <v>4141.5898438000004</v>
      </c>
      <c r="I743">
        <v>4006.9399414</v>
      </c>
      <c r="J743">
        <v>4134.0332030999998</v>
      </c>
    </row>
    <row r="744" spans="1:10" x14ac:dyDescent="0.25">
      <c r="A744" t="s">
        <v>49</v>
      </c>
      <c r="B744">
        <v>3861.9975586</v>
      </c>
      <c r="C744">
        <v>3873.7299804999998</v>
      </c>
      <c r="D744">
        <v>3904.1662597999998</v>
      </c>
      <c r="E744">
        <v>4065.9306640999998</v>
      </c>
      <c r="F744">
        <v>3877.2399902000002</v>
      </c>
      <c r="G744">
        <v>3938.0600586</v>
      </c>
      <c r="H744">
        <v>3873.7299804999998</v>
      </c>
      <c r="I744">
        <v>3764.9599609000002</v>
      </c>
      <c r="J744">
        <v>3871.6313476999999</v>
      </c>
    </row>
  </sheetData>
  <phoneticPr fontId="1" type="noConversion"/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2558A-D4C0-481A-BA9D-66B38A54B5B4}">
  <dimension ref="A1:AB744"/>
  <sheetViews>
    <sheetView topLeftCell="L1" workbookViewId="0">
      <selection activeCell="AF39" sqref="AF39"/>
    </sheetView>
  </sheetViews>
  <sheetFormatPr defaultRowHeight="15" x14ac:dyDescent="0.25"/>
  <cols>
    <col min="1" max="1" width="16.7109375" customWidth="1"/>
    <col min="12" max="12" width="13.1406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49</v>
      </c>
      <c r="B2">
        <v>1163.512207</v>
      </c>
      <c r="C2">
        <v>1152.3900146000001</v>
      </c>
      <c r="D2">
        <v>1226.3937988</v>
      </c>
      <c r="E2">
        <v>1336.7404785000001</v>
      </c>
      <c r="F2">
        <v>1266</v>
      </c>
      <c r="G2">
        <v>1204.9200439000001</v>
      </c>
      <c r="H2">
        <v>1152.3900146000001</v>
      </c>
      <c r="I2">
        <v>1299.7900391000001</v>
      </c>
      <c r="J2">
        <v>1229.8988036999999</v>
      </c>
      <c r="L2" t="str">
        <f>A2</f>
        <v>01APR2024:00:00:00</v>
      </c>
      <c r="M2">
        <v>1</v>
      </c>
      <c r="N2">
        <f>C2-B2</f>
        <v>-11.122192399999904</v>
      </c>
      <c r="O2">
        <f>IF(N2&lt;0,N2,"")</f>
        <v>-11.122192399999904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0.95591540278527598</v>
      </c>
      <c r="T2">
        <f>AVERAGE(S2:S722)</f>
        <v>12.61760332131634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50</v>
      </c>
      <c r="B3">
        <v>1028.1407471</v>
      </c>
      <c r="C3">
        <v>1144.4300536999999</v>
      </c>
      <c r="D3">
        <v>1150.5302733999999</v>
      </c>
      <c r="E3">
        <v>1186.3409423999999</v>
      </c>
      <c r="F3">
        <v>1144.4300536999999</v>
      </c>
      <c r="G3">
        <v>1126.8399658000001</v>
      </c>
      <c r="H3">
        <v>1125.8900146000001</v>
      </c>
      <c r="I3">
        <v>1259.1300048999999</v>
      </c>
      <c r="J3">
        <v>1161.3641356999999</v>
      </c>
      <c r="L3" t="str">
        <f t="shared" ref="L3:L66" si="0">A3</f>
        <v>01APR2024:01:00:00</v>
      </c>
      <c r="M3">
        <v>2</v>
      </c>
      <c r="N3">
        <f t="shared" ref="N3:N66" si="1">C3-B3</f>
        <v>116.28930659999992</v>
      </c>
      <c r="O3" t="str">
        <f t="shared" ref="O3:O66" si="2">IF(N3&lt;0,N3,"")</f>
        <v/>
      </c>
      <c r="P3">
        <f t="shared" ref="P3:P66" si="3">IF(N3&gt;0,N3,"")</f>
        <v>116.28930659999992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11.310640778318387</v>
      </c>
      <c r="V3" s="3">
        <v>1</v>
      </c>
      <c r="W3" s="4">
        <v>-19.127990724999961</v>
      </c>
      <c r="X3" s="4">
        <v>173.74335656653847</v>
      </c>
      <c r="Y3" s="4"/>
      <c r="Z3">
        <v>1</v>
      </c>
      <c r="AA3">
        <f>W3</f>
        <v>-19.127990724999961</v>
      </c>
      <c r="AB3">
        <f>X3</f>
        <v>173.74335656653847</v>
      </c>
    </row>
    <row r="4" spans="1:28" x14ac:dyDescent="0.25">
      <c r="A4" t="s">
        <v>51</v>
      </c>
      <c r="B4">
        <v>962.82751465000001</v>
      </c>
      <c r="C4">
        <v>1076.3199463000001</v>
      </c>
      <c r="D4">
        <v>1123.5836182</v>
      </c>
      <c r="E4">
        <v>1129.8520507999999</v>
      </c>
      <c r="F4">
        <v>1076.3199463000001</v>
      </c>
      <c r="G4">
        <v>1077.8100586</v>
      </c>
      <c r="H4">
        <v>1092.1700439000001</v>
      </c>
      <c r="I4">
        <v>1220.5200195</v>
      </c>
      <c r="J4">
        <v>1118.0808105000001</v>
      </c>
      <c r="L4" t="str">
        <f t="shared" si="0"/>
        <v>01APR2024:02:00:00</v>
      </c>
      <c r="M4">
        <v>3</v>
      </c>
      <c r="N4">
        <f t="shared" si="1"/>
        <v>113.49243165000007</v>
      </c>
      <c r="O4" t="str">
        <f t="shared" si="2"/>
        <v/>
      </c>
      <c r="P4">
        <f t="shared" si="3"/>
        <v>113.49243165000007</v>
      </c>
      <c r="Q4" t="str">
        <f t="shared" si="4"/>
        <v/>
      </c>
      <c r="R4">
        <f t="shared" si="5"/>
        <v>1</v>
      </c>
      <c r="S4">
        <f t="shared" si="6"/>
        <v>11.787410509478015</v>
      </c>
      <c r="V4" s="3">
        <v>2</v>
      </c>
      <c r="W4" s="4">
        <v>-21.401774066666576</v>
      </c>
      <c r="X4" s="4">
        <v>143.20654522592594</v>
      </c>
      <c r="Y4" s="4"/>
      <c r="Z4">
        <v>2</v>
      </c>
      <c r="AA4">
        <f t="shared" ref="AA4:AB26" si="7">W4</f>
        <v>-21.401774066666576</v>
      </c>
      <c r="AB4">
        <f t="shared" si="7"/>
        <v>143.20654522592594</v>
      </c>
    </row>
    <row r="5" spans="1:28" x14ac:dyDescent="0.25">
      <c r="A5" t="s">
        <v>52</v>
      </c>
      <c r="B5">
        <v>929.37420654000005</v>
      </c>
      <c r="C5">
        <v>1052.4300536999999</v>
      </c>
      <c r="D5">
        <v>1131.9417725000001</v>
      </c>
      <c r="E5">
        <v>1091.8959961</v>
      </c>
      <c r="F5">
        <v>1052.4300536999999</v>
      </c>
      <c r="G5">
        <v>1069.2299805</v>
      </c>
      <c r="H5">
        <v>1101.9499512</v>
      </c>
      <c r="I5">
        <v>1225.1999512</v>
      </c>
      <c r="J5">
        <v>1116.1503906</v>
      </c>
      <c r="L5" t="str">
        <f t="shared" si="0"/>
        <v>01APR2024:03:00:00</v>
      </c>
      <c r="M5">
        <v>4</v>
      </c>
      <c r="N5">
        <f t="shared" si="1"/>
        <v>123.05584715999987</v>
      </c>
      <c r="O5" t="str">
        <f t="shared" si="2"/>
        <v/>
      </c>
      <c r="P5">
        <f t="shared" si="3"/>
        <v>123.05584715999987</v>
      </c>
      <c r="Q5" t="str">
        <f t="shared" si="4"/>
        <v/>
      </c>
      <c r="R5">
        <f t="shared" si="5"/>
        <v>1</v>
      </c>
      <c r="S5">
        <f t="shared" si="6"/>
        <v>13.240721153444618</v>
      </c>
      <c r="V5" s="3">
        <v>3</v>
      </c>
      <c r="W5" s="4">
        <v>-19.791671727499988</v>
      </c>
      <c r="X5" s="4">
        <v>128.00630696375001</v>
      </c>
      <c r="Y5" s="4"/>
      <c r="Z5">
        <v>3</v>
      </c>
      <c r="AA5">
        <f t="shared" si="7"/>
        <v>-19.791671727499988</v>
      </c>
      <c r="AB5">
        <f t="shared" si="7"/>
        <v>128.00630696375001</v>
      </c>
    </row>
    <row r="6" spans="1:28" x14ac:dyDescent="0.25">
      <c r="A6" t="s">
        <v>53</v>
      </c>
      <c r="B6">
        <v>925.83209228999999</v>
      </c>
      <c r="C6">
        <v>1029.3299560999999</v>
      </c>
      <c r="D6">
        <v>1143.2186279</v>
      </c>
      <c r="E6">
        <v>1088.7454834</v>
      </c>
      <c r="F6">
        <v>1029.3299560999999</v>
      </c>
      <c r="G6">
        <v>1062.1700439000001</v>
      </c>
      <c r="H6">
        <v>1090.1500243999999</v>
      </c>
      <c r="I6">
        <v>1206.0400391000001</v>
      </c>
      <c r="J6">
        <v>1106.1817627</v>
      </c>
      <c r="L6" t="str">
        <f t="shared" si="0"/>
        <v>01APR2024:04:00:00</v>
      </c>
      <c r="M6">
        <v>5</v>
      </c>
      <c r="N6">
        <f t="shared" si="1"/>
        <v>103.4978638099999</v>
      </c>
      <c r="O6" t="str">
        <f t="shared" si="2"/>
        <v/>
      </c>
      <c r="P6">
        <f t="shared" si="3"/>
        <v>103.4978638099999</v>
      </c>
      <c r="Q6" t="str">
        <f t="shared" si="4"/>
        <v/>
      </c>
      <c r="R6">
        <f t="shared" si="5"/>
        <v>1</v>
      </c>
      <c r="S6">
        <f t="shared" si="6"/>
        <v>11.178902165078664</v>
      </c>
      <c r="V6" s="3">
        <v>4</v>
      </c>
      <c r="W6" s="4">
        <v>-29.242407248000017</v>
      </c>
      <c r="X6" s="4">
        <v>130.46673583374999</v>
      </c>
      <c r="Y6" s="4"/>
      <c r="Z6">
        <v>4</v>
      </c>
      <c r="AA6">
        <f t="shared" si="7"/>
        <v>-29.242407248000017</v>
      </c>
      <c r="AB6">
        <f t="shared" si="7"/>
        <v>130.46673583374999</v>
      </c>
    </row>
    <row r="7" spans="1:28" x14ac:dyDescent="0.25">
      <c r="A7" t="s">
        <v>54</v>
      </c>
      <c r="B7">
        <v>948.84454345999995</v>
      </c>
      <c r="C7">
        <v>1038.0400391000001</v>
      </c>
      <c r="D7">
        <v>1153.6363524999999</v>
      </c>
      <c r="E7">
        <v>1098.3038329999999</v>
      </c>
      <c r="F7">
        <v>1038.0400391000001</v>
      </c>
      <c r="G7">
        <v>1088.6500243999999</v>
      </c>
      <c r="H7">
        <v>1123.6899414</v>
      </c>
      <c r="I7">
        <v>1198.9599608999999</v>
      </c>
      <c r="J7">
        <v>1120.5952147999999</v>
      </c>
      <c r="L7" t="str">
        <f t="shared" si="0"/>
        <v>01APR2024:05:00:00</v>
      </c>
      <c r="M7">
        <v>6</v>
      </c>
      <c r="N7">
        <f t="shared" si="1"/>
        <v>89.195495640000104</v>
      </c>
      <c r="O7" t="str">
        <f t="shared" si="2"/>
        <v/>
      </c>
      <c r="P7">
        <f t="shared" si="3"/>
        <v>89.195495640000104</v>
      </c>
      <c r="Q7" t="str">
        <f t="shared" si="4"/>
        <v/>
      </c>
      <c r="R7">
        <f t="shared" si="5"/>
        <v>1</v>
      </c>
      <c r="S7">
        <f t="shared" si="6"/>
        <v>9.4004330061007799</v>
      </c>
      <c r="V7" s="3">
        <v>5</v>
      </c>
      <c r="W7" s="4">
        <v>-66.175537076666615</v>
      </c>
      <c r="X7" s="4">
        <v>119.32466721739127</v>
      </c>
      <c r="Y7" s="4"/>
      <c r="Z7">
        <v>5</v>
      </c>
      <c r="AA7">
        <f t="shared" si="7"/>
        <v>-66.175537076666615</v>
      </c>
      <c r="AB7">
        <f t="shared" si="7"/>
        <v>119.32466721739127</v>
      </c>
    </row>
    <row r="8" spans="1:28" x14ac:dyDescent="0.25">
      <c r="A8" t="s">
        <v>55</v>
      </c>
      <c r="B8">
        <v>867.77655029000005</v>
      </c>
      <c r="C8">
        <v>1090.9399414</v>
      </c>
      <c r="D8">
        <v>1171.3267822</v>
      </c>
      <c r="E8">
        <v>1113.2554932</v>
      </c>
      <c r="F8">
        <v>1090.9399414</v>
      </c>
      <c r="G8">
        <v>1148.5600586</v>
      </c>
      <c r="H8">
        <v>1179.4399414</v>
      </c>
      <c r="I8">
        <v>1240.3800048999999</v>
      </c>
      <c r="J8">
        <v>1166.1293945</v>
      </c>
      <c r="L8" t="str">
        <f t="shared" si="0"/>
        <v>01APR2024:06:00:00</v>
      </c>
      <c r="M8">
        <v>7</v>
      </c>
      <c r="N8">
        <f t="shared" si="1"/>
        <v>223.16339110999991</v>
      </c>
      <c r="O8" t="str">
        <f t="shared" si="2"/>
        <v/>
      </c>
      <c r="P8">
        <f t="shared" si="3"/>
        <v>223.16339110999991</v>
      </c>
      <c r="Q8" t="str">
        <f t="shared" si="4"/>
        <v/>
      </c>
      <c r="R8">
        <f t="shared" si="5"/>
        <v>1</v>
      </c>
      <c r="S8">
        <f t="shared" si="6"/>
        <v>25.71668836124017</v>
      </c>
      <c r="V8" s="3">
        <v>6</v>
      </c>
      <c r="W8" s="4">
        <v>-43.765614835000044</v>
      </c>
      <c r="X8" s="4">
        <v>112.92602273521742</v>
      </c>
      <c r="Y8" s="4"/>
      <c r="Z8">
        <v>6</v>
      </c>
      <c r="AA8">
        <f t="shared" si="7"/>
        <v>-43.765614835000044</v>
      </c>
      <c r="AB8">
        <f t="shared" si="7"/>
        <v>112.92602273521742</v>
      </c>
    </row>
    <row r="9" spans="1:28" x14ac:dyDescent="0.25">
      <c r="A9" t="s">
        <v>56</v>
      </c>
      <c r="B9">
        <v>876.44409180000002</v>
      </c>
      <c r="C9">
        <v>1191.3800048999999</v>
      </c>
      <c r="D9">
        <v>1227.2133789</v>
      </c>
      <c r="E9">
        <v>1181.4190673999999</v>
      </c>
      <c r="F9">
        <v>1191.3800048999999</v>
      </c>
      <c r="G9">
        <v>1236.9899902</v>
      </c>
      <c r="H9">
        <v>1266.8599853999999</v>
      </c>
      <c r="I9">
        <v>1326.0699463000001</v>
      </c>
      <c r="J9">
        <v>1249.7026367000001</v>
      </c>
      <c r="L9" t="str">
        <f t="shared" si="0"/>
        <v>01APR2024:07:00:00</v>
      </c>
      <c r="M9">
        <v>8</v>
      </c>
      <c r="N9">
        <f t="shared" si="1"/>
        <v>314.93591309999988</v>
      </c>
      <c r="O9" t="str">
        <f t="shared" si="2"/>
        <v/>
      </c>
      <c r="P9">
        <f t="shared" si="3"/>
        <v>314.93591309999988</v>
      </c>
      <c r="Q9" t="str">
        <f t="shared" si="4"/>
        <v/>
      </c>
      <c r="R9">
        <f t="shared" si="5"/>
        <v>1</v>
      </c>
      <c r="S9">
        <f t="shared" si="6"/>
        <v>35.933371682978567</v>
      </c>
      <c r="V9" s="3">
        <v>7</v>
      </c>
      <c r="W9" s="4">
        <v>-47.604888929999994</v>
      </c>
      <c r="X9" s="4">
        <v>111.51261303782603</v>
      </c>
      <c r="Y9" s="4"/>
      <c r="Z9">
        <v>7</v>
      </c>
      <c r="AA9">
        <f t="shared" si="7"/>
        <v>-47.604888929999994</v>
      </c>
      <c r="AB9">
        <f t="shared" si="7"/>
        <v>111.51261303782603</v>
      </c>
    </row>
    <row r="10" spans="1:28" x14ac:dyDescent="0.25">
      <c r="A10" t="s">
        <v>57</v>
      </c>
      <c r="B10">
        <v>873.49114989999998</v>
      </c>
      <c r="C10">
        <v>1237.6600341999999</v>
      </c>
      <c r="D10">
        <v>1235.7039795000001</v>
      </c>
      <c r="E10">
        <v>1209.7529297000001</v>
      </c>
      <c r="F10">
        <v>1237.6600341999999</v>
      </c>
      <c r="G10">
        <v>1182.7900391000001</v>
      </c>
      <c r="H10">
        <v>1204.7099608999999</v>
      </c>
      <c r="I10">
        <v>1391.5300293</v>
      </c>
      <c r="J10">
        <v>1250.4788818</v>
      </c>
      <c r="L10" t="str">
        <f t="shared" si="0"/>
        <v>01APR2024:08:00:00</v>
      </c>
      <c r="M10">
        <v>9</v>
      </c>
      <c r="N10">
        <f t="shared" si="1"/>
        <v>364.16888429999995</v>
      </c>
      <c r="O10" t="str">
        <f t="shared" si="2"/>
        <v/>
      </c>
      <c r="P10">
        <f t="shared" si="3"/>
        <v>364.16888429999995</v>
      </c>
      <c r="Q10" t="str">
        <f t="shared" si="4"/>
        <v/>
      </c>
      <c r="R10">
        <f t="shared" si="5"/>
        <v>1</v>
      </c>
      <c r="S10">
        <f t="shared" si="6"/>
        <v>41.691193361454339</v>
      </c>
      <c r="V10" s="3">
        <v>8</v>
      </c>
      <c r="W10" s="4">
        <v>-34.829336970000021</v>
      </c>
      <c r="X10" s="4">
        <v>116.24264526863631</v>
      </c>
      <c r="Y10" s="4"/>
      <c r="Z10">
        <v>8</v>
      </c>
      <c r="AA10">
        <f t="shared" si="7"/>
        <v>-34.829336970000021</v>
      </c>
      <c r="AB10">
        <f t="shared" si="7"/>
        <v>116.24264526863631</v>
      </c>
    </row>
    <row r="11" spans="1:28" x14ac:dyDescent="0.25">
      <c r="A11" t="s">
        <v>58</v>
      </c>
      <c r="B11">
        <v>899.79071045000001</v>
      </c>
      <c r="C11">
        <v>1287.8900146000001</v>
      </c>
      <c r="D11">
        <v>1206.3348389</v>
      </c>
      <c r="E11">
        <v>1206.0390625</v>
      </c>
      <c r="F11">
        <v>1287.8900146000001</v>
      </c>
      <c r="G11">
        <v>1211.2800293</v>
      </c>
      <c r="H11">
        <v>1233.8499756000001</v>
      </c>
      <c r="I11">
        <v>1461.75</v>
      </c>
      <c r="J11">
        <v>1280.2209473</v>
      </c>
      <c r="L11" t="str">
        <f t="shared" si="0"/>
        <v>01APR2024:09:00:00</v>
      </c>
      <c r="M11">
        <v>10</v>
      </c>
      <c r="N11">
        <f t="shared" si="1"/>
        <v>388.09930415000008</v>
      </c>
      <c r="O11" t="str">
        <f t="shared" si="2"/>
        <v/>
      </c>
      <c r="P11">
        <f t="shared" si="3"/>
        <v>388.09930415000008</v>
      </c>
      <c r="Q11" t="str">
        <f t="shared" si="4"/>
        <v/>
      </c>
      <c r="R11">
        <f t="shared" si="5"/>
        <v>1</v>
      </c>
      <c r="S11">
        <f t="shared" si="6"/>
        <v>43.132175031669895</v>
      </c>
      <c r="V11" s="3">
        <v>9</v>
      </c>
      <c r="W11" s="4">
        <v>-49.538045256666578</v>
      </c>
      <c r="X11" s="4">
        <v>120.34065843043483</v>
      </c>
      <c r="Y11" s="4"/>
      <c r="Z11">
        <v>9</v>
      </c>
      <c r="AA11">
        <f t="shared" si="7"/>
        <v>-49.538045256666578</v>
      </c>
      <c r="AB11">
        <f t="shared" si="7"/>
        <v>120.34065843043483</v>
      </c>
    </row>
    <row r="12" spans="1:28" x14ac:dyDescent="0.25">
      <c r="A12" t="s">
        <v>59</v>
      </c>
      <c r="B12">
        <v>946.78100586000005</v>
      </c>
      <c r="C12">
        <v>1325.2800293</v>
      </c>
      <c r="D12">
        <v>1204.8229980000001</v>
      </c>
      <c r="E12">
        <v>1184.1143798999999</v>
      </c>
      <c r="F12">
        <v>1325.2800293</v>
      </c>
      <c r="G12">
        <v>1195.6600341999999</v>
      </c>
      <c r="H12">
        <v>1220.8599853999999</v>
      </c>
      <c r="I12">
        <v>1523.5500488</v>
      </c>
      <c r="J12">
        <v>1294.034668</v>
      </c>
      <c r="L12" t="str">
        <f t="shared" si="0"/>
        <v>01APR2024:10:00:00</v>
      </c>
      <c r="M12">
        <v>11</v>
      </c>
      <c r="N12">
        <f t="shared" si="1"/>
        <v>378.49902343999997</v>
      </c>
      <c r="O12" t="str">
        <f t="shared" si="2"/>
        <v/>
      </c>
      <c r="P12">
        <f t="shared" si="3"/>
        <v>378.49902343999997</v>
      </c>
      <c r="Q12" t="str">
        <f t="shared" si="4"/>
        <v/>
      </c>
      <c r="R12">
        <f t="shared" si="5"/>
        <v>1</v>
      </c>
      <c r="S12">
        <f t="shared" si="6"/>
        <v>39.977462697003915</v>
      </c>
      <c r="V12" s="3">
        <v>10</v>
      </c>
      <c r="W12" s="4">
        <v>-53.179272466000086</v>
      </c>
      <c r="X12" s="4">
        <v>130.86544290041667</v>
      </c>
      <c r="Y12" s="4"/>
      <c r="Z12">
        <v>10</v>
      </c>
      <c r="AA12">
        <f t="shared" si="7"/>
        <v>-53.179272466000086</v>
      </c>
      <c r="AB12">
        <f t="shared" si="7"/>
        <v>130.86544290041667</v>
      </c>
    </row>
    <row r="13" spans="1:28" x14ac:dyDescent="0.25">
      <c r="A13" t="s">
        <v>60</v>
      </c>
      <c r="B13">
        <v>967.82427978999999</v>
      </c>
      <c r="C13">
        <v>1404.4699707</v>
      </c>
      <c r="D13">
        <v>1243.0491943</v>
      </c>
      <c r="E13">
        <v>1202.8735352000001</v>
      </c>
      <c r="F13">
        <v>1404.4699707</v>
      </c>
      <c r="G13">
        <v>1265.2199707</v>
      </c>
      <c r="H13">
        <v>1283.5400391000001</v>
      </c>
      <c r="I13">
        <v>1607.3800048999999</v>
      </c>
      <c r="J13">
        <v>1360.7319336</v>
      </c>
      <c r="L13" t="str">
        <f t="shared" si="0"/>
        <v>01APR2024:11:00:00</v>
      </c>
      <c r="M13">
        <v>12</v>
      </c>
      <c r="N13">
        <f t="shared" si="1"/>
        <v>436.64569090999998</v>
      </c>
      <c r="O13" t="str">
        <f t="shared" si="2"/>
        <v/>
      </c>
      <c r="P13">
        <f t="shared" si="3"/>
        <v>436.64569090999998</v>
      </c>
      <c r="Q13" t="str">
        <f t="shared" si="4"/>
        <v/>
      </c>
      <c r="R13">
        <f t="shared" si="5"/>
        <v>1</v>
      </c>
      <c r="S13">
        <f t="shared" si="6"/>
        <v>45.116215828429517</v>
      </c>
      <c r="V13" s="3">
        <v>11</v>
      </c>
      <c r="W13" s="4">
        <v>-34.39267732624991</v>
      </c>
      <c r="X13" s="4">
        <v>138.79730513952381</v>
      </c>
      <c r="Y13" s="4"/>
      <c r="Z13">
        <v>11</v>
      </c>
      <c r="AA13">
        <f t="shared" si="7"/>
        <v>-34.39267732624991</v>
      </c>
      <c r="AB13">
        <f t="shared" si="7"/>
        <v>138.79730513952381</v>
      </c>
    </row>
    <row r="14" spans="1:28" x14ac:dyDescent="0.25">
      <c r="A14" t="s">
        <v>61</v>
      </c>
      <c r="B14">
        <v>1015.4249878000001</v>
      </c>
      <c r="C14">
        <v>1454.8000488</v>
      </c>
      <c r="D14">
        <v>1252.3276367000001</v>
      </c>
      <c r="E14">
        <v>1216.4338379000001</v>
      </c>
      <c r="F14">
        <v>1454.8000488</v>
      </c>
      <c r="G14">
        <v>1281.4699707</v>
      </c>
      <c r="H14">
        <v>1302.8199463000001</v>
      </c>
      <c r="I14">
        <v>1663.9899902</v>
      </c>
      <c r="J14">
        <v>1391.081543</v>
      </c>
      <c r="L14" t="str">
        <f t="shared" si="0"/>
        <v>01APR2024:12:00:00</v>
      </c>
      <c r="M14">
        <v>13</v>
      </c>
      <c r="N14">
        <f t="shared" si="1"/>
        <v>439.37506099999996</v>
      </c>
      <c r="O14" t="str">
        <f t="shared" si="2"/>
        <v/>
      </c>
      <c r="P14">
        <f t="shared" si="3"/>
        <v>439.37506099999996</v>
      </c>
      <c r="Q14" t="str">
        <f t="shared" si="4"/>
        <v/>
      </c>
      <c r="R14">
        <f t="shared" si="5"/>
        <v>1</v>
      </c>
      <c r="S14">
        <f t="shared" si="6"/>
        <v>43.270065861973848</v>
      </c>
      <c r="V14" s="3">
        <v>12</v>
      </c>
      <c r="W14" s="4">
        <v>-43.846252449999952</v>
      </c>
      <c r="X14" s="4">
        <v>140.18940005434789</v>
      </c>
      <c r="Y14" s="4"/>
      <c r="Z14">
        <v>12</v>
      </c>
      <c r="AA14">
        <f t="shared" si="7"/>
        <v>-43.846252449999952</v>
      </c>
      <c r="AB14">
        <f t="shared" si="7"/>
        <v>140.18940005434789</v>
      </c>
    </row>
    <row r="15" spans="1:28" x14ac:dyDescent="0.25">
      <c r="A15" t="s">
        <v>62</v>
      </c>
      <c r="B15">
        <v>1023.7393188</v>
      </c>
      <c r="C15">
        <v>1493.1500243999999</v>
      </c>
      <c r="D15">
        <v>1276.4283447</v>
      </c>
      <c r="E15">
        <v>1342.8752440999999</v>
      </c>
      <c r="F15">
        <v>1493.1500243999999</v>
      </c>
      <c r="G15">
        <v>1288.8599853999999</v>
      </c>
      <c r="H15">
        <v>1309.5300293</v>
      </c>
      <c r="I15">
        <v>1715.4399414</v>
      </c>
      <c r="J15">
        <v>1416.6816406</v>
      </c>
      <c r="L15" t="str">
        <f t="shared" si="0"/>
        <v>01APR2024:13:00:00</v>
      </c>
      <c r="M15">
        <v>14</v>
      </c>
      <c r="N15">
        <f t="shared" si="1"/>
        <v>469.41070559999991</v>
      </c>
      <c r="O15" t="str">
        <f t="shared" si="2"/>
        <v/>
      </c>
      <c r="P15">
        <f t="shared" si="3"/>
        <v>469.41070559999991</v>
      </c>
      <c r="Q15" t="str">
        <f t="shared" si="4"/>
        <v/>
      </c>
      <c r="R15">
        <f t="shared" si="5"/>
        <v>1</v>
      </c>
      <c r="S15">
        <f t="shared" si="6"/>
        <v>45.852561973513986</v>
      </c>
      <c r="V15" s="3">
        <v>13</v>
      </c>
      <c r="W15" s="4">
        <v>-45.130212399999984</v>
      </c>
      <c r="X15" s="4">
        <v>152.09384917958337</v>
      </c>
      <c r="Y15" s="4"/>
      <c r="Z15">
        <v>13</v>
      </c>
      <c r="AA15">
        <f t="shared" si="7"/>
        <v>-45.130212399999984</v>
      </c>
      <c r="AB15">
        <f t="shared" si="7"/>
        <v>152.09384917958337</v>
      </c>
    </row>
    <row r="16" spans="1:28" x14ac:dyDescent="0.25">
      <c r="A16" t="s">
        <v>63</v>
      </c>
      <c r="B16">
        <v>966.75305175999995</v>
      </c>
      <c r="C16">
        <v>1551.9599608999999</v>
      </c>
      <c r="D16">
        <v>1365.2441406</v>
      </c>
      <c r="E16">
        <v>1503.3424072</v>
      </c>
      <c r="F16">
        <v>1551.9599608999999</v>
      </c>
      <c r="G16">
        <v>1380.0699463000001</v>
      </c>
      <c r="H16">
        <v>1403.4000243999999</v>
      </c>
      <c r="I16">
        <v>1767.8499756000001</v>
      </c>
      <c r="J16">
        <v>1493.7048339999999</v>
      </c>
      <c r="L16" t="str">
        <f t="shared" si="0"/>
        <v>01APR2024:14:00:00</v>
      </c>
      <c r="M16">
        <v>15</v>
      </c>
      <c r="N16">
        <f t="shared" si="1"/>
        <v>585.20690913999999</v>
      </c>
      <c r="O16" t="str">
        <f t="shared" si="2"/>
        <v/>
      </c>
      <c r="P16">
        <f t="shared" si="3"/>
        <v>585.20690913999999</v>
      </c>
      <c r="Q16" t="str">
        <f t="shared" si="4"/>
        <v/>
      </c>
      <c r="R16">
        <f t="shared" si="5"/>
        <v>1</v>
      </c>
      <c r="S16">
        <f t="shared" si="6"/>
        <v>60.53323628765537</v>
      </c>
      <c r="V16" s="3">
        <v>14</v>
      </c>
      <c r="W16" s="4">
        <v>-74.289367684999945</v>
      </c>
      <c r="X16" s="4">
        <v>147.86399332925927</v>
      </c>
      <c r="Y16" s="4"/>
      <c r="Z16">
        <v>14</v>
      </c>
      <c r="AA16">
        <f t="shared" si="7"/>
        <v>-74.289367684999945</v>
      </c>
      <c r="AB16">
        <f t="shared" si="7"/>
        <v>147.86399332925927</v>
      </c>
    </row>
    <row r="17" spans="1:28" x14ac:dyDescent="0.25">
      <c r="A17" t="s">
        <v>64</v>
      </c>
      <c r="B17">
        <v>1032.8796387</v>
      </c>
      <c r="C17">
        <v>1585.6400146000001</v>
      </c>
      <c r="D17">
        <v>1397.2949219</v>
      </c>
      <c r="E17">
        <v>1573.9522704999999</v>
      </c>
      <c r="F17">
        <v>1585.6400146000001</v>
      </c>
      <c r="G17">
        <v>1390.1999512</v>
      </c>
      <c r="H17">
        <v>1417.4499512</v>
      </c>
      <c r="I17">
        <v>1802.5200195</v>
      </c>
      <c r="J17">
        <v>1518.6210937999999</v>
      </c>
      <c r="L17" t="str">
        <f t="shared" si="0"/>
        <v>01APR2024:15:00:00</v>
      </c>
      <c r="M17">
        <v>16</v>
      </c>
      <c r="N17">
        <f t="shared" si="1"/>
        <v>552.7603759000001</v>
      </c>
      <c r="O17" t="str">
        <f t="shared" si="2"/>
        <v/>
      </c>
      <c r="P17">
        <f t="shared" si="3"/>
        <v>552.7603759000001</v>
      </c>
      <c r="Q17" t="str">
        <f t="shared" si="4"/>
        <v/>
      </c>
      <c r="R17">
        <f t="shared" si="5"/>
        <v>1</v>
      </c>
      <c r="S17">
        <f t="shared" si="6"/>
        <v>53.516436493579619</v>
      </c>
      <c r="V17" s="3">
        <v>15</v>
      </c>
      <c r="W17" s="4">
        <v>-60.44689940000012</v>
      </c>
      <c r="X17" s="4">
        <v>181.40831815730778</v>
      </c>
      <c r="Y17" s="4"/>
      <c r="Z17">
        <v>15</v>
      </c>
      <c r="AA17">
        <f t="shared" si="7"/>
        <v>-60.44689940000012</v>
      </c>
      <c r="AB17">
        <f t="shared" si="7"/>
        <v>181.40831815730778</v>
      </c>
    </row>
    <row r="18" spans="1:28" x14ac:dyDescent="0.25">
      <c r="A18" t="s">
        <v>65</v>
      </c>
      <c r="B18">
        <v>1294.0827637</v>
      </c>
      <c r="C18">
        <v>1622.25</v>
      </c>
      <c r="D18">
        <v>1456.0395507999999</v>
      </c>
      <c r="E18">
        <v>1628.1091309000001</v>
      </c>
      <c r="F18">
        <v>1622.25</v>
      </c>
      <c r="G18">
        <v>1394.5999756000001</v>
      </c>
      <c r="H18">
        <v>1430.6199951000001</v>
      </c>
      <c r="I18">
        <v>1807.3499756000001</v>
      </c>
      <c r="J18">
        <v>1542.1719971</v>
      </c>
      <c r="L18" t="str">
        <f t="shared" si="0"/>
        <v>01APR2024:16:00:00</v>
      </c>
      <c r="M18">
        <v>17</v>
      </c>
      <c r="N18">
        <f t="shared" si="1"/>
        <v>328.16723630000001</v>
      </c>
      <c r="O18" t="str">
        <f t="shared" si="2"/>
        <v/>
      </c>
      <c r="P18">
        <f t="shared" si="3"/>
        <v>328.16723630000001</v>
      </c>
      <c r="Q18" t="str">
        <f t="shared" si="4"/>
        <v/>
      </c>
      <c r="R18">
        <f t="shared" si="5"/>
        <v>1</v>
      </c>
      <c r="S18">
        <f t="shared" si="6"/>
        <v>25.359060912125493</v>
      </c>
      <c r="V18" s="3">
        <v>16</v>
      </c>
      <c r="W18" s="4">
        <v>-56.815747079999895</v>
      </c>
      <c r="X18" s="4">
        <v>192.96214293458334</v>
      </c>
      <c r="Y18" s="4"/>
      <c r="Z18">
        <v>16</v>
      </c>
      <c r="AA18">
        <f t="shared" si="7"/>
        <v>-56.815747079999895</v>
      </c>
      <c r="AB18">
        <f t="shared" si="7"/>
        <v>192.96214293458334</v>
      </c>
    </row>
    <row r="19" spans="1:28" x14ac:dyDescent="0.25">
      <c r="A19" t="s">
        <v>66</v>
      </c>
      <c r="B19">
        <v>1475.8856201000001</v>
      </c>
      <c r="C19">
        <v>1617.6999512</v>
      </c>
      <c r="D19">
        <v>1482.4956055</v>
      </c>
      <c r="E19">
        <v>1683.0161132999999</v>
      </c>
      <c r="F19">
        <v>1617.6999512</v>
      </c>
      <c r="G19">
        <v>1360.3399658000001</v>
      </c>
      <c r="H19">
        <v>1409.0799560999999</v>
      </c>
      <c r="I19">
        <v>1774.6700439000001</v>
      </c>
      <c r="J19">
        <v>1528.8571777</v>
      </c>
      <c r="L19" t="str">
        <f t="shared" si="0"/>
        <v>01APR2024:17:00:00</v>
      </c>
      <c r="M19">
        <v>18</v>
      </c>
      <c r="N19">
        <f t="shared" si="1"/>
        <v>141.81433109999989</v>
      </c>
      <c r="O19" t="str">
        <f t="shared" si="2"/>
        <v/>
      </c>
      <c r="P19">
        <f t="shared" si="3"/>
        <v>141.81433109999989</v>
      </c>
      <c r="Q19" t="str">
        <f t="shared" si="4"/>
        <v/>
      </c>
      <c r="R19">
        <f t="shared" si="5"/>
        <v>1</v>
      </c>
      <c r="S19">
        <f t="shared" si="6"/>
        <v>9.608761625470077</v>
      </c>
      <c r="V19" s="3">
        <v>17</v>
      </c>
      <c r="W19" s="4">
        <v>-35.764648450000038</v>
      </c>
      <c r="X19" s="4">
        <v>174.88233153319999</v>
      </c>
      <c r="Y19" s="4"/>
      <c r="Z19">
        <v>17</v>
      </c>
      <c r="AA19">
        <f t="shared" si="7"/>
        <v>-35.764648450000038</v>
      </c>
      <c r="AB19">
        <f t="shared" si="7"/>
        <v>174.88233153319999</v>
      </c>
    </row>
    <row r="20" spans="1:28" x14ac:dyDescent="0.25">
      <c r="A20" t="s">
        <v>67</v>
      </c>
      <c r="B20">
        <v>1449.7895507999999</v>
      </c>
      <c r="C20">
        <v>1589.8900146000001</v>
      </c>
      <c r="D20">
        <v>1475.3681641000001</v>
      </c>
      <c r="E20">
        <v>1694.6524658000001</v>
      </c>
      <c r="F20">
        <v>1589.8900146000001</v>
      </c>
      <c r="G20">
        <v>1331.7299805</v>
      </c>
      <c r="H20">
        <v>1383.1300048999999</v>
      </c>
      <c r="I20">
        <v>1710.5699463000001</v>
      </c>
      <c r="J20">
        <v>1498.1376952999999</v>
      </c>
      <c r="L20" t="str">
        <f t="shared" si="0"/>
        <v>01APR2024:18:00:00</v>
      </c>
      <c r="M20">
        <v>19</v>
      </c>
      <c r="N20">
        <f t="shared" si="1"/>
        <v>140.10046380000017</v>
      </c>
      <c r="O20" t="str">
        <f t="shared" si="2"/>
        <v/>
      </c>
      <c r="P20">
        <f t="shared" si="3"/>
        <v>140.10046380000017</v>
      </c>
      <c r="Q20" t="str">
        <f t="shared" si="4"/>
        <v/>
      </c>
      <c r="R20">
        <f t="shared" si="5"/>
        <v>1</v>
      </c>
      <c r="S20">
        <f t="shared" si="6"/>
        <v>9.6635034872952517</v>
      </c>
      <c r="V20" s="3">
        <v>18</v>
      </c>
      <c r="W20" s="4">
        <v>-35.95406089999998</v>
      </c>
      <c r="X20" s="4">
        <v>169.51820959615387</v>
      </c>
      <c r="Y20" s="4"/>
      <c r="Z20">
        <v>18</v>
      </c>
      <c r="AA20">
        <f t="shared" si="7"/>
        <v>-35.95406089999998</v>
      </c>
      <c r="AB20">
        <f t="shared" si="7"/>
        <v>169.51820959615387</v>
      </c>
    </row>
    <row r="21" spans="1:28" x14ac:dyDescent="0.25">
      <c r="A21" t="s">
        <v>68</v>
      </c>
      <c r="B21">
        <v>1455.1573486</v>
      </c>
      <c r="C21">
        <v>1573.8599853999999</v>
      </c>
      <c r="D21">
        <v>1424.0930175999999</v>
      </c>
      <c r="E21">
        <v>1647.6680908000001</v>
      </c>
      <c r="F21">
        <v>1573.8599853999999</v>
      </c>
      <c r="G21">
        <v>1329.8800048999999</v>
      </c>
      <c r="H21">
        <v>1383.7900391000001</v>
      </c>
      <c r="I21">
        <v>1677.5899658000001</v>
      </c>
      <c r="J21">
        <v>1477.8425293</v>
      </c>
      <c r="L21" t="str">
        <f t="shared" si="0"/>
        <v>01APR2024:19:00:00</v>
      </c>
      <c r="M21">
        <v>20</v>
      </c>
      <c r="N21">
        <f t="shared" si="1"/>
        <v>118.70263679999994</v>
      </c>
      <c r="O21" t="str">
        <f t="shared" si="2"/>
        <v/>
      </c>
      <c r="P21">
        <f t="shared" si="3"/>
        <v>118.70263679999994</v>
      </c>
      <c r="Q21" t="str">
        <f t="shared" si="4"/>
        <v/>
      </c>
      <c r="R21">
        <f t="shared" si="5"/>
        <v>1</v>
      </c>
      <c r="S21">
        <f t="shared" si="6"/>
        <v>8.1573746587750939</v>
      </c>
      <c r="V21" s="3">
        <v>19</v>
      </c>
      <c r="W21" s="4">
        <v>-95.983154300000024</v>
      </c>
      <c r="X21" s="4">
        <v>159.94338649259259</v>
      </c>
      <c r="Y21" s="4"/>
      <c r="Z21">
        <v>19</v>
      </c>
      <c r="AA21">
        <f t="shared" si="7"/>
        <v>-95.983154300000024</v>
      </c>
      <c r="AB21">
        <f t="shared" si="7"/>
        <v>159.94338649259259</v>
      </c>
    </row>
    <row r="22" spans="1:28" x14ac:dyDescent="0.25">
      <c r="A22" t="s">
        <v>69</v>
      </c>
      <c r="B22">
        <v>1261.5223389</v>
      </c>
      <c r="C22">
        <v>1505.2199707</v>
      </c>
      <c r="D22">
        <v>1394.9923096</v>
      </c>
      <c r="E22">
        <v>1617.0516356999999</v>
      </c>
      <c r="F22">
        <v>1505.2199707</v>
      </c>
      <c r="G22">
        <v>1326.3599853999999</v>
      </c>
      <c r="H22">
        <v>1368.3299560999999</v>
      </c>
      <c r="I22">
        <v>1582.0100098</v>
      </c>
      <c r="J22">
        <v>1435.3824463000001</v>
      </c>
      <c r="L22" t="str">
        <f t="shared" si="0"/>
        <v>01APR2024:20:00:00</v>
      </c>
      <c r="M22">
        <v>21</v>
      </c>
      <c r="N22">
        <f t="shared" si="1"/>
        <v>243.69763179999995</v>
      </c>
      <c r="O22" t="str">
        <f t="shared" si="2"/>
        <v/>
      </c>
      <c r="P22">
        <f t="shared" si="3"/>
        <v>243.69763179999995</v>
      </c>
      <c r="Q22" t="str">
        <f t="shared" si="4"/>
        <v/>
      </c>
      <c r="R22">
        <f t="shared" si="5"/>
        <v>1</v>
      </c>
      <c r="S22">
        <f t="shared" si="6"/>
        <v>19.317742087111601</v>
      </c>
      <c r="V22" s="3">
        <v>20</v>
      </c>
      <c r="W22" s="4">
        <v>-103.7322388</v>
      </c>
      <c r="X22" s="4">
        <v>164.80866157407414</v>
      </c>
      <c r="Y22" s="4"/>
      <c r="Z22">
        <v>20</v>
      </c>
      <c r="AA22">
        <f t="shared" si="7"/>
        <v>-103.7322388</v>
      </c>
      <c r="AB22">
        <f t="shared" si="7"/>
        <v>164.80866157407414</v>
      </c>
    </row>
    <row r="23" spans="1:28" x14ac:dyDescent="0.25">
      <c r="A23" t="s">
        <v>70</v>
      </c>
      <c r="B23">
        <v>1111.3681641000001</v>
      </c>
      <c r="C23">
        <v>1491.8699951000001</v>
      </c>
      <c r="D23">
        <v>1438.9373779</v>
      </c>
      <c r="E23">
        <v>1624.8193358999999</v>
      </c>
      <c r="F23">
        <v>1491.8699951000001</v>
      </c>
      <c r="G23">
        <v>1412.4000243999999</v>
      </c>
      <c r="H23">
        <v>1441.7800293</v>
      </c>
      <c r="I23">
        <v>1542.7900391000001</v>
      </c>
      <c r="J23">
        <v>1465.5555420000001</v>
      </c>
      <c r="L23" t="str">
        <f t="shared" si="0"/>
        <v>01APR2024:21:00:00</v>
      </c>
      <c r="M23">
        <v>22</v>
      </c>
      <c r="N23">
        <f t="shared" si="1"/>
        <v>380.50183100000004</v>
      </c>
      <c r="O23" t="str">
        <f t="shared" si="2"/>
        <v/>
      </c>
      <c r="P23">
        <f t="shared" si="3"/>
        <v>380.50183100000004</v>
      </c>
      <c r="Q23" t="str">
        <f t="shared" si="4"/>
        <v/>
      </c>
      <c r="R23">
        <f t="shared" si="5"/>
        <v>1</v>
      </c>
      <c r="S23">
        <f t="shared" si="6"/>
        <v>34.237244082669513</v>
      </c>
      <c r="V23" s="3">
        <v>21</v>
      </c>
      <c r="W23" s="4">
        <v>-78.630045566666624</v>
      </c>
      <c r="X23" s="4">
        <v>183.6248521092308</v>
      </c>
      <c r="Y23" s="4"/>
      <c r="Z23">
        <v>21</v>
      </c>
      <c r="AA23">
        <f t="shared" si="7"/>
        <v>-78.630045566666624</v>
      </c>
      <c r="AB23">
        <f t="shared" si="7"/>
        <v>183.6248521092308</v>
      </c>
    </row>
    <row r="24" spans="1:28" x14ac:dyDescent="0.25">
      <c r="A24" t="s">
        <v>71</v>
      </c>
      <c r="B24">
        <v>1054.3388672000001</v>
      </c>
      <c r="C24">
        <v>1457.5699463000001</v>
      </c>
      <c r="D24">
        <v>1376.4031981999999</v>
      </c>
      <c r="E24">
        <v>1504.8713379000001</v>
      </c>
      <c r="F24">
        <v>1457.5699463000001</v>
      </c>
      <c r="G24">
        <v>1418.1800536999999</v>
      </c>
      <c r="H24">
        <v>1448.0799560999999</v>
      </c>
      <c r="I24">
        <v>1510.2900391000001</v>
      </c>
      <c r="J24">
        <v>1442.1046143000001</v>
      </c>
      <c r="L24" t="str">
        <f t="shared" si="0"/>
        <v>01APR2024:22:00:00</v>
      </c>
      <c r="M24">
        <v>23</v>
      </c>
      <c r="N24">
        <f t="shared" si="1"/>
        <v>403.23107909999999</v>
      </c>
      <c r="O24" t="str">
        <f t="shared" si="2"/>
        <v/>
      </c>
      <c r="P24">
        <f t="shared" si="3"/>
        <v>403.23107909999999</v>
      </c>
      <c r="Q24" t="str">
        <f t="shared" si="4"/>
        <v/>
      </c>
      <c r="R24">
        <f t="shared" si="5"/>
        <v>1</v>
      </c>
      <c r="S24">
        <f t="shared" si="6"/>
        <v>38.244922163484098</v>
      </c>
      <c r="V24" s="3">
        <v>22</v>
      </c>
      <c r="W24" s="4">
        <v>-76.544860799999995</v>
      </c>
      <c r="X24" s="4">
        <v>191.96840022923081</v>
      </c>
      <c r="Y24" s="4"/>
      <c r="Z24">
        <v>22</v>
      </c>
      <c r="AA24">
        <f t="shared" si="7"/>
        <v>-76.544860799999995</v>
      </c>
      <c r="AB24">
        <f t="shared" si="7"/>
        <v>191.96840022923081</v>
      </c>
    </row>
    <row r="25" spans="1:28" x14ac:dyDescent="0.25">
      <c r="A25" t="s">
        <v>72</v>
      </c>
      <c r="B25">
        <v>954.30926513999998</v>
      </c>
      <c r="C25">
        <v>1347.3199463000001</v>
      </c>
      <c r="D25">
        <v>1295.4041748</v>
      </c>
      <c r="E25">
        <v>1384.3278809000001</v>
      </c>
      <c r="F25">
        <v>1347.3199463000001</v>
      </c>
      <c r="G25">
        <v>1310.3100586</v>
      </c>
      <c r="H25">
        <v>1321.5400391000001</v>
      </c>
      <c r="I25">
        <v>1427.5500488</v>
      </c>
      <c r="J25">
        <v>1340.4248047000001</v>
      </c>
      <c r="L25" t="str">
        <f t="shared" si="0"/>
        <v>01APR2024:23:00:00</v>
      </c>
      <c r="M25">
        <v>24</v>
      </c>
      <c r="N25">
        <f t="shared" si="1"/>
        <v>393.0106811600001</v>
      </c>
      <c r="O25" t="str">
        <f t="shared" si="2"/>
        <v/>
      </c>
      <c r="P25">
        <f t="shared" si="3"/>
        <v>393.0106811600001</v>
      </c>
      <c r="Q25" t="str">
        <f t="shared" si="4"/>
        <v/>
      </c>
      <c r="R25">
        <f t="shared" si="5"/>
        <v>1</v>
      </c>
      <c r="S25">
        <f t="shared" si="6"/>
        <v>41.182737663386753</v>
      </c>
      <c r="V25" s="3">
        <v>23</v>
      </c>
      <c r="W25" s="4">
        <v>-53.364489739999975</v>
      </c>
      <c r="X25" s="4">
        <v>184.75739543333336</v>
      </c>
      <c r="Y25" s="4"/>
      <c r="Z25">
        <v>23</v>
      </c>
      <c r="AA25">
        <f t="shared" si="7"/>
        <v>-53.364489739999975</v>
      </c>
      <c r="AB25">
        <f t="shared" si="7"/>
        <v>184.75739543333336</v>
      </c>
    </row>
    <row r="26" spans="1:28" x14ac:dyDescent="0.25">
      <c r="A26" t="s">
        <v>73</v>
      </c>
      <c r="B26">
        <v>946.45996093999997</v>
      </c>
      <c r="C26">
        <v>1245.5200195</v>
      </c>
      <c r="D26">
        <v>1218.3406981999999</v>
      </c>
      <c r="E26">
        <v>1269.3087158000001</v>
      </c>
      <c r="F26">
        <v>1245.5200195</v>
      </c>
      <c r="G26">
        <v>1228.0100098</v>
      </c>
      <c r="H26">
        <v>1232.5899658000001</v>
      </c>
      <c r="I26">
        <v>1317.9699707</v>
      </c>
      <c r="J26">
        <v>1248.4860839999999</v>
      </c>
      <c r="L26" t="str">
        <f t="shared" si="0"/>
        <v>02APR2024:00:00:00</v>
      </c>
      <c r="M26">
        <v>1</v>
      </c>
      <c r="N26">
        <f t="shared" si="1"/>
        <v>299.06005856000002</v>
      </c>
      <c r="O26" t="str">
        <f t="shared" si="2"/>
        <v/>
      </c>
      <c r="P26">
        <f t="shared" si="3"/>
        <v>299.06005856000002</v>
      </c>
      <c r="Q26" t="str">
        <f t="shared" si="4"/>
        <v/>
      </c>
      <c r="R26">
        <f t="shared" si="5"/>
        <v>1</v>
      </c>
      <c r="S26">
        <f t="shared" si="6"/>
        <v>31.597750660575347</v>
      </c>
      <c r="V26" s="3">
        <v>24</v>
      </c>
      <c r="W26" s="4">
        <v>-21.821044949999987</v>
      </c>
      <c r="X26" s="4">
        <v>163.12471517703705</v>
      </c>
      <c r="Y26" s="4"/>
      <c r="Z26">
        <v>24</v>
      </c>
      <c r="AA26">
        <f t="shared" si="7"/>
        <v>-21.821044949999987</v>
      </c>
      <c r="AB26">
        <f t="shared" si="7"/>
        <v>163.12471517703705</v>
      </c>
    </row>
    <row r="27" spans="1:28" x14ac:dyDescent="0.25">
      <c r="A27" t="s">
        <v>74</v>
      </c>
      <c r="B27">
        <v>893.16345215000001</v>
      </c>
      <c r="C27">
        <v>1284.2399902</v>
      </c>
      <c r="D27">
        <v>1126.6931152</v>
      </c>
      <c r="E27">
        <v>1158.3028564000001</v>
      </c>
      <c r="F27">
        <v>1191.25</v>
      </c>
      <c r="G27">
        <v>1284.2399902</v>
      </c>
      <c r="H27">
        <v>1135.3699951000001</v>
      </c>
      <c r="I27">
        <v>1234.8900146000001</v>
      </c>
      <c r="J27">
        <v>1194.4886475000001</v>
      </c>
      <c r="L27" t="str">
        <f t="shared" si="0"/>
        <v>02APR2024:01:00:00</v>
      </c>
      <c r="M27">
        <v>2</v>
      </c>
      <c r="N27">
        <f t="shared" si="1"/>
        <v>391.07653804999995</v>
      </c>
      <c r="O27" t="str">
        <f t="shared" si="2"/>
        <v/>
      </c>
      <c r="P27">
        <f t="shared" si="3"/>
        <v>391.07653804999995</v>
      </c>
      <c r="Q27" t="str">
        <f t="shared" si="4"/>
        <v/>
      </c>
      <c r="R27">
        <f t="shared" si="5"/>
        <v>1</v>
      </c>
      <c r="S27">
        <f t="shared" si="6"/>
        <v>43.785550909927025</v>
      </c>
      <c r="V27" s="3" t="s">
        <v>26</v>
      </c>
      <c r="W27" s="4"/>
      <c r="X27" s="4"/>
      <c r="Y27" s="4"/>
    </row>
    <row r="28" spans="1:28" x14ac:dyDescent="0.25">
      <c r="A28" t="s">
        <v>75</v>
      </c>
      <c r="B28">
        <v>873.44903564000003</v>
      </c>
      <c r="C28">
        <v>1278.7900391000001</v>
      </c>
      <c r="D28">
        <v>1083.7811279</v>
      </c>
      <c r="E28">
        <v>1081.2637939000001</v>
      </c>
      <c r="F28">
        <v>1155.5400391000001</v>
      </c>
      <c r="G28">
        <v>1278.7900391000001</v>
      </c>
      <c r="H28">
        <v>1087.7399902</v>
      </c>
      <c r="I28">
        <v>1216.7399902</v>
      </c>
      <c r="J28">
        <v>1164.5183105000001</v>
      </c>
      <c r="L28" t="str">
        <f t="shared" si="0"/>
        <v>02APR2024:02:00:00</v>
      </c>
      <c r="M28">
        <v>3</v>
      </c>
      <c r="N28">
        <f t="shared" si="1"/>
        <v>405.34100346000002</v>
      </c>
      <c r="O28" t="str">
        <f t="shared" si="2"/>
        <v/>
      </c>
      <c r="P28">
        <f t="shared" si="3"/>
        <v>405.34100346000002</v>
      </c>
      <c r="Q28" t="str">
        <f t="shared" si="4"/>
        <v/>
      </c>
      <c r="R28">
        <f t="shared" si="5"/>
        <v>1</v>
      </c>
      <c r="S28">
        <f t="shared" si="6"/>
        <v>46.406943842235229</v>
      </c>
      <c r="V28" s="3" t="s">
        <v>13</v>
      </c>
      <c r="W28" s="4">
        <v>-46.88105933942856</v>
      </c>
      <c r="X28" s="4">
        <v>152.43403862445936</v>
      </c>
    </row>
    <row r="29" spans="1:28" x14ac:dyDescent="0.25">
      <c r="A29" t="s">
        <v>76</v>
      </c>
      <c r="B29">
        <v>858.24212646000001</v>
      </c>
      <c r="C29">
        <v>1306.1500243999999</v>
      </c>
      <c r="D29">
        <v>1074.2966309000001</v>
      </c>
      <c r="E29">
        <v>1048.7117920000001</v>
      </c>
      <c r="F29">
        <v>1147.2199707</v>
      </c>
      <c r="G29">
        <v>1306.1500243999999</v>
      </c>
      <c r="H29">
        <v>1060.3399658000001</v>
      </c>
      <c r="I29">
        <v>1213.2399902</v>
      </c>
      <c r="J29">
        <v>1160.2492675999999</v>
      </c>
      <c r="L29" t="str">
        <f t="shared" si="0"/>
        <v>02APR2024:03:00:00</v>
      </c>
      <c r="M29">
        <v>4</v>
      </c>
      <c r="N29">
        <f t="shared" si="1"/>
        <v>447.90789793999988</v>
      </c>
      <c r="O29" t="str">
        <f t="shared" si="2"/>
        <v/>
      </c>
      <c r="P29">
        <f t="shared" si="3"/>
        <v>447.90789793999988</v>
      </c>
      <c r="Q29" t="str">
        <f t="shared" si="4"/>
        <v/>
      </c>
      <c r="R29">
        <f t="shared" si="5"/>
        <v>1</v>
      </c>
      <c r="S29">
        <f t="shared" si="6"/>
        <v>52.188990044976016</v>
      </c>
    </row>
    <row r="30" spans="1:28" x14ac:dyDescent="0.25">
      <c r="A30" t="s">
        <v>77</v>
      </c>
      <c r="B30">
        <v>866.51214600000003</v>
      </c>
      <c r="C30">
        <v>1290.0500488</v>
      </c>
      <c r="D30">
        <v>1077.7840576000001</v>
      </c>
      <c r="E30">
        <v>1044.6274414</v>
      </c>
      <c r="F30">
        <v>1118.6500243999999</v>
      </c>
      <c r="G30">
        <v>1290.0500488</v>
      </c>
      <c r="H30">
        <v>1065.9200439000001</v>
      </c>
      <c r="I30">
        <v>1180</v>
      </c>
      <c r="J30">
        <v>1146.4808350000001</v>
      </c>
      <c r="L30" t="str">
        <f t="shared" si="0"/>
        <v>02APR2024:04:00:00</v>
      </c>
      <c r="M30">
        <v>5</v>
      </c>
      <c r="N30">
        <f t="shared" si="1"/>
        <v>423.53790279999998</v>
      </c>
      <c r="O30" t="str">
        <f t="shared" si="2"/>
        <v/>
      </c>
      <c r="P30">
        <f t="shared" si="3"/>
        <v>423.53790279999998</v>
      </c>
      <c r="Q30" t="str">
        <f t="shared" si="4"/>
        <v/>
      </c>
      <c r="R30">
        <f t="shared" si="5"/>
        <v>1</v>
      </c>
      <c r="S30">
        <f t="shared" si="6"/>
        <v>48.878472708679141</v>
      </c>
    </row>
    <row r="31" spans="1:28" x14ac:dyDescent="0.25">
      <c r="A31" t="s">
        <v>78</v>
      </c>
      <c r="B31">
        <v>830.07690430000002</v>
      </c>
      <c r="C31">
        <v>1378.5600586</v>
      </c>
      <c r="D31">
        <v>1087.4294434000001</v>
      </c>
      <c r="E31">
        <v>1040.8254394999999</v>
      </c>
      <c r="F31">
        <v>1144.7199707</v>
      </c>
      <c r="G31">
        <v>1378.5600586</v>
      </c>
      <c r="H31">
        <v>1138.3299560999999</v>
      </c>
      <c r="I31">
        <v>1193.7099608999999</v>
      </c>
      <c r="J31">
        <v>1188.5498047000001</v>
      </c>
      <c r="L31" t="str">
        <f t="shared" si="0"/>
        <v>02APR2024:05:00:00</v>
      </c>
      <c r="M31">
        <v>6</v>
      </c>
      <c r="N31">
        <f t="shared" si="1"/>
        <v>548.48315430000002</v>
      </c>
      <c r="O31" t="str">
        <f t="shared" si="2"/>
        <v/>
      </c>
      <c r="P31">
        <f t="shared" si="3"/>
        <v>548.48315430000002</v>
      </c>
      <c r="Q31" t="str">
        <f t="shared" si="4"/>
        <v/>
      </c>
      <c r="R31">
        <f t="shared" si="5"/>
        <v>1</v>
      </c>
      <c r="S31">
        <f t="shared" si="6"/>
        <v>66.076185406282733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79</v>
      </c>
      <c r="B32">
        <v>904.49407958999996</v>
      </c>
      <c r="C32">
        <v>1396.4399414</v>
      </c>
      <c r="D32">
        <v>1104.4643555</v>
      </c>
      <c r="E32">
        <v>1050.9866943</v>
      </c>
      <c r="F32">
        <v>1189.8199463000001</v>
      </c>
      <c r="G32">
        <v>1396.4399414</v>
      </c>
      <c r="H32">
        <v>1178.1500243999999</v>
      </c>
      <c r="I32">
        <v>1229.5100098</v>
      </c>
      <c r="J32">
        <v>1219.6768798999999</v>
      </c>
      <c r="L32" t="str">
        <f t="shared" si="0"/>
        <v>02APR2024:06:00:00</v>
      </c>
      <c r="M32">
        <v>7</v>
      </c>
      <c r="N32">
        <f t="shared" si="1"/>
        <v>491.94586181</v>
      </c>
      <c r="O32" t="str">
        <f t="shared" si="2"/>
        <v/>
      </c>
      <c r="P32">
        <f t="shared" si="3"/>
        <v>491.94586181</v>
      </c>
      <c r="Q32" t="str">
        <f t="shared" si="4"/>
        <v/>
      </c>
      <c r="R32">
        <f t="shared" si="5"/>
        <v>1</v>
      </c>
      <c r="S32">
        <f t="shared" si="6"/>
        <v>54.389063777288094</v>
      </c>
      <c r="V32" s="3">
        <v>1</v>
      </c>
      <c r="W32" s="4">
        <v>4</v>
      </c>
      <c r="X32" s="4">
        <v>26</v>
      </c>
      <c r="Z32">
        <v>1</v>
      </c>
      <c r="AA32">
        <f>W32</f>
        <v>4</v>
      </c>
      <c r="AB32">
        <f>X32</f>
        <v>26</v>
      </c>
    </row>
    <row r="33" spans="1:28" x14ac:dyDescent="0.25">
      <c r="A33" t="s">
        <v>80</v>
      </c>
      <c r="B33">
        <v>980.18005371000004</v>
      </c>
      <c r="C33">
        <v>1508.3299560999999</v>
      </c>
      <c r="D33">
        <v>1163.8898925999999</v>
      </c>
      <c r="E33">
        <v>1104.4514160000001</v>
      </c>
      <c r="F33">
        <v>1326.1600341999999</v>
      </c>
      <c r="G33">
        <v>1508.3299560999999</v>
      </c>
      <c r="H33">
        <v>1290.2299805</v>
      </c>
      <c r="I33">
        <v>1346.1600341999999</v>
      </c>
      <c r="J33">
        <v>1326.9541016000001</v>
      </c>
      <c r="L33" t="str">
        <f t="shared" si="0"/>
        <v>02APR2024:07:00:00</v>
      </c>
      <c r="M33">
        <v>8</v>
      </c>
      <c r="N33">
        <f t="shared" si="1"/>
        <v>528.14990238999985</v>
      </c>
      <c r="O33" t="str">
        <f t="shared" si="2"/>
        <v/>
      </c>
      <c r="P33">
        <f t="shared" si="3"/>
        <v>528.14990238999985</v>
      </c>
      <c r="Q33" t="str">
        <f t="shared" si="4"/>
        <v/>
      </c>
      <c r="R33">
        <f t="shared" si="5"/>
        <v>1</v>
      </c>
      <c r="S33">
        <f t="shared" si="6"/>
        <v>53.882947361654878</v>
      </c>
      <c r="V33" s="3">
        <v>2</v>
      </c>
      <c r="W33" s="4">
        <v>3</v>
      </c>
      <c r="X33" s="4">
        <v>27</v>
      </c>
      <c r="Z33">
        <v>2</v>
      </c>
      <c r="AA33">
        <f t="shared" ref="AA33:AA55" si="8">W33</f>
        <v>3</v>
      </c>
      <c r="AB33">
        <f t="shared" ref="AB33:AB55" si="9">X33</f>
        <v>27</v>
      </c>
    </row>
    <row r="34" spans="1:28" x14ac:dyDescent="0.25">
      <c r="A34" t="s">
        <v>81</v>
      </c>
      <c r="B34">
        <v>1007.8147583</v>
      </c>
      <c r="C34">
        <v>1548.9799805</v>
      </c>
      <c r="D34">
        <v>1182.0789795000001</v>
      </c>
      <c r="E34">
        <v>1117.2546387</v>
      </c>
      <c r="F34">
        <v>1413.5300293</v>
      </c>
      <c r="G34">
        <v>1548.9799805</v>
      </c>
      <c r="H34">
        <v>1344.4000243999999</v>
      </c>
      <c r="I34">
        <v>1419.9499512</v>
      </c>
      <c r="J34">
        <v>1381.7878418</v>
      </c>
      <c r="L34" t="str">
        <f t="shared" si="0"/>
        <v>02APR2024:08:00:00</v>
      </c>
      <c r="M34">
        <v>9</v>
      </c>
      <c r="N34">
        <f t="shared" si="1"/>
        <v>541.16522220000002</v>
      </c>
      <c r="O34" t="str">
        <f t="shared" si="2"/>
        <v/>
      </c>
      <c r="P34">
        <f t="shared" si="3"/>
        <v>541.16522220000002</v>
      </c>
      <c r="Q34" t="str">
        <f t="shared" si="4"/>
        <v/>
      </c>
      <c r="R34">
        <f t="shared" si="5"/>
        <v>1</v>
      </c>
      <c r="S34">
        <f t="shared" si="6"/>
        <v>53.696893972146938</v>
      </c>
      <c r="V34" s="3">
        <v>3</v>
      </c>
      <c r="W34" s="4">
        <v>4</v>
      </c>
      <c r="X34" s="4">
        <v>24</v>
      </c>
      <c r="Z34">
        <v>3</v>
      </c>
      <c r="AA34">
        <f t="shared" si="8"/>
        <v>4</v>
      </c>
      <c r="AB34">
        <f t="shared" si="9"/>
        <v>24</v>
      </c>
    </row>
    <row r="35" spans="1:28" x14ac:dyDescent="0.25">
      <c r="A35" t="s">
        <v>82</v>
      </c>
      <c r="B35">
        <v>1067.8175048999999</v>
      </c>
      <c r="C35">
        <v>1555.5799560999999</v>
      </c>
      <c r="D35">
        <v>1183.5968018000001</v>
      </c>
      <c r="E35">
        <v>1131.7932129000001</v>
      </c>
      <c r="F35">
        <v>1448.2600098</v>
      </c>
      <c r="G35">
        <v>1555.5799560999999</v>
      </c>
      <c r="H35">
        <v>1355.0500488</v>
      </c>
      <c r="I35">
        <v>1454.7700195</v>
      </c>
      <c r="J35">
        <v>1399.4512939000001</v>
      </c>
      <c r="L35" t="str">
        <f t="shared" si="0"/>
        <v>02APR2024:09:00:00</v>
      </c>
      <c r="M35">
        <v>10</v>
      </c>
      <c r="N35">
        <f t="shared" si="1"/>
        <v>487.76245119999999</v>
      </c>
      <c r="O35" t="str">
        <f t="shared" si="2"/>
        <v/>
      </c>
      <c r="P35">
        <f t="shared" si="3"/>
        <v>487.76245119999999</v>
      </c>
      <c r="Q35" t="str">
        <f t="shared" si="4"/>
        <v/>
      </c>
      <c r="R35">
        <f t="shared" si="5"/>
        <v>1</v>
      </c>
      <c r="S35">
        <f t="shared" si="6"/>
        <v>45.678446828391195</v>
      </c>
      <c r="V35" s="3">
        <v>4</v>
      </c>
      <c r="W35" s="4">
        <v>5</v>
      </c>
      <c r="X35" s="4">
        <v>24</v>
      </c>
      <c r="Z35">
        <v>4</v>
      </c>
      <c r="AA35">
        <f t="shared" si="8"/>
        <v>5</v>
      </c>
      <c r="AB35">
        <f t="shared" si="9"/>
        <v>24</v>
      </c>
    </row>
    <row r="36" spans="1:28" x14ac:dyDescent="0.25">
      <c r="A36" t="s">
        <v>83</v>
      </c>
      <c r="B36">
        <v>1174.5467529</v>
      </c>
      <c r="C36">
        <v>1573.3000488</v>
      </c>
      <c r="D36">
        <v>1176.9718018000001</v>
      </c>
      <c r="E36">
        <v>1084.734375</v>
      </c>
      <c r="F36">
        <v>1484.4799805</v>
      </c>
      <c r="G36">
        <v>1573.3000488</v>
      </c>
      <c r="H36">
        <v>1363.8100586</v>
      </c>
      <c r="I36">
        <v>1494.1500243999999</v>
      </c>
      <c r="J36">
        <v>1418.5424805</v>
      </c>
      <c r="L36" t="str">
        <f t="shared" si="0"/>
        <v>02APR2024:10:00:00</v>
      </c>
      <c r="M36">
        <v>11</v>
      </c>
      <c r="N36">
        <f t="shared" si="1"/>
        <v>398.75329590000001</v>
      </c>
      <c r="O36" t="str">
        <f t="shared" si="2"/>
        <v/>
      </c>
      <c r="P36">
        <f t="shared" si="3"/>
        <v>398.75329590000001</v>
      </c>
      <c r="Q36" t="str">
        <f t="shared" si="4"/>
        <v/>
      </c>
      <c r="R36">
        <f t="shared" si="5"/>
        <v>1</v>
      </c>
      <c r="S36">
        <f t="shared" si="6"/>
        <v>33.949546488078333</v>
      </c>
      <c r="V36" s="3">
        <v>5</v>
      </c>
      <c r="W36" s="4">
        <v>6</v>
      </c>
      <c r="X36" s="4">
        <v>23</v>
      </c>
      <c r="Z36">
        <v>5</v>
      </c>
      <c r="AA36">
        <f t="shared" si="8"/>
        <v>6</v>
      </c>
      <c r="AB36">
        <f t="shared" si="9"/>
        <v>23</v>
      </c>
    </row>
    <row r="37" spans="1:28" x14ac:dyDescent="0.25">
      <c r="A37" t="s">
        <v>84</v>
      </c>
      <c r="B37">
        <v>1094.3267822</v>
      </c>
      <c r="C37">
        <v>1557.6500243999999</v>
      </c>
      <c r="D37">
        <v>1183.3631591999999</v>
      </c>
      <c r="E37">
        <v>1071.7879639</v>
      </c>
      <c r="F37">
        <v>1457.3299560999999</v>
      </c>
      <c r="G37">
        <v>1557.6500243999999</v>
      </c>
      <c r="H37">
        <v>1377.4000243999999</v>
      </c>
      <c r="I37">
        <v>1458.1999512</v>
      </c>
      <c r="J37">
        <v>1406.7886963000001</v>
      </c>
      <c r="L37" t="str">
        <f t="shared" si="0"/>
        <v>02APR2024:11:00:00</v>
      </c>
      <c r="M37">
        <v>12</v>
      </c>
      <c r="N37">
        <f t="shared" si="1"/>
        <v>463.32324219999987</v>
      </c>
      <c r="O37" t="str">
        <f t="shared" si="2"/>
        <v/>
      </c>
      <c r="P37">
        <f t="shared" si="3"/>
        <v>463.32324219999987</v>
      </c>
      <c r="Q37" t="str">
        <f t="shared" si="4"/>
        <v/>
      </c>
      <c r="R37">
        <f t="shared" si="5"/>
        <v>1</v>
      </c>
      <c r="S37">
        <f t="shared" si="6"/>
        <v>42.338655119867347</v>
      </c>
      <c r="V37" s="3">
        <v>6</v>
      </c>
      <c r="W37" s="4">
        <v>6</v>
      </c>
      <c r="X37" s="4">
        <v>23</v>
      </c>
      <c r="Z37">
        <v>6</v>
      </c>
      <c r="AA37">
        <f t="shared" si="8"/>
        <v>6</v>
      </c>
      <c r="AB37">
        <f t="shared" si="9"/>
        <v>23</v>
      </c>
    </row>
    <row r="38" spans="1:28" x14ac:dyDescent="0.25">
      <c r="A38" t="s">
        <v>85</v>
      </c>
      <c r="B38">
        <v>1060.5432129000001</v>
      </c>
      <c r="C38">
        <v>1494.4300536999999</v>
      </c>
      <c r="D38">
        <v>1158.6031493999999</v>
      </c>
      <c r="E38">
        <v>1064.6652832</v>
      </c>
      <c r="F38">
        <v>1430</v>
      </c>
      <c r="G38">
        <v>1494.4300536999999</v>
      </c>
      <c r="H38">
        <v>1319.4100341999999</v>
      </c>
      <c r="I38">
        <v>1441.7900391000001</v>
      </c>
      <c r="J38">
        <v>1368.8468018000001</v>
      </c>
      <c r="L38" t="str">
        <f t="shared" si="0"/>
        <v>02APR2024:12:00:00</v>
      </c>
      <c r="M38">
        <v>13</v>
      </c>
      <c r="N38">
        <f t="shared" si="1"/>
        <v>433.88684079999985</v>
      </c>
      <c r="O38" t="str">
        <f t="shared" si="2"/>
        <v/>
      </c>
      <c r="P38">
        <f t="shared" si="3"/>
        <v>433.88684079999985</v>
      </c>
      <c r="Q38" t="str">
        <f t="shared" si="4"/>
        <v/>
      </c>
      <c r="R38">
        <f t="shared" si="5"/>
        <v>1</v>
      </c>
      <c r="S38">
        <f t="shared" si="6"/>
        <v>40.911754987668907</v>
      </c>
      <c r="V38" s="3">
        <v>7</v>
      </c>
      <c r="W38" s="4">
        <v>6</v>
      </c>
      <c r="X38" s="4">
        <v>23</v>
      </c>
      <c r="Z38">
        <v>7</v>
      </c>
      <c r="AA38">
        <f t="shared" si="8"/>
        <v>6</v>
      </c>
      <c r="AB38">
        <f t="shared" si="9"/>
        <v>23</v>
      </c>
    </row>
    <row r="39" spans="1:28" x14ac:dyDescent="0.25">
      <c r="A39" t="s">
        <v>86</v>
      </c>
      <c r="B39">
        <v>1060.2922363</v>
      </c>
      <c r="C39">
        <v>1378.1600341999999</v>
      </c>
      <c r="D39">
        <v>1158.1550293</v>
      </c>
      <c r="E39">
        <v>1079.2395019999999</v>
      </c>
      <c r="F39">
        <v>1361.5799560999999</v>
      </c>
      <c r="G39">
        <v>1378.1600341999999</v>
      </c>
      <c r="H39">
        <v>1229.0400391000001</v>
      </c>
      <c r="I39">
        <v>1389.2099608999999</v>
      </c>
      <c r="J39">
        <v>1303.229126</v>
      </c>
      <c r="L39" t="str">
        <f t="shared" si="0"/>
        <v>02APR2024:13:00:00</v>
      </c>
      <c r="M39">
        <v>14</v>
      </c>
      <c r="N39">
        <f t="shared" si="1"/>
        <v>317.86779789999991</v>
      </c>
      <c r="O39" t="str">
        <f t="shared" si="2"/>
        <v/>
      </c>
      <c r="P39">
        <f t="shared" si="3"/>
        <v>317.86779789999991</v>
      </c>
      <c r="Q39" t="str">
        <f t="shared" si="4"/>
        <v/>
      </c>
      <c r="R39">
        <f t="shared" si="5"/>
        <v>1</v>
      </c>
      <c r="S39">
        <f t="shared" si="6"/>
        <v>29.979262982178632</v>
      </c>
      <c r="V39" s="3">
        <v>8</v>
      </c>
      <c r="W39" s="4">
        <v>7</v>
      </c>
      <c r="X39" s="4">
        <v>22</v>
      </c>
      <c r="Z39">
        <v>8</v>
      </c>
      <c r="AA39">
        <f t="shared" si="8"/>
        <v>7</v>
      </c>
      <c r="AB39">
        <f t="shared" si="9"/>
        <v>22</v>
      </c>
    </row>
    <row r="40" spans="1:28" x14ac:dyDescent="0.25">
      <c r="A40" t="s">
        <v>87</v>
      </c>
      <c r="B40">
        <v>1049.2734375</v>
      </c>
      <c r="C40">
        <v>1409.4100341999999</v>
      </c>
      <c r="D40">
        <v>1196.3067627</v>
      </c>
      <c r="E40">
        <v>1102.0576172000001</v>
      </c>
      <c r="F40">
        <v>1343.8399658000001</v>
      </c>
      <c r="G40">
        <v>1409.4100341999999</v>
      </c>
      <c r="H40">
        <v>1263.2800293</v>
      </c>
      <c r="I40">
        <v>1361.25</v>
      </c>
      <c r="J40">
        <v>1314.8173827999999</v>
      </c>
      <c r="L40" t="str">
        <f t="shared" si="0"/>
        <v>02APR2024:14:00:00</v>
      </c>
      <c r="M40">
        <v>15</v>
      </c>
      <c r="N40">
        <f t="shared" si="1"/>
        <v>360.13659669999993</v>
      </c>
      <c r="O40" t="str">
        <f t="shared" si="2"/>
        <v/>
      </c>
      <c r="P40">
        <f t="shared" si="3"/>
        <v>360.13659669999993</v>
      </c>
      <c r="Q40" t="str">
        <f t="shared" si="4"/>
        <v/>
      </c>
      <c r="R40">
        <f t="shared" si="5"/>
        <v>1</v>
      </c>
      <c r="S40">
        <f t="shared" si="6"/>
        <v>34.32247342104283</v>
      </c>
      <c r="V40" s="3">
        <v>9</v>
      </c>
      <c r="W40" s="4">
        <v>6</v>
      </c>
      <c r="X40" s="4">
        <v>23</v>
      </c>
      <c r="Z40">
        <v>9</v>
      </c>
      <c r="AA40">
        <f t="shared" si="8"/>
        <v>6</v>
      </c>
      <c r="AB40">
        <f t="shared" si="9"/>
        <v>23</v>
      </c>
    </row>
    <row r="41" spans="1:28" x14ac:dyDescent="0.25">
      <c r="A41" t="s">
        <v>88</v>
      </c>
      <c r="B41">
        <v>1071.0396728999999</v>
      </c>
      <c r="C41">
        <v>1418.0100098</v>
      </c>
      <c r="D41">
        <v>1198.1256103999999</v>
      </c>
      <c r="E41">
        <v>1078.3466797000001</v>
      </c>
      <c r="F41">
        <v>1316.4899902</v>
      </c>
      <c r="G41">
        <v>1418.0100098</v>
      </c>
      <c r="H41">
        <v>1271.6400146000001</v>
      </c>
      <c r="I41">
        <v>1331.4799805</v>
      </c>
      <c r="J41">
        <v>1307.1491699000001</v>
      </c>
      <c r="L41" t="str">
        <f t="shared" si="0"/>
        <v>02APR2024:15:00:00</v>
      </c>
      <c r="M41">
        <v>16</v>
      </c>
      <c r="N41">
        <f t="shared" si="1"/>
        <v>346.97033690000012</v>
      </c>
      <c r="O41" t="str">
        <f t="shared" si="2"/>
        <v/>
      </c>
      <c r="P41">
        <f t="shared" si="3"/>
        <v>346.97033690000012</v>
      </c>
      <c r="Q41" t="str">
        <f t="shared" si="4"/>
        <v/>
      </c>
      <c r="R41">
        <f t="shared" si="5"/>
        <v>1</v>
      </c>
      <c r="S41">
        <f t="shared" si="6"/>
        <v>32.395656825720195</v>
      </c>
      <c r="V41" s="3">
        <v>10</v>
      </c>
      <c r="W41" s="4">
        <v>5</v>
      </c>
      <c r="X41" s="4">
        <v>24</v>
      </c>
      <c r="Z41">
        <v>10</v>
      </c>
      <c r="AA41">
        <f t="shared" si="8"/>
        <v>5</v>
      </c>
      <c r="AB41">
        <f t="shared" si="9"/>
        <v>24</v>
      </c>
    </row>
    <row r="42" spans="1:28" x14ac:dyDescent="0.25">
      <c r="A42" t="s">
        <v>89</v>
      </c>
      <c r="B42">
        <v>1118.7956543</v>
      </c>
      <c r="C42">
        <v>1485.2199707</v>
      </c>
      <c r="D42">
        <v>1228.8248291</v>
      </c>
      <c r="E42">
        <v>1065.6823730000001</v>
      </c>
      <c r="F42">
        <v>1352.9300536999999</v>
      </c>
      <c r="G42">
        <v>1485.2199707</v>
      </c>
      <c r="H42">
        <v>1305.6500243999999</v>
      </c>
      <c r="I42">
        <v>1361.6500243999999</v>
      </c>
      <c r="J42">
        <v>1346.8549805</v>
      </c>
      <c r="L42" t="str">
        <f t="shared" si="0"/>
        <v>02APR2024:16:00:00</v>
      </c>
      <c r="M42">
        <v>17</v>
      </c>
      <c r="N42">
        <f t="shared" si="1"/>
        <v>366.42431639999995</v>
      </c>
      <c r="O42" t="str">
        <f t="shared" si="2"/>
        <v/>
      </c>
      <c r="P42">
        <f t="shared" si="3"/>
        <v>366.42431639999995</v>
      </c>
      <c r="Q42" t="str">
        <f t="shared" si="4"/>
        <v/>
      </c>
      <c r="R42">
        <f t="shared" si="5"/>
        <v>1</v>
      </c>
      <c r="S42">
        <f t="shared" si="6"/>
        <v>32.751674981188742</v>
      </c>
      <c r="V42" s="3">
        <v>11</v>
      </c>
      <c r="W42" s="4">
        <v>8</v>
      </c>
      <c r="X42" s="4">
        <v>21</v>
      </c>
      <c r="Z42">
        <v>11</v>
      </c>
      <c r="AA42">
        <f t="shared" si="8"/>
        <v>8</v>
      </c>
      <c r="AB42">
        <f t="shared" si="9"/>
        <v>21</v>
      </c>
    </row>
    <row r="43" spans="1:28" x14ac:dyDescent="0.25">
      <c r="A43" t="s">
        <v>90</v>
      </c>
      <c r="B43">
        <v>1138.5720214999999</v>
      </c>
      <c r="C43">
        <v>1469.8699951000001</v>
      </c>
      <c r="D43">
        <v>1233.9479980000001</v>
      </c>
      <c r="E43">
        <v>1033.0518798999999</v>
      </c>
      <c r="F43">
        <v>1380.5600586</v>
      </c>
      <c r="G43">
        <v>1469.8699951000001</v>
      </c>
      <c r="H43">
        <v>1289.0600586</v>
      </c>
      <c r="I43">
        <v>1385.75</v>
      </c>
      <c r="J43">
        <v>1351.8376464999999</v>
      </c>
      <c r="L43" t="str">
        <f t="shared" si="0"/>
        <v>02APR2024:17:00:00</v>
      </c>
      <c r="M43">
        <v>18</v>
      </c>
      <c r="N43">
        <f t="shared" si="1"/>
        <v>331.2979736000002</v>
      </c>
      <c r="O43" t="str">
        <f t="shared" si="2"/>
        <v/>
      </c>
      <c r="P43">
        <f t="shared" si="3"/>
        <v>331.2979736000002</v>
      </c>
      <c r="Q43" t="str">
        <f t="shared" si="4"/>
        <v/>
      </c>
      <c r="R43">
        <f t="shared" si="5"/>
        <v>1</v>
      </c>
      <c r="S43">
        <f t="shared" si="6"/>
        <v>29.097673870778518</v>
      </c>
      <c r="V43" s="3">
        <v>12</v>
      </c>
      <c r="W43" s="4">
        <v>6</v>
      </c>
      <c r="X43" s="4">
        <v>23</v>
      </c>
      <c r="Z43">
        <v>12</v>
      </c>
      <c r="AA43">
        <f t="shared" si="8"/>
        <v>6</v>
      </c>
      <c r="AB43">
        <f t="shared" si="9"/>
        <v>23</v>
      </c>
    </row>
    <row r="44" spans="1:28" x14ac:dyDescent="0.25">
      <c r="A44" t="s">
        <v>91</v>
      </c>
      <c r="B44">
        <v>1062.9782714999999</v>
      </c>
      <c r="C44">
        <v>1419.4200439000001</v>
      </c>
      <c r="D44">
        <v>1223.4664307</v>
      </c>
      <c r="E44">
        <v>1006.5473633</v>
      </c>
      <c r="F44">
        <v>1397.8000488</v>
      </c>
      <c r="G44">
        <v>1419.4200439000001</v>
      </c>
      <c r="H44">
        <v>1245.9300536999999</v>
      </c>
      <c r="I44">
        <v>1395.5100098</v>
      </c>
      <c r="J44">
        <v>1336.4254149999999</v>
      </c>
      <c r="L44" t="str">
        <f t="shared" si="0"/>
        <v>02APR2024:18:00:00</v>
      </c>
      <c r="M44">
        <v>19</v>
      </c>
      <c r="N44">
        <f t="shared" si="1"/>
        <v>356.44177240000022</v>
      </c>
      <c r="O44" t="str">
        <f t="shared" si="2"/>
        <v/>
      </c>
      <c r="P44">
        <f t="shared" si="3"/>
        <v>356.44177240000022</v>
      </c>
      <c r="Q44" t="str">
        <f t="shared" si="4"/>
        <v/>
      </c>
      <c r="R44">
        <f t="shared" si="5"/>
        <v>1</v>
      </c>
      <c r="S44">
        <f t="shared" si="6"/>
        <v>33.532366743208655</v>
      </c>
      <c r="V44" s="3">
        <v>13</v>
      </c>
      <c r="W44" s="4">
        <v>5</v>
      </c>
      <c r="X44" s="4">
        <v>24</v>
      </c>
      <c r="Z44">
        <v>13</v>
      </c>
      <c r="AA44">
        <f t="shared" si="8"/>
        <v>5</v>
      </c>
      <c r="AB44">
        <f t="shared" si="9"/>
        <v>24</v>
      </c>
    </row>
    <row r="45" spans="1:28" x14ac:dyDescent="0.25">
      <c r="A45" t="s">
        <v>92</v>
      </c>
      <c r="B45">
        <v>1007.734375</v>
      </c>
      <c r="C45">
        <v>1444.5200195</v>
      </c>
      <c r="D45">
        <v>1209.8632812999999</v>
      </c>
      <c r="E45">
        <v>1041.2878418</v>
      </c>
      <c r="F45">
        <v>1417.4200439000001</v>
      </c>
      <c r="G45">
        <v>1444.5200195</v>
      </c>
      <c r="H45">
        <v>1285.0799560999999</v>
      </c>
      <c r="I45">
        <v>1404.3000488</v>
      </c>
      <c r="J45">
        <v>1352.2366943</v>
      </c>
      <c r="L45" t="str">
        <f t="shared" si="0"/>
        <v>02APR2024:19:00:00</v>
      </c>
      <c r="M45">
        <v>20</v>
      </c>
      <c r="N45">
        <f t="shared" si="1"/>
        <v>436.78564449999999</v>
      </c>
      <c r="O45" t="str">
        <f t="shared" si="2"/>
        <v/>
      </c>
      <c r="P45">
        <f t="shared" si="3"/>
        <v>436.78564449999999</v>
      </c>
      <c r="Q45" t="str">
        <f t="shared" si="4"/>
        <v/>
      </c>
      <c r="R45">
        <f t="shared" si="5"/>
        <v>1</v>
      </c>
      <c r="S45">
        <f t="shared" si="6"/>
        <v>43.34333087526165</v>
      </c>
      <c r="V45" s="3">
        <v>14</v>
      </c>
      <c r="W45" s="4">
        <v>2</v>
      </c>
      <c r="X45" s="4">
        <v>27</v>
      </c>
      <c r="Z45">
        <v>14</v>
      </c>
      <c r="AA45">
        <f t="shared" si="8"/>
        <v>2</v>
      </c>
      <c r="AB45">
        <f t="shared" si="9"/>
        <v>27</v>
      </c>
    </row>
    <row r="46" spans="1:28" x14ac:dyDescent="0.25">
      <c r="A46" t="s">
        <v>93</v>
      </c>
      <c r="B46">
        <v>853.17266845999995</v>
      </c>
      <c r="C46">
        <v>1502.7099608999999</v>
      </c>
      <c r="D46">
        <v>1220.3547363</v>
      </c>
      <c r="E46">
        <v>1054.3332519999999</v>
      </c>
      <c r="F46">
        <v>1419.8699951000001</v>
      </c>
      <c r="G46">
        <v>1502.7099608999999</v>
      </c>
      <c r="H46">
        <v>1361.0699463000001</v>
      </c>
      <c r="I46">
        <v>1386.1999512</v>
      </c>
      <c r="J46">
        <v>1378.0408935999999</v>
      </c>
      <c r="L46" t="str">
        <f t="shared" si="0"/>
        <v>02APR2024:20:00:00</v>
      </c>
      <c r="M46">
        <v>21</v>
      </c>
      <c r="N46">
        <f t="shared" si="1"/>
        <v>649.53729243999999</v>
      </c>
      <c r="O46" t="str">
        <f t="shared" si="2"/>
        <v/>
      </c>
      <c r="P46">
        <f t="shared" si="3"/>
        <v>649.53729243999999</v>
      </c>
      <c r="Q46" t="str">
        <f t="shared" si="4"/>
        <v/>
      </c>
      <c r="R46">
        <f t="shared" si="5"/>
        <v>1</v>
      </c>
      <c r="S46">
        <f t="shared" si="6"/>
        <v>76.131985523215675</v>
      </c>
      <c r="V46" s="3">
        <v>15</v>
      </c>
      <c r="W46" s="4">
        <v>3</v>
      </c>
      <c r="X46" s="4">
        <v>26</v>
      </c>
      <c r="Z46">
        <v>15</v>
      </c>
      <c r="AA46">
        <f t="shared" si="8"/>
        <v>3</v>
      </c>
      <c r="AB46">
        <f t="shared" si="9"/>
        <v>26</v>
      </c>
    </row>
    <row r="47" spans="1:28" x14ac:dyDescent="0.25">
      <c r="A47" t="s">
        <v>94</v>
      </c>
      <c r="B47">
        <v>848.60284423999997</v>
      </c>
      <c r="C47">
        <v>1619.3499756000001</v>
      </c>
      <c r="D47">
        <v>1295.7756348</v>
      </c>
      <c r="E47">
        <v>1096.9522704999999</v>
      </c>
      <c r="F47">
        <v>1434.5500488</v>
      </c>
      <c r="G47">
        <v>1619.3499756000001</v>
      </c>
      <c r="H47">
        <v>1482.4000243999999</v>
      </c>
      <c r="I47">
        <v>1373.9899902</v>
      </c>
      <c r="J47">
        <v>1441.2131348</v>
      </c>
      <c r="L47" t="str">
        <f t="shared" si="0"/>
        <v>02APR2024:21:00:00</v>
      </c>
      <c r="M47">
        <v>22</v>
      </c>
      <c r="N47">
        <f t="shared" si="1"/>
        <v>770.74713136000014</v>
      </c>
      <c r="O47" t="str">
        <f t="shared" si="2"/>
        <v/>
      </c>
      <c r="P47">
        <f t="shared" si="3"/>
        <v>770.74713136000014</v>
      </c>
      <c r="Q47" t="str">
        <f t="shared" si="4"/>
        <v/>
      </c>
      <c r="R47">
        <f t="shared" si="5"/>
        <v>1</v>
      </c>
      <c r="S47">
        <f t="shared" si="6"/>
        <v>90.825424000348875</v>
      </c>
      <c r="V47" s="3">
        <v>16</v>
      </c>
      <c r="W47" s="4">
        <v>5</v>
      </c>
      <c r="X47" s="4">
        <v>24</v>
      </c>
      <c r="Z47">
        <v>16</v>
      </c>
      <c r="AA47">
        <f t="shared" si="8"/>
        <v>5</v>
      </c>
      <c r="AB47">
        <f t="shared" si="9"/>
        <v>24</v>
      </c>
    </row>
    <row r="48" spans="1:28" x14ac:dyDescent="0.25">
      <c r="A48" t="s">
        <v>95</v>
      </c>
      <c r="B48">
        <v>757.13940430000002</v>
      </c>
      <c r="C48">
        <v>1634.4100341999999</v>
      </c>
      <c r="D48">
        <v>1280.0775146000001</v>
      </c>
      <c r="E48">
        <v>1059.4743652</v>
      </c>
      <c r="F48">
        <v>1413.6700439000001</v>
      </c>
      <c r="G48">
        <v>1634.4100341999999</v>
      </c>
      <c r="H48">
        <v>1510.1099853999999</v>
      </c>
      <c r="I48">
        <v>1357.8299560999999</v>
      </c>
      <c r="J48">
        <v>1439.2196045000001</v>
      </c>
      <c r="L48" t="str">
        <f t="shared" si="0"/>
        <v>02APR2024:22:00:00</v>
      </c>
      <c r="M48">
        <v>23</v>
      </c>
      <c r="N48">
        <f t="shared" si="1"/>
        <v>877.2706298999999</v>
      </c>
      <c r="O48" t="str">
        <f t="shared" si="2"/>
        <v/>
      </c>
      <c r="P48">
        <f t="shared" si="3"/>
        <v>877.2706298999999</v>
      </c>
      <c r="Q48" t="str">
        <f t="shared" si="4"/>
        <v/>
      </c>
      <c r="R48">
        <f t="shared" si="5"/>
        <v>1</v>
      </c>
      <c r="S48">
        <f t="shared" si="6"/>
        <v>115.86646064354096</v>
      </c>
      <c r="V48" s="3">
        <v>17</v>
      </c>
      <c r="W48" s="4">
        <v>4</v>
      </c>
      <c r="X48" s="4">
        <v>25</v>
      </c>
      <c r="Z48">
        <v>17</v>
      </c>
      <c r="AA48">
        <f t="shared" si="8"/>
        <v>4</v>
      </c>
      <c r="AB48">
        <f t="shared" si="9"/>
        <v>25</v>
      </c>
    </row>
    <row r="49" spans="1:28" x14ac:dyDescent="0.25">
      <c r="A49" t="s">
        <v>96</v>
      </c>
      <c r="B49">
        <v>781.30969238</v>
      </c>
      <c r="C49">
        <v>1568.1500243999999</v>
      </c>
      <c r="D49">
        <v>1260.2767334</v>
      </c>
      <c r="E49">
        <v>1097.8494873</v>
      </c>
      <c r="F49">
        <v>1340.8800048999999</v>
      </c>
      <c r="G49">
        <v>1568.1500243999999</v>
      </c>
      <c r="H49">
        <v>1449.6899414</v>
      </c>
      <c r="I49">
        <v>1299.7099608999999</v>
      </c>
      <c r="J49">
        <v>1383.7413329999999</v>
      </c>
      <c r="L49" t="str">
        <f t="shared" si="0"/>
        <v>02APR2024:23:00:00</v>
      </c>
      <c r="M49">
        <v>24</v>
      </c>
      <c r="N49">
        <f t="shared" si="1"/>
        <v>786.84033201999989</v>
      </c>
      <c r="O49" t="str">
        <f t="shared" si="2"/>
        <v/>
      </c>
      <c r="P49">
        <f t="shared" si="3"/>
        <v>786.84033201999989</v>
      </c>
      <c r="Q49" t="str">
        <f t="shared" si="4"/>
        <v/>
      </c>
      <c r="R49">
        <f t="shared" si="5"/>
        <v>1</v>
      </c>
      <c r="S49">
        <f t="shared" si="6"/>
        <v>100.70786778839933</v>
      </c>
      <c r="V49" s="3">
        <v>18</v>
      </c>
      <c r="W49" s="4">
        <v>3</v>
      </c>
      <c r="X49" s="4">
        <v>26</v>
      </c>
      <c r="Z49">
        <v>18</v>
      </c>
      <c r="AA49">
        <f t="shared" si="8"/>
        <v>3</v>
      </c>
      <c r="AB49">
        <f t="shared" si="9"/>
        <v>26</v>
      </c>
    </row>
    <row r="50" spans="1:28" x14ac:dyDescent="0.25">
      <c r="A50" t="s">
        <v>97</v>
      </c>
      <c r="B50">
        <v>818.49945068</v>
      </c>
      <c r="C50">
        <v>1393.8599853999999</v>
      </c>
      <c r="D50">
        <v>1222.7653809000001</v>
      </c>
      <c r="E50">
        <v>1111.2791748</v>
      </c>
      <c r="F50">
        <v>1188.5600586</v>
      </c>
      <c r="G50">
        <v>1393.8599853999999</v>
      </c>
      <c r="H50">
        <v>1345.3599853999999</v>
      </c>
      <c r="I50">
        <v>1178.3699951000001</v>
      </c>
      <c r="J50">
        <v>1265.7830810999999</v>
      </c>
      <c r="L50" t="str">
        <f t="shared" si="0"/>
        <v>03APR2024:00:00:00</v>
      </c>
      <c r="M50">
        <v>1</v>
      </c>
      <c r="N50">
        <f t="shared" si="1"/>
        <v>575.36053471999992</v>
      </c>
      <c r="O50" t="str">
        <f t="shared" si="2"/>
        <v/>
      </c>
      <c r="P50">
        <f t="shared" si="3"/>
        <v>575.36053471999992</v>
      </c>
      <c r="Q50" t="str">
        <f t="shared" si="4"/>
        <v/>
      </c>
      <c r="R50">
        <f t="shared" si="5"/>
        <v>1</v>
      </c>
      <c r="S50">
        <f t="shared" si="6"/>
        <v>70.294553556755218</v>
      </c>
      <c r="V50" s="3">
        <v>19</v>
      </c>
      <c r="W50" s="4">
        <v>2</v>
      </c>
      <c r="X50" s="4">
        <v>27</v>
      </c>
      <c r="Z50">
        <v>19</v>
      </c>
      <c r="AA50">
        <f t="shared" si="8"/>
        <v>2</v>
      </c>
      <c r="AB50">
        <f t="shared" si="9"/>
        <v>27</v>
      </c>
    </row>
    <row r="51" spans="1:28" x14ac:dyDescent="0.25">
      <c r="A51" t="s">
        <v>98</v>
      </c>
      <c r="B51">
        <v>947.35363770000004</v>
      </c>
      <c r="C51">
        <v>1138.3599853999999</v>
      </c>
      <c r="D51">
        <v>1159.9875488</v>
      </c>
      <c r="E51">
        <v>1057.5794678</v>
      </c>
      <c r="F51">
        <v>1128.1800536999999</v>
      </c>
      <c r="G51">
        <v>1138.3599853999999</v>
      </c>
      <c r="H51">
        <v>1121.8399658000001</v>
      </c>
      <c r="I51">
        <v>1105.5400391000001</v>
      </c>
      <c r="J51">
        <v>1130.7814940999999</v>
      </c>
      <c r="L51" t="str">
        <f t="shared" si="0"/>
        <v>03APR2024:01:00:00</v>
      </c>
      <c r="M51">
        <v>2</v>
      </c>
      <c r="N51">
        <f t="shared" si="1"/>
        <v>191.00634769999988</v>
      </c>
      <c r="O51" t="str">
        <f t="shared" si="2"/>
        <v/>
      </c>
      <c r="P51">
        <f t="shared" si="3"/>
        <v>191.00634769999988</v>
      </c>
      <c r="Q51" t="str">
        <f t="shared" si="4"/>
        <v/>
      </c>
      <c r="R51">
        <f t="shared" si="5"/>
        <v>1</v>
      </c>
      <c r="S51">
        <f t="shared" si="6"/>
        <v>20.162095768558832</v>
      </c>
      <c r="V51" s="3">
        <v>20</v>
      </c>
      <c r="W51" s="4">
        <v>2</v>
      </c>
      <c r="X51" s="4">
        <v>27</v>
      </c>
      <c r="Z51">
        <v>20</v>
      </c>
      <c r="AA51">
        <f t="shared" si="8"/>
        <v>2</v>
      </c>
      <c r="AB51">
        <f t="shared" si="9"/>
        <v>27</v>
      </c>
    </row>
    <row r="52" spans="1:28" x14ac:dyDescent="0.25">
      <c r="A52" t="s">
        <v>99</v>
      </c>
      <c r="B52">
        <v>896.89221191000001</v>
      </c>
      <c r="C52">
        <v>1050.1199951000001</v>
      </c>
      <c r="D52">
        <v>1127.5551757999999</v>
      </c>
      <c r="E52">
        <v>1018.4252319</v>
      </c>
      <c r="F52">
        <v>1035.2199707</v>
      </c>
      <c r="G52">
        <v>1050.1199951000001</v>
      </c>
      <c r="H52">
        <v>1033.5799560999999</v>
      </c>
      <c r="I52">
        <v>1073.1700439000001</v>
      </c>
      <c r="J52">
        <v>1063.9290771000001</v>
      </c>
      <c r="L52" t="str">
        <f t="shared" si="0"/>
        <v>03APR2024:02:00:00</v>
      </c>
      <c r="M52">
        <v>3</v>
      </c>
      <c r="N52">
        <f t="shared" si="1"/>
        <v>153.22778319000008</v>
      </c>
      <c r="O52" t="str">
        <f t="shared" si="2"/>
        <v/>
      </c>
      <c r="P52">
        <f t="shared" si="3"/>
        <v>153.22778319000008</v>
      </c>
      <c r="Q52" t="str">
        <f t="shared" si="4"/>
        <v/>
      </c>
      <c r="R52">
        <f t="shared" si="5"/>
        <v>1</v>
      </c>
      <c r="S52">
        <f t="shared" si="6"/>
        <v>17.084303013813653</v>
      </c>
      <c r="V52" s="3">
        <v>21</v>
      </c>
      <c r="W52" s="4">
        <v>3</v>
      </c>
      <c r="X52" s="4">
        <v>26</v>
      </c>
      <c r="Z52">
        <v>21</v>
      </c>
      <c r="AA52">
        <f t="shared" si="8"/>
        <v>3</v>
      </c>
      <c r="AB52">
        <f t="shared" si="9"/>
        <v>26</v>
      </c>
    </row>
    <row r="53" spans="1:28" x14ac:dyDescent="0.25">
      <c r="A53" t="s">
        <v>100</v>
      </c>
      <c r="B53">
        <v>861.67309569999998</v>
      </c>
      <c r="C53">
        <v>1053.6899414</v>
      </c>
      <c r="D53">
        <v>1126.3847656</v>
      </c>
      <c r="E53">
        <v>1014.9585571</v>
      </c>
      <c r="F53">
        <v>1042.1099853999999</v>
      </c>
      <c r="G53">
        <v>1053.6899414</v>
      </c>
      <c r="H53">
        <v>1052.5200195</v>
      </c>
      <c r="I53">
        <v>1073.7099608999999</v>
      </c>
      <c r="J53">
        <v>1069.6829834</v>
      </c>
      <c r="L53" t="str">
        <f t="shared" si="0"/>
        <v>03APR2024:03:00:00</v>
      </c>
      <c r="M53">
        <v>4</v>
      </c>
      <c r="N53">
        <f t="shared" si="1"/>
        <v>192.01684569999998</v>
      </c>
      <c r="O53" t="str">
        <f t="shared" si="2"/>
        <v/>
      </c>
      <c r="P53">
        <f t="shared" si="3"/>
        <v>192.01684569999998</v>
      </c>
      <c r="Q53" t="str">
        <f t="shared" si="4"/>
        <v/>
      </c>
      <c r="R53">
        <f t="shared" si="5"/>
        <v>1</v>
      </c>
      <c r="S53">
        <f t="shared" si="6"/>
        <v>22.284187200252628</v>
      </c>
      <c r="V53" s="3">
        <v>22</v>
      </c>
      <c r="W53" s="4">
        <v>3</v>
      </c>
      <c r="X53" s="4">
        <v>26</v>
      </c>
      <c r="Z53">
        <v>22</v>
      </c>
      <c r="AA53">
        <f t="shared" si="8"/>
        <v>3</v>
      </c>
      <c r="AB53">
        <f t="shared" si="9"/>
        <v>26</v>
      </c>
    </row>
    <row r="54" spans="1:28" x14ac:dyDescent="0.25">
      <c r="A54" t="s">
        <v>101</v>
      </c>
      <c r="B54">
        <v>851.04235840000001</v>
      </c>
      <c r="C54">
        <v>1033.3900146000001</v>
      </c>
      <c r="D54">
        <v>1144.5504149999999</v>
      </c>
      <c r="E54">
        <v>1036.7254639</v>
      </c>
      <c r="F54">
        <v>1026.0899658000001</v>
      </c>
      <c r="G54">
        <v>1033.3900146000001</v>
      </c>
      <c r="H54">
        <v>1035.8800048999999</v>
      </c>
      <c r="I54">
        <v>1063.9799805</v>
      </c>
      <c r="J54">
        <v>1060.7780762</v>
      </c>
      <c r="L54" t="str">
        <f t="shared" si="0"/>
        <v>03APR2024:04:00:00</v>
      </c>
      <c r="M54">
        <v>5</v>
      </c>
      <c r="N54">
        <f t="shared" si="1"/>
        <v>182.34765620000007</v>
      </c>
      <c r="O54" t="str">
        <f t="shared" si="2"/>
        <v/>
      </c>
      <c r="P54">
        <f t="shared" si="3"/>
        <v>182.34765620000007</v>
      </c>
      <c r="Q54" t="str">
        <f t="shared" si="4"/>
        <v/>
      </c>
      <c r="R54">
        <f t="shared" si="5"/>
        <v>1</v>
      </c>
      <c r="S54">
        <f t="shared" si="6"/>
        <v>21.426390167326375</v>
      </c>
      <c r="V54" s="3">
        <v>23</v>
      </c>
      <c r="W54" s="4">
        <v>5</v>
      </c>
      <c r="X54" s="4">
        <v>24</v>
      </c>
      <c r="Z54">
        <v>23</v>
      </c>
      <c r="AA54">
        <f t="shared" si="8"/>
        <v>5</v>
      </c>
      <c r="AB54">
        <f t="shared" si="9"/>
        <v>24</v>
      </c>
    </row>
    <row r="55" spans="1:28" x14ac:dyDescent="0.25">
      <c r="A55" t="s">
        <v>102</v>
      </c>
      <c r="B55">
        <v>852.71789550999995</v>
      </c>
      <c r="C55">
        <v>1064.9000243999999</v>
      </c>
      <c r="D55">
        <v>1171.7546387</v>
      </c>
      <c r="E55">
        <v>1068.3861084</v>
      </c>
      <c r="F55">
        <v>1063.7700195</v>
      </c>
      <c r="G55">
        <v>1064.9000243999999</v>
      </c>
      <c r="H55">
        <v>1078.6700439000001</v>
      </c>
      <c r="I55">
        <v>1066.0600586</v>
      </c>
      <c r="J55">
        <v>1089.0310059000001</v>
      </c>
      <c r="L55" t="str">
        <f t="shared" si="0"/>
        <v>03APR2024:05:00:00</v>
      </c>
      <c r="M55">
        <v>6</v>
      </c>
      <c r="N55">
        <f t="shared" si="1"/>
        <v>212.18212888999994</v>
      </c>
      <c r="O55" t="str">
        <f t="shared" si="2"/>
        <v/>
      </c>
      <c r="P55">
        <f t="shared" si="3"/>
        <v>212.18212888999994</v>
      </c>
      <c r="Q55" t="str">
        <f t="shared" si="4"/>
        <v/>
      </c>
      <c r="R55">
        <f t="shared" si="5"/>
        <v>1</v>
      </c>
      <c r="S55">
        <f t="shared" si="6"/>
        <v>24.883039280311628</v>
      </c>
      <c r="V55" s="3">
        <v>24</v>
      </c>
      <c r="W55" s="4">
        <v>2</v>
      </c>
      <c r="X55" s="4">
        <v>27</v>
      </c>
      <c r="Z55">
        <v>24</v>
      </c>
      <c r="AA55">
        <f t="shared" si="8"/>
        <v>2</v>
      </c>
      <c r="AB55">
        <f t="shared" si="9"/>
        <v>27</v>
      </c>
    </row>
    <row r="56" spans="1:28" x14ac:dyDescent="0.25">
      <c r="A56" t="s">
        <v>103</v>
      </c>
      <c r="B56">
        <v>948.59460449000005</v>
      </c>
      <c r="C56">
        <v>1051.1199951000001</v>
      </c>
      <c r="D56">
        <v>1191.0701904</v>
      </c>
      <c r="E56">
        <v>1042.3448486</v>
      </c>
      <c r="F56">
        <v>1063.2199707</v>
      </c>
      <c r="G56">
        <v>1051.1199951000001</v>
      </c>
      <c r="H56">
        <v>1084.4799805</v>
      </c>
      <c r="I56">
        <v>1103.0899658000001</v>
      </c>
      <c r="J56">
        <v>1098.5960693</v>
      </c>
      <c r="L56" t="str">
        <f t="shared" si="0"/>
        <v>03APR2024:06:00:00</v>
      </c>
      <c r="M56">
        <v>7</v>
      </c>
      <c r="N56">
        <f t="shared" si="1"/>
        <v>102.52539061000004</v>
      </c>
      <c r="O56" t="str">
        <f t="shared" si="2"/>
        <v/>
      </c>
      <c r="P56">
        <f t="shared" si="3"/>
        <v>102.52539061000004</v>
      </c>
      <c r="Q56" t="str">
        <f t="shared" si="4"/>
        <v/>
      </c>
      <c r="R56">
        <f t="shared" si="5"/>
        <v>1</v>
      </c>
      <c r="S56">
        <f t="shared" si="6"/>
        <v>10.808135543330602</v>
      </c>
      <c r="V56" s="3" t="s">
        <v>26</v>
      </c>
      <c r="W56" s="4"/>
      <c r="X56" s="4"/>
    </row>
    <row r="57" spans="1:28" x14ac:dyDescent="0.25">
      <c r="A57" t="s">
        <v>104</v>
      </c>
      <c r="B57">
        <v>1043.4614257999999</v>
      </c>
      <c r="C57">
        <v>1072.2299805</v>
      </c>
      <c r="D57">
        <v>1258.8548584</v>
      </c>
      <c r="E57">
        <v>1093.7103271000001</v>
      </c>
      <c r="F57">
        <v>1098.9100341999999</v>
      </c>
      <c r="G57">
        <v>1072.2299805</v>
      </c>
      <c r="H57">
        <v>1125.9799805</v>
      </c>
      <c r="I57">
        <v>1176.5200195</v>
      </c>
      <c r="J57">
        <v>1146.4989014</v>
      </c>
      <c r="L57" t="str">
        <f t="shared" si="0"/>
        <v>03APR2024:07:00:00</v>
      </c>
      <c r="M57">
        <v>8</v>
      </c>
      <c r="N57">
        <f t="shared" si="1"/>
        <v>28.768554700000095</v>
      </c>
      <c r="O57" t="str">
        <f t="shared" si="2"/>
        <v/>
      </c>
      <c r="P57">
        <f t="shared" si="3"/>
        <v>28.768554700000095</v>
      </c>
      <c r="Q57" t="str">
        <f t="shared" si="4"/>
        <v/>
      </c>
      <c r="R57">
        <f t="shared" si="5"/>
        <v>1</v>
      </c>
      <c r="S57">
        <f t="shared" si="6"/>
        <v>2.757030972941223</v>
      </c>
      <c r="V57" s="3" t="s">
        <v>13</v>
      </c>
      <c r="W57" s="4">
        <v>105</v>
      </c>
      <c r="X57" s="4">
        <v>592</v>
      </c>
    </row>
    <row r="58" spans="1:28" x14ac:dyDescent="0.25">
      <c r="A58" t="s">
        <v>105</v>
      </c>
      <c r="B58">
        <v>1090.9882812999999</v>
      </c>
      <c r="C58">
        <v>1078.0100098</v>
      </c>
      <c r="D58">
        <v>1283.9416504000001</v>
      </c>
      <c r="E58">
        <v>1117.2464600000001</v>
      </c>
      <c r="F58">
        <v>1112.3599853999999</v>
      </c>
      <c r="G58">
        <v>1078.0100098</v>
      </c>
      <c r="H58">
        <v>1139.7800293</v>
      </c>
      <c r="I58">
        <v>1212.6999512</v>
      </c>
      <c r="J58">
        <v>1165.3582764</v>
      </c>
      <c r="L58" t="str">
        <f t="shared" si="0"/>
        <v>03APR2024:08:00:00</v>
      </c>
      <c r="M58">
        <v>9</v>
      </c>
      <c r="N58">
        <f t="shared" si="1"/>
        <v>-12.978271499999892</v>
      </c>
      <c r="O58">
        <f t="shared" si="2"/>
        <v>-12.978271499999892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1.1895885338507248</v>
      </c>
    </row>
    <row r="59" spans="1:28" x14ac:dyDescent="0.25">
      <c r="A59" t="s">
        <v>106</v>
      </c>
      <c r="B59">
        <v>1080.2182617000001</v>
      </c>
      <c r="C59">
        <v>1066.9100341999999</v>
      </c>
      <c r="D59">
        <v>1275.1409911999999</v>
      </c>
      <c r="E59">
        <v>1135.6950684000001</v>
      </c>
      <c r="F59">
        <v>1093.3399658000001</v>
      </c>
      <c r="G59">
        <v>1066.9100341999999</v>
      </c>
      <c r="H59">
        <v>1113.0899658000001</v>
      </c>
      <c r="I59">
        <v>1223.5799560999999</v>
      </c>
      <c r="J59">
        <v>1154.4121094</v>
      </c>
      <c r="L59" t="str">
        <f t="shared" si="0"/>
        <v>03APR2024:09:00:00</v>
      </c>
      <c r="M59">
        <v>10</v>
      </c>
      <c r="N59">
        <f t="shared" si="1"/>
        <v>-13.308227500000157</v>
      </c>
      <c r="O59">
        <f t="shared" si="2"/>
        <v>-13.308227500000157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1.231994308174003</v>
      </c>
    </row>
    <row r="60" spans="1:28" x14ac:dyDescent="0.25">
      <c r="A60" t="s">
        <v>107</v>
      </c>
      <c r="B60">
        <v>1010.2775879</v>
      </c>
      <c r="C60">
        <v>1058.4200439000001</v>
      </c>
      <c r="D60">
        <v>1232.7585449000001</v>
      </c>
      <c r="E60">
        <v>1122.9111327999999</v>
      </c>
      <c r="F60">
        <v>1065.4200439000001</v>
      </c>
      <c r="G60">
        <v>1058.4200439000001</v>
      </c>
      <c r="H60">
        <v>1072.7900391000001</v>
      </c>
      <c r="I60">
        <v>1227.3299560999999</v>
      </c>
      <c r="J60">
        <v>1131.34375</v>
      </c>
      <c r="L60" t="str">
        <f t="shared" si="0"/>
        <v>03APR2024:10:00:00</v>
      </c>
      <c r="M60">
        <v>11</v>
      </c>
      <c r="N60">
        <f t="shared" si="1"/>
        <v>48.142456000000152</v>
      </c>
      <c r="O60" t="str">
        <f t="shared" si="2"/>
        <v/>
      </c>
      <c r="P60">
        <f t="shared" si="3"/>
        <v>48.142456000000152</v>
      </c>
      <c r="Q60" t="str">
        <f t="shared" si="4"/>
        <v/>
      </c>
      <c r="R60">
        <f t="shared" si="5"/>
        <v>1</v>
      </c>
      <c r="S60">
        <f t="shared" si="6"/>
        <v>4.7652701175001644</v>
      </c>
    </row>
    <row r="61" spans="1:28" x14ac:dyDescent="0.25">
      <c r="A61" t="s">
        <v>108</v>
      </c>
      <c r="B61">
        <v>981.70306396000001</v>
      </c>
      <c r="C61">
        <v>1043.0100098</v>
      </c>
      <c r="D61">
        <v>1180.8426514</v>
      </c>
      <c r="E61">
        <v>1095.0812988</v>
      </c>
      <c r="F61">
        <v>1041.9200439000001</v>
      </c>
      <c r="G61">
        <v>1043.0100098</v>
      </c>
      <c r="H61">
        <v>1050.1099853999999</v>
      </c>
      <c r="I61">
        <v>1221.5100098</v>
      </c>
      <c r="J61">
        <v>1107.4785156</v>
      </c>
      <c r="L61" t="str">
        <f t="shared" si="0"/>
        <v>03APR2024:11:00:00</v>
      </c>
      <c r="M61">
        <v>12</v>
      </c>
      <c r="N61">
        <f t="shared" si="1"/>
        <v>61.306945840000026</v>
      </c>
      <c r="O61" t="str">
        <f t="shared" si="2"/>
        <v/>
      </c>
      <c r="P61">
        <f t="shared" si="3"/>
        <v>61.306945840000026</v>
      </c>
      <c r="Q61" t="str">
        <f t="shared" si="4"/>
        <v/>
      </c>
      <c r="R61">
        <f t="shared" si="5"/>
        <v>1</v>
      </c>
      <c r="S61">
        <f t="shared" si="6"/>
        <v>6.244958184473794</v>
      </c>
    </row>
    <row r="62" spans="1:28" x14ac:dyDescent="0.25">
      <c r="A62" t="s">
        <v>109</v>
      </c>
      <c r="B62">
        <v>966.98297118999994</v>
      </c>
      <c r="C62">
        <v>1016.6599731</v>
      </c>
      <c r="D62">
        <v>1128.5534668</v>
      </c>
      <c r="E62">
        <v>1089.3745117000001</v>
      </c>
      <c r="F62">
        <v>1007.8699951</v>
      </c>
      <c r="G62">
        <v>1016.6599731</v>
      </c>
      <c r="H62">
        <v>1012.9799805</v>
      </c>
      <c r="I62">
        <v>1225.7800293</v>
      </c>
      <c r="J62">
        <v>1078.3686522999999</v>
      </c>
      <c r="L62" t="str">
        <f t="shared" si="0"/>
        <v>03APR2024:12:00:00</v>
      </c>
      <c r="M62">
        <v>13</v>
      </c>
      <c r="N62">
        <f t="shared" si="1"/>
        <v>49.677001910000058</v>
      </c>
      <c r="O62" t="str">
        <f t="shared" si="2"/>
        <v/>
      </c>
      <c r="P62">
        <f t="shared" si="3"/>
        <v>49.677001910000058</v>
      </c>
      <c r="Q62" t="str">
        <f t="shared" si="4"/>
        <v/>
      </c>
      <c r="R62">
        <f t="shared" si="5"/>
        <v>1</v>
      </c>
      <c r="S62">
        <f t="shared" si="6"/>
        <v>5.1373192072726948</v>
      </c>
    </row>
    <row r="63" spans="1:28" x14ac:dyDescent="0.25">
      <c r="A63" t="s">
        <v>110</v>
      </c>
      <c r="B63">
        <v>906.83239746000004</v>
      </c>
      <c r="C63">
        <v>1030.6099853999999</v>
      </c>
      <c r="D63">
        <v>1108.5270995999999</v>
      </c>
      <c r="E63">
        <v>1005.359436</v>
      </c>
      <c r="F63">
        <v>1017.9400024</v>
      </c>
      <c r="G63">
        <v>1030.6099853999999</v>
      </c>
      <c r="H63">
        <v>1016.0800171</v>
      </c>
      <c r="I63">
        <v>1224.3399658000001</v>
      </c>
      <c r="J63">
        <v>1079.4993896000001</v>
      </c>
      <c r="L63" t="str">
        <f t="shared" si="0"/>
        <v>03APR2024:13:00:00</v>
      </c>
      <c r="M63">
        <v>14</v>
      </c>
      <c r="N63">
        <f t="shared" si="1"/>
        <v>123.77758793999988</v>
      </c>
      <c r="O63" t="str">
        <f t="shared" si="2"/>
        <v/>
      </c>
      <c r="P63">
        <f t="shared" si="3"/>
        <v>123.77758793999988</v>
      </c>
      <c r="Q63" t="str">
        <f t="shared" si="4"/>
        <v/>
      </c>
      <c r="R63">
        <f t="shared" si="5"/>
        <v>1</v>
      </c>
      <c r="S63">
        <f t="shared" si="6"/>
        <v>13.649444846334976</v>
      </c>
    </row>
    <row r="64" spans="1:28" x14ac:dyDescent="0.25">
      <c r="A64" t="s">
        <v>111</v>
      </c>
      <c r="B64">
        <v>893.38879395000004</v>
      </c>
      <c r="C64">
        <v>1071.4200439000001</v>
      </c>
      <c r="D64">
        <v>1123.7060547000001</v>
      </c>
      <c r="E64">
        <v>910.58728026999995</v>
      </c>
      <c r="F64">
        <v>1057.7099608999999</v>
      </c>
      <c r="G64">
        <v>1071.4200439000001</v>
      </c>
      <c r="H64">
        <v>1050.0600586</v>
      </c>
      <c r="I64">
        <v>1249.6700439000001</v>
      </c>
      <c r="J64">
        <v>1110.5131836</v>
      </c>
      <c r="L64" t="str">
        <f t="shared" si="0"/>
        <v>03APR2024:14:00:00</v>
      </c>
      <c r="M64">
        <v>15</v>
      </c>
      <c r="N64">
        <f t="shared" si="1"/>
        <v>178.03124995000007</v>
      </c>
      <c r="O64" t="str">
        <f t="shared" si="2"/>
        <v/>
      </c>
      <c r="P64">
        <f t="shared" si="3"/>
        <v>178.03124995000007</v>
      </c>
      <c r="Q64" t="str">
        <f t="shared" si="4"/>
        <v/>
      </c>
      <c r="R64">
        <f t="shared" si="5"/>
        <v>1</v>
      </c>
      <c r="S64">
        <f t="shared" si="6"/>
        <v>19.927634100138924</v>
      </c>
    </row>
    <row r="65" spans="1:19" x14ac:dyDescent="0.25">
      <c r="A65" t="s">
        <v>112</v>
      </c>
      <c r="B65">
        <v>912.28430175999995</v>
      </c>
      <c r="C65">
        <v>1027.7900391000001</v>
      </c>
      <c r="D65">
        <v>1139.8388672000001</v>
      </c>
      <c r="E65">
        <v>884.00903319999998</v>
      </c>
      <c r="F65">
        <v>1015.0100098</v>
      </c>
      <c r="G65">
        <v>1027.7900391000001</v>
      </c>
      <c r="H65">
        <v>1003.7399902</v>
      </c>
      <c r="I65">
        <v>1267.7399902</v>
      </c>
      <c r="J65">
        <v>1090.8238524999999</v>
      </c>
      <c r="L65" t="str">
        <f t="shared" si="0"/>
        <v>03APR2024:15:00:00</v>
      </c>
      <c r="M65">
        <v>16</v>
      </c>
      <c r="N65">
        <f t="shared" si="1"/>
        <v>115.50573734000011</v>
      </c>
      <c r="O65" t="str">
        <f t="shared" si="2"/>
        <v/>
      </c>
      <c r="P65">
        <f t="shared" si="3"/>
        <v>115.50573734000011</v>
      </c>
      <c r="Q65" t="str">
        <f t="shared" si="4"/>
        <v/>
      </c>
      <c r="R65">
        <f t="shared" si="5"/>
        <v>1</v>
      </c>
      <c r="S65">
        <f t="shared" si="6"/>
        <v>12.661155860860893</v>
      </c>
    </row>
    <row r="66" spans="1:19" x14ac:dyDescent="0.25">
      <c r="A66" t="s">
        <v>113</v>
      </c>
      <c r="B66">
        <v>946.75518798999997</v>
      </c>
      <c r="C66">
        <v>1077.7299805</v>
      </c>
      <c r="D66">
        <v>1217.6396483999999</v>
      </c>
      <c r="E66">
        <v>985.05853271000001</v>
      </c>
      <c r="F66">
        <v>1067.5400391000001</v>
      </c>
      <c r="G66">
        <v>1077.7299805</v>
      </c>
      <c r="H66">
        <v>1055.4200439000001</v>
      </c>
      <c r="I66">
        <v>1301.2800293</v>
      </c>
      <c r="J66">
        <v>1143.9219971</v>
      </c>
      <c r="L66" t="str">
        <f t="shared" si="0"/>
        <v>03APR2024:16:00:00</v>
      </c>
      <c r="M66">
        <v>17</v>
      </c>
      <c r="N66">
        <f t="shared" si="1"/>
        <v>130.97479251000004</v>
      </c>
      <c r="O66" t="str">
        <f t="shared" si="2"/>
        <v/>
      </c>
      <c r="P66">
        <f t="shared" si="3"/>
        <v>130.97479251000004</v>
      </c>
      <c r="Q66" t="str">
        <f t="shared" si="4"/>
        <v/>
      </c>
      <c r="R66">
        <f t="shared" si="5"/>
        <v>1</v>
      </c>
      <c r="S66">
        <f t="shared" si="6"/>
        <v>13.834071803510778</v>
      </c>
    </row>
    <row r="67" spans="1:19" x14ac:dyDescent="0.25">
      <c r="A67" t="s">
        <v>114</v>
      </c>
      <c r="B67">
        <v>1003.7166748</v>
      </c>
      <c r="C67">
        <v>1080.6300048999999</v>
      </c>
      <c r="D67">
        <v>1252.2028809000001</v>
      </c>
      <c r="E67">
        <v>1017.4122314</v>
      </c>
      <c r="F67">
        <v>1074.5300293</v>
      </c>
      <c r="G67">
        <v>1080.6300048999999</v>
      </c>
      <c r="H67">
        <v>1065.4599608999999</v>
      </c>
      <c r="I67">
        <v>1338.6600341999999</v>
      </c>
      <c r="J67">
        <v>1162.2966309000001</v>
      </c>
      <c r="L67" t="str">
        <f t="shared" ref="L67:L130" si="10">A67</f>
        <v>03APR2024:17:00:00</v>
      </c>
      <c r="M67">
        <v>18</v>
      </c>
      <c r="N67">
        <f t="shared" ref="N67:N130" si="11">C67-B67</f>
        <v>76.913330099999939</v>
      </c>
      <c r="O67" t="str">
        <f t="shared" ref="O67:O130" si="12">IF(N67&lt;0,N67,"")</f>
        <v/>
      </c>
      <c r="P67">
        <f t="shared" ref="P67:P130" si="13">IF(N67&gt;0,N67,"")</f>
        <v>76.913330099999939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7.6628526785535014</v>
      </c>
    </row>
    <row r="68" spans="1:19" x14ac:dyDescent="0.25">
      <c r="A68" t="s">
        <v>115</v>
      </c>
      <c r="B68">
        <v>1028.2387695</v>
      </c>
      <c r="C68">
        <v>1135.9899902</v>
      </c>
      <c r="D68">
        <v>1249.7524414</v>
      </c>
      <c r="E68">
        <v>984.43395996000004</v>
      </c>
      <c r="F68">
        <v>1138.2600098</v>
      </c>
      <c r="G68">
        <v>1135.9899902</v>
      </c>
      <c r="H68">
        <v>1140.5100098</v>
      </c>
      <c r="I68">
        <v>1372.4599608999999</v>
      </c>
      <c r="J68">
        <v>1207.3945312999999</v>
      </c>
      <c r="L68" t="str">
        <f t="shared" si="10"/>
        <v>03APR2024:18:00:00</v>
      </c>
      <c r="M68">
        <v>19</v>
      </c>
      <c r="N68">
        <f t="shared" si="11"/>
        <v>107.75122069999998</v>
      </c>
      <c r="O68" t="str">
        <f t="shared" si="12"/>
        <v/>
      </c>
      <c r="P68">
        <f t="shared" si="13"/>
        <v>107.75122069999998</v>
      </c>
      <c r="Q68" t="str">
        <f t="shared" si="14"/>
        <v/>
      </c>
      <c r="R68">
        <f t="shared" si="15"/>
        <v>1</v>
      </c>
      <c r="S68">
        <f t="shared" si="16"/>
        <v>10.479202291934197</v>
      </c>
    </row>
    <row r="69" spans="1:19" x14ac:dyDescent="0.25">
      <c r="A69" t="s">
        <v>116</v>
      </c>
      <c r="B69">
        <v>1044.5461425999999</v>
      </c>
      <c r="C69">
        <v>1101.5999756000001</v>
      </c>
      <c r="D69">
        <v>1243.2879639</v>
      </c>
      <c r="E69">
        <v>1035.7049560999999</v>
      </c>
      <c r="F69">
        <v>1109.0899658000001</v>
      </c>
      <c r="G69">
        <v>1101.5999756000001</v>
      </c>
      <c r="H69">
        <v>1119.8599853999999</v>
      </c>
      <c r="I69">
        <v>1372.6300048999999</v>
      </c>
      <c r="J69">
        <v>1189.2935791</v>
      </c>
      <c r="L69" t="str">
        <f t="shared" si="10"/>
        <v>03APR2024:19:00:00</v>
      </c>
      <c r="M69">
        <v>20</v>
      </c>
      <c r="N69">
        <f t="shared" si="11"/>
        <v>57.053833000000168</v>
      </c>
      <c r="O69" t="str">
        <f t="shared" si="12"/>
        <v/>
      </c>
      <c r="P69">
        <f t="shared" si="13"/>
        <v>57.053833000000168</v>
      </c>
      <c r="Q69" t="str">
        <f t="shared" si="14"/>
        <v/>
      </c>
      <c r="R69">
        <f t="shared" si="15"/>
        <v>1</v>
      </c>
      <c r="S69">
        <f t="shared" si="16"/>
        <v>5.4620691871003775</v>
      </c>
    </row>
    <row r="70" spans="1:19" x14ac:dyDescent="0.25">
      <c r="A70" t="s">
        <v>117</v>
      </c>
      <c r="B70">
        <v>1072.7510986</v>
      </c>
      <c r="C70">
        <v>1127.1700439000001</v>
      </c>
      <c r="D70">
        <v>1218.5015868999999</v>
      </c>
      <c r="E70">
        <v>972.53320312999995</v>
      </c>
      <c r="F70">
        <v>1136.3199463000001</v>
      </c>
      <c r="G70">
        <v>1127.1700439000001</v>
      </c>
      <c r="H70">
        <v>1157.0999756000001</v>
      </c>
      <c r="I70">
        <v>1333.6500243999999</v>
      </c>
      <c r="J70">
        <v>1194.5483397999999</v>
      </c>
      <c r="L70" t="str">
        <f t="shared" si="10"/>
        <v>03APR2024:20:00:00</v>
      </c>
      <c r="M70">
        <v>21</v>
      </c>
      <c r="N70">
        <f t="shared" si="11"/>
        <v>54.418945300000132</v>
      </c>
      <c r="O70" t="str">
        <f t="shared" si="12"/>
        <v/>
      </c>
      <c r="P70">
        <f t="shared" si="13"/>
        <v>54.418945300000132</v>
      </c>
      <c r="Q70" t="str">
        <f t="shared" si="14"/>
        <v/>
      </c>
      <c r="R70">
        <f t="shared" si="15"/>
        <v>1</v>
      </c>
      <c r="S70">
        <f t="shared" si="16"/>
        <v>5.0728398573555307</v>
      </c>
    </row>
    <row r="71" spans="1:19" x14ac:dyDescent="0.25">
      <c r="A71" t="s">
        <v>118</v>
      </c>
      <c r="B71">
        <v>1111.7506103999999</v>
      </c>
      <c r="C71">
        <v>1271.6500243999999</v>
      </c>
      <c r="D71">
        <v>1247.8065185999999</v>
      </c>
      <c r="E71">
        <v>930.75231933999999</v>
      </c>
      <c r="F71">
        <v>1287.7199707</v>
      </c>
      <c r="G71">
        <v>1271.6500243999999</v>
      </c>
      <c r="H71">
        <v>1321.0999756000001</v>
      </c>
      <c r="I71">
        <v>1313.8800048999999</v>
      </c>
      <c r="J71">
        <v>1288.4312743999999</v>
      </c>
      <c r="L71" t="str">
        <f t="shared" si="10"/>
        <v>03APR2024:21:00:00</v>
      </c>
      <c r="M71">
        <v>22</v>
      </c>
      <c r="N71">
        <f t="shared" si="11"/>
        <v>159.89941399999998</v>
      </c>
      <c r="O71" t="str">
        <f t="shared" si="12"/>
        <v/>
      </c>
      <c r="P71">
        <f t="shared" si="13"/>
        <v>159.89941399999998</v>
      </c>
      <c r="Q71" t="str">
        <f t="shared" si="14"/>
        <v/>
      </c>
      <c r="R71">
        <f t="shared" si="15"/>
        <v>1</v>
      </c>
      <c r="S71">
        <f t="shared" si="16"/>
        <v>14.382669323875552</v>
      </c>
    </row>
    <row r="72" spans="1:19" x14ac:dyDescent="0.25">
      <c r="A72" t="s">
        <v>119</v>
      </c>
      <c r="B72">
        <v>1154.5605469</v>
      </c>
      <c r="C72">
        <v>1281.0200195</v>
      </c>
      <c r="D72">
        <v>1209.7021483999999</v>
      </c>
      <c r="E72">
        <v>945.81231689000003</v>
      </c>
      <c r="F72">
        <v>1293.1500243999999</v>
      </c>
      <c r="G72">
        <v>1281.0200195</v>
      </c>
      <c r="H72">
        <v>1324.6500243999999</v>
      </c>
      <c r="I72">
        <v>1282.4000243999999</v>
      </c>
      <c r="J72">
        <v>1278.1844481999999</v>
      </c>
      <c r="L72" t="str">
        <f t="shared" si="10"/>
        <v>03APR2024:22:00:00</v>
      </c>
      <c r="M72">
        <v>23</v>
      </c>
      <c r="N72">
        <f t="shared" si="11"/>
        <v>126.45947260000003</v>
      </c>
      <c r="O72" t="str">
        <f t="shared" si="12"/>
        <v/>
      </c>
      <c r="P72">
        <f t="shared" si="13"/>
        <v>126.45947260000003</v>
      </c>
      <c r="Q72" t="str">
        <f t="shared" si="14"/>
        <v/>
      </c>
      <c r="R72">
        <f t="shared" si="15"/>
        <v>1</v>
      </c>
      <c r="S72">
        <f t="shared" si="16"/>
        <v>10.953039486715898</v>
      </c>
    </row>
    <row r="73" spans="1:19" x14ac:dyDescent="0.25">
      <c r="A73" t="s">
        <v>120</v>
      </c>
      <c r="B73">
        <v>1082.6531981999999</v>
      </c>
      <c r="C73">
        <v>1247.2099608999999</v>
      </c>
      <c r="D73">
        <v>1166.3426514</v>
      </c>
      <c r="E73">
        <v>995.25659180000002</v>
      </c>
      <c r="F73">
        <v>1249.3699951000001</v>
      </c>
      <c r="G73">
        <v>1247.2099608999999</v>
      </c>
      <c r="H73">
        <v>1283.9799805</v>
      </c>
      <c r="I73">
        <v>1207.1999512</v>
      </c>
      <c r="J73">
        <v>1230.8204346</v>
      </c>
      <c r="L73" t="str">
        <f t="shared" si="10"/>
        <v>03APR2024:23:00:00</v>
      </c>
      <c r="M73">
        <v>24</v>
      </c>
      <c r="N73">
        <f t="shared" si="11"/>
        <v>164.55676270000004</v>
      </c>
      <c r="O73" t="str">
        <f t="shared" si="12"/>
        <v/>
      </c>
      <c r="P73">
        <f t="shared" si="13"/>
        <v>164.55676270000004</v>
      </c>
      <c r="Q73" t="str">
        <f t="shared" si="14"/>
        <v/>
      </c>
      <c r="R73">
        <f t="shared" si="15"/>
        <v>1</v>
      </c>
      <c r="S73">
        <f t="shared" si="16"/>
        <v>15.199397459277744</v>
      </c>
    </row>
    <row r="74" spans="1:19" x14ac:dyDescent="0.25">
      <c r="A74" t="s">
        <v>121</v>
      </c>
      <c r="B74">
        <v>1003.6017456</v>
      </c>
      <c r="C74">
        <v>1214.8299560999999</v>
      </c>
      <c r="D74">
        <v>1133.1184082</v>
      </c>
      <c r="E74">
        <v>1008.8560791</v>
      </c>
      <c r="F74">
        <v>1209.4499512</v>
      </c>
      <c r="G74">
        <v>1214.8299560999999</v>
      </c>
      <c r="H74">
        <v>1243.3800048999999</v>
      </c>
      <c r="I74">
        <v>1146.2600098</v>
      </c>
      <c r="J74">
        <v>1189.4077147999999</v>
      </c>
      <c r="L74" t="str">
        <f t="shared" si="10"/>
        <v>04APR2024:00:00:00</v>
      </c>
      <c r="M74">
        <v>1</v>
      </c>
      <c r="N74">
        <f t="shared" si="11"/>
        <v>211.22821049999993</v>
      </c>
      <c r="O74" t="str">
        <f t="shared" si="12"/>
        <v/>
      </c>
      <c r="P74">
        <f t="shared" si="13"/>
        <v>211.22821049999993</v>
      </c>
      <c r="Q74" t="str">
        <f t="shared" si="14"/>
        <v/>
      </c>
      <c r="R74">
        <f t="shared" si="15"/>
        <v>1</v>
      </c>
      <c r="S74">
        <f t="shared" si="16"/>
        <v>21.047015056128448</v>
      </c>
    </row>
    <row r="75" spans="1:19" x14ac:dyDescent="0.25">
      <c r="A75" t="s">
        <v>122</v>
      </c>
      <c r="B75">
        <v>939.83465576000003</v>
      </c>
      <c r="C75">
        <v>1077.9499512</v>
      </c>
      <c r="D75">
        <v>1047.6977539</v>
      </c>
      <c r="E75">
        <v>935.90435791000004</v>
      </c>
      <c r="F75">
        <v>1042.2299805</v>
      </c>
      <c r="G75">
        <v>1054.7299805</v>
      </c>
      <c r="H75">
        <v>1077.9499512</v>
      </c>
      <c r="I75">
        <v>975.04400635000002</v>
      </c>
      <c r="J75">
        <v>1039.5302733999999</v>
      </c>
      <c r="L75" t="str">
        <f t="shared" si="10"/>
        <v>04APR2024:01:00:00</v>
      </c>
      <c r="M75">
        <v>2</v>
      </c>
      <c r="N75">
        <f t="shared" si="11"/>
        <v>138.11529543999995</v>
      </c>
      <c r="O75" t="str">
        <f t="shared" si="12"/>
        <v/>
      </c>
      <c r="P75">
        <f t="shared" si="13"/>
        <v>138.11529543999995</v>
      </c>
      <c r="Q75" t="str">
        <f t="shared" si="14"/>
        <v/>
      </c>
      <c r="R75">
        <f t="shared" si="15"/>
        <v>1</v>
      </c>
      <c r="S75">
        <f t="shared" si="16"/>
        <v>14.695701482545632</v>
      </c>
    </row>
    <row r="76" spans="1:19" x14ac:dyDescent="0.25">
      <c r="A76" t="s">
        <v>123</v>
      </c>
      <c r="B76">
        <v>854.05340576000003</v>
      </c>
      <c r="C76">
        <v>1046.3100586</v>
      </c>
      <c r="D76">
        <v>1016.7694702</v>
      </c>
      <c r="E76">
        <v>910.39343262</v>
      </c>
      <c r="F76">
        <v>1004.4899902</v>
      </c>
      <c r="G76">
        <v>1018.8200073</v>
      </c>
      <c r="H76">
        <v>1046.3100586</v>
      </c>
      <c r="I76">
        <v>952.24798583999996</v>
      </c>
      <c r="J76">
        <v>1007.727478</v>
      </c>
      <c r="L76" t="str">
        <f t="shared" si="10"/>
        <v>04APR2024:02:00:00</v>
      </c>
      <c r="M76">
        <v>3</v>
      </c>
      <c r="N76">
        <f t="shared" si="11"/>
        <v>192.25665284000002</v>
      </c>
      <c r="O76" t="str">
        <f t="shared" si="12"/>
        <v/>
      </c>
      <c r="P76">
        <f t="shared" si="13"/>
        <v>192.25665284000002</v>
      </c>
      <c r="Q76" t="str">
        <f t="shared" si="14"/>
        <v/>
      </c>
      <c r="R76">
        <f t="shared" si="15"/>
        <v>1</v>
      </c>
      <c r="S76">
        <f t="shared" si="16"/>
        <v>22.51108086957581</v>
      </c>
    </row>
    <row r="77" spans="1:19" x14ac:dyDescent="0.25">
      <c r="A77" t="s">
        <v>124</v>
      </c>
      <c r="B77">
        <v>877.20275878999996</v>
      </c>
      <c r="C77">
        <v>1055.2099608999999</v>
      </c>
      <c r="D77">
        <v>1011.7382202</v>
      </c>
      <c r="E77">
        <v>901.47607421999999</v>
      </c>
      <c r="F77">
        <v>1007.7800293</v>
      </c>
      <c r="G77">
        <v>1024.9399414</v>
      </c>
      <c r="H77">
        <v>1055.2099608999999</v>
      </c>
      <c r="I77">
        <v>951.17498779000005</v>
      </c>
      <c r="J77">
        <v>1010.1686400999999</v>
      </c>
      <c r="L77" t="str">
        <f t="shared" si="10"/>
        <v>04APR2024:03:00:00</v>
      </c>
      <c r="M77">
        <v>4</v>
      </c>
      <c r="N77">
        <f t="shared" si="11"/>
        <v>178.00720210999998</v>
      </c>
      <c r="O77" t="str">
        <f t="shared" si="12"/>
        <v/>
      </c>
      <c r="P77">
        <f t="shared" si="13"/>
        <v>178.00720210999998</v>
      </c>
      <c r="Q77" t="str">
        <f t="shared" si="14"/>
        <v/>
      </c>
      <c r="R77">
        <f t="shared" si="15"/>
        <v>1</v>
      </c>
      <c r="S77">
        <f t="shared" si="16"/>
        <v>20.292594879152041</v>
      </c>
    </row>
    <row r="78" spans="1:19" x14ac:dyDescent="0.25">
      <c r="A78" t="s">
        <v>125</v>
      </c>
      <c r="B78">
        <v>865.63977050999995</v>
      </c>
      <c r="C78">
        <v>1052.8399658000001</v>
      </c>
      <c r="D78">
        <v>1021.4439697</v>
      </c>
      <c r="E78">
        <v>913.89746093999997</v>
      </c>
      <c r="F78">
        <v>1010.2800293</v>
      </c>
      <c r="G78">
        <v>1024.6400146000001</v>
      </c>
      <c r="H78">
        <v>1052.8399658000001</v>
      </c>
      <c r="I78">
        <v>942.99298095999995</v>
      </c>
      <c r="J78">
        <v>1010.4394531</v>
      </c>
      <c r="L78" t="str">
        <f t="shared" si="10"/>
        <v>04APR2024:04:00:00</v>
      </c>
      <c r="M78">
        <v>5</v>
      </c>
      <c r="N78">
        <f t="shared" si="11"/>
        <v>187.20019529000012</v>
      </c>
      <c r="O78" t="str">
        <f t="shared" si="12"/>
        <v/>
      </c>
      <c r="P78">
        <f t="shared" si="13"/>
        <v>187.20019529000012</v>
      </c>
      <c r="Q78" t="str">
        <f t="shared" si="14"/>
        <v/>
      </c>
      <c r="R78">
        <f t="shared" si="15"/>
        <v>1</v>
      </c>
      <c r="S78">
        <f t="shared" si="16"/>
        <v>21.625646333198084</v>
      </c>
    </row>
    <row r="79" spans="1:19" x14ac:dyDescent="0.25">
      <c r="A79" t="s">
        <v>126</v>
      </c>
      <c r="B79">
        <v>923.06530762</v>
      </c>
      <c r="C79">
        <v>1040.4300536999999</v>
      </c>
      <c r="D79">
        <v>1029.4724120999999</v>
      </c>
      <c r="E79">
        <v>902.37683104999996</v>
      </c>
      <c r="F79">
        <v>995.92999268000005</v>
      </c>
      <c r="G79">
        <v>1012.960022</v>
      </c>
      <c r="H79">
        <v>1040.4300536999999</v>
      </c>
      <c r="I79">
        <v>933.82702637</v>
      </c>
      <c r="J79">
        <v>1002.5239258</v>
      </c>
      <c r="L79" t="str">
        <f t="shared" si="10"/>
        <v>04APR2024:05:00:00</v>
      </c>
      <c r="M79">
        <v>6</v>
      </c>
      <c r="N79">
        <f t="shared" si="11"/>
        <v>117.36474607999992</v>
      </c>
      <c r="O79" t="str">
        <f t="shared" si="12"/>
        <v/>
      </c>
      <c r="P79">
        <f t="shared" si="13"/>
        <v>117.36474607999992</v>
      </c>
      <c r="Q79" t="str">
        <f t="shared" si="14"/>
        <v/>
      </c>
      <c r="R79">
        <f t="shared" si="15"/>
        <v>1</v>
      </c>
      <c r="S79">
        <f t="shared" si="16"/>
        <v>12.714674152645728</v>
      </c>
    </row>
    <row r="80" spans="1:19" x14ac:dyDescent="0.25">
      <c r="A80" t="s">
        <v>127</v>
      </c>
      <c r="B80">
        <v>984.67858887</v>
      </c>
      <c r="C80">
        <v>1025.8000488</v>
      </c>
      <c r="D80">
        <v>1055.8782959</v>
      </c>
      <c r="E80">
        <v>945.10974121000004</v>
      </c>
      <c r="F80">
        <v>989.78399658000001</v>
      </c>
      <c r="G80">
        <v>1007.0300293</v>
      </c>
      <c r="H80">
        <v>1025.8000488</v>
      </c>
      <c r="I80">
        <v>974.83300781000003</v>
      </c>
      <c r="J80">
        <v>1010.6651001</v>
      </c>
      <c r="L80" t="str">
        <f t="shared" si="10"/>
        <v>04APR2024:06:00:00</v>
      </c>
      <c r="M80">
        <v>7</v>
      </c>
      <c r="N80">
        <f t="shared" si="11"/>
        <v>41.121459930000015</v>
      </c>
      <c r="O80" t="str">
        <f t="shared" si="12"/>
        <v/>
      </c>
      <c r="P80">
        <f t="shared" si="13"/>
        <v>41.121459930000015</v>
      </c>
      <c r="Q80" t="str">
        <f t="shared" si="14"/>
        <v/>
      </c>
      <c r="R80">
        <f t="shared" si="15"/>
        <v>1</v>
      </c>
      <c r="S80">
        <f t="shared" si="16"/>
        <v>4.1761302007379166</v>
      </c>
    </row>
    <row r="81" spans="1:19" x14ac:dyDescent="0.25">
      <c r="A81" t="s">
        <v>128</v>
      </c>
      <c r="B81">
        <v>1064.1384277</v>
      </c>
      <c r="C81">
        <v>1031.9499512</v>
      </c>
      <c r="D81">
        <v>1118.6552733999999</v>
      </c>
      <c r="E81">
        <v>1017.2692871</v>
      </c>
      <c r="F81">
        <v>1003.6599731</v>
      </c>
      <c r="G81">
        <v>1026.1199951000001</v>
      </c>
      <c r="H81">
        <v>1031.9499512</v>
      </c>
      <c r="I81">
        <v>1050.9100341999999</v>
      </c>
      <c r="J81">
        <v>1046.2590332</v>
      </c>
      <c r="L81" t="str">
        <f t="shared" si="10"/>
        <v>04APR2024:07:00:00</v>
      </c>
      <c r="M81">
        <v>8</v>
      </c>
      <c r="N81">
        <f t="shared" si="11"/>
        <v>-32.188476499999979</v>
      </c>
      <c r="O81">
        <f t="shared" si="12"/>
        <v>-32.188476499999979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3.02483921848131</v>
      </c>
    </row>
    <row r="82" spans="1:19" x14ac:dyDescent="0.25">
      <c r="A82" t="s">
        <v>129</v>
      </c>
      <c r="B82">
        <v>1132.6065673999999</v>
      </c>
      <c r="C82">
        <v>1009.25</v>
      </c>
      <c r="D82">
        <v>1136.1088867000001</v>
      </c>
      <c r="E82">
        <v>1041.3791504000001</v>
      </c>
      <c r="F82">
        <v>990.42199706999997</v>
      </c>
      <c r="G82">
        <v>1012.3900146</v>
      </c>
      <c r="H82">
        <v>1009.25</v>
      </c>
      <c r="I82">
        <v>1095.8100586</v>
      </c>
      <c r="J82">
        <v>1048.7961425999999</v>
      </c>
      <c r="L82" t="str">
        <f t="shared" si="10"/>
        <v>04APR2024:08:00:00</v>
      </c>
      <c r="M82">
        <v>9</v>
      </c>
      <c r="N82">
        <f t="shared" si="11"/>
        <v>-123.3565673999999</v>
      </c>
      <c r="O82">
        <f t="shared" si="12"/>
        <v>-123.3565673999999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10.891387261083608</v>
      </c>
    </row>
    <row r="83" spans="1:19" x14ac:dyDescent="0.25">
      <c r="A83" t="s">
        <v>130</v>
      </c>
      <c r="B83">
        <v>1090.7600098</v>
      </c>
      <c r="C83">
        <v>993.68798828000001</v>
      </c>
      <c r="D83">
        <v>1140.6206055</v>
      </c>
      <c r="E83">
        <v>1079.7354736</v>
      </c>
      <c r="F83">
        <v>982.88299560999997</v>
      </c>
      <c r="G83">
        <v>1009.9699707</v>
      </c>
      <c r="H83">
        <v>993.68798828000001</v>
      </c>
      <c r="I83">
        <v>1126.6700439000001</v>
      </c>
      <c r="J83">
        <v>1050.7663574000001</v>
      </c>
      <c r="L83" t="str">
        <f t="shared" si="10"/>
        <v>04APR2024:09:00:00</v>
      </c>
      <c r="M83">
        <v>10</v>
      </c>
      <c r="N83">
        <f t="shared" si="11"/>
        <v>-97.072021520000021</v>
      </c>
      <c r="O83">
        <f t="shared" si="12"/>
        <v>-97.072021520000021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8.8994848223120115</v>
      </c>
    </row>
    <row r="84" spans="1:19" x14ac:dyDescent="0.25">
      <c r="A84" t="s">
        <v>131</v>
      </c>
      <c r="B84">
        <v>1027.3217772999999</v>
      </c>
      <c r="C84">
        <v>999.24200439000003</v>
      </c>
      <c r="D84">
        <v>1135.1370850000001</v>
      </c>
      <c r="E84">
        <v>1134.8839111</v>
      </c>
      <c r="F84">
        <v>990.95001220999995</v>
      </c>
      <c r="G84">
        <v>1024.3699951000001</v>
      </c>
      <c r="H84">
        <v>999.24200439000003</v>
      </c>
      <c r="I84">
        <v>1135.5</v>
      </c>
      <c r="J84">
        <v>1057.0397949000001</v>
      </c>
      <c r="L84" t="str">
        <f t="shared" si="10"/>
        <v>04APR2024:10:00:00</v>
      </c>
      <c r="M84">
        <v>11</v>
      </c>
      <c r="N84">
        <f t="shared" si="11"/>
        <v>-28.079772909999861</v>
      </c>
      <c r="O84">
        <f t="shared" si="12"/>
        <v>-28.079772909999861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2.7332987122884642</v>
      </c>
    </row>
    <row r="85" spans="1:19" x14ac:dyDescent="0.25">
      <c r="A85" t="s">
        <v>132</v>
      </c>
      <c r="B85">
        <v>1035.2751464999999</v>
      </c>
      <c r="C85">
        <v>1032.2399902</v>
      </c>
      <c r="D85">
        <v>1091.3382568</v>
      </c>
      <c r="E85">
        <v>1060.5129394999999</v>
      </c>
      <c r="F85">
        <v>1029.6899414</v>
      </c>
      <c r="G85">
        <v>1059.7600098</v>
      </c>
      <c r="H85">
        <v>1032.2399902</v>
      </c>
      <c r="I85">
        <v>1157.1600341999999</v>
      </c>
      <c r="J85">
        <v>1074.0375977000001</v>
      </c>
      <c r="L85" t="str">
        <f t="shared" si="10"/>
        <v>04APR2024:11:00:00</v>
      </c>
      <c r="M85">
        <v>12</v>
      </c>
      <c r="N85">
        <f t="shared" si="11"/>
        <v>-3.035156299999926</v>
      </c>
      <c r="O85">
        <f t="shared" si="12"/>
        <v>-3.035156299999926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0.29317387848641124</v>
      </c>
    </row>
    <row r="86" spans="1:19" x14ac:dyDescent="0.25">
      <c r="A86" t="s">
        <v>133</v>
      </c>
      <c r="B86">
        <v>1094.0283202999999</v>
      </c>
      <c r="C86">
        <v>1007.4500121999999</v>
      </c>
      <c r="D86">
        <v>1066.7213135</v>
      </c>
      <c r="E86">
        <v>1028.6916504000001</v>
      </c>
      <c r="F86">
        <v>1004.9099731</v>
      </c>
      <c r="G86">
        <v>1037.1300048999999</v>
      </c>
      <c r="H86">
        <v>1007.4500121999999</v>
      </c>
      <c r="I86">
        <v>1170.4300536999999</v>
      </c>
      <c r="J86">
        <v>1057.3282471</v>
      </c>
      <c r="L86" t="str">
        <f t="shared" si="10"/>
        <v>04APR2024:12:00:00</v>
      </c>
      <c r="M86">
        <v>13</v>
      </c>
      <c r="N86">
        <f t="shared" si="11"/>
        <v>-86.578308099999958</v>
      </c>
      <c r="O86">
        <f t="shared" si="12"/>
        <v>-86.578308099999958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7.9137172679642172</v>
      </c>
    </row>
    <row r="87" spans="1:19" x14ac:dyDescent="0.25">
      <c r="A87" t="s">
        <v>134</v>
      </c>
      <c r="B87">
        <v>1123.4658202999999</v>
      </c>
      <c r="C87">
        <v>991.95300293000003</v>
      </c>
      <c r="D87">
        <v>1080.7370605000001</v>
      </c>
      <c r="E87">
        <v>998.13574218999997</v>
      </c>
      <c r="F87">
        <v>991.26098633000004</v>
      </c>
      <c r="G87">
        <v>1024.1300048999999</v>
      </c>
      <c r="H87">
        <v>991.95300293000003</v>
      </c>
      <c r="I87">
        <v>1189.6700439000001</v>
      </c>
      <c r="J87">
        <v>1055.5501709</v>
      </c>
      <c r="L87" t="str">
        <f t="shared" si="10"/>
        <v>04APR2024:13:00:00</v>
      </c>
      <c r="M87">
        <v>14</v>
      </c>
      <c r="N87">
        <f t="shared" si="11"/>
        <v>-131.51281736999988</v>
      </c>
      <c r="O87">
        <f t="shared" si="12"/>
        <v>-131.51281736999988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11.705991850725098</v>
      </c>
    </row>
    <row r="88" spans="1:19" x14ac:dyDescent="0.25">
      <c r="A88" t="s">
        <v>135</v>
      </c>
      <c r="B88">
        <v>1127.6973877</v>
      </c>
      <c r="C88">
        <v>1058.1300048999999</v>
      </c>
      <c r="D88">
        <v>1122.3571777</v>
      </c>
      <c r="E88">
        <v>966.59008788999995</v>
      </c>
      <c r="F88">
        <v>1055.3000488</v>
      </c>
      <c r="G88">
        <v>1089.6700439000001</v>
      </c>
      <c r="H88">
        <v>1058.1300048999999</v>
      </c>
      <c r="I88">
        <v>1226.8800048999999</v>
      </c>
      <c r="J88">
        <v>1110.4674072</v>
      </c>
      <c r="L88" t="str">
        <f t="shared" si="10"/>
        <v>04APR2024:14:00:00</v>
      </c>
      <c r="M88">
        <v>15</v>
      </c>
      <c r="N88">
        <f t="shared" si="11"/>
        <v>-69.567382800000132</v>
      </c>
      <c r="O88">
        <f t="shared" si="12"/>
        <v>-69.567382800000132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6.1689761418962386</v>
      </c>
    </row>
    <row r="89" spans="1:19" x14ac:dyDescent="0.25">
      <c r="A89" t="s">
        <v>136</v>
      </c>
      <c r="B89">
        <v>1168.1768798999999</v>
      </c>
      <c r="C89">
        <v>1061.2099608999999</v>
      </c>
      <c r="D89">
        <v>1165.5510254000001</v>
      </c>
      <c r="E89">
        <v>1003.0795288</v>
      </c>
      <c r="F89">
        <v>1053.0899658000001</v>
      </c>
      <c r="G89">
        <v>1086.0400391000001</v>
      </c>
      <c r="H89">
        <v>1061.2099608999999</v>
      </c>
      <c r="I89">
        <v>1247.7600098</v>
      </c>
      <c r="J89">
        <v>1122.7302245999999</v>
      </c>
      <c r="L89" t="str">
        <f t="shared" si="10"/>
        <v>04APR2024:15:00:00</v>
      </c>
      <c r="M89">
        <v>16</v>
      </c>
      <c r="N89">
        <f t="shared" si="11"/>
        <v>-106.96691899999996</v>
      </c>
      <c r="O89">
        <f t="shared" si="12"/>
        <v>-106.96691899999996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9.1567399458510703</v>
      </c>
    </row>
    <row r="90" spans="1:19" x14ac:dyDescent="0.25">
      <c r="A90" t="s">
        <v>137</v>
      </c>
      <c r="B90">
        <v>1225.203125</v>
      </c>
      <c r="C90">
        <v>1148.6899414</v>
      </c>
      <c r="D90">
        <v>1258.9929199000001</v>
      </c>
      <c r="E90">
        <v>1225.9982910000001</v>
      </c>
      <c r="F90">
        <v>1135.4300536999999</v>
      </c>
      <c r="G90">
        <v>1174.2600098</v>
      </c>
      <c r="H90">
        <v>1148.6899414</v>
      </c>
      <c r="I90">
        <v>1292.8800048999999</v>
      </c>
      <c r="J90">
        <v>1202.0505370999999</v>
      </c>
      <c r="L90" t="str">
        <f t="shared" si="10"/>
        <v>04APR2024:16:00:00</v>
      </c>
      <c r="M90">
        <v>17</v>
      </c>
      <c r="N90">
        <f t="shared" si="11"/>
        <v>-76.513183600000048</v>
      </c>
      <c r="O90">
        <f t="shared" si="12"/>
        <v>-76.513183600000048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6.2449386586407902</v>
      </c>
    </row>
    <row r="91" spans="1:19" x14ac:dyDescent="0.25">
      <c r="A91" t="s">
        <v>138</v>
      </c>
      <c r="B91">
        <v>1284.9343262</v>
      </c>
      <c r="C91">
        <v>1191.1400146000001</v>
      </c>
      <c r="D91">
        <v>1307.2044678</v>
      </c>
      <c r="E91">
        <v>1327.3916016000001</v>
      </c>
      <c r="F91">
        <v>1168.6700439000001</v>
      </c>
      <c r="G91">
        <v>1210.0899658000001</v>
      </c>
      <c r="H91">
        <v>1191.1400146000001</v>
      </c>
      <c r="I91">
        <v>1323.5999756000001</v>
      </c>
      <c r="J91">
        <v>1240.1408690999999</v>
      </c>
      <c r="L91" t="str">
        <f t="shared" si="10"/>
        <v>04APR2024:17:00:00</v>
      </c>
      <c r="M91">
        <v>18</v>
      </c>
      <c r="N91">
        <f t="shared" si="11"/>
        <v>-93.794311599999901</v>
      </c>
      <c r="O91">
        <f t="shared" si="12"/>
        <v>-93.794311599999901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7.2995412829683266</v>
      </c>
    </row>
    <row r="92" spans="1:19" x14ac:dyDescent="0.25">
      <c r="A92" t="s">
        <v>139</v>
      </c>
      <c r="B92">
        <v>1315.730957</v>
      </c>
      <c r="C92">
        <v>1189.0500488</v>
      </c>
      <c r="D92">
        <v>1297.3631591999999</v>
      </c>
      <c r="E92">
        <v>1315.0739745999999</v>
      </c>
      <c r="F92">
        <v>1160.75</v>
      </c>
      <c r="G92">
        <v>1198.2199707</v>
      </c>
      <c r="H92">
        <v>1189.0500488</v>
      </c>
      <c r="I92">
        <v>1353.4000243999999</v>
      </c>
      <c r="J92">
        <v>1239.7565918</v>
      </c>
      <c r="L92" t="str">
        <f t="shared" si="10"/>
        <v>04APR2024:18:00:00</v>
      </c>
      <c r="M92">
        <v>19</v>
      </c>
      <c r="N92">
        <f t="shared" si="11"/>
        <v>-126.68090819999998</v>
      </c>
      <c r="O92">
        <f t="shared" si="12"/>
        <v>-126.68090819999998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9.6281772140442214</v>
      </c>
    </row>
    <row r="93" spans="1:19" x14ac:dyDescent="0.25">
      <c r="A93" t="s">
        <v>140</v>
      </c>
      <c r="B93">
        <v>1311.1638184000001</v>
      </c>
      <c r="C93">
        <v>1152.0600586</v>
      </c>
      <c r="D93">
        <v>1283.1601562999999</v>
      </c>
      <c r="E93">
        <v>1307.4677733999999</v>
      </c>
      <c r="F93">
        <v>1123.0699463000001</v>
      </c>
      <c r="G93">
        <v>1157.6999512</v>
      </c>
      <c r="H93">
        <v>1152.0600586</v>
      </c>
      <c r="I93">
        <v>1351.2800293</v>
      </c>
      <c r="J93">
        <v>1213.4539795000001</v>
      </c>
      <c r="L93" t="str">
        <f t="shared" si="10"/>
        <v>04APR2024:19:00:00</v>
      </c>
      <c r="M93">
        <v>20</v>
      </c>
      <c r="N93">
        <f t="shared" si="11"/>
        <v>-159.10375980000003</v>
      </c>
      <c r="O93">
        <f t="shared" si="12"/>
        <v>-159.10375980000003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12.13454471266243</v>
      </c>
    </row>
    <row r="94" spans="1:19" x14ac:dyDescent="0.25">
      <c r="A94" t="s">
        <v>141</v>
      </c>
      <c r="B94">
        <v>1268.9719238</v>
      </c>
      <c r="C94">
        <v>1078.2900391000001</v>
      </c>
      <c r="D94">
        <v>1224.8927002</v>
      </c>
      <c r="E94">
        <v>1175.7609863</v>
      </c>
      <c r="F94">
        <v>1050.5100098</v>
      </c>
      <c r="G94">
        <v>1076.6899414</v>
      </c>
      <c r="H94">
        <v>1078.2900391000001</v>
      </c>
      <c r="I94">
        <v>1312.2299805</v>
      </c>
      <c r="J94">
        <v>1148.5225829999999</v>
      </c>
      <c r="L94" t="str">
        <f t="shared" si="10"/>
        <v>04APR2024:20:00:00</v>
      </c>
      <c r="M94">
        <v>21</v>
      </c>
      <c r="N94">
        <f t="shared" si="11"/>
        <v>-190.68188469999996</v>
      </c>
      <c r="O94">
        <f t="shared" si="12"/>
        <v>-190.68188469999996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15.026485702614561</v>
      </c>
    </row>
    <row r="95" spans="1:19" x14ac:dyDescent="0.25">
      <c r="A95" t="s">
        <v>142</v>
      </c>
      <c r="B95">
        <v>1238.6345214999999</v>
      </c>
      <c r="C95">
        <v>1076.1999512</v>
      </c>
      <c r="D95">
        <v>1222.7795410000001</v>
      </c>
      <c r="E95">
        <v>1112.1270752</v>
      </c>
      <c r="F95">
        <v>1053.5100098</v>
      </c>
      <c r="G95">
        <v>1076.7800293</v>
      </c>
      <c r="H95">
        <v>1076.1999512</v>
      </c>
      <c r="I95">
        <v>1300.4200439000001</v>
      </c>
      <c r="J95">
        <v>1145.9379882999999</v>
      </c>
      <c r="L95" t="str">
        <f t="shared" si="10"/>
        <v>04APR2024:21:00:00</v>
      </c>
      <c r="M95">
        <v>22</v>
      </c>
      <c r="N95">
        <f t="shared" si="11"/>
        <v>-162.4345702999999</v>
      </c>
      <c r="O95">
        <f t="shared" si="12"/>
        <v>-162.4345702999999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13.114003160778198</v>
      </c>
    </row>
    <row r="96" spans="1:19" x14ac:dyDescent="0.25">
      <c r="A96" t="s">
        <v>143</v>
      </c>
      <c r="B96">
        <v>1156.387207</v>
      </c>
      <c r="C96">
        <v>1010.6699829</v>
      </c>
      <c r="D96">
        <v>1140.9276123</v>
      </c>
      <c r="E96">
        <v>949.77514647999999</v>
      </c>
      <c r="F96">
        <v>990.89501953000001</v>
      </c>
      <c r="G96">
        <v>1010.6900024</v>
      </c>
      <c r="H96">
        <v>1010.6699829</v>
      </c>
      <c r="I96">
        <v>1277.5100098</v>
      </c>
      <c r="J96">
        <v>1086.1385498</v>
      </c>
      <c r="L96" t="str">
        <f t="shared" si="10"/>
        <v>04APR2024:22:00:00</v>
      </c>
      <c r="M96">
        <v>23</v>
      </c>
      <c r="N96">
        <f t="shared" si="11"/>
        <v>-145.71722409999995</v>
      </c>
      <c r="O96">
        <f t="shared" si="12"/>
        <v>-145.71722409999995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12.601075419887446</v>
      </c>
    </row>
    <row r="97" spans="1:19" x14ac:dyDescent="0.25">
      <c r="A97" t="s">
        <v>144</v>
      </c>
      <c r="B97">
        <v>1056.4295654</v>
      </c>
      <c r="C97">
        <v>1020.5200195</v>
      </c>
      <c r="D97">
        <v>1084.5368652</v>
      </c>
      <c r="E97">
        <v>838.03430175999995</v>
      </c>
      <c r="F97">
        <v>1006.539978</v>
      </c>
      <c r="G97">
        <v>1025.3900146000001</v>
      </c>
      <c r="H97">
        <v>1020.5200195</v>
      </c>
      <c r="I97">
        <v>1223.1600341999999</v>
      </c>
      <c r="J97">
        <v>1072.0294189000001</v>
      </c>
      <c r="L97" t="str">
        <f t="shared" si="10"/>
        <v>04APR2024:23:00:00</v>
      </c>
      <c r="M97">
        <v>24</v>
      </c>
      <c r="N97">
        <f t="shared" si="11"/>
        <v>-35.909545900000012</v>
      </c>
      <c r="O97">
        <f t="shared" si="12"/>
        <v>-35.909545900000012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3.3991424583430172</v>
      </c>
    </row>
    <row r="98" spans="1:19" x14ac:dyDescent="0.25">
      <c r="A98" t="s">
        <v>145</v>
      </c>
      <c r="B98">
        <v>983.25598145000004</v>
      </c>
      <c r="C98">
        <v>1039.0899658000001</v>
      </c>
      <c r="D98">
        <v>1045.7508545000001</v>
      </c>
      <c r="E98">
        <v>855.44592284999999</v>
      </c>
      <c r="F98">
        <v>1030.8499756000001</v>
      </c>
      <c r="G98">
        <v>1045.9300536999999</v>
      </c>
      <c r="H98">
        <v>1039.0899658000001</v>
      </c>
      <c r="I98">
        <v>1169.9200439000001</v>
      </c>
      <c r="J98">
        <v>1066.3082274999999</v>
      </c>
      <c r="L98" t="str">
        <f t="shared" si="10"/>
        <v>05APR2024:00:00:00</v>
      </c>
      <c r="M98">
        <v>1</v>
      </c>
      <c r="N98">
        <f t="shared" si="11"/>
        <v>55.833984350000037</v>
      </c>
      <c r="O98" t="str">
        <f t="shared" si="12"/>
        <v/>
      </c>
      <c r="P98">
        <f t="shared" si="13"/>
        <v>55.833984350000037</v>
      </c>
      <c r="Q98" t="str">
        <f t="shared" si="14"/>
        <v/>
      </c>
      <c r="R98">
        <f t="shared" si="15"/>
        <v>1</v>
      </c>
      <c r="S98">
        <f t="shared" si="16"/>
        <v>5.6784789925876762</v>
      </c>
    </row>
    <row r="99" spans="1:19" x14ac:dyDescent="0.25">
      <c r="A99" t="s">
        <v>146</v>
      </c>
      <c r="B99">
        <v>917.81329345999995</v>
      </c>
      <c r="C99">
        <v>1039.1400146000001</v>
      </c>
      <c r="D99">
        <v>998.89807128999996</v>
      </c>
      <c r="E99">
        <v>904.35308838000003</v>
      </c>
      <c r="F99">
        <v>1089.3299560999999</v>
      </c>
      <c r="G99">
        <v>1071.4799805</v>
      </c>
      <c r="H99">
        <v>1039.1400146000001</v>
      </c>
      <c r="I99">
        <v>1056.6500243999999</v>
      </c>
      <c r="J99">
        <v>1051.0996094</v>
      </c>
      <c r="L99" t="str">
        <f t="shared" si="10"/>
        <v>05APR2024:01:00:00</v>
      </c>
      <c r="M99">
        <v>2</v>
      </c>
      <c r="N99">
        <f t="shared" si="11"/>
        <v>121.32672114000013</v>
      </c>
      <c r="O99" t="str">
        <f t="shared" si="12"/>
        <v/>
      </c>
      <c r="P99">
        <f t="shared" si="13"/>
        <v>121.32672114000013</v>
      </c>
      <c r="Q99" t="str">
        <f t="shared" si="14"/>
        <v/>
      </c>
      <c r="R99">
        <f t="shared" si="15"/>
        <v>1</v>
      </c>
      <c r="S99">
        <f t="shared" si="16"/>
        <v>13.219106980093853</v>
      </c>
    </row>
    <row r="100" spans="1:19" x14ac:dyDescent="0.25">
      <c r="A100" t="s">
        <v>147</v>
      </c>
      <c r="B100">
        <v>882.38952637</v>
      </c>
      <c r="C100">
        <v>979.98297118999994</v>
      </c>
      <c r="D100">
        <v>946.45184326000003</v>
      </c>
      <c r="E100">
        <v>852.42083739999998</v>
      </c>
      <c r="F100">
        <v>1043.2900391000001</v>
      </c>
      <c r="G100">
        <v>1041.4100341999999</v>
      </c>
      <c r="H100">
        <v>979.98297118999994</v>
      </c>
      <c r="I100">
        <v>1010.7700195</v>
      </c>
      <c r="J100">
        <v>1004.3809204</v>
      </c>
      <c r="L100" t="str">
        <f t="shared" si="10"/>
        <v>05APR2024:02:00:00</v>
      </c>
      <c r="M100">
        <v>3</v>
      </c>
      <c r="N100">
        <f t="shared" si="11"/>
        <v>97.593444819999945</v>
      </c>
      <c r="O100" t="str">
        <f t="shared" si="12"/>
        <v/>
      </c>
      <c r="P100">
        <f t="shared" si="13"/>
        <v>97.593444819999945</v>
      </c>
      <c r="Q100" t="str">
        <f t="shared" si="14"/>
        <v/>
      </c>
      <c r="R100">
        <f t="shared" si="15"/>
        <v>1</v>
      </c>
      <c r="S100">
        <f t="shared" si="16"/>
        <v>11.060131824261642</v>
      </c>
    </row>
    <row r="101" spans="1:19" x14ac:dyDescent="0.25">
      <c r="A101" t="s">
        <v>148</v>
      </c>
      <c r="B101">
        <v>861.11596680000002</v>
      </c>
      <c r="C101">
        <v>960.98101807</v>
      </c>
      <c r="D101">
        <v>921.39776611000002</v>
      </c>
      <c r="E101">
        <v>813.28533935999997</v>
      </c>
      <c r="F101">
        <v>1033.6800536999999</v>
      </c>
      <c r="G101">
        <v>1037.5100098</v>
      </c>
      <c r="H101">
        <v>960.98101807</v>
      </c>
      <c r="I101">
        <v>1004.1500244</v>
      </c>
      <c r="J101">
        <v>991.54382324000005</v>
      </c>
      <c r="L101" t="str">
        <f t="shared" si="10"/>
        <v>05APR2024:03:00:00</v>
      </c>
      <c r="M101">
        <v>4</v>
      </c>
      <c r="N101">
        <f t="shared" si="11"/>
        <v>99.865051269999981</v>
      </c>
      <c r="O101" t="str">
        <f t="shared" si="12"/>
        <v/>
      </c>
      <c r="P101">
        <f t="shared" si="13"/>
        <v>99.865051269999981</v>
      </c>
      <c r="Q101" t="str">
        <f t="shared" si="14"/>
        <v/>
      </c>
      <c r="R101">
        <f t="shared" si="15"/>
        <v>1</v>
      </c>
      <c r="S101">
        <f t="shared" si="16"/>
        <v>11.597166365537188</v>
      </c>
    </row>
    <row r="102" spans="1:19" x14ac:dyDescent="0.25">
      <c r="A102" t="s">
        <v>149</v>
      </c>
      <c r="B102">
        <v>865.12567138999998</v>
      </c>
      <c r="C102">
        <v>944.70098876999998</v>
      </c>
      <c r="D102">
        <v>914.38494873000002</v>
      </c>
      <c r="E102">
        <v>798.37219238</v>
      </c>
      <c r="F102">
        <v>1020.7299805</v>
      </c>
      <c r="G102">
        <v>1029.2099608999999</v>
      </c>
      <c r="H102">
        <v>944.70098876999998</v>
      </c>
      <c r="I102">
        <v>992.66400146000001</v>
      </c>
      <c r="J102">
        <v>980.33801270000004</v>
      </c>
      <c r="L102" t="str">
        <f t="shared" si="10"/>
        <v>05APR2024:04:00:00</v>
      </c>
      <c r="M102">
        <v>5</v>
      </c>
      <c r="N102">
        <f t="shared" si="11"/>
        <v>79.575317380000001</v>
      </c>
      <c r="O102" t="str">
        <f t="shared" si="12"/>
        <v/>
      </c>
      <c r="P102">
        <f t="shared" si="13"/>
        <v>79.575317380000001</v>
      </c>
      <c r="Q102" t="str">
        <f t="shared" si="14"/>
        <v/>
      </c>
      <c r="R102">
        <f t="shared" si="15"/>
        <v>1</v>
      </c>
      <c r="S102">
        <f t="shared" si="16"/>
        <v>9.1981223088832991</v>
      </c>
    </row>
    <row r="103" spans="1:19" x14ac:dyDescent="0.25">
      <c r="A103" t="s">
        <v>150</v>
      </c>
      <c r="B103">
        <v>866.46234131000006</v>
      </c>
      <c r="C103">
        <v>949.45898437999995</v>
      </c>
      <c r="D103">
        <v>909.72705078000001</v>
      </c>
      <c r="E103">
        <v>784.37963866999996</v>
      </c>
      <c r="F103">
        <v>1017.3699951</v>
      </c>
      <c r="G103">
        <v>1016.7800293</v>
      </c>
      <c r="H103">
        <v>949.45898437999995</v>
      </c>
      <c r="I103">
        <v>986.42498779000005</v>
      </c>
      <c r="J103">
        <v>975.95227050999995</v>
      </c>
      <c r="L103" t="str">
        <f t="shared" si="10"/>
        <v>05APR2024:05:00:00</v>
      </c>
      <c r="M103">
        <v>6</v>
      </c>
      <c r="N103">
        <f t="shared" si="11"/>
        <v>82.996643069999891</v>
      </c>
      <c r="O103" t="str">
        <f t="shared" si="12"/>
        <v/>
      </c>
      <c r="P103">
        <f t="shared" si="13"/>
        <v>82.996643069999891</v>
      </c>
      <c r="Q103" t="str">
        <f t="shared" si="14"/>
        <v/>
      </c>
      <c r="R103">
        <f t="shared" si="15"/>
        <v>1</v>
      </c>
      <c r="S103">
        <f t="shared" si="16"/>
        <v>9.5787940355858616</v>
      </c>
    </row>
    <row r="104" spans="1:19" x14ac:dyDescent="0.25">
      <c r="A104" t="s">
        <v>151</v>
      </c>
      <c r="B104">
        <v>904.44158935999997</v>
      </c>
      <c r="C104">
        <v>983.35998534999999</v>
      </c>
      <c r="D104">
        <v>935.04443359000004</v>
      </c>
      <c r="E104">
        <v>849.14141845999995</v>
      </c>
      <c r="F104">
        <v>1052.9799805</v>
      </c>
      <c r="G104">
        <v>1041.6400146000001</v>
      </c>
      <c r="H104">
        <v>983.35998534999999</v>
      </c>
      <c r="I104">
        <v>1026.3499756000001</v>
      </c>
      <c r="J104">
        <v>1007.8748779</v>
      </c>
      <c r="L104" t="str">
        <f t="shared" si="10"/>
        <v>05APR2024:06:00:00</v>
      </c>
      <c r="M104">
        <v>7</v>
      </c>
      <c r="N104">
        <f t="shared" si="11"/>
        <v>78.918395990000022</v>
      </c>
      <c r="O104" t="str">
        <f t="shared" si="12"/>
        <v/>
      </c>
      <c r="P104">
        <f t="shared" si="13"/>
        <v>78.918395990000022</v>
      </c>
      <c r="Q104" t="str">
        <f t="shared" si="14"/>
        <v/>
      </c>
      <c r="R104">
        <f t="shared" si="15"/>
        <v>1</v>
      </c>
      <c r="S104">
        <f t="shared" si="16"/>
        <v>8.7256487227488257</v>
      </c>
    </row>
    <row r="105" spans="1:19" x14ac:dyDescent="0.25">
      <c r="A105" t="s">
        <v>152</v>
      </c>
      <c r="B105">
        <v>977.87432861000002</v>
      </c>
      <c r="C105">
        <v>1061.3199463000001</v>
      </c>
      <c r="D105">
        <v>991.04333496000004</v>
      </c>
      <c r="E105">
        <v>922.83422852000001</v>
      </c>
      <c r="F105">
        <v>1127.5500488</v>
      </c>
      <c r="G105">
        <v>1091.5699463000001</v>
      </c>
      <c r="H105">
        <v>1061.3199463000001</v>
      </c>
      <c r="I105">
        <v>1108.5300293</v>
      </c>
      <c r="J105">
        <v>1076.0026855000001</v>
      </c>
      <c r="L105" t="str">
        <f t="shared" si="10"/>
        <v>05APR2024:07:00:00</v>
      </c>
      <c r="M105">
        <v>8</v>
      </c>
      <c r="N105">
        <f t="shared" si="11"/>
        <v>83.445617690000063</v>
      </c>
      <c r="O105" t="str">
        <f t="shared" si="12"/>
        <v/>
      </c>
      <c r="P105">
        <f t="shared" si="13"/>
        <v>83.445617690000063</v>
      </c>
      <c r="Q105" t="str">
        <f t="shared" si="14"/>
        <v/>
      </c>
      <c r="R105">
        <f t="shared" si="15"/>
        <v>1</v>
      </c>
      <c r="S105">
        <f t="shared" si="16"/>
        <v>8.5333682712188477</v>
      </c>
    </row>
    <row r="106" spans="1:19" x14ac:dyDescent="0.25">
      <c r="A106" t="s">
        <v>153</v>
      </c>
      <c r="B106">
        <v>1019.5946044999999</v>
      </c>
      <c r="C106">
        <v>1109.1199951000001</v>
      </c>
      <c r="D106">
        <v>1004.7978515999999</v>
      </c>
      <c r="E106">
        <v>934.35400390999996</v>
      </c>
      <c r="F106">
        <v>1173.6400146000001</v>
      </c>
      <c r="G106">
        <v>1108.5500488</v>
      </c>
      <c r="H106">
        <v>1109.1199951000001</v>
      </c>
      <c r="I106">
        <v>1160.6300048999999</v>
      </c>
      <c r="J106">
        <v>1111.3475341999999</v>
      </c>
      <c r="L106" t="str">
        <f t="shared" si="10"/>
        <v>05APR2024:08:00:00</v>
      </c>
      <c r="M106">
        <v>9</v>
      </c>
      <c r="N106">
        <f t="shared" si="11"/>
        <v>89.525390600000151</v>
      </c>
      <c r="O106" t="str">
        <f t="shared" si="12"/>
        <v/>
      </c>
      <c r="P106">
        <f t="shared" si="13"/>
        <v>89.525390600000151</v>
      </c>
      <c r="Q106" t="str">
        <f t="shared" si="14"/>
        <v/>
      </c>
      <c r="R106">
        <f t="shared" si="15"/>
        <v>1</v>
      </c>
      <c r="S106">
        <f t="shared" si="16"/>
        <v>8.7804888535971202</v>
      </c>
    </row>
    <row r="107" spans="1:19" x14ac:dyDescent="0.25">
      <c r="A107" t="s">
        <v>154</v>
      </c>
      <c r="B107">
        <v>1020.6146851</v>
      </c>
      <c r="C107">
        <v>1142.6899414</v>
      </c>
      <c r="D107">
        <v>1012.9827271</v>
      </c>
      <c r="E107">
        <v>930.82562256000006</v>
      </c>
      <c r="F107">
        <v>1207.2099608999999</v>
      </c>
      <c r="G107">
        <v>1136.7199707</v>
      </c>
      <c r="H107">
        <v>1142.6899414</v>
      </c>
      <c r="I107">
        <v>1207.9599608999999</v>
      </c>
      <c r="J107">
        <v>1141.5125731999999</v>
      </c>
      <c r="L107" t="str">
        <f t="shared" si="10"/>
        <v>05APR2024:09:00:00</v>
      </c>
      <c r="M107">
        <v>10</v>
      </c>
      <c r="N107">
        <f t="shared" si="11"/>
        <v>122.07525629999998</v>
      </c>
      <c r="O107" t="str">
        <f t="shared" si="12"/>
        <v/>
      </c>
      <c r="P107">
        <f t="shared" si="13"/>
        <v>122.07525629999998</v>
      </c>
      <c r="Q107" t="str">
        <f t="shared" si="14"/>
        <v/>
      </c>
      <c r="R107">
        <f t="shared" si="15"/>
        <v>1</v>
      </c>
      <c r="S107">
        <f t="shared" si="16"/>
        <v>11.960954323133125</v>
      </c>
    </row>
    <row r="108" spans="1:19" x14ac:dyDescent="0.25">
      <c r="A108" t="s">
        <v>155</v>
      </c>
      <c r="B108">
        <v>1068.1254882999999</v>
      </c>
      <c r="C108">
        <v>1159.4000243999999</v>
      </c>
      <c r="D108">
        <v>1027.0297852000001</v>
      </c>
      <c r="E108">
        <v>950.77099609000004</v>
      </c>
      <c r="F108">
        <v>1228.4599608999999</v>
      </c>
      <c r="G108">
        <v>1171.7700195</v>
      </c>
      <c r="H108">
        <v>1159.4000243999999</v>
      </c>
      <c r="I108">
        <v>1238.4599608999999</v>
      </c>
      <c r="J108">
        <v>1165.0239257999999</v>
      </c>
      <c r="L108" t="str">
        <f t="shared" si="10"/>
        <v>05APR2024:10:00:00</v>
      </c>
      <c r="M108">
        <v>11</v>
      </c>
      <c r="N108">
        <f t="shared" si="11"/>
        <v>91.274536099999978</v>
      </c>
      <c r="O108" t="str">
        <f t="shared" si="12"/>
        <v/>
      </c>
      <c r="P108">
        <f t="shared" si="13"/>
        <v>91.274536099999978</v>
      </c>
      <c r="Q108" t="str">
        <f t="shared" si="14"/>
        <v/>
      </c>
      <c r="R108">
        <f t="shared" si="15"/>
        <v>1</v>
      </c>
      <c r="S108">
        <f t="shared" si="16"/>
        <v>8.5453008190329864</v>
      </c>
    </row>
    <row r="109" spans="1:19" x14ac:dyDescent="0.25">
      <c r="A109" t="s">
        <v>156</v>
      </c>
      <c r="B109">
        <v>1115.9493408000001</v>
      </c>
      <c r="C109">
        <v>1174.7700195</v>
      </c>
      <c r="D109">
        <v>1032.0792236</v>
      </c>
      <c r="E109">
        <v>938.61804199000005</v>
      </c>
      <c r="F109">
        <v>1251.5500488</v>
      </c>
      <c r="G109">
        <v>1183.8599853999999</v>
      </c>
      <c r="H109">
        <v>1174.7700195</v>
      </c>
      <c r="I109">
        <v>1259.7800293</v>
      </c>
      <c r="J109">
        <v>1180.4079589999999</v>
      </c>
      <c r="L109" t="str">
        <f t="shared" si="10"/>
        <v>05APR2024:11:00:00</v>
      </c>
      <c r="M109">
        <v>12</v>
      </c>
      <c r="N109">
        <f t="shared" si="11"/>
        <v>58.820678699999917</v>
      </c>
      <c r="O109" t="str">
        <f t="shared" si="12"/>
        <v/>
      </c>
      <c r="P109">
        <f t="shared" si="13"/>
        <v>58.820678699999917</v>
      </c>
      <c r="Q109" t="str">
        <f t="shared" si="14"/>
        <v/>
      </c>
      <c r="R109">
        <f t="shared" si="15"/>
        <v>1</v>
      </c>
      <c r="S109">
        <f t="shared" si="16"/>
        <v>5.2709093996894731</v>
      </c>
    </row>
    <row r="110" spans="1:19" x14ac:dyDescent="0.25">
      <c r="A110" t="s">
        <v>157</v>
      </c>
      <c r="B110">
        <v>1092.4444579999999</v>
      </c>
      <c r="C110">
        <v>1196.9200439000001</v>
      </c>
      <c r="D110">
        <v>1040.1862793</v>
      </c>
      <c r="E110">
        <v>945.73925781000003</v>
      </c>
      <c r="F110">
        <v>1271.0999756000001</v>
      </c>
      <c r="G110">
        <v>1194.0400391000001</v>
      </c>
      <c r="H110">
        <v>1196.9200439000001</v>
      </c>
      <c r="I110">
        <v>1281.0500488</v>
      </c>
      <c r="J110">
        <v>1196.6594238</v>
      </c>
      <c r="L110" t="str">
        <f t="shared" si="10"/>
        <v>05APR2024:12:00:00</v>
      </c>
      <c r="M110">
        <v>13</v>
      </c>
      <c r="N110">
        <f t="shared" si="11"/>
        <v>104.47558590000017</v>
      </c>
      <c r="O110" t="str">
        <f t="shared" si="12"/>
        <v/>
      </c>
      <c r="P110">
        <f t="shared" si="13"/>
        <v>104.47558590000017</v>
      </c>
      <c r="Q110" t="str">
        <f t="shared" si="14"/>
        <v/>
      </c>
      <c r="R110">
        <f t="shared" si="15"/>
        <v>1</v>
      </c>
      <c r="S110">
        <f t="shared" si="16"/>
        <v>9.5634688917063606</v>
      </c>
    </row>
    <row r="111" spans="1:19" x14ac:dyDescent="0.25">
      <c r="A111" t="s">
        <v>158</v>
      </c>
      <c r="B111">
        <v>1041.6757812999999</v>
      </c>
      <c r="C111">
        <v>1225.8399658000001</v>
      </c>
      <c r="D111">
        <v>1055.0233154</v>
      </c>
      <c r="E111">
        <v>965.95324706999997</v>
      </c>
      <c r="F111">
        <v>1296.1099853999999</v>
      </c>
      <c r="G111">
        <v>1196.0300293</v>
      </c>
      <c r="H111">
        <v>1225.8399658000001</v>
      </c>
      <c r="I111">
        <v>1306</v>
      </c>
      <c r="J111">
        <v>1215.8007812999999</v>
      </c>
      <c r="L111" t="str">
        <f t="shared" si="10"/>
        <v>05APR2024:13:00:00</v>
      </c>
      <c r="M111">
        <v>14</v>
      </c>
      <c r="N111">
        <f t="shared" si="11"/>
        <v>184.16418450000015</v>
      </c>
      <c r="O111" t="str">
        <f t="shared" si="12"/>
        <v/>
      </c>
      <c r="P111">
        <f t="shared" si="13"/>
        <v>184.16418450000015</v>
      </c>
      <c r="Q111" t="str">
        <f t="shared" si="14"/>
        <v/>
      </c>
      <c r="R111">
        <f t="shared" si="15"/>
        <v>1</v>
      </c>
      <c r="S111">
        <f t="shared" si="16"/>
        <v>17.679607014590015</v>
      </c>
    </row>
    <row r="112" spans="1:19" x14ac:dyDescent="0.25">
      <c r="A112" t="s">
        <v>159</v>
      </c>
      <c r="B112">
        <v>1063.8775635</v>
      </c>
      <c r="C112">
        <v>1266.8900146000001</v>
      </c>
      <c r="D112">
        <v>1096.0266113</v>
      </c>
      <c r="E112">
        <v>963.93017578000001</v>
      </c>
      <c r="F112">
        <v>1333.3399658000001</v>
      </c>
      <c r="G112">
        <v>1217.8900146000001</v>
      </c>
      <c r="H112">
        <v>1266.8900146000001</v>
      </c>
      <c r="I112">
        <v>1335.7299805</v>
      </c>
      <c r="J112">
        <v>1249.9753418</v>
      </c>
      <c r="L112" t="str">
        <f t="shared" si="10"/>
        <v>05APR2024:14:00:00</v>
      </c>
      <c r="M112">
        <v>15</v>
      </c>
      <c r="N112">
        <f t="shared" si="11"/>
        <v>203.01245110000013</v>
      </c>
      <c r="O112" t="str">
        <f t="shared" si="12"/>
        <v/>
      </c>
      <c r="P112">
        <f t="shared" si="13"/>
        <v>203.01245110000013</v>
      </c>
      <c r="Q112" t="str">
        <f t="shared" si="14"/>
        <v/>
      </c>
      <c r="R112">
        <f t="shared" si="15"/>
        <v>1</v>
      </c>
      <c r="S112">
        <f t="shared" si="16"/>
        <v>19.08231342261972</v>
      </c>
    </row>
    <row r="113" spans="1:19" x14ac:dyDescent="0.25">
      <c r="A113" t="s">
        <v>160</v>
      </c>
      <c r="B113">
        <v>1140.4304199000001</v>
      </c>
      <c r="C113">
        <v>1315.1999512</v>
      </c>
      <c r="D113">
        <v>1141.0018310999999</v>
      </c>
      <c r="E113">
        <v>1171.3286132999999</v>
      </c>
      <c r="F113">
        <v>1372.25</v>
      </c>
      <c r="G113">
        <v>1250.9100341999999</v>
      </c>
      <c r="H113">
        <v>1315.1999512</v>
      </c>
      <c r="I113">
        <v>1358.9899902</v>
      </c>
      <c r="J113">
        <v>1287.6704102000001</v>
      </c>
      <c r="L113" t="str">
        <f t="shared" si="10"/>
        <v>05APR2024:15:00:00</v>
      </c>
      <c r="M113">
        <v>16</v>
      </c>
      <c r="N113">
        <f t="shared" si="11"/>
        <v>174.76953129999993</v>
      </c>
      <c r="O113" t="str">
        <f t="shared" si="12"/>
        <v/>
      </c>
      <c r="P113">
        <f t="shared" si="13"/>
        <v>174.76953129999993</v>
      </c>
      <c r="Q113" t="str">
        <f t="shared" si="14"/>
        <v/>
      </c>
      <c r="R113">
        <f t="shared" si="15"/>
        <v>1</v>
      </c>
      <c r="S113">
        <f t="shared" si="16"/>
        <v>15.32487456054748</v>
      </c>
    </row>
    <row r="114" spans="1:19" x14ac:dyDescent="0.25">
      <c r="A114" t="s">
        <v>161</v>
      </c>
      <c r="B114">
        <v>1156.0711670000001</v>
      </c>
      <c r="C114">
        <v>1387.1400146000001</v>
      </c>
      <c r="D114">
        <v>1224.5375977000001</v>
      </c>
      <c r="E114">
        <v>1332.0285644999999</v>
      </c>
      <c r="F114">
        <v>1426.2299805</v>
      </c>
      <c r="G114">
        <v>1319.9200439000001</v>
      </c>
      <c r="H114">
        <v>1387.1400146000001</v>
      </c>
      <c r="I114">
        <v>1408.8100586</v>
      </c>
      <c r="J114">
        <v>1353.3276367000001</v>
      </c>
      <c r="L114" t="str">
        <f t="shared" si="10"/>
        <v>05APR2024:16:00:00</v>
      </c>
      <c r="M114">
        <v>17</v>
      </c>
      <c r="N114">
        <f t="shared" si="11"/>
        <v>231.06884760000003</v>
      </c>
      <c r="O114" t="str">
        <f t="shared" si="12"/>
        <v/>
      </c>
      <c r="P114">
        <f t="shared" si="13"/>
        <v>231.06884760000003</v>
      </c>
      <c r="Q114" t="str">
        <f t="shared" si="14"/>
        <v/>
      </c>
      <c r="R114">
        <f t="shared" si="15"/>
        <v>1</v>
      </c>
      <c r="S114">
        <f t="shared" si="16"/>
        <v>19.987424147911476</v>
      </c>
    </row>
    <row r="115" spans="1:19" x14ac:dyDescent="0.25">
      <c r="A115" t="s">
        <v>162</v>
      </c>
      <c r="B115">
        <v>1203.1291504000001</v>
      </c>
      <c r="C115">
        <v>1441.9799805</v>
      </c>
      <c r="D115">
        <v>1274.9764404</v>
      </c>
      <c r="E115">
        <v>1411.3575439000001</v>
      </c>
      <c r="F115">
        <v>1460.7099608999999</v>
      </c>
      <c r="G115">
        <v>1361.3900146000001</v>
      </c>
      <c r="H115">
        <v>1441.9799805</v>
      </c>
      <c r="I115">
        <v>1429.75</v>
      </c>
      <c r="J115">
        <v>1393.7612305</v>
      </c>
      <c r="L115" t="str">
        <f t="shared" si="10"/>
        <v>05APR2024:17:00:00</v>
      </c>
      <c r="M115">
        <v>18</v>
      </c>
      <c r="N115">
        <f t="shared" si="11"/>
        <v>238.85083009999994</v>
      </c>
      <c r="O115" t="str">
        <f t="shared" si="12"/>
        <v/>
      </c>
      <c r="P115">
        <f t="shared" si="13"/>
        <v>238.85083009999994</v>
      </c>
      <c r="Q115" t="str">
        <f t="shared" si="14"/>
        <v/>
      </c>
      <c r="R115">
        <f t="shared" si="15"/>
        <v>1</v>
      </c>
      <c r="S115">
        <f t="shared" si="16"/>
        <v>19.852468043068363</v>
      </c>
    </row>
    <row r="116" spans="1:19" x14ac:dyDescent="0.25">
      <c r="A116" t="s">
        <v>163</v>
      </c>
      <c r="B116">
        <v>1240.4187012</v>
      </c>
      <c r="C116">
        <v>1479.3900146000001</v>
      </c>
      <c r="D116">
        <v>1271.6120605000001</v>
      </c>
      <c r="E116">
        <v>1339.0689697</v>
      </c>
      <c r="F116">
        <v>1478.6700439000001</v>
      </c>
      <c r="G116">
        <v>1339.3299560999999</v>
      </c>
      <c r="H116">
        <v>1479.3900146000001</v>
      </c>
      <c r="I116">
        <v>1437.0799560999999</v>
      </c>
      <c r="J116">
        <v>1401.2164307</v>
      </c>
      <c r="L116" t="str">
        <f t="shared" si="10"/>
        <v>05APR2024:18:00:00</v>
      </c>
      <c r="M116">
        <v>19</v>
      </c>
      <c r="N116">
        <f t="shared" si="11"/>
        <v>238.9713134000001</v>
      </c>
      <c r="O116" t="str">
        <f t="shared" si="12"/>
        <v/>
      </c>
      <c r="P116">
        <f t="shared" si="13"/>
        <v>238.9713134000001</v>
      </c>
      <c r="Q116" t="str">
        <f t="shared" si="14"/>
        <v/>
      </c>
      <c r="R116">
        <f t="shared" si="15"/>
        <v>1</v>
      </c>
      <c r="S116">
        <f t="shared" si="16"/>
        <v>19.265374922904307</v>
      </c>
    </row>
    <row r="117" spans="1:19" x14ac:dyDescent="0.25">
      <c r="A117" t="s">
        <v>164</v>
      </c>
      <c r="B117">
        <v>1233.902832</v>
      </c>
      <c r="C117">
        <v>1468.4799805</v>
      </c>
      <c r="D117">
        <v>1261.8448486</v>
      </c>
      <c r="E117">
        <v>1296.7746582</v>
      </c>
      <c r="F117">
        <v>1461.4499512</v>
      </c>
      <c r="G117">
        <v>1312.5899658000001</v>
      </c>
      <c r="H117">
        <v>1468.4799805</v>
      </c>
      <c r="I117">
        <v>1414.5500488</v>
      </c>
      <c r="J117">
        <v>1383.7830810999999</v>
      </c>
      <c r="L117" t="str">
        <f t="shared" si="10"/>
        <v>05APR2024:19:00:00</v>
      </c>
      <c r="M117">
        <v>20</v>
      </c>
      <c r="N117">
        <f t="shared" si="11"/>
        <v>234.57714850000002</v>
      </c>
      <c r="O117" t="str">
        <f t="shared" si="12"/>
        <v/>
      </c>
      <c r="P117">
        <f t="shared" si="13"/>
        <v>234.57714850000002</v>
      </c>
      <c r="Q117" t="str">
        <f t="shared" si="14"/>
        <v/>
      </c>
      <c r="R117">
        <f t="shared" si="15"/>
        <v>1</v>
      </c>
      <c r="S117">
        <f t="shared" si="16"/>
        <v>19.010990364596232</v>
      </c>
    </row>
    <row r="118" spans="1:19" x14ac:dyDescent="0.25">
      <c r="A118" t="s">
        <v>165</v>
      </c>
      <c r="B118">
        <v>1192.8522949000001</v>
      </c>
      <c r="C118">
        <v>1408.9699707</v>
      </c>
      <c r="D118">
        <v>1212.5944824000001</v>
      </c>
      <c r="E118">
        <v>1232.7927245999999</v>
      </c>
      <c r="F118">
        <v>1402.0200195</v>
      </c>
      <c r="G118">
        <v>1225.9499512</v>
      </c>
      <c r="H118">
        <v>1408.9699707</v>
      </c>
      <c r="I118">
        <v>1349.5699463000001</v>
      </c>
      <c r="J118">
        <v>1319.8210449000001</v>
      </c>
      <c r="L118" t="str">
        <f t="shared" si="10"/>
        <v>05APR2024:20:00:00</v>
      </c>
      <c r="M118">
        <v>21</v>
      </c>
      <c r="N118">
        <f t="shared" si="11"/>
        <v>216.11767579999992</v>
      </c>
      <c r="O118" t="str">
        <f t="shared" si="12"/>
        <v/>
      </c>
      <c r="P118">
        <f t="shared" si="13"/>
        <v>216.11767579999992</v>
      </c>
      <c r="Q118" t="str">
        <f t="shared" si="14"/>
        <v/>
      </c>
      <c r="R118">
        <f t="shared" si="15"/>
        <v>1</v>
      </c>
      <c r="S118">
        <f t="shared" si="16"/>
        <v>18.117723101510876</v>
      </c>
    </row>
    <row r="119" spans="1:19" x14ac:dyDescent="0.25">
      <c r="A119" t="s">
        <v>166</v>
      </c>
      <c r="B119">
        <v>1184.0837402</v>
      </c>
      <c r="C119">
        <v>1371.1199951000001</v>
      </c>
      <c r="D119">
        <v>1224.8974608999999</v>
      </c>
      <c r="E119">
        <v>1243.2281493999999</v>
      </c>
      <c r="F119">
        <v>1367.0799560999999</v>
      </c>
      <c r="G119">
        <v>1184.6199951000001</v>
      </c>
      <c r="H119">
        <v>1371.1199951000001</v>
      </c>
      <c r="I119">
        <v>1325.2900391000001</v>
      </c>
      <c r="J119">
        <v>1294.6014404</v>
      </c>
      <c r="L119" t="str">
        <f t="shared" si="10"/>
        <v>05APR2024:21:00:00</v>
      </c>
      <c r="M119">
        <v>22</v>
      </c>
      <c r="N119">
        <f t="shared" si="11"/>
        <v>187.03625490000013</v>
      </c>
      <c r="O119" t="str">
        <f t="shared" si="12"/>
        <v/>
      </c>
      <c r="P119">
        <f t="shared" si="13"/>
        <v>187.03625490000013</v>
      </c>
      <c r="Q119" t="str">
        <f t="shared" si="14"/>
        <v/>
      </c>
      <c r="R119">
        <f t="shared" si="15"/>
        <v>1</v>
      </c>
      <c r="S119">
        <f t="shared" si="16"/>
        <v>15.795863801694329</v>
      </c>
    </row>
    <row r="120" spans="1:19" x14ac:dyDescent="0.25">
      <c r="A120" t="s">
        <v>167</v>
      </c>
      <c r="B120">
        <v>1173.7078856999999</v>
      </c>
      <c r="C120">
        <v>1336.8499756000001</v>
      </c>
      <c r="D120">
        <v>1170.1849365</v>
      </c>
      <c r="E120">
        <v>1248.4390868999999</v>
      </c>
      <c r="F120">
        <v>1343.2199707</v>
      </c>
      <c r="G120">
        <v>1167.75</v>
      </c>
      <c r="H120">
        <v>1336.8499756000001</v>
      </c>
      <c r="I120">
        <v>1301.4599608999999</v>
      </c>
      <c r="J120">
        <v>1263.8930664</v>
      </c>
      <c r="L120" t="str">
        <f t="shared" si="10"/>
        <v>05APR2024:22:00:00</v>
      </c>
      <c r="M120">
        <v>23</v>
      </c>
      <c r="N120">
        <f t="shared" si="11"/>
        <v>163.1420899000002</v>
      </c>
      <c r="O120" t="str">
        <f t="shared" si="12"/>
        <v/>
      </c>
      <c r="P120">
        <f t="shared" si="13"/>
        <v>163.1420899000002</v>
      </c>
      <c r="Q120" t="str">
        <f t="shared" si="14"/>
        <v/>
      </c>
      <c r="R120">
        <f t="shared" si="15"/>
        <v>1</v>
      </c>
      <c r="S120">
        <f t="shared" si="16"/>
        <v>13.899718310463783</v>
      </c>
    </row>
    <row r="121" spans="1:19" x14ac:dyDescent="0.25">
      <c r="A121" t="s">
        <v>168</v>
      </c>
      <c r="B121">
        <v>1123.2644043</v>
      </c>
      <c r="C121">
        <v>1276.5500488</v>
      </c>
      <c r="D121">
        <v>1104.6452637</v>
      </c>
      <c r="E121">
        <v>1104.6875</v>
      </c>
      <c r="F121">
        <v>1311.9599608999999</v>
      </c>
      <c r="G121">
        <v>1138.2299805</v>
      </c>
      <c r="H121">
        <v>1276.5500488</v>
      </c>
      <c r="I121">
        <v>1272.9799805</v>
      </c>
      <c r="J121">
        <v>1220.8730469</v>
      </c>
      <c r="L121" t="str">
        <f t="shared" si="10"/>
        <v>05APR2024:23:00:00</v>
      </c>
      <c r="M121">
        <v>24</v>
      </c>
      <c r="N121">
        <f t="shared" si="11"/>
        <v>153.28564449999999</v>
      </c>
      <c r="O121" t="str">
        <f t="shared" si="12"/>
        <v/>
      </c>
      <c r="P121">
        <f t="shared" si="13"/>
        <v>153.28564449999999</v>
      </c>
      <c r="Q121" t="str">
        <f t="shared" si="14"/>
        <v/>
      </c>
      <c r="R121">
        <f t="shared" si="15"/>
        <v>1</v>
      </c>
      <c r="S121">
        <f t="shared" si="16"/>
        <v>13.646443696889431</v>
      </c>
    </row>
    <row r="122" spans="1:19" x14ac:dyDescent="0.25">
      <c r="A122" t="s">
        <v>169</v>
      </c>
      <c r="B122">
        <v>1021.8484496999999</v>
      </c>
      <c r="C122">
        <v>1192.7199707</v>
      </c>
      <c r="D122">
        <v>1049.1457519999999</v>
      </c>
      <c r="E122">
        <v>926.52355956999997</v>
      </c>
      <c r="F122">
        <v>1265.9200439000001</v>
      </c>
      <c r="G122">
        <v>1132.8100586</v>
      </c>
      <c r="H122">
        <v>1192.7199707</v>
      </c>
      <c r="I122">
        <v>1212.0400391000001</v>
      </c>
      <c r="J122">
        <v>1170.5272216999999</v>
      </c>
      <c r="L122" t="str">
        <f t="shared" si="10"/>
        <v>06APR2024:00:00:00</v>
      </c>
      <c r="M122">
        <v>1</v>
      </c>
      <c r="N122">
        <f t="shared" si="11"/>
        <v>170.87152100000003</v>
      </c>
      <c r="O122" t="str">
        <f t="shared" si="12"/>
        <v/>
      </c>
      <c r="P122">
        <f t="shared" si="13"/>
        <v>170.87152100000003</v>
      </c>
      <c r="Q122" t="str">
        <f t="shared" si="14"/>
        <v/>
      </c>
      <c r="R122">
        <f t="shared" si="15"/>
        <v>1</v>
      </c>
      <c r="S122">
        <f t="shared" si="16"/>
        <v>16.721806550684249</v>
      </c>
    </row>
    <row r="123" spans="1:19" x14ac:dyDescent="0.25">
      <c r="A123" t="s">
        <v>170</v>
      </c>
      <c r="B123">
        <v>956.84167479999996</v>
      </c>
      <c r="C123">
        <v>1090.8900146000001</v>
      </c>
      <c r="D123">
        <v>975.30676270000004</v>
      </c>
      <c r="E123">
        <v>901.3515625</v>
      </c>
      <c r="F123">
        <v>1199.7700195</v>
      </c>
      <c r="G123">
        <v>1090.8900146000001</v>
      </c>
      <c r="H123">
        <v>1182.6199951000001</v>
      </c>
      <c r="I123">
        <v>1083.2399902</v>
      </c>
      <c r="J123">
        <v>1106.3653564000001</v>
      </c>
      <c r="L123" t="str">
        <f t="shared" si="10"/>
        <v>06APR2024:01:00:00</v>
      </c>
      <c r="M123">
        <v>2</v>
      </c>
      <c r="N123">
        <f t="shared" si="11"/>
        <v>134.04833980000012</v>
      </c>
      <c r="O123" t="str">
        <f t="shared" si="12"/>
        <v/>
      </c>
      <c r="P123">
        <f t="shared" si="13"/>
        <v>134.04833980000012</v>
      </c>
      <c r="Q123" t="str">
        <f t="shared" si="14"/>
        <v/>
      </c>
      <c r="R123">
        <f t="shared" si="15"/>
        <v>1</v>
      </c>
      <c r="S123">
        <f t="shared" si="16"/>
        <v>14.009458756906573</v>
      </c>
    </row>
    <row r="124" spans="1:19" x14ac:dyDescent="0.25">
      <c r="A124" t="s">
        <v>171</v>
      </c>
      <c r="B124">
        <v>929.14678954999999</v>
      </c>
      <c r="C124">
        <v>1039.9899902</v>
      </c>
      <c r="D124">
        <v>906.63800048999997</v>
      </c>
      <c r="E124">
        <v>821.61096191000001</v>
      </c>
      <c r="F124">
        <v>1141.5999756000001</v>
      </c>
      <c r="G124">
        <v>1039.9899902</v>
      </c>
      <c r="H124">
        <v>1115.5400391000001</v>
      </c>
      <c r="I124">
        <v>1017.0100098</v>
      </c>
      <c r="J124">
        <v>1044.1556396000001</v>
      </c>
      <c r="L124" t="str">
        <f t="shared" si="10"/>
        <v>06APR2024:02:00:00</v>
      </c>
      <c r="M124">
        <v>3</v>
      </c>
      <c r="N124">
        <f t="shared" si="11"/>
        <v>110.84320064999997</v>
      </c>
      <c r="O124" t="str">
        <f t="shared" si="12"/>
        <v/>
      </c>
      <c r="P124">
        <f t="shared" si="13"/>
        <v>110.84320064999997</v>
      </c>
      <c r="Q124" t="str">
        <f t="shared" si="14"/>
        <v/>
      </c>
      <c r="R124">
        <f t="shared" si="15"/>
        <v>1</v>
      </c>
      <c r="S124">
        <f t="shared" si="16"/>
        <v>11.92956827668565</v>
      </c>
    </row>
    <row r="125" spans="1:19" x14ac:dyDescent="0.25">
      <c r="A125" t="s">
        <v>172</v>
      </c>
      <c r="B125">
        <v>899.31927489999998</v>
      </c>
      <c r="C125">
        <v>1035.8399658000001</v>
      </c>
      <c r="D125">
        <v>899.06646728999999</v>
      </c>
      <c r="E125">
        <v>832.04956055000002</v>
      </c>
      <c r="F125">
        <v>1149.0100098</v>
      </c>
      <c r="G125">
        <v>1035.8399658000001</v>
      </c>
      <c r="H125">
        <v>1103.6700439000001</v>
      </c>
      <c r="I125">
        <v>1012</v>
      </c>
      <c r="J125">
        <v>1039.9173584</v>
      </c>
      <c r="L125" t="str">
        <f t="shared" si="10"/>
        <v>06APR2024:03:00:00</v>
      </c>
      <c r="M125">
        <v>4</v>
      </c>
      <c r="N125">
        <f t="shared" si="11"/>
        <v>136.52069090000009</v>
      </c>
      <c r="O125" t="str">
        <f t="shared" si="12"/>
        <v/>
      </c>
      <c r="P125">
        <f t="shared" si="13"/>
        <v>136.52069090000009</v>
      </c>
      <c r="Q125" t="str">
        <f t="shared" si="14"/>
        <v/>
      </c>
      <c r="R125">
        <f t="shared" si="15"/>
        <v>1</v>
      </c>
      <c r="S125">
        <f t="shared" si="16"/>
        <v>15.180447557423978</v>
      </c>
    </row>
    <row r="126" spans="1:19" x14ac:dyDescent="0.25">
      <c r="A126" t="s">
        <v>173</v>
      </c>
      <c r="B126">
        <v>890.76147461000005</v>
      </c>
      <c r="C126">
        <v>1030.7199707</v>
      </c>
      <c r="D126">
        <v>887.32232666000004</v>
      </c>
      <c r="E126">
        <v>809.99621581999997</v>
      </c>
      <c r="F126">
        <v>1111.4599608999999</v>
      </c>
      <c r="G126">
        <v>1030.7199707</v>
      </c>
      <c r="H126">
        <v>1068.1600341999999</v>
      </c>
      <c r="I126">
        <v>994.81500243999994</v>
      </c>
      <c r="J126">
        <v>1018.4954834</v>
      </c>
      <c r="L126" t="str">
        <f t="shared" si="10"/>
        <v>06APR2024:04:00:00</v>
      </c>
      <c r="M126">
        <v>5</v>
      </c>
      <c r="N126">
        <f t="shared" si="11"/>
        <v>139.95849608999993</v>
      </c>
      <c r="O126" t="str">
        <f t="shared" si="12"/>
        <v/>
      </c>
      <c r="P126">
        <f t="shared" si="13"/>
        <v>139.95849608999993</v>
      </c>
      <c r="Q126" t="str">
        <f t="shared" si="14"/>
        <v/>
      </c>
      <c r="R126">
        <f t="shared" si="15"/>
        <v>1</v>
      </c>
      <c r="S126">
        <f t="shared" si="16"/>
        <v>15.712230499335147</v>
      </c>
    </row>
    <row r="127" spans="1:19" x14ac:dyDescent="0.25">
      <c r="A127" t="s">
        <v>174</v>
      </c>
      <c r="B127">
        <v>881.92822265999996</v>
      </c>
      <c r="C127">
        <v>1023.0700073</v>
      </c>
      <c r="D127">
        <v>876.66363524999997</v>
      </c>
      <c r="E127">
        <v>818.11633300999995</v>
      </c>
      <c r="F127">
        <v>1113.3299560999999</v>
      </c>
      <c r="G127">
        <v>1023.0700073</v>
      </c>
      <c r="H127">
        <v>1077.9399414</v>
      </c>
      <c r="I127">
        <v>1020.3499756</v>
      </c>
      <c r="J127">
        <v>1022.270752</v>
      </c>
      <c r="L127" t="str">
        <f t="shared" si="10"/>
        <v>06APR2024:05:00:00</v>
      </c>
      <c r="M127">
        <v>6</v>
      </c>
      <c r="N127">
        <f t="shared" si="11"/>
        <v>141.14178464000008</v>
      </c>
      <c r="O127" t="str">
        <f t="shared" si="12"/>
        <v/>
      </c>
      <c r="P127">
        <f t="shared" si="13"/>
        <v>141.14178464000008</v>
      </c>
      <c r="Q127" t="str">
        <f t="shared" si="14"/>
        <v/>
      </c>
      <c r="R127">
        <f t="shared" si="15"/>
        <v>1</v>
      </c>
      <c r="S127">
        <f t="shared" si="16"/>
        <v>16.003772304088393</v>
      </c>
    </row>
    <row r="128" spans="1:19" x14ac:dyDescent="0.25">
      <c r="A128" t="s">
        <v>175</v>
      </c>
      <c r="B128">
        <v>892.41448975000003</v>
      </c>
      <c r="C128">
        <v>1028.4899902</v>
      </c>
      <c r="D128">
        <v>880.64733887</v>
      </c>
      <c r="E128">
        <v>848.66613770000004</v>
      </c>
      <c r="F128">
        <v>1114.0600586</v>
      </c>
      <c r="G128">
        <v>1028.4899902</v>
      </c>
      <c r="H128">
        <v>1085.8000488</v>
      </c>
      <c r="I128">
        <v>1035.9300536999999</v>
      </c>
      <c r="J128">
        <v>1028.9854736</v>
      </c>
      <c r="L128" t="str">
        <f t="shared" si="10"/>
        <v>06APR2024:06:00:00</v>
      </c>
      <c r="M128">
        <v>7</v>
      </c>
      <c r="N128">
        <f t="shared" si="11"/>
        <v>136.07550044999994</v>
      </c>
      <c r="O128" t="str">
        <f t="shared" si="12"/>
        <v/>
      </c>
      <c r="P128">
        <f t="shared" si="13"/>
        <v>136.07550044999994</v>
      </c>
      <c r="Q128" t="str">
        <f t="shared" si="14"/>
        <v/>
      </c>
      <c r="R128">
        <f t="shared" si="15"/>
        <v>1</v>
      </c>
      <c r="S128">
        <f t="shared" si="16"/>
        <v>15.248015581651972</v>
      </c>
    </row>
    <row r="129" spans="1:19" x14ac:dyDescent="0.25">
      <c r="A129" t="s">
        <v>176</v>
      </c>
      <c r="B129">
        <v>925.49298095999995</v>
      </c>
      <c r="C129">
        <v>1074.0799560999999</v>
      </c>
      <c r="D129">
        <v>893.98236083999996</v>
      </c>
      <c r="E129">
        <v>870.97589111000002</v>
      </c>
      <c r="F129">
        <v>1142.9300536999999</v>
      </c>
      <c r="G129">
        <v>1074.0799560999999</v>
      </c>
      <c r="H129">
        <v>1108.8499756000001</v>
      </c>
      <c r="I129">
        <v>1077.4899902</v>
      </c>
      <c r="J129">
        <v>1059.4665527</v>
      </c>
      <c r="L129" t="str">
        <f t="shared" si="10"/>
        <v>06APR2024:07:00:00</v>
      </c>
      <c r="M129">
        <v>8</v>
      </c>
      <c r="N129">
        <f t="shared" si="11"/>
        <v>148.58697513999994</v>
      </c>
      <c r="O129" t="str">
        <f t="shared" si="12"/>
        <v/>
      </c>
      <c r="P129">
        <f t="shared" si="13"/>
        <v>148.58697513999994</v>
      </c>
      <c r="Q129" t="str">
        <f t="shared" si="14"/>
        <v/>
      </c>
      <c r="R129">
        <f t="shared" si="15"/>
        <v>1</v>
      </c>
      <c r="S129">
        <f t="shared" si="16"/>
        <v>16.054900274432431</v>
      </c>
    </row>
    <row r="130" spans="1:19" x14ac:dyDescent="0.25">
      <c r="A130" t="s">
        <v>177</v>
      </c>
      <c r="B130">
        <v>987.08984375</v>
      </c>
      <c r="C130">
        <v>1123.75</v>
      </c>
      <c r="D130">
        <v>916.75494385000002</v>
      </c>
      <c r="E130">
        <v>910.01428223000005</v>
      </c>
      <c r="F130">
        <v>1188.8800048999999</v>
      </c>
      <c r="G130">
        <v>1123.75</v>
      </c>
      <c r="H130">
        <v>1154.75</v>
      </c>
      <c r="I130">
        <v>1121.6500243999999</v>
      </c>
      <c r="J130">
        <v>1101.1569824000001</v>
      </c>
      <c r="L130" t="str">
        <f t="shared" si="10"/>
        <v>06APR2024:08:00:00</v>
      </c>
      <c r="M130">
        <v>9</v>
      </c>
      <c r="N130">
        <f t="shared" si="11"/>
        <v>136.66015625</v>
      </c>
      <c r="O130" t="str">
        <f t="shared" si="12"/>
        <v/>
      </c>
      <c r="P130">
        <f t="shared" si="13"/>
        <v>136.66015625</v>
      </c>
      <c r="Q130" t="str">
        <f t="shared" si="14"/>
        <v/>
      </c>
      <c r="R130">
        <f t="shared" si="15"/>
        <v>1</v>
      </c>
      <c r="S130">
        <f t="shared" si="16"/>
        <v>13.844753556659214</v>
      </c>
    </row>
    <row r="131" spans="1:19" x14ac:dyDescent="0.25">
      <c r="A131" t="s">
        <v>178</v>
      </c>
      <c r="B131">
        <v>1000.6741333</v>
      </c>
      <c r="C131">
        <v>1177.8800048999999</v>
      </c>
      <c r="D131">
        <v>955.30780029000005</v>
      </c>
      <c r="E131">
        <v>919.40838623000002</v>
      </c>
      <c r="F131">
        <v>1274.4899902</v>
      </c>
      <c r="G131">
        <v>1177.8800048999999</v>
      </c>
      <c r="H131">
        <v>1224.9399414</v>
      </c>
      <c r="I131">
        <v>1220.9699707</v>
      </c>
      <c r="J131">
        <v>1170.7175293</v>
      </c>
      <c r="L131" t="str">
        <f t="shared" ref="L131:L194" si="17">A131</f>
        <v>06APR2024:09:00:00</v>
      </c>
      <c r="M131">
        <v>10</v>
      </c>
      <c r="N131">
        <f t="shared" ref="N131:N194" si="18">C131-B131</f>
        <v>177.20587159999991</v>
      </c>
      <c r="O131" t="str">
        <f t="shared" ref="O131:O194" si="19">IF(N131&lt;0,N131,"")</f>
        <v/>
      </c>
      <c r="P131">
        <f t="shared" ref="P131:P194" si="20">IF(N131&gt;0,N131,"")</f>
        <v>177.20587159999991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17.708649169896546</v>
      </c>
    </row>
    <row r="132" spans="1:19" x14ac:dyDescent="0.25">
      <c r="A132" t="s">
        <v>179</v>
      </c>
      <c r="B132">
        <v>1030.9782714999999</v>
      </c>
      <c r="C132">
        <v>1154.2700195</v>
      </c>
      <c r="D132">
        <v>979.56610106999995</v>
      </c>
      <c r="E132">
        <v>913.39074706999997</v>
      </c>
      <c r="F132">
        <v>1335.0400391000001</v>
      </c>
      <c r="G132">
        <v>1154.2700195</v>
      </c>
      <c r="H132">
        <v>1272.1800536999999</v>
      </c>
      <c r="I132">
        <v>1284.3100586</v>
      </c>
      <c r="J132">
        <v>1205.0733643000001</v>
      </c>
      <c r="L132" t="str">
        <f t="shared" si="17"/>
        <v>06APR2024:10:00:00</v>
      </c>
      <c r="M132">
        <v>11</v>
      </c>
      <c r="N132">
        <f t="shared" si="18"/>
        <v>123.2917480000001</v>
      </c>
      <c r="O132" t="str">
        <f t="shared" si="19"/>
        <v/>
      </c>
      <c r="P132">
        <f t="shared" si="20"/>
        <v>123.2917480000001</v>
      </c>
      <c r="Q132" t="str">
        <f t="shared" si="21"/>
        <v/>
      </c>
      <c r="R132">
        <f t="shared" si="22"/>
        <v>1</v>
      </c>
      <c r="S132">
        <f t="shared" si="23"/>
        <v>11.958714495565401</v>
      </c>
    </row>
    <row r="133" spans="1:19" x14ac:dyDescent="0.25">
      <c r="A133" t="s">
        <v>180</v>
      </c>
      <c r="B133">
        <v>1104.0611572</v>
      </c>
      <c r="C133">
        <v>1191.1199951000001</v>
      </c>
      <c r="D133">
        <v>1001.2532959</v>
      </c>
      <c r="E133">
        <v>939.03131103999999</v>
      </c>
      <c r="F133">
        <v>1376.9300536999999</v>
      </c>
      <c r="G133">
        <v>1191.1199951000001</v>
      </c>
      <c r="H133">
        <v>1322.0899658000001</v>
      </c>
      <c r="I133">
        <v>1309.3299560999999</v>
      </c>
      <c r="J133">
        <v>1240.1446533000001</v>
      </c>
      <c r="L133" t="str">
        <f t="shared" si="17"/>
        <v>06APR2024:11:00:00</v>
      </c>
      <c r="M133">
        <v>12</v>
      </c>
      <c r="N133">
        <f t="shared" si="18"/>
        <v>87.058837900000071</v>
      </c>
      <c r="O133" t="str">
        <f t="shared" si="19"/>
        <v/>
      </c>
      <c r="P133">
        <f t="shared" si="20"/>
        <v>87.058837900000071</v>
      </c>
      <c r="Q133" t="str">
        <f t="shared" si="21"/>
        <v/>
      </c>
      <c r="R133">
        <f t="shared" si="22"/>
        <v>1</v>
      </c>
      <c r="S133">
        <f t="shared" si="23"/>
        <v>7.8853274868204979</v>
      </c>
    </row>
    <row r="134" spans="1:19" x14ac:dyDescent="0.25">
      <c r="A134" t="s">
        <v>181</v>
      </c>
      <c r="B134">
        <v>1133.8760986</v>
      </c>
      <c r="C134">
        <v>1219.5999756000001</v>
      </c>
      <c r="D134">
        <v>1024.2067870999999</v>
      </c>
      <c r="E134">
        <v>1002.3963623</v>
      </c>
      <c r="F134">
        <v>1420.1999512</v>
      </c>
      <c r="G134">
        <v>1219.5999756000001</v>
      </c>
      <c r="H134">
        <v>1360.1600341999999</v>
      </c>
      <c r="I134">
        <v>1346.7399902</v>
      </c>
      <c r="J134">
        <v>1274.1813964999999</v>
      </c>
      <c r="L134" t="str">
        <f t="shared" si="17"/>
        <v>06APR2024:12:00:00</v>
      </c>
      <c r="M134">
        <v>13</v>
      </c>
      <c r="N134">
        <f t="shared" si="18"/>
        <v>85.72387700000013</v>
      </c>
      <c r="O134" t="str">
        <f t="shared" si="19"/>
        <v/>
      </c>
      <c r="P134">
        <f t="shared" si="20"/>
        <v>85.72387700000013</v>
      </c>
      <c r="Q134" t="str">
        <f t="shared" si="21"/>
        <v/>
      </c>
      <c r="R134">
        <f t="shared" si="22"/>
        <v>1</v>
      </c>
      <c r="S134">
        <f t="shared" si="23"/>
        <v>7.5602508162791011</v>
      </c>
    </row>
    <row r="135" spans="1:19" x14ac:dyDescent="0.25">
      <c r="A135" t="s">
        <v>182</v>
      </c>
      <c r="B135">
        <v>1164.8334961</v>
      </c>
      <c r="C135">
        <v>1272.8000488</v>
      </c>
      <c r="D135">
        <v>1038.793457</v>
      </c>
      <c r="E135">
        <v>1035.6893310999999</v>
      </c>
      <c r="F135">
        <v>1463.25</v>
      </c>
      <c r="G135">
        <v>1272.8000488</v>
      </c>
      <c r="H135">
        <v>1378</v>
      </c>
      <c r="I135">
        <v>1387.8000488</v>
      </c>
      <c r="J135">
        <v>1308.1287841999999</v>
      </c>
      <c r="L135" t="str">
        <f t="shared" si="17"/>
        <v>06APR2024:13:00:00</v>
      </c>
      <c r="M135">
        <v>14</v>
      </c>
      <c r="N135">
        <f t="shared" si="18"/>
        <v>107.96655269999997</v>
      </c>
      <c r="O135" t="str">
        <f t="shared" si="19"/>
        <v/>
      </c>
      <c r="P135">
        <f t="shared" si="20"/>
        <v>107.96655269999997</v>
      </c>
      <c r="Q135" t="str">
        <f t="shared" si="21"/>
        <v/>
      </c>
      <c r="R135">
        <f t="shared" si="22"/>
        <v>1</v>
      </c>
      <c r="S135">
        <f t="shared" si="23"/>
        <v>9.2688399725355364</v>
      </c>
    </row>
    <row r="136" spans="1:19" x14ac:dyDescent="0.25">
      <c r="A136" t="s">
        <v>183</v>
      </c>
      <c r="B136">
        <v>1247.2420654</v>
      </c>
      <c r="C136">
        <v>1357.0100098</v>
      </c>
      <c r="D136">
        <v>1073.2674560999999</v>
      </c>
      <c r="E136">
        <v>1044.9134521000001</v>
      </c>
      <c r="F136">
        <v>1514.7700195</v>
      </c>
      <c r="G136">
        <v>1357.0100098</v>
      </c>
      <c r="H136">
        <v>1401.0500488</v>
      </c>
      <c r="I136">
        <v>1428.9200439000001</v>
      </c>
      <c r="J136">
        <v>1355.0035399999999</v>
      </c>
      <c r="L136" t="str">
        <f t="shared" si="17"/>
        <v>06APR2024:14:00:00</v>
      </c>
      <c r="M136">
        <v>15</v>
      </c>
      <c r="N136">
        <f t="shared" si="18"/>
        <v>109.76794440000003</v>
      </c>
      <c r="O136" t="str">
        <f t="shared" si="19"/>
        <v/>
      </c>
      <c r="P136">
        <f t="shared" si="20"/>
        <v>109.76794440000003</v>
      </c>
      <c r="Q136" t="str">
        <f t="shared" si="21"/>
        <v/>
      </c>
      <c r="R136">
        <f t="shared" si="22"/>
        <v>1</v>
      </c>
      <c r="S136">
        <f t="shared" si="23"/>
        <v>8.8008532942477853</v>
      </c>
    </row>
    <row r="137" spans="1:19" x14ac:dyDescent="0.25">
      <c r="A137" t="s">
        <v>184</v>
      </c>
      <c r="B137">
        <v>1302.3107910000001</v>
      </c>
      <c r="C137">
        <v>1423.1400146000001</v>
      </c>
      <c r="D137">
        <v>1139.3215332</v>
      </c>
      <c r="E137">
        <v>1173.3491211</v>
      </c>
      <c r="F137">
        <v>1567</v>
      </c>
      <c r="G137">
        <v>1423.1400146000001</v>
      </c>
      <c r="H137">
        <v>1412.0300293</v>
      </c>
      <c r="I137">
        <v>1468.2299805</v>
      </c>
      <c r="J137">
        <v>1401.9443358999999</v>
      </c>
      <c r="L137" t="str">
        <f t="shared" si="17"/>
        <v>06APR2024:15:00:00</v>
      </c>
      <c r="M137">
        <v>16</v>
      </c>
      <c r="N137">
        <f t="shared" si="18"/>
        <v>120.82922359999998</v>
      </c>
      <c r="O137" t="str">
        <f t="shared" si="19"/>
        <v/>
      </c>
      <c r="P137">
        <f t="shared" si="20"/>
        <v>120.82922359999998</v>
      </c>
      <c r="Q137" t="str">
        <f t="shared" si="21"/>
        <v/>
      </c>
      <c r="R137">
        <f t="shared" si="22"/>
        <v>1</v>
      </c>
      <c r="S137">
        <f t="shared" si="23"/>
        <v>9.2780636108543124</v>
      </c>
    </row>
    <row r="138" spans="1:19" x14ac:dyDescent="0.25">
      <c r="A138" t="s">
        <v>185</v>
      </c>
      <c r="B138">
        <v>1405.6014404</v>
      </c>
      <c r="C138">
        <v>1444.8399658000001</v>
      </c>
      <c r="D138">
        <v>1200.5035399999999</v>
      </c>
      <c r="E138">
        <v>1213.0046387</v>
      </c>
      <c r="F138">
        <v>1628.6899414</v>
      </c>
      <c r="G138">
        <v>1444.8399658000001</v>
      </c>
      <c r="H138">
        <v>1452.5200195</v>
      </c>
      <c r="I138">
        <v>1531.2099608999999</v>
      </c>
      <c r="J138">
        <v>1451.5527344</v>
      </c>
      <c r="L138" t="str">
        <f t="shared" si="17"/>
        <v>06APR2024:16:00:00</v>
      </c>
      <c r="M138">
        <v>17</v>
      </c>
      <c r="N138">
        <f t="shared" si="18"/>
        <v>39.238525400000071</v>
      </c>
      <c r="O138" t="str">
        <f t="shared" si="19"/>
        <v/>
      </c>
      <c r="P138">
        <f t="shared" si="20"/>
        <v>39.238525400000071</v>
      </c>
      <c r="Q138" t="str">
        <f t="shared" si="21"/>
        <v/>
      </c>
      <c r="R138">
        <f t="shared" si="22"/>
        <v>1</v>
      </c>
      <c r="S138">
        <f t="shared" si="23"/>
        <v>2.7915826116992126</v>
      </c>
    </row>
    <row r="139" spans="1:19" x14ac:dyDescent="0.25">
      <c r="A139" t="s">
        <v>186</v>
      </c>
      <c r="B139">
        <v>1408.0170897999999</v>
      </c>
      <c r="C139">
        <v>1513.5699463000001</v>
      </c>
      <c r="D139">
        <v>1235.2166748</v>
      </c>
      <c r="E139">
        <v>1255.9650879000001</v>
      </c>
      <c r="F139">
        <v>1674.0500488</v>
      </c>
      <c r="G139">
        <v>1513.5699463000001</v>
      </c>
      <c r="H139">
        <v>1484.8399658000001</v>
      </c>
      <c r="I139">
        <v>1578.9899902</v>
      </c>
      <c r="J139">
        <v>1497.333374</v>
      </c>
      <c r="L139" t="str">
        <f t="shared" si="17"/>
        <v>06APR2024:17:00:00</v>
      </c>
      <c r="M139">
        <v>18</v>
      </c>
      <c r="N139">
        <f t="shared" si="18"/>
        <v>105.55285650000019</v>
      </c>
      <c r="O139" t="str">
        <f t="shared" si="19"/>
        <v/>
      </c>
      <c r="P139">
        <f t="shared" si="20"/>
        <v>105.55285650000019</v>
      </c>
      <c r="Q139" t="str">
        <f t="shared" si="21"/>
        <v/>
      </c>
      <c r="R139">
        <f t="shared" si="22"/>
        <v>1</v>
      </c>
      <c r="S139">
        <f t="shared" si="23"/>
        <v>7.4965607494858828</v>
      </c>
    </row>
    <row r="140" spans="1:19" x14ac:dyDescent="0.25">
      <c r="A140" t="s">
        <v>187</v>
      </c>
      <c r="B140">
        <v>1445.2922363</v>
      </c>
      <c r="C140">
        <v>1532.4599608999999</v>
      </c>
      <c r="D140">
        <v>1240.3446045000001</v>
      </c>
      <c r="E140">
        <v>1256.1676024999999</v>
      </c>
      <c r="F140">
        <v>1688.6300048999999</v>
      </c>
      <c r="G140">
        <v>1532.4599608999999</v>
      </c>
      <c r="H140">
        <v>1503.6800536999999</v>
      </c>
      <c r="I140">
        <v>1595.7600098</v>
      </c>
      <c r="J140">
        <v>1512.1749268000001</v>
      </c>
      <c r="L140" t="str">
        <f t="shared" si="17"/>
        <v>06APR2024:18:00:00</v>
      </c>
      <c r="M140">
        <v>19</v>
      </c>
      <c r="N140">
        <f t="shared" si="18"/>
        <v>87.167724599999929</v>
      </c>
      <c r="O140" t="str">
        <f t="shared" si="19"/>
        <v/>
      </c>
      <c r="P140">
        <f t="shared" si="20"/>
        <v>87.167724599999929</v>
      </c>
      <c r="Q140" t="str">
        <f t="shared" si="21"/>
        <v/>
      </c>
      <c r="R140">
        <f t="shared" si="22"/>
        <v>1</v>
      </c>
      <c r="S140">
        <f t="shared" si="23"/>
        <v>6.0311487469933711</v>
      </c>
    </row>
    <row r="141" spans="1:19" x14ac:dyDescent="0.25">
      <c r="A141" t="s">
        <v>188</v>
      </c>
      <c r="B141">
        <v>1444.684082</v>
      </c>
      <c r="C141">
        <v>1548.2700195</v>
      </c>
      <c r="D141">
        <v>1229.2246094</v>
      </c>
      <c r="E141">
        <v>1243.7487793</v>
      </c>
      <c r="F141">
        <v>1656.2199707</v>
      </c>
      <c r="G141">
        <v>1548.2700195</v>
      </c>
      <c r="H141">
        <v>1484.1400146000001</v>
      </c>
      <c r="I141">
        <v>1576.4100341999999</v>
      </c>
      <c r="J141">
        <v>1498.8529053</v>
      </c>
      <c r="L141" t="str">
        <f t="shared" si="17"/>
        <v>06APR2024:19:00:00</v>
      </c>
      <c r="M141">
        <v>20</v>
      </c>
      <c r="N141">
        <f t="shared" si="18"/>
        <v>103.5859375</v>
      </c>
      <c r="O141" t="str">
        <f t="shared" si="19"/>
        <v/>
      </c>
      <c r="P141">
        <f t="shared" si="20"/>
        <v>103.5859375</v>
      </c>
      <c r="Q141" t="str">
        <f t="shared" si="21"/>
        <v/>
      </c>
      <c r="R141">
        <f t="shared" si="22"/>
        <v>1</v>
      </c>
      <c r="S141">
        <f t="shared" si="23"/>
        <v>7.1701445866695721</v>
      </c>
    </row>
    <row r="142" spans="1:19" x14ac:dyDescent="0.25">
      <c r="A142" t="s">
        <v>189</v>
      </c>
      <c r="B142">
        <v>1357.4770507999999</v>
      </c>
      <c r="C142">
        <v>1513.8100586</v>
      </c>
      <c r="D142">
        <v>1180.8659668</v>
      </c>
      <c r="E142">
        <v>1186.7950439000001</v>
      </c>
      <c r="F142">
        <v>1558.5600586</v>
      </c>
      <c r="G142">
        <v>1513.8100586</v>
      </c>
      <c r="H142">
        <v>1425.8599853999999</v>
      </c>
      <c r="I142">
        <v>1480.7700195</v>
      </c>
      <c r="J142">
        <v>1431.9732666</v>
      </c>
      <c r="L142" t="str">
        <f t="shared" si="17"/>
        <v>06APR2024:20:00:00</v>
      </c>
      <c r="M142">
        <v>21</v>
      </c>
      <c r="N142">
        <f t="shared" si="18"/>
        <v>156.33300780000013</v>
      </c>
      <c r="O142" t="str">
        <f t="shared" si="19"/>
        <v/>
      </c>
      <c r="P142">
        <f t="shared" si="20"/>
        <v>156.33300780000013</v>
      </c>
      <c r="Q142" t="str">
        <f t="shared" si="21"/>
        <v/>
      </c>
      <c r="R142">
        <f t="shared" si="22"/>
        <v>1</v>
      </c>
      <c r="S142">
        <f t="shared" si="23"/>
        <v>11.516438359519126</v>
      </c>
    </row>
    <row r="143" spans="1:19" x14ac:dyDescent="0.25">
      <c r="A143" t="s">
        <v>190</v>
      </c>
      <c r="B143">
        <v>1221.3609618999999</v>
      </c>
      <c r="C143">
        <v>1463.6099853999999</v>
      </c>
      <c r="D143">
        <v>1177.2297363</v>
      </c>
      <c r="E143">
        <v>1162.9700928</v>
      </c>
      <c r="F143">
        <v>1507.9000243999999</v>
      </c>
      <c r="G143">
        <v>1463.6099853999999</v>
      </c>
      <c r="H143">
        <v>1414.2299805</v>
      </c>
      <c r="I143">
        <v>1441.0600586</v>
      </c>
      <c r="J143">
        <v>1400.8060303</v>
      </c>
      <c r="L143" t="str">
        <f t="shared" si="17"/>
        <v>06APR2024:21:00:00</v>
      </c>
      <c r="M143">
        <v>22</v>
      </c>
      <c r="N143">
        <f t="shared" si="18"/>
        <v>242.24902350000002</v>
      </c>
      <c r="O143" t="str">
        <f t="shared" si="19"/>
        <v/>
      </c>
      <c r="P143">
        <f t="shared" si="20"/>
        <v>242.24902350000002</v>
      </c>
      <c r="Q143" t="str">
        <f t="shared" si="21"/>
        <v/>
      </c>
      <c r="R143">
        <f t="shared" si="22"/>
        <v>1</v>
      </c>
      <c r="S143">
        <f t="shared" si="23"/>
        <v>19.834351273447233</v>
      </c>
    </row>
    <row r="144" spans="1:19" x14ac:dyDescent="0.25">
      <c r="A144" t="s">
        <v>191</v>
      </c>
      <c r="B144">
        <v>1288.3352050999999</v>
      </c>
      <c r="C144">
        <v>1380.1600341999999</v>
      </c>
      <c r="D144">
        <v>1124.3275146000001</v>
      </c>
      <c r="E144">
        <v>1144.4134521000001</v>
      </c>
      <c r="F144">
        <v>1450.2199707</v>
      </c>
      <c r="G144">
        <v>1380.1600341999999</v>
      </c>
      <c r="H144">
        <v>1364.0999756000001</v>
      </c>
      <c r="I144">
        <v>1381.8299560999999</v>
      </c>
      <c r="J144">
        <v>1340.1274414</v>
      </c>
      <c r="L144" t="str">
        <f t="shared" si="17"/>
        <v>06APR2024:22:00:00</v>
      </c>
      <c r="M144">
        <v>23</v>
      </c>
      <c r="N144">
        <f t="shared" si="18"/>
        <v>91.824829099999988</v>
      </c>
      <c r="O144" t="str">
        <f t="shared" si="19"/>
        <v/>
      </c>
      <c r="P144">
        <f t="shared" si="20"/>
        <v>91.824829099999988</v>
      </c>
      <c r="Q144" t="str">
        <f t="shared" si="21"/>
        <v/>
      </c>
      <c r="R144">
        <f t="shared" si="22"/>
        <v>1</v>
      </c>
      <c r="S144">
        <f t="shared" si="23"/>
        <v>7.1274019941784159</v>
      </c>
    </row>
    <row r="145" spans="1:19" x14ac:dyDescent="0.25">
      <c r="A145" t="s">
        <v>192</v>
      </c>
      <c r="B145">
        <v>1173.1606445</v>
      </c>
      <c r="C145">
        <v>1287.9499512</v>
      </c>
      <c r="D145">
        <v>1083.1884766000001</v>
      </c>
      <c r="E145">
        <v>1044.0799560999999</v>
      </c>
      <c r="F145">
        <v>1365.9100341999999</v>
      </c>
      <c r="G145">
        <v>1287.9499512</v>
      </c>
      <c r="H145">
        <v>1283.0300293</v>
      </c>
      <c r="I145">
        <v>1293.4899902</v>
      </c>
      <c r="J145">
        <v>1262.7136230000001</v>
      </c>
      <c r="L145" t="str">
        <f t="shared" si="17"/>
        <v>06APR2024:23:00:00</v>
      </c>
      <c r="M145">
        <v>24</v>
      </c>
      <c r="N145">
        <f t="shared" si="18"/>
        <v>114.7893067</v>
      </c>
      <c r="O145" t="str">
        <f t="shared" si="19"/>
        <v/>
      </c>
      <c r="P145">
        <f t="shared" si="20"/>
        <v>114.7893067</v>
      </c>
      <c r="Q145" t="str">
        <f t="shared" si="21"/>
        <v/>
      </c>
      <c r="R145">
        <f t="shared" si="22"/>
        <v>1</v>
      </c>
      <c r="S145">
        <f t="shared" si="23"/>
        <v>9.7846196288764098</v>
      </c>
    </row>
    <row r="146" spans="1:19" x14ac:dyDescent="0.25">
      <c r="A146" t="s">
        <v>193</v>
      </c>
      <c r="B146">
        <v>1065.1223144999999</v>
      </c>
      <c r="C146">
        <v>1304.6800536999999</v>
      </c>
      <c r="D146">
        <v>1045.5106201000001</v>
      </c>
      <c r="E146">
        <v>999.77484131000006</v>
      </c>
      <c r="F146">
        <v>1245.9699707</v>
      </c>
      <c r="G146">
        <v>1304.6800536999999</v>
      </c>
      <c r="H146">
        <v>1172.8800048999999</v>
      </c>
      <c r="I146">
        <v>1172.2700195</v>
      </c>
      <c r="J146">
        <v>1188.262207</v>
      </c>
      <c r="L146" t="str">
        <f t="shared" si="17"/>
        <v>07APR2024:00:00:00</v>
      </c>
      <c r="M146">
        <v>1</v>
      </c>
      <c r="N146">
        <f t="shared" si="18"/>
        <v>239.55773920000001</v>
      </c>
      <c r="O146" t="str">
        <f t="shared" si="19"/>
        <v/>
      </c>
      <c r="P146">
        <f t="shared" si="20"/>
        <v>239.55773920000001</v>
      </c>
      <c r="Q146" t="str">
        <f t="shared" si="21"/>
        <v/>
      </c>
      <c r="R146">
        <f t="shared" si="22"/>
        <v>1</v>
      </c>
      <c r="S146">
        <f t="shared" si="23"/>
        <v>22.491101344774243</v>
      </c>
    </row>
    <row r="147" spans="1:19" x14ac:dyDescent="0.25">
      <c r="A147" t="s">
        <v>194</v>
      </c>
      <c r="B147">
        <v>990.50415038999995</v>
      </c>
      <c r="C147">
        <v>1194.3800048999999</v>
      </c>
      <c r="D147">
        <v>1003.3534546</v>
      </c>
      <c r="E147">
        <v>956.21435546999999</v>
      </c>
      <c r="F147">
        <v>1132.3800048999999</v>
      </c>
      <c r="G147">
        <v>1194.3800048999999</v>
      </c>
      <c r="H147">
        <v>1062.2099608999999</v>
      </c>
      <c r="I147">
        <v>1006.5999756</v>
      </c>
      <c r="J147">
        <v>1079.784668</v>
      </c>
      <c r="L147" t="str">
        <f t="shared" si="17"/>
        <v>07APR2024:01:00:00</v>
      </c>
      <c r="M147">
        <v>2</v>
      </c>
      <c r="N147">
        <f t="shared" si="18"/>
        <v>203.87585450999995</v>
      </c>
      <c r="O147" t="str">
        <f t="shared" si="19"/>
        <v/>
      </c>
      <c r="P147">
        <f t="shared" si="20"/>
        <v>203.87585450999995</v>
      </c>
      <c r="Q147" t="str">
        <f t="shared" si="21"/>
        <v/>
      </c>
      <c r="R147">
        <f t="shared" si="22"/>
        <v>1</v>
      </c>
      <c r="S147">
        <f t="shared" si="23"/>
        <v>20.583038892843216</v>
      </c>
    </row>
    <row r="148" spans="1:19" x14ac:dyDescent="0.25">
      <c r="A148" t="s">
        <v>195</v>
      </c>
      <c r="B148">
        <v>921.98999022999999</v>
      </c>
      <c r="C148">
        <v>1137.7900391000001</v>
      </c>
      <c r="D148">
        <v>937.48577881000006</v>
      </c>
      <c r="E148">
        <v>893.99096680000002</v>
      </c>
      <c r="F148">
        <v>1058.1199951000001</v>
      </c>
      <c r="G148">
        <v>1137.7900391000001</v>
      </c>
      <c r="H148">
        <v>991.52697753999996</v>
      </c>
      <c r="I148">
        <v>930.65502930000002</v>
      </c>
      <c r="J148">
        <v>1011.1156006</v>
      </c>
      <c r="L148" t="str">
        <f t="shared" si="17"/>
        <v>07APR2024:02:00:00</v>
      </c>
      <c r="M148">
        <v>3</v>
      </c>
      <c r="N148">
        <f t="shared" si="18"/>
        <v>215.80004887000007</v>
      </c>
      <c r="O148" t="str">
        <f t="shared" si="19"/>
        <v/>
      </c>
      <c r="P148">
        <f t="shared" si="20"/>
        <v>215.80004887000007</v>
      </c>
      <c r="Q148" t="str">
        <f t="shared" si="21"/>
        <v/>
      </c>
      <c r="R148">
        <f t="shared" si="22"/>
        <v>1</v>
      </c>
      <c r="S148">
        <f t="shared" si="23"/>
        <v>23.405899321766661</v>
      </c>
    </row>
    <row r="149" spans="1:19" x14ac:dyDescent="0.25">
      <c r="A149" t="s">
        <v>196</v>
      </c>
      <c r="B149">
        <v>895.47064208999996</v>
      </c>
      <c r="C149">
        <v>1117.4799805</v>
      </c>
      <c r="D149">
        <v>915.41735840000001</v>
      </c>
      <c r="E149">
        <v>875.50347899999997</v>
      </c>
      <c r="F149">
        <v>1030.4399414</v>
      </c>
      <c r="G149">
        <v>1117.4799805</v>
      </c>
      <c r="H149">
        <v>968.33300781000003</v>
      </c>
      <c r="I149">
        <v>894.92797852000001</v>
      </c>
      <c r="J149">
        <v>985.31970215000001</v>
      </c>
      <c r="L149" t="str">
        <f t="shared" si="17"/>
        <v>07APR2024:03:00:00</v>
      </c>
      <c r="M149">
        <v>4</v>
      </c>
      <c r="N149">
        <f t="shared" si="18"/>
        <v>222.00933841000005</v>
      </c>
      <c r="O149" t="str">
        <f t="shared" si="19"/>
        <v/>
      </c>
      <c r="P149">
        <f t="shared" si="20"/>
        <v>222.00933841000005</v>
      </c>
      <c r="Q149" t="str">
        <f t="shared" si="21"/>
        <v/>
      </c>
      <c r="R149">
        <f t="shared" si="22"/>
        <v>1</v>
      </c>
      <c r="S149">
        <f t="shared" si="23"/>
        <v>24.79247537270874</v>
      </c>
    </row>
    <row r="150" spans="1:19" x14ac:dyDescent="0.25">
      <c r="A150" t="s">
        <v>197</v>
      </c>
      <c r="B150">
        <v>932.06353760000002</v>
      </c>
      <c r="C150">
        <v>1068.9200439000001</v>
      </c>
      <c r="D150">
        <v>903.47045897999999</v>
      </c>
      <c r="E150">
        <v>863.03826904000005</v>
      </c>
      <c r="F150">
        <v>991.42999268000005</v>
      </c>
      <c r="G150">
        <v>1068.9200439000001</v>
      </c>
      <c r="H150">
        <v>936.94097899999997</v>
      </c>
      <c r="I150">
        <v>879.56201171999999</v>
      </c>
      <c r="J150">
        <v>956.06469727000001</v>
      </c>
      <c r="L150" t="str">
        <f t="shared" si="17"/>
        <v>07APR2024:04:00:00</v>
      </c>
      <c r="M150">
        <v>5</v>
      </c>
      <c r="N150">
        <f t="shared" si="18"/>
        <v>136.85650630000009</v>
      </c>
      <c r="O150" t="str">
        <f t="shared" si="19"/>
        <v/>
      </c>
      <c r="P150">
        <f t="shared" si="20"/>
        <v>136.85650630000009</v>
      </c>
      <c r="Q150" t="str">
        <f t="shared" si="21"/>
        <v/>
      </c>
      <c r="R150">
        <f t="shared" si="22"/>
        <v>1</v>
      </c>
      <c r="S150">
        <f t="shared" si="23"/>
        <v>14.683173493986928</v>
      </c>
    </row>
    <row r="151" spans="1:19" x14ac:dyDescent="0.25">
      <c r="A151" t="s">
        <v>198</v>
      </c>
      <c r="B151">
        <v>997.38275146000001</v>
      </c>
      <c r="C151">
        <v>1044.2900391000001</v>
      </c>
      <c r="D151">
        <v>910.64941406000003</v>
      </c>
      <c r="E151">
        <v>868.72509765999996</v>
      </c>
      <c r="F151">
        <v>989.14202881000006</v>
      </c>
      <c r="G151">
        <v>1044.2900391000001</v>
      </c>
      <c r="H151">
        <v>943.03802489999998</v>
      </c>
      <c r="I151">
        <v>887.78698729999996</v>
      </c>
      <c r="J151">
        <v>954.98132324000005</v>
      </c>
      <c r="L151" t="str">
        <f t="shared" si="17"/>
        <v>07APR2024:05:00:00</v>
      </c>
      <c r="M151">
        <v>6</v>
      </c>
      <c r="N151">
        <f t="shared" si="18"/>
        <v>46.90728764000005</v>
      </c>
      <c r="O151" t="str">
        <f t="shared" si="19"/>
        <v/>
      </c>
      <c r="P151">
        <f t="shared" si="20"/>
        <v>46.90728764000005</v>
      </c>
      <c r="Q151" t="str">
        <f t="shared" si="21"/>
        <v/>
      </c>
      <c r="R151">
        <f t="shared" si="22"/>
        <v>1</v>
      </c>
      <c r="S151">
        <f t="shared" si="23"/>
        <v>4.7030377827705259</v>
      </c>
    </row>
    <row r="152" spans="1:19" x14ac:dyDescent="0.25">
      <c r="A152" t="s">
        <v>199</v>
      </c>
      <c r="B152">
        <v>1018.8608398</v>
      </c>
      <c r="C152">
        <v>1041.3000488</v>
      </c>
      <c r="D152">
        <v>935.12011718999997</v>
      </c>
      <c r="E152">
        <v>900.18151854999996</v>
      </c>
      <c r="F152">
        <v>997.03698729999996</v>
      </c>
      <c r="G152">
        <v>1041.3000488</v>
      </c>
      <c r="H152">
        <v>959.73400878999996</v>
      </c>
      <c r="I152">
        <v>913.18701171999999</v>
      </c>
      <c r="J152">
        <v>969.27557373000002</v>
      </c>
      <c r="L152" t="str">
        <f t="shared" si="17"/>
        <v>07APR2024:06:00:00</v>
      </c>
      <c r="M152">
        <v>7</v>
      </c>
      <c r="N152">
        <f t="shared" si="18"/>
        <v>22.439209000000005</v>
      </c>
      <c r="O152" t="str">
        <f t="shared" si="19"/>
        <v/>
      </c>
      <c r="P152">
        <f t="shared" si="20"/>
        <v>22.439209000000005</v>
      </c>
      <c r="Q152" t="str">
        <f t="shared" si="21"/>
        <v/>
      </c>
      <c r="R152">
        <f t="shared" si="22"/>
        <v>1</v>
      </c>
      <c r="S152">
        <f t="shared" si="23"/>
        <v>2.2023821235886119</v>
      </c>
    </row>
    <row r="153" spans="1:19" x14ac:dyDescent="0.25">
      <c r="A153" t="s">
        <v>200</v>
      </c>
      <c r="B153">
        <v>1012.9554443</v>
      </c>
      <c r="C153">
        <v>1064.0500488</v>
      </c>
      <c r="D153">
        <v>972.40649413999995</v>
      </c>
      <c r="E153">
        <v>940.78997803000004</v>
      </c>
      <c r="F153">
        <v>1028.4599608999999</v>
      </c>
      <c r="G153">
        <v>1064.0500488</v>
      </c>
      <c r="H153">
        <v>992.33001708999996</v>
      </c>
      <c r="I153">
        <v>958.32000731999995</v>
      </c>
      <c r="J153">
        <v>1003.1133423</v>
      </c>
      <c r="L153" t="str">
        <f t="shared" si="17"/>
        <v>07APR2024:07:00:00</v>
      </c>
      <c r="M153">
        <v>8</v>
      </c>
      <c r="N153">
        <f t="shared" si="18"/>
        <v>51.094604500000059</v>
      </c>
      <c r="O153" t="str">
        <f t="shared" si="19"/>
        <v/>
      </c>
      <c r="P153">
        <f t="shared" si="20"/>
        <v>51.094604500000059</v>
      </c>
      <c r="Q153" t="str">
        <f t="shared" si="21"/>
        <v/>
      </c>
      <c r="R153">
        <f t="shared" si="22"/>
        <v>1</v>
      </c>
      <c r="S153">
        <f t="shared" si="23"/>
        <v>5.0441117412927126</v>
      </c>
    </row>
    <row r="154" spans="1:19" x14ac:dyDescent="0.25">
      <c r="A154" t="s">
        <v>201</v>
      </c>
      <c r="B154">
        <v>1013.6546631</v>
      </c>
      <c r="C154">
        <v>1116.2099608999999</v>
      </c>
      <c r="D154">
        <v>1016.0077515</v>
      </c>
      <c r="E154">
        <v>993.95654296999999</v>
      </c>
      <c r="F154">
        <v>1076.9699707</v>
      </c>
      <c r="G154">
        <v>1116.2099608999999</v>
      </c>
      <c r="H154">
        <v>1036.9799805</v>
      </c>
      <c r="I154">
        <v>1012.3099976</v>
      </c>
      <c r="J154">
        <v>1051.6955565999999</v>
      </c>
      <c r="L154" t="str">
        <f t="shared" si="17"/>
        <v>07APR2024:08:00:00</v>
      </c>
      <c r="M154">
        <v>9</v>
      </c>
      <c r="N154">
        <f t="shared" si="18"/>
        <v>102.55529779999995</v>
      </c>
      <c r="O154" t="str">
        <f t="shared" si="19"/>
        <v/>
      </c>
      <c r="P154">
        <f t="shared" si="20"/>
        <v>102.55529779999995</v>
      </c>
      <c r="Q154" t="str">
        <f t="shared" si="21"/>
        <v/>
      </c>
      <c r="R154">
        <f t="shared" si="22"/>
        <v>1</v>
      </c>
      <c r="S154">
        <f t="shared" si="23"/>
        <v>10.11738035973328</v>
      </c>
    </row>
    <row r="155" spans="1:19" x14ac:dyDescent="0.25">
      <c r="A155" t="s">
        <v>202</v>
      </c>
      <c r="B155">
        <v>1100.2546387</v>
      </c>
      <c r="C155">
        <v>1178.7399902</v>
      </c>
      <c r="D155">
        <v>1045.197876</v>
      </c>
      <c r="E155">
        <v>1017.3286133</v>
      </c>
      <c r="F155">
        <v>1152.4799805</v>
      </c>
      <c r="G155">
        <v>1178.7399902</v>
      </c>
      <c r="H155">
        <v>1104.7299805</v>
      </c>
      <c r="I155">
        <v>1083.6700439000001</v>
      </c>
      <c r="J155">
        <v>1112.9636230000001</v>
      </c>
      <c r="L155" t="str">
        <f t="shared" si="17"/>
        <v>07APR2024:09:00:00</v>
      </c>
      <c r="M155">
        <v>10</v>
      </c>
      <c r="N155">
        <f t="shared" si="18"/>
        <v>78.485351499999979</v>
      </c>
      <c r="O155" t="str">
        <f t="shared" si="19"/>
        <v/>
      </c>
      <c r="P155">
        <f t="shared" si="20"/>
        <v>78.485351499999979</v>
      </c>
      <c r="Q155" t="str">
        <f t="shared" si="21"/>
        <v/>
      </c>
      <c r="R155">
        <f t="shared" si="22"/>
        <v>1</v>
      </c>
      <c r="S155">
        <f t="shared" si="23"/>
        <v>7.133380650204205</v>
      </c>
    </row>
    <row r="156" spans="1:19" x14ac:dyDescent="0.25">
      <c r="A156" t="s">
        <v>203</v>
      </c>
      <c r="B156">
        <v>1229.2987060999999</v>
      </c>
      <c r="C156">
        <v>1187.1600341999999</v>
      </c>
      <c r="D156">
        <v>1060.7702637</v>
      </c>
      <c r="E156">
        <v>1059.5535889</v>
      </c>
      <c r="F156">
        <v>1185.1999512</v>
      </c>
      <c r="G156">
        <v>1187.1600341999999</v>
      </c>
      <c r="H156">
        <v>1126.2800293</v>
      </c>
      <c r="I156">
        <v>1114.6800536999999</v>
      </c>
      <c r="J156">
        <v>1134.8181152</v>
      </c>
      <c r="L156" t="str">
        <f t="shared" si="17"/>
        <v>07APR2024:10:00:00</v>
      </c>
      <c r="M156">
        <v>11</v>
      </c>
      <c r="N156">
        <f t="shared" si="18"/>
        <v>-42.138671899999963</v>
      </c>
      <c r="O156">
        <f t="shared" si="19"/>
        <v>-42.138671899999963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3.4278627066717262</v>
      </c>
    </row>
    <row r="157" spans="1:19" x14ac:dyDescent="0.25">
      <c r="A157" t="s">
        <v>204</v>
      </c>
      <c r="B157">
        <v>1304.402832</v>
      </c>
      <c r="C157">
        <v>1205.1400146000001</v>
      </c>
      <c r="D157">
        <v>1061.7558594</v>
      </c>
      <c r="E157">
        <v>1097.8365478999999</v>
      </c>
      <c r="F157">
        <v>1194.4300536999999</v>
      </c>
      <c r="G157">
        <v>1205.1400146000001</v>
      </c>
      <c r="H157">
        <v>1135.9899902</v>
      </c>
      <c r="I157">
        <v>1124.5500488</v>
      </c>
      <c r="J157">
        <v>1144.3731689000001</v>
      </c>
      <c r="L157" t="str">
        <f t="shared" si="17"/>
        <v>07APR2024:11:00:00</v>
      </c>
      <c r="M157">
        <v>12</v>
      </c>
      <c r="N157">
        <f t="shared" si="18"/>
        <v>-99.262817399999904</v>
      </c>
      <c r="O157">
        <f t="shared" si="19"/>
        <v>-99.262817399999904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7.6098284184037936</v>
      </c>
    </row>
    <row r="158" spans="1:19" x14ac:dyDescent="0.25">
      <c r="A158" t="s">
        <v>205</v>
      </c>
      <c r="B158">
        <v>1279.7492675999999</v>
      </c>
      <c r="C158">
        <v>1229.5600586</v>
      </c>
      <c r="D158">
        <v>1063.4348144999999</v>
      </c>
      <c r="E158">
        <v>1110.2358397999999</v>
      </c>
      <c r="F158">
        <v>1214.3499756000001</v>
      </c>
      <c r="G158">
        <v>1229.5600586</v>
      </c>
      <c r="H158">
        <v>1151.5600586</v>
      </c>
      <c r="I158">
        <v>1139.75</v>
      </c>
      <c r="J158">
        <v>1159.730957</v>
      </c>
      <c r="L158" t="str">
        <f t="shared" si="17"/>
        <v>07APR2024:12:00:00</v>
      </c>
      <c r="M158">
        <v>13</v>
      </c>
      <c r="N158">
        <f t="shared" si="18"/>
        <v>-50.189208999999892</v>
      </c>
      <c r="O158">
        <f t="shared" si="19"/>
        <v>-50.189208999999892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3.9218001737264601</v>
      </c>
    </row>
    <row r="159" spans="1:19" x14ac:dyDescent="0.25">
      <c r="A159" t="s">
        <v>206</v>
      </c>
      <c r="B159">
        <v>1249.0906981999999</v>
      </c>
      <c r="C159">
        <v>1263.3599853999999</v>
      </c>
      <c r="D159">
        <v>1043.8068848</v>
      </c>
      <c r="E159">
        <v>1063.5321045000001</v>
      </c>
      <c r="F159">
        <v>1240.3399658000001</v>
      </c>
      <c r="G159">
        <v>1263.3599853999999</v>
      </c>
      <c r="H159">
        <v>1169.6099853999999</v>
      </c>
      <c r="I159">
        <v>1159.8499756000001</v>
      </c>
      <c r="J159">
        <v>1175.3933105000001</v>
      </c>
      <c r="L159" t="str">
        <f t="shared" si="17"/>
        <v>07APR2024:13:00:00</v>
      </c>
      <c r="M159">
        <v>14</v>
      </c>
      <c r="N159">
        <f t="shared" si="18"/>
        <v>14.269287200000008</v>
      </c>
      <c r="O159" t="str">
        <f t="shared" si="19"/>
        <v/>
      </c>
      <c r="P159">
        <f t="shared" si="20"/>
        <v>14.269287200000008</v>
      </c>
      <c r="Q159" t="str">
        <f t="shared" si="21"/>
        <v/>
      </c>
      <c r="R159">
        <f t="shared" si="22"/>
        <v>1</v>
      </c>
      <c r="S159">
        <f t="shared" si="23"/>
        <v>1.1423739861775242</v>
      </c>
    </row>
    <row r="160" spans="1:19" x14ac:dyDescent="0.25">
      <c r="A160" t="s">
        <v>207</v>
      </c>
      <c r="B160">
        <v>1197.5797118999999</v>
      </c>
      <c r="C160">
        <v>1310.6600341999999</v>
      </c>
      <c r="D160">
        <v>1043.6152344</v>
      </c>
      <c r="E160">
        <v>1021.5250244</v>
      </c>
      <c r="F160">
        <v>1273.6400146000001</v>
      </c>
      <c r="G160">
        <v>1310.6600341999999</v>
      </c>
      <c r="H160">
        <v>1196.7299805</v>
      </c>
      <c r="I160">
        <v>1184.4399414</v>
      </c>
      <c r="J160">
        <v>1201.8170166</v>
      </c>
      <c r="L160" t="str">
        <f t="shared" si="17"/>
        <v>07APR2024:14:00:00</v>
      </c>
      <c r="M160">
        <v>15</v>
      </c>
      <c r="N160">
        <f t="shared" si="18"/>
        <v>113.08032230000003</v>
      </c>
      <c r="O160" t="str">
        <f t="shared" si="19"/>
        <v/>
      </c>
      <c r="P160">
        <f t="shared" si="20"/>
        <v>113.08032230000003</v>
      </c>
      <c r="Q160" t="str">
        <f t="shared" si="21"/>
        <v/>
      </c>
      <c r="R160">
        <f t="shared" si="22"/>
        <v>1</v>
      </c>
      <c r="S160">
        <f t="shared" si="23"/>
        <v>9.4424046413239893</v>
      </c>
    </row>
    <row r="161" spans="1:19" x14ac:dyDescent="0.25">
      <c r="A161" t="s">
        <v>208</v>
      </c>
      <c r="B161">
        <v>1232.6893310999999</v>
      </c>
      <c r="C161">
        <v>1337.7700195</v>
      </c>
      <c r="D161">
        <v>1075.7186279</v>
      </c>
      <c r="E161">
        <v>965.12707520000004</v>
      </c>
      <c r="F161">
        <v>1306.0699463000001</v>
      </c>
      <c r="G161">
        <v>1337.7700195</v>
      </c>
      <c r="H161">
        <v>1225.7700195</v>
      </c>
      <c r="I161">
        <v>1206.2099608999999</v>
      </c>
      <c r="J161">
        <v>1230.3077393000001</v>
      </c>
      <c r="L161" t="str">
        <f t="shared" si="17"/>
        <v>07APR2024:15:00:00</v>
      </c>
      <c r="M161">
        <v>16</v>
      </c>
      <c r="N161">
        <f t="shared" si="18"/>
        <v>105.0806884000001</v>
      </c>
      <c r="O161" t="str">
        <f t="shared" si="19"/>
        <v/>
      </c>
      <c r="P161">
        <f t="shared" si="20"/>
        <v>105.0806884000001</v>
      </c>
      <c r="Q161" t="str">
        <f t="shared" si="21"/>
        <v/>
      </c>
      <c r="R161">
        <f t="shared" si="22"/>
        <v>1</v>
      </c>
      <c r="S161">
        <f t="shared" si="23"/>
        <v>8.5245070066624606</v>
      </c>
    </row>
    <row r="162" spans="1:19" x14ac:dyDescent="0.25">
      <c r="A162" t="s">
        <v>209</v>
      </c>
      <c r="B162">
        <v>1300.7896728999999</v>
      </c>
      <c r="C162">
        <v>1349.3900146000001</v>
      </c>
      <c r="D162">
        <v>1103.0507812999999</v>
      </c>
      <c r="E162">
        <v>877.94970703000001</v>
      </c>
      <c r="F162">
        <v>1353.7299805</v>
      </c>
      <c r="G162">
        <v>1349.3900146000001</v>
      </c>
      <c r="H162">
        <v>1277.4200439000001</v>
      </c>
      <c r="I162">
        <v>1257.8599853999999</v>
      </c>
      <c r="J162">
        <v>1268.2901611</v>
      </c>
      <c r="L162" t="str">
        <f t="shared" si="17"/>
        <v>07APR2024:16:00:00</v>
      </c>
      <c r="M162">
        <v>17</v>
      </c>
      <c r="N162">
        <f t="shared" si="18"/>
        <v>48.600341700000172</v>
      </c>
      <c r="O162" t="str">
        <f t="shared" si="19"/>
        <v/>
      </c>
      <c r="P162">
        <f t="shared" si="20"/>
        <v>48.600341700000172</v>
      </c>
      <c r="Q162" t="str">
        <f t="shared" si="21"/>
        <v/>
      </c>
      <c r="R162">
        <f t="shared" si="22"/>
        <v>1</v>
      </c>
      <c r="S162">
        <f t="shared" si="23"/>
        <v>3.7362182920510003</v>
      </c>
    </row>
    <row r="163" spans="1:19" x14ac:dyDescent="0.25">
      <c r="A163" t="s">
        <v>210</v>
      </c>
      <c r="B163">
        <v>1368.8454589999999</v>
      </c>
      <c r="C163">
        <v>1393</v>
      </c>
      <c r="D163">
        <v>1141.598999</v>
      </c>
      <c r="E163">
        <v>953.54980468999997</v>
      </c>
      <c r="F163">
        <v>1407.6999512</v>
      </c>
      <c r="G163">
        <v>1393</v>
      </c>
      <c r="H163">
        <v>1333.3800048999999</v>
      </c>
      <c r="I163">
        <v>1302.7600098</v>
      </c>
      <c r="J163">
        <v>1315.6878661999999</v>
      </c>
      <c r="L163" t="str">
        <f t="shared" si="17"/>
        <v>07APR2024:17:00:00</v>
      </c>
      <c r="M163">
        <v>18</v>
      </c>
      <c r="N163">
        <f t="shared" si="18"/>
        <v>24.154541000000108</v>
      </c>
      <c r="O163" t="str">
        <f t="shared" si="19"/>
        <v/>
      </c>
      <c r="P163">
        <f t="shared" si="20"/>
        <v>24.154541000000108</v>
      </c>
      <c r="Q163" t="str">
        <f t="shared" si="21"/>
        <v/>
      </c>
      <c r="R163">
        <f t="shared" si="22"/>
        <v>1</v>
      </c>
      <c r="S163">
        <f t="shared" si="23"/>
        <v>1.7645922584749656</v>
      </c>
    </row>
    <row r="164" spans="1:19" x14ac:dyDescent="0.25">
      <c r="A164" t="s">
        <v>211</v>
      </c>
      <c r="B164">
        <v>1410.2069091999999</v>
      </c>
      <c r="C164">
        <v>1424.6600341999999</v>
      </c>
      <c r="D164">
        <v>1167.2176514</v>
      </c>
      <c r="E164">
        <v>1066.7302245999999</v>
      </c>
      <c r="F164">
        <v>1463.4599608999999</v>
      </c>
      <c r="G164">
        <v>1424.6600341999999</v>
      </c>
      <c r="H164">
        <v>1402.8100586</v>
      </c>
      <c r="I164">
        <v>1355.4300536999999</v>
      </c>
      <c r="J164">
        <v>1362.7155762</v>
      </c>
      <c r="L164" t="str">
        <f t="shared" si="17"/>
        <v>07APR2024:18:00:00</v>
      </c>
      <c r="M164">
        <v>19</v>
      </c>
      <c r="N164">
        <f t="shared" si="18"/>
        <v>14.453125</v>
      </c>
      <c r="O164" t="str">
        <f t="shared" si="19"/>
        <v/>
      </c>
      <c r="P164">
        <f t="shared" si="20"/>
        <v>14.453125</v>
      </c>
      <c r="Q164" t="str">
        <f t="shared" si="21"/>
        <v/>
      </c>
      <c r="R164">
        <f t="shared" si="22"/>
        <v>1</v>
      </c>
      <c r="S164">
        <f t="shared" si="23"/>
        <v>1.0248939290901042</v>
      </c>
    </row>
    <row r="165" spans="1:19" x14ac:dyDescent="0.25">
      <c r="A165" t="s">
        <v>212</v>
      </c>
      <c r="B165">
        <v>1388.9501952999999</v>
      </c>
      <c r="C165">
        <v>1444.5899658000001</v>
      </c>
      <c r="D165">
        <v>1171.9482422000001</v>
      </c>
      <c r="E165">
        <v>1093.8532714999999</v>
      </c>
      <c r="F165">
        <v>1485.2900391000001</v>
      </c>
      <c r="G165">
        <v>1444.5899658000001</v>
      </c>
      <c r="H165">
        <v>1432.8900146000001</v>
      </c>
      <c r="I165">
        <v>1383.1500243999999</v>
      </c>
      <c r="J165">
        <v>1383.5736084</v>
      </c>
      <c r="L165" t="str">
        <f t="shared" si="17"/>
        <v>07APR2024:19:00:00</v>
      </c>
      <c r="M165">
        <v>20</v>
      </c>
      <c r="N165">
        <f t="shared" si="18"/>
        <v>55.639770500000168</v>
      </c>
      <c r="O165" t="str">
        <f t="shared" si="19"/>
        <v/>
      </c>
      <c r="P165">
        <f t="shared" si="20"/>
        <v>55.639770500000168</v>
      </c>
      <c r="Q165" t="str">
        <f t="shared" si="21"/>
        <v/>
      </c>
      <c r="R165">
        <f t="shared" si="22"/>
        <v>1</v>
      </c>
      <c r="S165">
        <f t="shared" si="23"/>
        <v>4.0058866536954927</v>
      </c>
    </row>
    <row r="166" spans="1:19" x14ac:dyDescent="0.25">
      <c r="A166" t="s">
        <v>213</v>
      </c>
      <c r="B166">
        <v>1340.1113281</v>
      </c>
      <c r="C166">
        <v>1416.1400146000001</v>
      </c>
      <c r="D166">
        <v>1146.7716064000001</v>
      </c>
      <c r="E166">
        <v>1082.5115966999999</v>
      </c>
      <c r="F166">
        <v>1440.9300536999999</v>
      </c>
      <c r="G166">
        <v>1416.1400146000001</v>
      </c>
      <c r="H166">
        <v>1407.3199463000001</v>
      </c>
      <c r="I166">
        <v>1351.3199463000001</v>
      </c>
      <c r="J166">
        <v>1352.4963379000001</v>
      </c>
      <c r="L166" t="str">
        <f t="shared" si="17"/>
        <v>07APR2024:20:00:00</v>
      </c>
      <c r="M166">
        <v>21</v>
      </c>
      <c r="N166">
        <f t="shared" si="18"/>
        <v>76.028686500000049</v>
      </c>
      <c r="O166" t="str">
        <f t="shared" si="19"/>
        <v/>
      </c>
      <c r="P166">
        <f t="shared" si="20"/>
        <v>76.028686500000049</v>
      </c>
      <c r="Q166" t="str">
        <f t="shared" si="21"/>
        <v/>
      </c>
      <c r="R166">
        <f t="shared" si="22"/>
        <v>1</v>
      </c>
      <c r="S166">
        <f t="shared" si="23"/>
        <v>5.6733112321192722</v>
      </c>
    </row>
    <row r="167" spans="1:19" x14ac:dyDescent="0.25">
      <c r="A167" t="s">
        <v>214</v>
      </c>
      <c r="B167">
        <v>1296.9683838000001</v>
      </c>
      <c r="C167">
        <v>1405.5600586</v>
      </c>
      <c r="D167">
        <v>1138.9157714999999</v>
      </c>
      <c r="E167">
        <v>1055.6049805</v>
      </c>
      <c r="F167">
        <v>1428.9399414</v>
      </c>
      <c r="G167">
        <v>1405.5600586</v>
      </c>
      <c r="H167">
        <v>1405.6999512</v>
      </c>
      <c r="I167">
        <v>1351.3299560999999</v>
      </c>
      <c r="J167">
        <v>1346.0892334</v>
      </c>
      <c r="L167" t="str">
        <f t="shared" si="17"/>
        <v>07APR2024:21:00:00</v>
      </c>
      <c r="M167">
        <v>22</v>
      </c>
      <c r="N167">
        <f t="shared" si="18"/>
        <v>108.59167479999996</v>
      </c>
      <c r="O167" t="str">
        <f t="shared" si="19"/>
        <v/>
      </c>
      <c r="P167">
        <f t="shared" si="20"/>
        <v>108.59167479999996</v>
      </c>
      <c r="Q167" t="str">
        <f t="shared" si="21"/>
        <v/>
      </c>
      <c r="R167">
        <f t="shared" si="22"/>
        <v>1</v>
      </c>
      <c r="S167">
        <f t="shared" si="23"/>
        <v>8.3727310670315784</v>
      </c>
    </row>
    <row r="168" spans="1:19" x14ac:dyDescent="0.25">
      <c r="A168" t="s">
        <v>215</v>
      </c>
      <c r="B168">
        <v>1227.3764647999999</v>
      </c>
      <c r="C168">
        <v>1351.6899414</v>
      </c>
      <c r="D168">
        <v>1111.2740478999999</v>
      </c>
      <c r="E168">
        <v>975.42565918000003</v>
      </c>
      <c r="F168">
        <v>1375.3499756000001</v>
      </c>
      <c r="G168">
        <v>1351.6899414</v>
      </c>
      <c r="H168">
        <v>1353.3900146000001</v>
      </c>
      <c r="I168">
        <v>1300.2299805</v>
      </c>
      <c r="J168">
        <v>1298.3868408000001</v>
      </c>
      <c r="L168" t="str">
        <f t="shared" si="17"/>
        <v>07APR2024:22:00:00</v>
      </c>
      <c r="M168">
        <v>23</v>
      </c>
      <c r="N168">
        <f t="shared" si="18"/>
        <v>124.31347660000006</v>
      </c>
      <c r="O168" t="str">
        <f t="shared" si="19"/>
        <v/>
      </c>
      <c r="P168">
        <f t="shared" si="20"/>
        <v>124.31347660000006</v>
      </c>
      <c r="Q168" t="str">
        <f t="shared" si="21"/>
        <v/>
      </c>
      <c r="R168">
        <f t="shared" si="22"/>
        <v>1</v>
      </c>
      <c r="S168">
        <f t="shared" si="23"/>
        <v>10.128390120325212</v>
      </c>
    </row>
    <row r="169" spans="1:19" x14ac:dyDescent="0.25">
      <c r="A169" t="s">
        <v>216</v>
      </c>
      <c r="B169">
        <v>1118.9608154</v>
      </c>
      <c r="C169">
        <v>1289.0799560999999</v>
      </c>
      <c r="D169">
        <v>1055.8243408000001</v>
      </c>
      <c r="E169">
        <v>985.85473633000004</v>
      </c>
      <c r="F169">
        <v>1299.4499512</v>
      </c>
      <c r="G169">
        <v>1289.0799560999999</v>
      </c>
      <c r="H169">
        <v>1280.4399414</v>
      </c>
      <c r="I169">
        <v>1222.8900146000001</v>
      </c>
      <c r="J169">
        <v>1229.5368652</v>
      </c>
      <c r="L169" t="str">
        <f t="shared" si="17"/>
        <v>07APR2024:23:00:00</v>
      </c>
      <c r="M169">
        <v>24</v>
      </c>
      <c r="N169">
        <f t="shared" si="18"/>
        <v>170.11914069999989</v>
      </c>
      <c r="O169" t="str">
        <f t="shared" si="19"/>
        <v/>
      </c>
      <c r="P169">
        <f t="shared" si="20"/>
        <v>170.11914069999989</v>
      </c>
      <c r="Q169" t="str">
        <f t="shared" si="21"/>
        <v/>
      </c>
      <c r="R169">
        <f t="shared" si="22"/>
        <v>1</v>
      </c>
      <c r="S169">
        <f t="shared" si="23"/>
        <v>15.203315286709715</v>
      </c>
    </row>
    <row r="170" spans="1:19" x14ac:dyDescent="0.25">
      <c r="A170" t="s">
        <v>217</v>
      </c>
      <c r="B170">
        <v>1033.4578856999999</v>
      </c>
      <c r="C170">
        <v>1224.9000243999999</v>
      </c>
      <c r="D170">
        <v>998.55548095999995</v>
      </c>
      <c r="E170">
        <v>956.97900390999996</v>
      </c>
      <c r="F170">
        <v>1190.0200195</v>
      </c>
      <c r="G170">
        <v>1224.9000243999999</v>
      </c>
      <c r="H170">
        <v>1180.0300293</v>
      </c>
      <c r="I170">
        <v>1132.9899902</v>
      </c>
      <c r="J170">
        <v>1145.2991943</v>
      </c>
      <c r="L170" t="str">
        <f t="shared" si="17"/>
        <v>08APR2024:00:00:00</v>
      </c>
      <c r="M170">
        <v>1</v>
      </c>
      <c r="N170">
        <f t="shared" si="18"/>
        <v>191.44213869999999</v>
      </c>
      <c r="O170" t="str">
        <f t="shared" si="19"/>
        <v/>
      </c>
      <c r="P170">
        <f t="shared" si="20"/>
        <v>191.44213869999999</v>
      </c>
      <c r="Q170" t="str">
        <f t="shared" si="21"/>
        <v/>
      </c>
      <c r="R170">
        <f t="shared" si="22"/>
        <v>1</v>
      </c>
      <c r="S170">
        <f t="shared" si="23"/>
        <v>18.524425750578992</v>
      </c>
    </row>
    <row r="171" spans="1:19" x14ac:dyDescent="0.25">
      <c r="A171" t="s">
        <v>218</v>
      </c>
      <c r="B171">
        <v>988.07769774999997</v>
      </c>
      <c r="C171">
        <v>1049</v>
      </c>
      <c r="D171">
        <v>938.51220703000001</v>
      </c>
      <c r="E171">
        <v>918.55706786999997</v>
      </c>
      <c r="F171">
        <v>1049</v>
      </c>
      <c r="G171">
        <v>990.90899658000001</v>
      </c>
      <c r="H171">
        <v>1083</v>
      </c>
      <c r="I171">
        <v>1019.2299805</v>
      </c>
      <c r="J171">
        <v>1016.1303101</v>
      </c>
      <c r="L171" t="str">
        <f t="shared" si="17"/>
        <v>08APR2024:01:00:00</v>
      </c>
      <c r="M171">
        <v>2</v>
      </c>
      <c r="N171">
        <f t="shared" si="18"/>
        <v>60.92230225000003</v>
      </c>
      <c r="O171" t="str">
        <f t="shared" si="19"/>
        <v/>
      </c>
      <c r="P171">
        <f t="shared" si="20"/>
        <v>60.92230225000003</v>
      </c>
      <c r="Q171" t="str">
        <f t="shared" si="21"/>
        <v/>
      </c>
      <c r="R171">
        <f t="shared" si="22"/>
        <v>1</v>
      </c>
      <c r="S171">
        <f t="shared" si="23"/>
        <v>6.1657400413681218</v>
      </c>
    </row>
    <row r="172" spans="1:19" x14ac:dyDescent="0.25">
      <c r="A172" t="s">
        <v>219</v>
      </c>
      <c r="B172">
        <v>955.27386475000003</v>
      </c>
      <c r="C172">
        <v>1010.9699707</v>
      </c>
      <c r="D172">
        <v>901.98883057</v>
      </c>
      <c r="E172">
        <v>896.09667968999997</v>
      </c>
      <c r="F172">
        <v>1010.9699707</v>
      </c>
      <c r="G172">
        <v>949.56097411999997</v>
      </c>
      <c r="H172">
        <v>1046.5</v>
      </c>
      <c r="I172">
        <v>980.79797363</v>
      </c>
      <c r="J172">
        <v>977.96356201000003</v>
      </c>
      <c r="L172" t="str">
        <f t="shared" si="17"/>
        <v>08APR2024:02:00:00</v>
      </c>
      <c r="M172">
        <v>3</v>
      </c>
      <c r="N172">
        <f t="shared" si="18"/>
        <v>55.696105949999946</v>
      </c>
      <c r="O172" t="str">
        <f t="shared" si="19"/>
        <v/>
      </c>
      <c r="P172">
        <f t="shared" si="20"/>
        <v>55.696105949999946</v>
      </c>
      <c r="Q172" t="str">
        <f t="shared" si="21"/>
        <v/>
      </c>
      <c r="R172">
        <f t="shared" si="22"/>
        <v>1</v>
      </c>
      <c r="S172">
        <f t="shared" si="23"/>
        <v>5.8303810043600324</v>
      </c>
    </row>
    <row r="173" spans="1:19" x14ac:dyDescent="0.25">
      <c r="A173" t="s">
        <v>220</v>
      </c>
      <c r="B173">
        <v>925.66070557</v>
      </c>
      <c r="C173">
        <v>1012.6400146</v>
      </c>
      <c r="D173">
        <v>897.80023193</v>
      </c>
      <c r="E173">
        <v>879.13287353999999</v>
      </c>
      <c r="F173">
        <v>1012.6400146</v>
      </c>
      <c r="G173">
        <v>951.27099609000004</v>
      </c>
      <c r="H173">
        <v>1048.6700439000001</v>
      </c>
      <c r="I173">
        <v>981.69598388999998</v>
      </c>
      <c r="J173">
        <v>978.41540526999995</v>
      </c>
      <c r="L173" t="str">
        <f t="shared" si="17"/>
        <v>08APR2024:03:00:00</v>
      </c>
      <c r="M173">
        <v>4</v>
      </c>
      <c r="N173">
        <f t="shared" si="18"/>
        <v>86.979309029999968</v>
      </c>
      <c r="O173" t="str">
        <f t="shared" si="19"/>
        <v/>
      </c>
      <c r="P173">
        <f t="shared" si="20"/>
        <v>86.979309029999968</v>
      </c>
      <c r="Q173" t="str">
        <f t="shared" si="21"/>
        <v/>
      </c>
      <c r="R173">
        <f t="shared" si="22"/>
        <v>1</v>
      </c>
      <c r="S173">
        <f t="shared" si="23"/>
        <v>9.3964568774084629</v>
      </c>
    </row>
    <row r="174" spans="1:19" x14ac:dyDescent="0.25">
      <c r="A174" t="s">
        <v>221</v>
      </c>
      <c r="B174">
        <v>930.25939941000001</v>
      </c>
      <c r="C174">
        <v>985.73297118999994</v>
      </c>
      <c r="D174">
        <v>907.40063477000001</v>
      </c>
      <c r="E174">
        <v>886.54882812999995</v>
      </c>
      <c r="F174">
        <v>985.73297118999994</v>
      </c>
      <c r="G174">
        <v>947.83001708999996</v>
      </c>
      <c r="H174">
        <v>1019.1400146</v>
      </c>
      <c r="I174">
        <v>956.02899170000001</v>
      </c>
      <c r="J174">
        <v>963.2265625</v>
      </c>
      <c r="L174" t="str">
        <f t="shared" si="17"/>
        <v>08APR2024:04:00:00</v>
      </c>
      <c r="M174">
        <v>5</v>
      </c>
      <c r="N174">
        <f t="shared" si="18"/>
        <v>55.473571779999929</v>
      </c>
      <c r="O174" t="str">
        <f t="shared" si="19"/>
        <v/>
      </c>
      <c r="P174">
        <f t="shared" si="20"/>
        <v>55.473571779999929</v>
      </c>
      <c r="Q174" t="str">
        <f t="shared" si="21"/>
        <v/>
      </c>
      <c r="R174">
        <f t="shared" si="22"/>
        <v>1</v>
      </c>
      <c r="S174">
        <f t="shared" si="23"/>
        <v>5.963236900931399</v>
      </c>
    </row>
    <row r="175" spans="1:19" x14ac:dyDescent="0.25">
      <c r="A175" t="s">
        <v>222</v>
      </c>
      <c r="B175">
        <v>933.62994385000002</v>
      </c>
      <c r="C175">
        <v>999.96301270000004</v>
      </c>
      <c r="D175">
        <v>926.23077393000005</v>
      </c>
      <c r="E175">
        <v>904.62402343999997</v>
      </c>
      <c r="F175">
        <v>999.96301270000004</v>
      </c>
      <c r="G175">
        <v>970.85302734000004</v>
      </c>
      <c r="H175">
        <v>1028.0799560999999</v>
      </c>
      <c r="I175">
        <v>967.14001465000001</v>
      </c>
      <c r="J175">
        <v>978.45336913999995</v>
      </c>
      <c r="L175" t="str">
        <f t="shared" si="17"/>
        <v>08APR2024:05:00:00</v>
      </c>
      <c r="M175">
        <v>6</v>
      </c>
      <c r="N175">
        <f t="shared" si="18"/>
        <v>66.333068850000018</v>
      </c>
      <c r="O175" t="str">
        <f t="shared" si="19"/>
        <v/>
      </c>
      <c r="P175">
        <f t="shared" si="20"/>
        <v>66.333068850000018</v>
      </c>
      <c r="Q175" t="str">
        <f t="shared" si="21"/>
        <v/>
      </c>
      <c r="R175">
        <f t="shared" si="22"/>
        <v>1</v>
      </c>
      <c r="S175">
        <f t="shared" si="23"/>
        <v>7.1048566176512118</v>
      </c>
    </row>
    <row r="176" spans="1:19" x14ac:dyDescent="0.25">
      <c r="A176" t="s">
        <v>223</v>
      </c>
      <c r="B176">
        <v>986.09008788999995</v>
      </c>
      <c r="C176">
        <v>1033.7800293</v>
      </c>
      <c r="D176">
        <v>961.75305175999995</v>
      </c>
      <c r="E176">
        <v>944.41491699000005</v>
      </c>
      <c r="F176">
        <v>1033.7800293</v>
      </c>
      <c r="G176">
        <v>950.76000977000001</v>
      </c>
      <c r="H176">
        <v>1060.2700195</v>
      </c>
      <c r="I176">
        <v>1006.3300171</v>
      </c>
      <c r="J176">
        <v>1002.5786743</v>
      </c>
      <c r="L176" t="str">
        <f t="shared" si="17"/>
        <v>08APR2024:06:00:00</v>
      </c>
      <c r="M176">
        <v>7</v>
      </c>
      <c r="N176">
        <f t="shared" si="18"/>
        <v>47.689941410000074</v>
      </c>
      <c r="O176" t="str">
        <f t="shared" si="19"/>
        <v/>
      </c>
      <c r="P176">
        <f t="shared" si="20"/>
        <v>47.689941410000074</v>
      </c>
      <c r="Q176" t="str">
        <f t="shared" si="21"/>
        <v/>
      </c>
      <c r="R176">
        <f t="shared" si="22"/>
        <v>1</v>
      </c>
      <c r="S176">
        <f t="shared" si="23"/>
        <v>4.8362661784832754</v>
      </c>
    </row>
    <row r="177" spans="1:19" x14ac:dyDescent="0.25">
      <c r="A177" t="s">
        <v>224</v>
      </c>
      <c r="B177">
        <v>1072.2077637</v>
      </c>
      <c r="C177">
        <v>1109.5300293</v>
      </c>
      <c r="D177">
        <v>1028.4708252</v>
      </c>
      <c r="E177">
        <v>1019.4967041</v>
      </c>
      <c r="F177">
        <v>1109.5300293</v>
      </c>
      <c r="G177">
        <v>970.94000243999994</v>
      </c>
      <c r="H177">
        <v>1132.9499512</v>
      </c>
      <c r="I177">
        <v>1093.75</v>
      </c>
      <c r="J177">
        <v>1067.1281738</v>
      </c>
      <c r="L177" t="str">
        <f t="shared" si="17"/>
        <v>08APR2024:07:00:00</v>
      </c>
      <c r="M177">
        <v>8</v>
      </c>
      <c r="N177">
        <f t="shared" si="18"/>
        <v>37.322265600000037</v>
      </c>
      <c r="O177" t="str">
        <f t="shared" si="19"/>
        <v/>
      </c>
      <c r="P177">
        <f t="shared" si="20"/>
        <v>37.322265600000037</v>
      </c>
      <c r="Q177" t="str">
        <f t="shared" si="21"/>
        <v/>
      </c>
      <c r="R177">
        <f t="shared" si="22"/>
        <v>1</v>
      </c>
      <c r="S177">
        <f t="shared" si="23"/>
        <v>3.4808799995261626</v>
      </c>
    </row>
    <row r="178" spans="1:19" x14ac:dyDescent="0.25">
      <c r="A178" t="s">
        <v>225</v>
      </c>
      <c r="B178">
        <v>1104.7468262</v>
      </c>
      <c r="C178">
        <v>1155.3399658000001</v>
      </c>
      <c r="D178">
        <v>1055.5095214999999</v>
      </c>
      <c r="E178">
        <v>1070.5433350000001</v>
      </c>
      <c r="F178">
        <v>1155.3399658000001</v>
      </c>
      <c r="G178">
        <v>979.28399658000001</v>
      </c>
      <c r="H178">
        <v>1172.0400391000001</v>
      </c>
      <c r="I178">
        <v>1143.6899414</v>
      </c>
      <c r="J178">
        <v>1101.1727295000001</v>
      </c>
      <c r="L178" t="str">
        <f t="shared" si="17"/>
        <v>08APR2024:08:00:00</v>
      </c>
      <c r="M178">
        <v>9</v>
      </c>
      <c r="N178">
        <f t="shared" si="18"/>
        <v>50.593139600000086</v>
      </c>
      <c r="O178" t="str">
        <f t="shared" si="19"/>
        <v/>
      </c>
      <c r="P178">
        <f t="shared" si="20"/>
        <v>50.593139600000086</v>
      </c>
      <c r="Q178" t="str">
        <f t="shared" si="21"/>
        <v/>
      </c>
      <c r="R178">
        <f t="shared" si="22"/>
        <v>1</v>
      </c>
      <c r="S178">
        <f t="shared" si="23"/>
        <v>4.5796139350791725</v>
      </c>
    </row>
    <row r="179" spans="1:19" x14ac:dyDescent="0.25">
      <c r="A179" t="s">
        <v>226</v>
      </c>
      <c r="B179">
        <v>1129.449707</v>
      </c>
      <c r="C179">
        <v>1185.8199463000001</v>
      </c>
      <c r="D179">
        <v>1025.8098144999999</v>
      </c>
      <c r="E179">
        <v>1034.2453613</v>
      </c>
      <c r="F179">
        <v>1185.8199463000001</v>
      </c>
      <c r="G179">
        <v>987.14801024999997</v>
      </c>
      <c r="H179">
        <v>1190.7800293</v>
      </c>
      <c r="I179">
        <v>1183.7900391000001</v>
      </c>
      <c r="J179">
        <v>1114.6695557</v>
      </c>
      <c r="L179" t="str">
        <f t="shared" si="17"/>
        <v>08APR2024:09:00:00</v>
      </c>
      <c r="M179">
        <v>10</v>
      </c>
      <c r="N179">
        <f t="shared" si="18"/>
        <v>56.370239300000094</v>
      </c>
      <c r="O179" t="str">
        <f t="shared" si="19"/>
        <v/>
      </c>
      <c r="P179">
        <f t="shared" si="20"/>
        <v>56.370239300000094</v>
      </c>
      <c r="Q179" t="str">
        <f t="shared" si="21"/>
        <v/>
      </c>
      <c r="R179">
        <f t="shared" si="22"/>
        <v>1</v>
      </c>
      <c r="S179">
        <f t="shared" si="23"/>
        <v>4.9909472684470835</v>
      </c>
    </row>
    <row r="180" spans="1:19" x14ac:dyDescent="0.25">
      <c r="A180" t="s">
        <v>227</v>
      </c>
      <c r="B180">
        <v>1255.6256103999999</v>
      </c>
      <c r="C180">
        <v>1211.3900146000001</v>
      </c>
      <c r="D180">
        <v>1022.6377563</v>
      </c>
      <c r="E180">
        <v>1053.7918701000001</v>
      </c>
      <c r="F180">
        <v>1211.3900146000001</v>
      </c>
      <c r="G180">
        <v>1031.5300293</v>
      </c>
      <c r="H180">
        <v>1210.7700195</v>
      </c>
      <c r="I180">
        <v>1217.3499756000001</v>
      </c>
      <c r="J180">
        <v>1138.7355957</v>
      </c>
      <c r="L180" t="str">
        <f t="shared" si="17"/>
        <v>08APR2024:10:00:00</v>
      </c>
      <c r="M180">
        <v>11</v>
      </c>
      <c r="N180">
        <f t="shared" si="18"/>
        <v>-44.235595799999828</v>
      </c>
      <c r="O180">
        <f t="shared" si="19"/>
        <v>-44.235595799999828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3.5229924775035339</v>
      </c>
    </row>
    <row r="181" spans="1:19" x14ac:dyDescent="0.25">
      <c r="A181" t="s">
        <v>228</v>
      </c>
      <c r="B181">
        <v>1151.6026611</v>
      </c>
      <c r="C181">
        <v>1242.7900391000001</v>
      </c>
      <c r="D181">
        <v>1046.7242432</v>
      </c>
      <c r="E181">
        <v>1108.2368164</v>
      </c>
      <c r="F181">
        <v>1242.7900391000001</v>
      </c>
      <c r="G181">
        <v>1068.1899414</v>
      </c>
      <c r="H181">
        <v>1251.5400391000001</v>
      </c>
      <c r="I181">
        <v>1249.3800048999999</v>
      </c>
      <c r="J181">
        <v>1171.7248535000001</v>
      </c>
      <c r="L181" t="str">
        <f t="shared" si="17"/>
        <v>08APR2024:11:00:00</v>
      </c>
      <c r="M181">
        <v>12</v>
      </c>
      <c r="N181">
        <f t="shared" si="18"/>
        <v>91.187378000000081</v>
      </c>
      <c r="O181" t="str">
        <f t="shared" si="19"/>
        <v/>
      </c>
      <c r="P181">
        <f t="shared" si="20"/>
        <v>91.187378000000081</v>
      </c>
      <c r="Q181" t="str">
        <f t="shared" si="21"/>
        <v/>
      </c>
      <c r="R181">
        <f t="shared" si="22"/>
        <v>1</v>
      </c>
      <c r="S181">
        <f t="shared" si="23"/>
        <v>7.9183021262645186</v>
      </c>
    </row>
    <row r="182" spans="1:19" x14ac:dyDescent="0.25">
      <c r="A182" t="s">
        <v>229</v>
      </c>
      <c r="B182">
        <v>1144.5405272999999</v>
      </c>
      <c r="C182">
        <v>1282.8800048999999</v>
      </c>
      <c r="D182">
        <v>1061.6599120999999</v>
      </c>
      <c r="E182">
        <v>1121.9279785000001</v>
      </c>
      <c r="F182">
        <v>1282.8800048999999</v>
      </c>
      <c r="G182">
        <v>1097.1800536999999</v>
      </c>
      <c r="H182">
        <v>1281.5100098</v>
      </c>
      <c r="I182">
        <v>1290.0200195</v>
      </c>
      <c r="J182">
        <v>1202.6500243999999</v>
      </c>
      <c r="L182" t="str">
        <f t="shared" si="17"/>
        <v>08APR2024:12:00:00</v>
      </c>
      <c r="M182">
        <v>13</v>
      </c>
      <c r="N182">
        <f t="shared" si="18"/>
        <v>138.33947760000001</v>
      </c>
      <c r="O182" t="str">
        <f t="shared" si="19"/>
        <v/>
      </c>
      <c r="P182">
        <f t="shared" si="20"/>
        <v>138.33947760000001</v>
      </c>
      <c r="Q182" t="str">
        <f t="shared" si="21"/>
        <v/>
      </c>
      <c r="R182">
        <f t="shared" si="22"/>
        <v>1</v>
      </c>
      <c r="S182">
        <f t="shared" si="23"/>
        <v>12.086900751897911</v>
      </c>
    </row>
    <row r="183" spans="1:19" x14ac:dyDescent="0.25">
      <c r="A183" t="s">
        <v>230</v>
      </c>
      <c r="B183">
        <v>1142.8461914</v>
      </c>
      <c r="C183">
        <v>1316.6199951000001</v>
      </c>
      <c r="D183">
        <v>1057.9073486</v>
      </c>
      <c r="E183">
        <v>1110.0339355000001</v>
      </c>
      <c r="F183">
        <v>1316.6199951000001</v>
      </c>
      <c r="G183">
        <v>1093.2099608999999</v>
      </c>
      <c r="H183">
        <v>1302.4799805</v>
      </c>
      <c r="I183">
        <v>1320.5999756000001</v>
      </c>
      <c r="J183">
        <v>1218.1634521000001</v>
      </c>
      <c r="L183" t="str">
        <f t="shared" si="17"/>
        <v>08APR2024:13:00:00</v>
      </c>
      <c r="M183">
        <v>14</v>
      </c>
      <c r="N183">
        <f t="shared" si="18"/>
        <v>173.77380370000014</v>
      </c>
      <c r="O183" t="str">
        <f t="shared" si="19"/>
        <v/>
      </c>
      <c r="P183">
        <f t="shared" si="20"/>
        <v>173.77380370000014</v>
      </c>
      <c r="Q183" t="str">
        <f t="shared" si="21"/>
        <v/>
      </c>
      <c r="R183">
        <f t="shared" si="22"/>
        <v>1</v>
      </c>
      <c r="S183">
        <f t="shared" si="23"/>
        <v>15.205353529430344</v>
      </c>
    </row>
    <row r="184" spans="1:19" x14ac:dyDescent="0.25">
      <c r="A184" t="s">
        <v>231</v>
      </c>
      <c r="B184">
        <v>1135.0477295000001</v>
      </c>
      <c r="C184">
        <v>1371.2199707</v>
      </c>
      <c r="D184">
        <v>1088.2829589999999</v>
      </c>
      <c r="E184">
        <v>1118.1514893000001</v>
      </c>
      <c r="F184">
        <v>1371.2199707</v>
      </c>
      <c r="G184">
        <v>1085.0899658000001</v>
      </c>
      <c r="H184">
        <v>1344.7199707</v>
      </c>
      <c r="I184">
        <v>1363</v>
      </c>
      <c r="J184">
        <v>1250.4625243999999</v>
      </c>
      <c r="L184" t="str">
        <f t="shared" si="17"/>
        <v>08APR2024:14:00:00</v>
      </c>
      <c r="M184">
        <v>15</v>
      </c>
      <c r="N184">
        <f t="shared" si="18"/>
        <v>236.17224119999992</v>
      </c>
      <c r="O184" t="str">
        <f t="shared" si="19"/>
        <v/>
      </c>
      <c r="P184">
        <f t="shared" si="20"/>
        <v>236.17224119999992</v>
      </c>
      <c r="Q184" t="str">
        <f t="shared" si="21"/>
        <v/>
      </c>
      <c r="R184">
        <f t="shared" si="22"/>
        <v>1</v>
      </c>
      <c r="S184">
        <f t="shared" si="23"/>
        <v>20.807251982613646</v>
      </c>
    </row>
    <row r="185" spans="1:19" x14ac:dyDescent="0.25">
      <c r="A185" t="s">
        <v>232</v>
      </c>
      <c r="B185">
        <v>1187.3049315999999</v>
      </c>
      <c r="C185">
        <v>1423.1899414</v>
      </c>
      <c r="D185">
        <v>1108.0804443</v>
      </c>
      <c r="E185">
        <v>1038.6994629000001</v>
      </c>
      <c r="F185">
        <v>1423.1899414</v>
      </c>
      <c r="G185">
        <v>1157.2099608999999</v>
      </c>
      <c r="H185">
        <v>1385.5600586</v>
      </c>
      <c r="I185">
        <v>1402.0500488</v>
      </c>
      <c r="J185">
        <v>1295.2181396000001</v>
      </c>
      <c r="L185" t="str">
        <f t="shared" si="17"/>
        <v>08APR2024:15:00:00</v>
      </c>
      <c r="M185">
        <v>16</v>
      </c>
      <c r="N185">
        <f t="shared" si="18"/>
        <v>235.88500980000003</v>
      </c>
      <c r="O185" t="str">
        <f t="shared" si="19"/>
        <v/>
      </c>
      <c r="P185">
        <f t="shared" si="20"/>
        <v>235.88500980000003</v>
      </c>
      <c r="Q185" t="str">
        <f t="shared" si="21"/>
        <v/>
      </c>
      <c r="R185">
        <f t="shared" si="22"/>
        <v>1</v>
      </c>
      <c r="S185">
        <f t="shared" si="23"/>
        <v>19.867264383558471</v>
      </c>
    </row>
    <row r="186" spans="1:19" x14ac:dyDescent="0.25">
      <c r="A186" t="s">
        <v>233</v>
      </c>
      <c r="B186">
        <v>1279.0325928</v>
      </c>
      <c r="C186">
        <v>1479.5400391000001</v>
      </c>
      <c r="D186">
        <v>1182.8948975000001</v>
      </c>
      <c r="E186">
        <v>1174.2629394999999</v>
      </c>
      <c r="F186">
        <v>1479.5400391000001</v>
      </c>
      <c r="G186">
        <v>1278.5999756000001</v>
      </c>
      <c r="H186">
        <v>1419.4300536999999</v>
      </c>
      <c r="I186">
        <v>1453.7800293</v>
      </c>
      <c r="J186">
        <v>1362.848999</v>
      </c>
      <c r="L186" t="str">
        <f t="shared" si="17"/>
        <v>08APR2024:16:00:00</v>
      </c>
      <c r="M186">
        <v>17</v>
      </c>
      <c r="N186">
        <f t="shared" si="18"/>
        <v>200.50744630000008</v>
      </c>
      <c r="O186" t="str">
        <f t="shared" si="19"/>
        <v/>
      </c>
      <c r="P186">
        <f t="shared" si="20"/>
        <v>200.50744630000008</v>
      </c>
      <c r="Q186" t="str">
        <f t="shared" si="21"/>
        <v/>
      </c>
      <c r="R186">
        <f t="shared" si="22"/>
        <v>1</v>
      </c>
      <c r="S186">
        <f t="shared" si="23"/>
        <v>15.676492329336057</v>
      </c>
    </row>
    <row r="187" spans="1:19" x14ac:dyDescent="0.25">
      <c r="A187" t="s">
        <v>234</v>
      </c>
      <c r="B187">
        <v>1319.4875488</v>
      </c>
      <c r="C187">
        <v>1536.4300536999999</v>
      </c>
      <c r="D187">
        <v>1225.5635986</v>
      </c>
      <c r="E187">
        <v>1225.5664062999999</v>
      </c>
      <c r="F187">
        <v>1536.4300536999999</v>
      </c>
      <c r="G187">
        <v>1387.3900146000001</v>
      </c>
      <c r="H187">
        <v>1468.2099608999999</v>
      </c>
      <c r="I187">
        <v>1498.0100098</v>
      </c>
      <c r="J187">
        <v>1423.1207274999999</v>
      </c>
      <c r="L187" t="str">
        <f t="shared" si="17"/>
        <v>08APR2024:17:00:00</v>
      </c>
      <c r="M187">
        <v>18</v>
      </c>
      <c r="N187">
        <f t="shared" si="18"/>
        <v>216.9425048999999</v>
      </c>
      <c r="O187" t="str">
        <f t="shared" si="19"/>
        <v/>
      </c>
      <c r="P187">
        <f t="shared" si="20"/>
        <v>216.9425048999999</v>
      </c>
      <c r="Q187" t="str">
        <f t="shared" si="21"/>
        <v/>
      </c>
      <c r="R187">
        <f t="shared" si="22"/>
        <v>1</v>
      </c>
      <c r="S187">
        <f t="shared" si="23"/>
        <v>16.441421148482753</v>
      </c>
    </row>
    <row r="188" spans="1:19" x14ac:dyDescent="0.25">
      <c r="A188" t="s">
        <v>235</v>
      </c>
      <c r="B188">
        <v>1359.1738281</v>
      </c>
      <c r="C188">
        <v>1563.6500243999999</v>
      </c>
      <c r="D188">
        <v>1240.5329589999999</v>
      </c>
      <c r="E188">
        <v>1280.4090576000001</v>
      </c>
      <c r="F188">
        <v>1563.6500243999999</v>
      </c>
      <c r="G188">
        <v>1365.1700439000001</v>
      </c>
      <c r="H188">
        <v>1490.7399902</v>
      </c>
      <c r="I188">
        <v>1514.1500243999999</v>
      </c>
      <c r="J188">
        <v>1434.8486327999999</v>
      </c>
      <c r="L188" t="str">
        <f t="shared" si="17"/>
        <v>08APR2024:18:00:00</v>
      </c>
      <c r="M188">
        <v>19</v>
      </c>
      <c r="N188">
        <f t="shared" si="18"/>
        <v>204.47619629999986</v>
      </c>
      <c r="O188" t="str">
        <f t="shared" si="19"/>
        <v/>
      </c>
      <c r="P188">
        <f t="shared" si="20"/>
        <v>204.47619629999986</v>
      </c>
      <c r="Q188" t="str">
        <f t="shared" si="21"/>
        <v/>
      </c>
      <c r="R188">
        <f t="shared" si="22"/>
        <v>1</v>
      </c>
      <c r="S188">
        <f t="shared" si="23"/>
        <v>15.044153446203328</v>
      </c>
    </row>
    <row r="189" spans="1:19" x14ac:dyDescent="0.25">
      <c r="A189" t="s">
        <v>236</v>
      </c>
      <c r="B189">
        <v>1355.1417236</v>
      </c>
      <c r="C189">
        <v>1569.1899414</v>
      </c>
      <c r="D189">
        <v>1230.1091309000001</v>
      </c>
      <c r="E189">
        <v>1273.0552978999999</v>
      </c>
      <c r="F189">
        <v>1569.1899414</v>
      </c>
      <c r="G189">
        <v>1367.6400146000001</v>
      </c>
      <c r="H189">
        <v>1506.6300048999999</v>
      </c>
      <c r="I189">
        <v>1518.1899414</v>
      </c>
      <c r="J189">
        <v>1438.3518065999999</v>
      </c>
      <c r="L189" t="str">
        <f t="shared" si="17"/>
        <v>08APR2024:19:00:00</v>
      </c>
      <c r="M189">
        <v>20</v>
      </c>
      <c r="N189">
        <f t="shared" si="18"/>
        <v>214.04821779999997</v>
      </c>
      <c r="O189" t="str">
        <f t="shared" si="19"/>
        <v/>
      </c>
      <c r="P189">
        <f t="shared" si="20"/>
        <v>214.04821779999997</v>
      </c>
      <c r="Q189" t="str">
        <f t="shared" si="21"/>
        <v/>
      </c>
      <c r="R189">
        <f t="shared" si="22"/>
        <v>1</v>
      </c>
      <c r="S189">
        <f t="shared" si="23"/>
        <v>15.795264367727565</v>
      </c>
    </row>
    <row r="190" spans="1:19" x14ac:dyDescent="0.25">
      <c r="A190" t="s">
        <v>237</v>
      </c>
      <c r="B190">
        <v>1304.8859863</v>
      </c>
      <c r="C190">
        <v>1497.0799560999999</v>
      </c>
      <c r="D190">
        <v>1176.8447266000001</v>
      </c>
      <c r="E190">
        <v>1207.8201904</v>
      </c>
      <c r="F190">
        <v>1497.0799560999999</v>
      </c>
      <c r="G190">
        <v>1240.9599608999999</v>
      </c>
      <c r="H190">
        <v>1447.8299560999999</v>
      </c>
      <c r="I190">
        <v>1448.2700195</v>
      </c>
      <c r="J190">
        <v>1362.1970214999999</v>
      </c>
      <c r="L190" t="str">
        <f t="shared" si="17"/>
        <v>08APR2024:20:00:00</v>
      </c>
      <c r="M190">
        <v>21</v>
      </c>
      <c r="N190">
        <f t="shared" si="18"/>
        <v>192.19396979999988</v>
      </c>
      <c r="O190" t="str">
        <f t="shared" si="19"/>
        <v/>
      </c>
      <c r="P190">
        <f t="shared" si="20"/>
        <v>192.19396979999988</v>
      </c>
      <c r="Q190" t="str">
        <f t="shared" si="21"/>
        <v/>
      </c>
      <c r="R190">
        <f t="shared" si="22"/>
        <v>1</v>
      </c>
      <c r="S190">
        <f t="shared" si="23"/>
        <v>14.728794072267206</v>
      </c>
    </row>
    <row r="191" spans="1:19" x14ac:dyDescent="0.25">
      <c r="A191" t="s">
        <v>238</v>
      </c>
      <c r="B191">
        <v>1260.6542969</v>
      </c>
      <c r="C191">
        <v>1451.9799805</v>
      </c>
      <c r="D191">
        <v>1169.0883789</v>
      </c>
      <c r="E191">
        <v>1154.895874</v>
      </c>
      <c r="F191">
        <v>1451.9799805</v>
      </c>
      <c r="G191">
        <v>1159.1899414</v>
      </c>
      <c r="H191">
        <v>1411.1400146000001</v>
      </c>
      <c r="I191">
        <v>1415.8900146000001</v>
      </c>
      <c r="J191">
        <v>1321.4576416</v>
      </c>
      <c r="L191" t="str">
        <f t="shared" si="17"/>
        <v>08APR2024:21:00:00</v>
      </c>
      <c r="M191">
        <v>22</v>
      </c>
      <c r="N191">
        <f t="shared" si="18"/>
        <v>191.32568360000005</v>
      </c>
      <c r="O191" t="str">
        <f t="shared" si="19"/>
        <v/>
      </c>
      <c r="P191">
        <f t="shared" si="20"/>
        <v>191.32568360000005</v>
      </c>
      <c r="Q191" t="str">
        <f t="shared" si="21"/>
        <v/>
      </c>
      <c r="R191">
        <f t="shared" si="22"/>
        <v>1</v>
      </c>
      <c r="S191">
        <f t="shared" si="23"/>
        <v>15.176697058858855</v>
      </c>
    </row>
    <row r="192" spans="1:19" x14ac:dyDescent="0.25">
      <c r="A192" t="s">
        <v>239</v>
      </c>
      <c r="B192">
        <v>1202.0606689000001</v>
      </c>
      <c r="C192">
        <v>1397.0400391000001</v>
      </c>
      <c r="D192">
        <v>1156.286499</v>
      </c>
      <c r="E192">
        <v>1197.2758789</v>
      </c>
      <c r="F192">
        <v>1397.0400391000001</v>
      </c>
      <c r="G192">
        <v>1111.2399902</v>
      </c>
      <c r="H192">
        <v>1369.5899658000001</v>
      </c>
      <c r="I192">
        <v>1365.1500243999999</v>
      </c>
      <c r="J192">
        <v>1279.8613281</v>
      </c>
      <c r="L192" t="str">
        <f t="shared" si="17"/>
        <v>08APR2024:22:00:00</v>
      </c>
      <c r="M192">
        <v>23</v>
      </c>
      <c r="N192">
        <f t="shared" si="18"/>
        <v>194.97937019999995</v>
      </c>
      <c r="O192" t="str">
        <f t="shared" si="19"/>
        <v/>
      </c>
      <c r="P192">
        <f t="shared" si="20"/>
        <v>194.97937019999995</v>
      </c>
      <c r="Q192" t="str">
        <f t="shared" si="21"/>
        <v/>
      </c>
      <c r="R192">
        <f t="shared" si="22"/>
        <v>1</v>
      </c>
      <c r="S192">
        <f t="shared" si="23"/>
        <v>16.220426742555734</v>
      </c>
    </row>
    <row r="193" spans="1:19" x14ac:dyDescent="0.25">
      <c r="A193" t="s">
        <v>240</v>
      </c>
      <c r="B193">
        <v>1115.300293</v>
      </c>
      <c r="C193">
        <v>1294.8199463000001</v>
      </c>
      <c r="D193">
        <v>1084.7037353999999</v>
      </c>
      <c r="E193">
        <v>1104.7961425999999</v>
      </c>
      <c r="F193">
        <v>1294.8199463000001</v>
      </c>
      <c r="G193">
        <v>1034.8699951000001</v>
      </c>
      <c r="H193">
        <v>1273.9899902</v>
      </c>
      <c r="I193">
        <v>1265.6700439000001</v>
      </c>
      <c r="J193">
        <v>1190.8107910000001</v>
      </c>
      <c r="L193" t="str">
        <f t="shared" si="17"/>
        <v>08APR2024:23:00:00</v>
      </c>
      <c r="M193">
        <v>24</v>
      </c>
      <c r="N193">
        <f t="shared" si="18"/>
        <v>179.51965330000007</v>
      </c>
      <c r="O193" t="str">
        <f t="shared" si="19"/>
        <v/>
      </c>
      <c r="P193">
        <f t="shared" si="20"/>
        <v>179.51965330000007</v>
      </c>
      <c r="Q193" t="str">
        <f t="shared" si="21"/>
        <v/>
      </c>
      <c r="R193">
        <f t="shared" si="22"/>
        <v>1</v>
      </c>
      <c r="S193">
        <f t="shared" si="23"/>
        <v>16.096082322108749</v>
      </c>
    </row>
    <row r="194" spans="1:19" x14ac:dyDescent="0.25">
      <c r="A194" t="s">
        <v>241</v>
      </c>
      <c r="B194">
        <v>1016.8297729</v>
      </c>
      <c r="C194">
        <v>1189.5799560999999</v>
      </c>
      <c r="D194">
        <v>1013.6183472</v>
      </c>
      <c r="E194">
        <v>960.57122803000004</v>
      </c>
      <c r="F194">
        <v>1189.5799560999999</v>
      </c>
      <c r="G194">
        <v>1007.2999878000001</v>
      </c>
      <c r="H194">
        <v>1188.8299560999999</v>
      </c>
      <c r="I194">
        <v>1159.8000488</v>
      </c>
      <c r="J194">
        <v>1111.8256836</v>
      </c>
      <c r="L194" t="str">
        <f t="shared" si="17"/>
        <v>09APR2024:00:00:00</v>
      </c>
      <c r="M194">
        <v>1</v>
      </c>
      <c r="N194">
        <f t="shared" si="18"/>
        <v>172.75018319999992</v>
      </c>
      <c r="O194" t="str">
        <f t="shared" si="19"/>
        <v/>
      </c>
      <c r="P194">
        <f t="shared" si="20"/>
        <v>172.75018319999992</v>
      </c>
      <c r="Q194" t="str">
        <f t="shared" si="21"/>
        <v/>
      </c>
      <c r="R194">
        <f t="shared" si="22"/>
        <v>1</v>
      </c>
      <c r="S194">
        <f t="shared" si="23"/>
        <v>16.989095697632472</v>
      </c>
    </row>
    <row r="195" spans="1:19" x14ac:dyDescent="0.25">
      <c r="A195" t="s">
        <v>242</v>
      </c>
      <c r="B195">
        <v>959.67620850000003</v>
      </c>
      <c r="C195">
        <v>1128.3699951000001</v>
      </c>
      <c r="D195">
        <v>961.57006836000005</v>
      </c>
      <c r="E195">
        <v>948.95849609000004</v>
      </c>
      <c r="F195">
        <v>1069.3199463000001</v>
      </c>
      <c r="G195">
        <v>1128.3699951000001</v>
      </c>
      <c r="H195">
        <v>1119.3399658000001</v>
      </c>
      <c r="I195">
        <v>1046.0699463000001</v>
      </c>
      <c r="J195">
        <v>1064.9339600000001</v>
      </c>
      <c r="L195" t="str">
        <f t="shared" ref="L195:L258" si="24">A195</f>
        <v>09APR2024:01:00:00</v>
      </c>
      <c r="M195">
        <v>2</v>
      </c>
      <c r="N195">
        <f t="shared" ref="N195:N258" si="25">C195-B195</f>
        <v>168.69378660000007</v>
      </c>
      <c r="O195" t="str">
        <f t="shared" ref="O195:O258" si="26">IF(N195&lt;0,N195,"")</f>
        <v/>
      </c>
      <c r="P195">
        <f t="shared" ref="P195:P258" si="27">IF(N195&gt;0,N195,"")</f>
        <v>168.69378660000007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17.578198261648378</v>
      </c>
    </row>
    <row r="196" spans="1:19" x14ac:dyDescent="0.25">
      <c r="A196" t="s">
        <v>243</v>
      </c>
      <c r="B196">
        <v>911.85614013999998</v>
      </c>
      <c r="C196">
        <v>1060.5699463000001</v>
      </c>
      <c r="D196">
        <v>907.19549560999997</v>
      </c>
      <c r="E196">
        <v>899.37225341999999</v>
      </c>
      <c r="F196">
        <v>1000.789978</v>
      </c>
      <c r="G196">
        <v>1060.5699463000001</v>
      </c>
      <c r="H196">
        <v>1054.8299560999999</v>
      </c>
      <c r="I196">
        <v>983.02301024999997</v>
      </c>
      <c r="J196">
        <v>1001.2817383</v>
      </c>
      <c r="L196" t="str">
        <f t="shared" si="24"/>
        <v>09APR2024:02:00:00</v>
      </c>
      <c r="M196">
        <v>3</v>
      </c>
      <c r="N196">
        <f t="shared" si="25"/>
        <v>148.7138061600001</v>
      </c>
      <c r="O196" t="str">
        <f t="shared" si="26"/>
        <v/>
      </c>
      <c r="P196">
        <f t="shared" si="27"/>
        <v>148.7138061600001</v>
      </c>
      <c r="Q196" t="str">
        <f t="shared" si="28"/>
        <v/>
      </c>
      <c r="R196">
        <f t="shared" si="29"/>
        <v>1</v>
      </c>
      <c r="S196">
        <f t="shared" si="30"/>
        <v>16.308910979879744</v>
      </c>
    </row>
    <row r="197" spans="1:19" x14ac:dyDescent="0.25">
      <c r="A197" t="s">
        <v>244</v>
      </c>
      <c r="B197">
        <v>884.09826659999999</v>
      </c>
      <c r="C197">
        <v>1012.789978</v>
      </c>
      <c r="D197">
        <v>881.95458984000004</v>
      </c>
      <c r="E197">
        <v>870.69116211000005</v>
      </c>
      <c r="F197">
        <v>958.37701416000004</v>
      </c>
      <c r="G197">
        <v>1012.789978</v>
      </c>
      <c r="H197">
        <v>1008.5200195</v>
      </c>
      <c r="I197">
        <v>933.23101807</v>
      </c>
      <c r="J197">
        <v>958.97460937999995</v>
      </c>
      <c r="L197" t="str">
        <f t="shared" si="24"/>
        <v>09APR2024:03:00:00</v>
      </c>
      <c r="M197">
        <v>4</v>
      </c>
      <c r="N197">
        <f t="shared" si="25"/>
        <v>128.69171140000003</v>
      </c>
      <c r="O197" t="str">
        <f t="shared" si="26"/>
        <v/>
      </c>
      <c r="P197">
        <f t="shared" si="27"/>
        <v>128.69171140000003</v>
      </c>
      <c r="Q197" t="str">
        <f t="shared" si="28"/>
        <v/>
      </c>
      <c r="R197">
        <f t="shared" si="29"/>
        <v>1</v>
      </c>
      <c r="S197">
        <f t="shared" si="30"/>
        <v>14.556267811146506</v>
      </c>
    </row>
    <row r="198" spans="1:19" x14ac:dyDescent="0.25">
      <c r="A198" t="s">
        <v>245</v>
      </c>
      <c r="B198">
        <v>921.26049805000002</v>
      </c>
      <c r="C198">
        <v>994.00799560999997</v>
      </c>
      <c r="D198">
        <v>880.32080078000001</v>
      </c>
      <c r="E198">
        <v>890.84301758000004</v>
      </c>
      <c r="F198">
        <v>947.38800048999997</v>
      </c>
      <c r="G198">
        <v>994.00799560999997</v>
      </c>
      <c r="H198">
        <v>998.90698241999996</v>
      </c>
      <c r="I198">
        <v>928.88201904000005</v>
      </c>
      <c r="J198">
        <v>949.90118408000001</v>
      </c>
      <c r="L198" t="str">
        <f t="shared" si="24"/>
        <v>09APR2024:04:00:00</v>
      </c>
      <c r="M198">
        <v>5</v>
      </c>
      <c r="N198">
        <f t="shared" si="25"/>
        <v>72.747497559999942</v>
      </c>
      <c r="O198" t="str">
        <f t="shared" si="26"/>
        <v/>
      </c>
      <c r="P198">
        <f t="shared" si="27"/>
        <v>72.747497559999942</v>
      </c>
      <c r="Q198" t="str">
        <f t="shared" si="28"/>
        <v/>
      </c>
      <c r="R198">
        <f t="shared" si="29"/>
        <v>1</v>
      </c>
      <c r="S198">
        <f t="shared" si="30"/>
        <v>7.8965176205841923</v>
      </c>
    </row>
    <row r="199" spans="1:19" x14ac:dyDescent="0.25">
      <c r="A199" t="s">
        <v>246</v>
      </c>
      <c r="B199">
        <v>926.50292968999997</v>
      </c>
      <c r="C199">
        <v>1008.0599976</v>
      </c>
      <c r="D199">
        <v>890.05456543000003</v>
      </c>
      <c r="E199">
        <v>928.73840331999997</v>
      </c>
      <c r="F199">
        <v>960.15698241999996</v>
      </c>
      <c r="G199">
        <v>1008.0599976</v>
      </c>
      <c r="H199">
        <v>1017.1300049</v>
      </c>
      <c r="I199">
        <v>942.45898437999995</v>
      </c>
      <c r="J199">
        <v>963.57214354999996</v>
      </c>
      <c r="L199" t="str">
        <f t="shared" si="24"/>
        <v>09APR2024:05:00:00</v>
      </c>
      <c r="M199">
        <v>6</v>
      </c>
      <c r="N199">
        <f t="shared" si="25"/>
        <v>81.557067910000001</v>
      </c>
      <c r="O199" t="str">
        <f t="shared" si="26"/>
        <v/>
      </c>
      <c r="P199">
        <f t="shared" si="27"/>
        <v>81.557067910000001</v>
      </c>
      <c r="Q199" t="str">
        <f t="shared" si="28"/>
        <v/>
      </c>
      <c r="R199">
        <f t="shared" si="29"/>
        <v>1</v>
      </c>
      <c r="S199">
        <f t="shared" si="30"/>
        <v>8.8026778217839308</v>
      </c>
    </row>
    <row r="200" spans="1:19" x14ac:dyDescent="0.25">
      <c r="A200" t="s">
        <v>247</v>
      </c>
      <c r="B200">
        <v>976.54290771000001</v>
      </c>
      <c r="C200">
        <v>1054.2099608999999</v>
      </c>
      <c r="D200">
        <v>917.38043213000003</v>
      </c>
      <c r="E200">
        <v>962.08355713000003</v>
      </c>
      <c r="F200">
        <v>1008.6199951</v>
      </c>
      <c r="G200">
        <v>1054.2099608999999</v>
      </c>
      <c r="H200">
        <v>1070.9799805</v>
      </c>
      <c r="I200">
        <v>988.83197021000001</v>
      </c>
      <c r="J200">
        <v>1008.0044556</v>
      </c>
      <c r="L200" t="str">
        <f t="shared" si="24"/>
        <v>09APR2024:06:00:00</v>
      </c>
      <c r="M200">
        <v>7</v>
      </c>
      <c r="N200">
        <f t="shared" si="25"/>
        <v>77.667053189999933</v>
      </c>
      <c r="O200" t="str">
        <f t="shared" si="26"/>
        <v/>
      </c>
      <c r="P200">
        <f t="shared" si="27"/>
        <v>77.667053189999933</v>
      </c>
      <c r="Q200" t="str">
        <f t="shared" si="28"/>
        <v/>
      </c>
      <c r="R200">
        <f t="shared" si="29"/>
        <v>1</v>
      </c>
      <c r="S200">
        <f t="shared" si="30"/>
        <v>7.9532658090907358</v>
      </c>
    </row>
    <row r="201" spans="1:19" x14ac:dyDescent="0.25">
      <c r="A201" t="s">
        <v>248</v>
      </c>
      <c r="B201">
        <v>1073.1391602000001</v>
      </c>
      <c r="C201">
        <v>1163.1600341999999</v>
      </c>
      <c r="D201">
        <v>966.62475586000005</v>
      </c>
      <c r="E201">
        <v>1003.0905150999999</v>
      </c>
      <c r="F201">
        <v>1115.5899658000001</v>
      </c>
      <c r="G201">
        <v>1163.1600341999999</v>
      </c>
      <c r="H201">
        <v>1194.0899658000001</v>
      </c>
      <c r="I201">
        <v>1094.4300536999999</v>
      </c>
      <c r="J201">
        <v>1106.7789307</v>
      </c>
      <c r="L201" t="str">
        <f t="shared" si="24"/>
        <v>09APR2024:07:00:00</v>
      </c>
      <c r="M201">
        <v>8</v>
      </c>
      <c r="N201">
        <f t="shared" si="25"/>
        <v>90.020873999999822</v>
      </c>
      <c r="O201" t="str">
        <f t="shared" si="26"/>
        <v/>
      </c>
      <c r="P201">
        <f t="shared" si="27"/>
        <v>90.020873999999822</v>
      </c>
      <c r="Q201" t="str">
        <f t="shared" si="28"/>
        <v/>
      </c>
      <c r="R201">
        <f t="shared" si="29"/>
        <v>1</v>
      </c>
      <c r="S201">
        <f t="shared" si="30"/>
        <v>8.388555495749749</v>
      </c>
    </row>
    <row r="202" spans="1:19" x14ac:dyDescent="0.25">
      <c r="A202" t="s">
        <v>249</v>
      </c>
      <c r="B202">
        <v>1123.2829589999999</v>
      </c>
      <c r="C202">
        <v>1240.1999512</v>
      </c>
      <c r="D202">
        <v>986.34771728999999</v>
      </c>
      <c r="E202">
        <v>1016.3658447</v>
      </c>
      <c r="F202">
        <v>1191.8800048999999</v>
      </c>
      <c r="G202">
        <v>1240.1999512</v>
      </c>
      <c r="H202">
        <v>1293.8199463000001</v>
      </c>
      <c r="I202">
        <v>1172.6099853999999</v>
      </c>
      <c r="J202">
        <v>1176.9715576000001</v>
      </c>
      <c r="L202" t="str">
        <f t="shared" si="24"/>
        <v>09APR2024:08:00:00</v>
      </c>
      <c r="M202">
        <v>9</v>
      </c>
      <c r="N202">
        <f t="shared" si="25"/>
        <v>116.9169922000001</v>
      </c>
      <c r="O202" t="str">
        <f t="shared" si="26"/>
        <v/>
      </c>
      <c r="P202">
        <f t="shared" si="27"/>
        <v>116.9169922000001</v>
      </c>
      <c r="Q202" t="str">
        <f t="shared" si="28"/>
        <v/>
      </c>
      <c r="R202">
        <f t="shared" si="29"/>
        <v>1</v>
      </c>
      <c r="S202">
        <f t="shared" si="30"/>
        <v>10.408507603826305</v>
      </c>
    </row>
    <row r="203" spans="1:19" x14ac:dyDescent="0.25">
      <c r="A203" t="s">
        <v>250</v>
      </c>
      <c r="B203">
        <v>1137.2292480000001</v>
      </c>
      <c r="C203">
        <v>1300.9899902</v>
      </c>
      <c r="D203">
        <v>988.82995604999996</v>
      </c>
      <c r="E203">
        <v>1036.6625977000001</v>
      </c>
      <c r="F203">
        <v>1248.3199463000001</v>
      </c>
      <c r="G203">
        <v>1300.9899902</v>
      </c>
      <c r="H203">
        <v>1357.6999512</v>
      </c>
      <c r="I203">
        <v>1227.5699463000001</v>
      </c>
      <c r="J203">
        <v>1224.6820068</v>
      </c>
      <c r="L203" t="str">
        <f t="shared" si="24"/>
        <v>09APR2024:09:00:00</v>
      </c>
      <c r="M203">
        <v>10</v>
      </c>
      <c r="N203">
        <f t="shared" si="25"/>
        <v>163.76074219999987</v>
      </c>
      <c r="O203" t="str">
        <f t="shared" si="26"/>
        <v/>
      </c>
      <c r="P203">
        <f t="shared" si="27"/>
        <v>163.76074219999987</v>
      </c>
      <c r="Q203" t="str">
        <f t="shared" si="28"/>
        <v/>
      </c>
      <c r="R203">
        <f t="shared" si="29"/>
        <v>1</v>
      </c>
      <c r="S203">
        <f t="shared" si="30"/>
        <v>14.399976300996425</v>
      </c>
    </row>
    <row r="204" spans="1:19" x14ac:dyDescent="0.25">
      <c r="A204" t="s">
        <v>251</v>
      </c>
      <c r="B204">
        <v>1148.5129394999999</v>
      </c>
      <c r="C204">
        <v>1339.1800536999999</v>
      </c>
      <c r="D204">
        <v>1039.6791992000001</v>
      </c>
      <c r="E204">
        <v>1117.6602783000001</v>
      </c>
      <c r="F204">
        <v>1280.8199463000001</v>
      </c>
      <c r="G204">
        <v>1339.1800536999999</v>
      </c>
      <c r="H204">
        <v>1399.8800048999999</v>
      </c>
      <c r="I204">
        <v>1247.5899658000001</v>
      </c>
      <c r="J204">
        <v>1261.4299315999999</v>
      </c>
      <c r="L204" t="str">
        <f t="shared" si="24"/>
        <v>09APR2024:10:00:00</v>
      </c>
      <c r="M204">
        <v>11</v>
      </c>
      <c r="N204">
        <f t="shared" si="25"/>
        <v>190.66711420000001</v>
      </c>
      <c r="O204" t="str">
        <f t="shared" si="26"/>
        <v/>
      </c>
      <c r="P204">
        <f t="shared" si="27"/>
        <v>190.66711420000001</v>
      </c>
      <c r="Q204" t="str">
        <f t="shared" si="28"/>
        <v/>
      </c>
      <c r="R204">
        <f t="shared" si="29"/>
        <v>1</v>
      </c>
      <c r="S204">
        <f t="shared" si="30"/>
        <v>16.601216028354553</v>
      </c>
    </row>
    <row r="205" spans="1:19" x14ac:dyDescent="0.25">
      <c r="A205" t="s">
        <v>252</v>
      </c>
      <c r="B205">
        <v>1202.8643798999999</v>
      </c>
      <c r="C205">
        <v>1357.3299560999999</v>
      </c>
      <c r="D205">
        <v>1087.9921875</v>
      </c>
      <c r="E205">
        <v>1193.2904053</v>
      </c>
      <c r="F205">
        <v>1306.2700195</v>
      </c>
      <c r="G205">
        <v>1357.3299560999999</v>
      </c>
      <c r="H205">
        <v>1428.1899414</v>
      </c>
      <c r="I205">
        <v>1260.5799560999999</v>
      </c>
      <c r="J205">
        <v>1288.0723877</v>
      </c>
      <c r="L205" t="str">
        <f t="shared" si="24"/>
        <v>09APR2024:11:00:00</v>
      </c>
      <c r="M205">
        <v>12</v>
      </c>
      <c r="N205">
        <f t="shared" si="25"/>
        <v>154.46557619999999</v>
      </c>
      <c r="O205" t="str">
        <f t="shared" si="26"/>
        <v/>
      </c>
      <c r="P205">
        <f t="shared" si="27"/>
        <v>154.46557619999999</v>
      </c>
      <c r="Q205" t="str">
        <f t="shared" si="28"/>
        <v/>
      </c>
      <c r="R205">
        <f t="shared" si="29"/>
        <v>1</v>
      </c>
      <c r="S205">
        <f t="shared" si="30"/>
        <v>12.841478954829594</v>
      </c>
    </row>
    <row r="206" spans="1:19" x14ac:dyDescent="0.25">
      <c r="A206" t="s">
        <v>253</v>
      </c>
      <c r="B206">
        <v>1218.9526367000001</v>
      </c>
      <c r="C206">
        <v>1391.2199707</v>
      </c>
      <c r="D206">
        <v>1093.1923827999999</v>
      </c>
      <c r="E206">
        <v>1188.140625</v>
      </c>
      <c r="F206">
        <v>1340.6700439000001</v>
      </c>
      <c r="G206">
        <v>1391.2199707</v>
      </c>
      <c r="H206">
        <v>1446.8199463000001</v>
      </c>
      <c r="I206">
        <v>1290.8299560999999</v>
      </c>
      <c r="J206">
        <v>1312.5465088000001</v>
      </c>
      <c r="L206" t="str">
        <f t="shared" si="24"/>
        <v>09APR2024:12:00:00</v>
      </c>
      <c r="M206">
        <v>13</v>
      </c>
      <c r="N206">
        <f t="shared" si="25"/>
        <v>172.26733399999989</v>
      </c>
      <c r="O206" t="str">
        <f t="shared" si="26"/>
        <v/>
      </c>
      <c r="P206">
        <f t="shared" si="27"/>
        <v>172.26733399999989</v>
      </c>
      <c r="Q206" t="str">
        <f t="shared" si="28"/>
        <v/>
      </c>
      <c r="R206">
        <f t="shared" si="29"/>
        <v>1</v>
      </c>
      <c r="S206">
        <f t="shared" si="30"/>
        <v>14.132405871516818</v>
      </c>
    </row>
    <row r="207" spans="1:19" x14ac:dyDescent="0.25">
      <c r="A207" t="s">
        <v>254</v>
      </c>
      <c r="B207">
        <v>1230.3496094</v>
      </c>
      <c r="C207">
        <v>1411.1700439000001</v>
      </c>
      <c r="D207">
        <v>1081.8834228999999</v>
      </c>
      <c r="E207">
        <v>1164.5479736</v>
      </c>
      <c r="F207">
        <v>1359.6899414</v>
      </c>
      <c r="G207">
        <v>1411.1700439000001</v>
      </c>
      <c r="H207">
        <v>1451.0400391000001</v>
      </c>
      <c r="I207">
        <v>1324.5999756000001</v>
      </c>
      <c r="J207">
        <v>1325.6767577999999</v>
      </c>
      <c r="L207" t="str">
        <f t="shared" si="24"/>
        <v>09APR2024:13:00:00</v>
      </c>
      <c r="M207">
        <v>14</v>
      </c>
      <c r="N207">
        <f t="shared" si="25"/>
        <v>180.82043450000015</v>
      </c>
      <c r="O207" t="str">
        <f t="shared" si="26"/>
        <v/>
      </c>
      <c r="P207">
        <f t="shared" si="27"/>
        <v>180.82043450000015</v>
      </c>
      <c r="Q207" t="str">
        <f t="shared" si="28"/>
        <v/>
      </c>
      <c r="R207">
        <f t="shared" si="29"/>
        <v>1</v>
      </c>
      <c r="S207">
        <f t="shared" si="30"/>
        <v>14.69667102086375</v>
      </c>
    </row>
    <row r="208" spans="1:19" x14ac:dyDescent="0.25">
      <c r="A208" t="s">
        <v>255</v>
      </c>
      <c r="B208">
        <v>1223.4476318</v>
      </c>
      <c r="C208">
        <v>1433.7700195</v>
      </c>
      <c r="D208">
        <v>1087.723999</v>
      </c>
      <c r="E208">
        <v>1143.8807373</v>
      </c>
      <c r="F208">
        <v>1382.9899902</v>
      </c>
      <c r="G208">
        <v>1433.7700195</v>
      </c>
      <c r="H208">
        <v>1456.3900146000001</v>
      </c>
      <c r="I208">
        <v>1367.3900146000001</v>
      </c>
      <c r="J208">
        <v>1345.652832</v>
      </c>
      <c r="L208" t="str">
        <f t="shared" si="24"/>
        <v>09APR2024:14:00:00</v>
      </c>
      <c r="M208">
        <v>15</v>
      </c>
      <c r="N208">
        <f t="shared" si="25"/>
        <v>210.32238770000004</v>
      </c>
      <c r="O208" t="str">
        <f t="shared" si="26"/>
        <v/>
      </c>
      <c r="P208">
        <f t="shared" si="27"/>
        <v>210.32238770000004</v>
      </c>
      <c r="Q208" t="str">
        <f t="shared" si="28"/>
        <v/>
      </c>
      <c r="R208">
        <f t="shared" si="29"/>
        <v>1</v>
      </c>
      <c r="S208">
        <f t="shared" si="30"/>
        <v>17.190959566496751</v>
      </c>
    </row>
    <row r="209" spans="1:19" x14ac:dyDescent="0.25">
      <c r="A209" t="s">
        <v>256</v>
      </c>
      <c r="B209">
        <v>1207.3215332</v>
      </c>
      <c r="C209">
        <v>1447.5500488</v>
      </c>
      <c r="D209">
        <v>1112.7624512</v>
      </c>
      <c r="E209">
        <v>1164.8625488</v>
      </c>
      <c r="F209">
        <v>1399.0500488</v>
      </c>
      <c r="G209">
        <v>1447.5500488</v>
      </c>
      <c r="H209">
        <v>1458.7299805</v>
      </c>
      <c r="I209">
        <v>1391.1899414</v>
      </c>
      <c r="J209">
        <v>1361.8565673999999</v>
      </c>
      <c r="L209" t="str">
        <f t="shared" si="24"/>
        <v>09APR2024:15:00:00</v>
      </c>
      <c r="M209">
        <v>16</v>
      </c>
      <c r="N209">
        <f t="shared" si="25"/>
        <v>240.22851560000004</v>
      </c>
      <c r="O209" t="str">
        <f t="shared" si="26"/>
        <v/>
      </c>
      <c r="P209">
        <f t="shared" si="27"/>
        <v>240.22851560000004</v>
      </c>
      <c r="Q209" t="str">
        <f t="shared" si="28"/>
        <v/>
      </c>
      <c r="R209">
        <f t="shared" si="29"/>
        <v>1</v>
      </c>
      <c r="S209">
        <f t="shared" si="30"/>
        <v>19.897641928349898</v>
      </c>
    </row>
    <row r="210" spans="1:19" x14ac:dyDescent="0.25">
      <c r="A210" t="s">
        <v>257</v>
      </c>
      <c r="B210">
        <v>1214.9472656</v>
      </c>
      <c r="C210">
        <v>1497.3299560999999</v>
      </c>
      <c r="D210">
        <v>1171.557251</v>
      </c>
      <c r="E210">
        <v>1304.9079589999999</v>
      </c>
      <c r="F210">
        <v>1448.1800536999999</v>
      </c>
      <c r="G210">
        <v>1497.3299560999999</v>
      </c>
      <c r="H210">
        <v>1488.1700439000001</v>
      </c>
      <c r="I210">
        <v>1440.7600098</v>
      </c>
      <c r="J210">
        <v>1409.1994629000001</v>
      </c>
      <c r="L210" t="str">
        <f t="shared" si="24"/>
        <v>09APR2024:16:00:00</v>
      </c>
      <c r="M210">
        <v>17</v>
      </c>
      <c r="N210">
        <f t="shared" si="25"/>
        <v>282.38269049999985</v>
      </c>
      <c r="O210" t="str">
        <f t="shared" si="26"/>
        <v/>
      </c>
      <c r="P210">
        <f t="shared" si="27"/>
        <v>282.38269049999985</v>
      </c>
      <c r="Q210" t="str">
        <f t="shared" si="28"/>
        <v/>
      </c>
      <c r="R210">
        <f t="shared" si="29"/>
        <v>1</v>
      </c>
      <c r="S210">
        <f t="shared" si="30"/>
        <v>23.242382488144088</v>
      </c>
    </row>
    <row r="211" spans="1:19" x14ac:dyDescent="0.25">
      <c r="A211" t="s">
        <v>258</v>
      </c>
      <c r="B211">
        <v>1234.3438721</v>
      </c>
      <c r="C211">
        <v>1528.5100098</v>
      </c>
      <c r="D211">
        <v>1203.7088623</v>
      </c>
      <c r="E211">
        <v>1307.5017089999999</v>
      </c>
      <c r="F211">
        <v>1482.5500488</v>
      </c>
      <c r="G211">
        <v>1528.5100098</v>
      </c>
      <c r="H211">
        <v>1513.0100098</v>
      </c>
      <c r="I211">
        <v>1470.4899902</v>
      </c>
      <c r="J211">
        <v>1439.6538086</v>
      </c>
      <c r="L211" t="str">
        <f t="shared" si="24"/>
        <v>09APR2024:17:00:00</v>
      </c>
      <c r="M211">
        <v>18</v>
      </c>
      <c r="N211">
        <f t="shared" si="25"/>
        <v>294.16613770000004</v>
      </c>
      <c r="O211" t="str">
        <f t="shared" si="26"/>
        <v/>
      </c>
      <c r="P211">
        <f t="shared" si="27"/>
        <v>294.16613770000004</v>
      </c>
      <c r="Q211" t="str">
        <f t="shared" si="28"/>
        <v/>
      </c>
      <c r="R211">
        <f t="shared" si="29"/>
        <v>1</v>
      </c>
      <c r="S211">
        <f t="shared" si="30"/>
        <v>23.831781754587773</v>
      </c>
    </row>
    <row r="212" spans="1:19" x14ac:dyDescent="0.25">
      <c r="A212" t="s">
        <v>259</v>
      </c>
      <c r="B212">
        <v>1232.1276855000001</v>
      </c>
      <c r="C212">
        <v>1523.2199707</v>
      </c>
      <c r="D212">
        <v>1207.0710449000001</v>
      </c>
      <c r="E212">
        <v>1314.4577637</v>
      </c>
      <c r="F212">
        <v>1489.4899902</v>
      </c>
      <c r="G212">
        <v>1523.2199707</v>
      </c>
      <c r="H212">
        <v>1501.9000243999999</v>
      </c>
      <c r="I212">
        <v>1464.5</v>
      </c>
      <c r="J212">
        <v>1437.2363281</v>
      </c>
      <c r="L212" t="str">
        <f t="shared" si="24"/>
        <v>09APR2024:18:00:00</v>
      </c>
      <c r="M212">
        <v>19</v>
      </c>
      <c r="N212">
        <f t="shared" si="25"/>
        <v>291.09228519999988</v>
      </c>
      <c r="O212" t="str">
        <f t="shared" si="26"/>
        <v/>
      </c>
      <c r="P212">
        <f t="shared" si="27"/>
        <v>291.09228519999988</v>
      </c>
      <c r="Q212" t="str">
        <f t="shared" si="28"/>
        <v/>
      </c>
      <c r="R212">
        <f t="shared" si="29"/>
        <v>1</v>
      </c>
      <c r="S212">
        <f t="shared" si="30"/>
        <v>23.625172019560132</v>
      </c>
    </row>
    <row r="213" spans="1:19" x14ac:dyDescent="0.25">
      <c r="A213" t="s">
        <v>260</v>
      </c>
      <c r="B213">
        <v>1212.6085204999999</v>
      </c>
      <c r="C213">
        <v>1509.8399658000001</v>
      </c>
      <c r="D213">
        <v>1189.6923827999999</v>
      </c>
      <c r="E213">
        <v>1266.5096435999999</v>
      </c>
      <c r="F213">
        <v>1483.6700439000001</v>
      </c>
      <c r="G213">
        <v>1509.8399658000001</v>
      </c>
      <c r="H213">
        <v>1499.5600586</v>
      </c>
      <c r="I213">
        <v>1448.9399414</v>
      </c>
      <c r="J213">
        <v>1426.3404541</v>
      </c>
      <c r="L213" t="str">
        <f t="shared" si="24"/>
        <v>09APR2024:19:00:00</v>
      </c>
      <c r="M213">
        <v>20</v>
      </c>
      <c r="N213">
        <f t="shared" si="25"/>
        <v>297.23144530000013</v>
      </c>
      <c r="O213" t="str">
        <f t="shared" si="26"/>
        <v/>
      </c>
      <c r="P213">
        <f t="shared" si="27"/>
        <v>297.23144530000013</v>
      </c>
      <c r="Q213" t="str">
        <f t="shared" si="28"/>
        <v/>
      </c>
      <c r="R213">
        <f t="shared" si="29"/>
        <v>1</v>
      </c>
      <c r="S213">
        <f t="shared" si="30"/>
        <v>24.511739796900113</v>
      </c>
    </row>
    <row r="214" spans="1:19" x14ac:dyDescent="0.25">
      <c r="A214" t="s">
        <v>261</v>
      </c>
      <c r="B214">
        <v>1152.1108397999999</v>
      </c>
      <c r="C214">
        <v>1439.0799560999999</v>
      </c>
      <c r="D214">
        <v>1133.8963623</v>
      </c>
      <c r="E214">
        <v>1175.6348877</v>
      </c>
      <c r="F214">
        <v>1426.1800536999999</v>
      </c>
      <c r="G214">
        <v>1439.0799560999999</v>
      </c>
      <c r="H214">
        <v>1443.1300048999999</v>
      </c>
      <c r="I214">
        <v>1377.8599853999999</v>
      </c>
      <c r="J214">
        <v>1364.0292969</v>
      </c>
      <c r="L214" t="str">
        <f t="shared" si="24"/>
        <v>09APR2024:20:00:00</v>
      </c>
      <c r="M214">
        <v>21</v>
      </c>
      <c r="N214">
        <f t="shared" si="25"/>
        <v>286.9691163</v>
      </c>
      <c r="O214" t="str">
        <f t="shared" si="26"/>
        <v/>
      </c>
      <c r="P214">
        <f t="shared" si="27"/>
        <v>286.9691163</v>
      </c>
      <c r="Q214" t="str">
        <f t="shared" si="28"/>
        <v/>
      </c>
      <c r="R214">
        <f t="shared" si="29"/>
        <v>1</v>
      </c>
      <c r="S214">
        <f t="shared" si="30"/>
        <v>24.908117030633637</v>
      </c>
    </row>
    <row r="215" spans="1:19" x14ac:dyDescent="0.25">
      <c r="A215" t="s">
        <v>262</v>
      </c>
      <c r="B215">
        <v>1126.0389404</v>
      </c>
      <c r="C215">
        <v>1409.9499512</v>
      </c>
      <c r="D215">
        <v>1135.6484375</v>
      </c>
      <c r="E215">
        <v>1112.543457</v>
      </c>
      <c r="F215">
        <v>1401.4799805</v>
      </c>
      <c r="G215">
        <v>1409.9499512</v>
      </c>
      <c r="H215">
        <v>1410.9300536999999</v>
      </c>
      <c r="I215">
        <v>1331.8499756000001</v>
      </c>
      <c r="J215">
        <v>1337.9716797000001</v>
      </c>
      <c r="L215" t="str">
        <f t="shared" si="24"/>
        <v>09APR2024:21:00:00</v>
      </c>
      <c r="M215">
        <v>22</v>
      </c>
      <c r="N215">
        <f t="shared" si="25"/>
        <v>283.91101079999999</v>
      </c>
      <c r="O215" t="str">
        <f t="shared" si="26"/>
        <v/>
      </c>
      <c r="P215">
        <f t="shared" si="27"/>
        <v>283.91101079999999</v>
      </c>
      <c r="Q215" t="str">
        <f t="shared" si="28"/>
        <v/>
      </c>
      <c r="R215">
        <f t="shared" si="29"/>
        <v>1</v>
      </c>
      <c r="S215">
        <f t="shared" si="30"/>
        <v>25.213249792156123</v>
      </c>
    </row>
    <row r="216" spans="1:19" x14ac:dyDescent="0.25">
      <c r="A216" t="s">
        <v>263</v>
      </c>
      <c r="B216">
        <v>1115.8444824000001</v>
      </c>
      <c r="C216">
        <v>1362.8900146000001</v>
      </c>
      <c r="D216">
        <v>1129.0548096</v>
      </c>
      <c r="E216">
        <v>1119.6544189000001</v>
      </c>
      <c r="F216">
        <v>1350.8599853999999</v>
      </c>
      <c r="G216">
        <v>1362.8900146000001</v>
      </c>
      <c r="H216">
        <v>1374.0600586</v>
      </c>
      <c r="I216">
        <v>1293.7099608999999</v>
      </c>
      <c r="J216">
        <v>1302.1149902</v>
      </c>
      <c r="L216" t="str">
        <f t="shared" si="24"/>
        <v>09APR2024:22:00:00</v>
      </c>
      <c r="M216">
        <v>23</v>
      </c>
      <c r="N216">
        <f t="shared" si="25"/>
        <v>247.04553220000003</v>
      </c>
      <c r="O216" t="str">
        <f t="shared" si="26"/>
        <v/>
      </c>
      <c r="P216">
        <f t="shared" si="27"/>
        <v>247.04553220000003</v>
      </c>
      <c r="Q216" t="str">
        <f t="shared" si="28"/>
        <v/>
      </c>
      <c r="R216">
        <f t="shared" si="29"/>
        <v>1</v>
      </c>
      <c r="S216">
        <f t="shared" si="30"/>
        <v>22.139781671783261</v>
      </c>
    </row>
    <row r="217" spans="1:19" x14ac:dyDescent="0.25">
      <c r="A217" t="s">
        <v>264</v>
      </c>
      <c r="B217">
        <v>1002.3673706</v>
      </c>
      <c r="C217">
        <v>1262.6999512</v>
      </c>
      <c r="D217">
        <v>1065.2905272999999</v>
      </c>
      <c r="E217">
        <v>1065.4471435999999</v>
      </c>
      <c r="F217">
        <v>1244.4000243999999</v>
      </c>
      <c r="G217">
        <v>1262.6999512</v>
      </c>
      <c r="H217">
        <v>1274.5300293</v>
      </c>
      <c r="I217">
        <v>1202.4300536999999</v>
      </c>
      <c r="J217">
        <v>1209.8701172000001</v>
      </c>
      <c r="L217" t="str">
        <f t="shared" si="24"/>
        <v>09APR2024:23:00:00</v>
      </c>
      <c r="M217">
        <v>24</v>
      </c>
      <c r="N217">
        <f t="shared" si="25"/>
        <v>260.33258060000003</v>
      </c>
      <c r="O217" t="str">
        <f t="shared" si="26"/>
        <v/>
      </c>
      <c r="P217">
        <f t="shared" si="27"/>
        <v>260.33258060000003</v>
      </c>
      <c r="Q217" t="str">
        <f t="shared" si="28"/>
        <v/>
      </c>
      <c r="R217">
        <f t="shared" si="29"/>
        <v>1</v>
      </c>
      <c r="S217">
        <f t="shared" si="30"/>
        <v>25.971773247583808</v>
      </c>
    </row>
    <row r="218" spans="1:19" x14ac:dyDescent="0.25">
      <c r="A218" t="s">
        <v>265</v>
      </c>
      <c r="B218">
        <v>951.00640868999994</v>
      </c>
      <c r="C218">
        <v>1139.7900391000001</v>
      </c>
      <c r="D218">
        <v>1006.5337524</v>
      </c>
      <c r="E218">
        <v>1006.9276733</v>
      </c>
      <c r="F218">
        <v>1135.0999756000001</v>
      </c>
      <c r="G218">
        <v>1139.7900391000001</v>
      </c>
      <c r="H218">
        <v>1180.9100341999999</v>
      </c>
      <c r="I218">
        <v>1121.3000488</v>
      </c>
      <c r="J218">
        <v>1116.7268065999999</v>
      </c>
      <c r="L218" t="str">
        <f t="shared" si="24"/>
        <v>10APR2024:00:00:00</v>
      </c>
      <c r="M218">
        <v>1</v>
      </c>
      <c r="N218">
        <f t="shared" si="25"/>
        <v>188.78363041000011</v>
      </c>
      <c r="O218" t="str">
        <f t="shared" si="26"/>
        <v/>
      </c>
      <c r="P218">
        <f t="shared" si="27"/>
        <v>188.78363041000011</v>
      </c>
      <c r="Q218" t="str">
        <f t="shared" si="28"/>
        <v/>
      </c>
      <c r="R218">
        <f t="shared" si="29"/>
        <v>1</v>
      </c>
      <c r="S218">
        <f t="shared" si="30"/>
        <v>19.85093146428396</v>
      </c>
    </row>
    <row r="219" spans="1:19" x14ac:dyDescent="0.25">
      <c r="A219" t="s">
        <v>266</v>
      </c>
      <c r="B219">
        <v>869.76666260000002</v>
      </c>
      <c r="C219">
        <v>994.32946776999995</v>
      </c>
      <c r="D219">
        <v>969.01104736000002</v>
      </c>
      <c r="E219">
        <v>994.32946776999995</v>
      </c>
      <c r="F219">
        <v>1061.0100098</v>
      </c>
      <c r="G219">
        <v>1083.2700195</v>
      </c>
      <c r="H219">
        <v>1060.6500243999999</v>
      </c>
      <c r="I219">
        <v>978.59802246000004</v>
      </c>
      <c r="J219">
        <v>1030.5078125</v>
      </c>
      <c r="L219" t="str">
        <f t="shared" si="24"/>
        <v>10APR2024:01:00:00</v>
      </c>
      <c r="M219">
        <v>2</v>
      </c>
      <c r="N219">
        <f t="shared" si="25"/>
        <v>124.56280516999993</v>
      </c>
      <c r="O219" t="str">
        <f t="shared" si="26"/>
        <v/>
      </c>
      <c r="P219">
        <f t="shared" si="27"/>
        <v>124.56280516999993</v>
      </c>
      <c r="Q219" t="str">
        <f t="shared" si="28"/>
        <v/>
      </c>
      <c r="R219">
        <f t="shared" si="29"/>
        <v>1</v>
      </c>
      <c r="S219">
        <f t="shared" si="30"/>
        <v>14.321404869398352</v>
      </c>
    </row>
    <row r="220" spans="1:19" x14ac:dyDescent="0.25">
      <c r="A220" t="s">
        <v>267</v>
      </c>
      <c r="B220">
        <v>862.38647461000005</v>
      </c>
      <c r="C220">
        <v>953.08795166000004</v>
      </c>
      <c r="D220">
        <v>930.47460937999995</v>
      </c>
      <c r="E220">
        <v>953.08795166000004</v>
      </c>
      <c r="F220">
        <v>1015.3200073</v>
      </c>
      <c r="G220">
        <v>1047.6600341999999</v>
      </c>
      <c r="H220">
        <v>1016.1799927</v>
      </c>
      <c r="I220">
        <v>935.79498291000004</v>
      </c>
      <c r="J220">
        <v>989.0859375</v>
      </c>
      <c r="L220" t="str">
        <f t="shared" si="24"/>
        <v>10APR2024:02:00:00</v>
      </c>
      <c r="M220">
        <v>3</v>
      </c>
      <c r="N220">
        <f t="shared" si="25"/>
        <v>90.701477049999994</v>
      </c>
      <c r="O220" t="str">
        <f t="shared" si="26"/>
        <v/>
      </c>
      <c r="P220">
        <f t="shared" si="27"/>
        <v>90.701477049999994</v>
      </c>
      <c r="Q220" t="str">
        <f t="shared" si="28"/>
        <v/>
      </c>
      <c r="R220">
        <f t="shared" si="29"/>
        <v>1</v>
      </c>
      <c r="S220">
        <f t="shared" si="30"/>
        <v>10.517497632487595</v>
      </c>
    </row>
    <row r="221" spans="1:19" x14ac:dyDescent="0.25">
      <c r="A221" t="s">
        <v>268</v>
      </c>
      <c r="B221">
        <v>811.40826416000004</v>
      </c>
      <c r="C221">
        <v>920.46069336000005</v>
      </c>
      <c r="D221">
        <v>911.69549560999997</v>
      </c>
      <c r="E221">
        <v>920.46069336000005</v>
      </c>
      <c r="F221">
        <v>1012.2399902</v>
      </c>
      <c r="G221">
        <v>1058.0100098</v>
      </c>
      <c r="H221">
        <v>1014.8499756</v>
      </c>
      <c r="I221">
        <v>909.59002685999997</v>
      </c>
      <c r="J221">
        <v>981.27716064000003</v>
      </c>
      <c r="L221" t="str">
        <f t="shared" si="24"/>
        <v>10APR2024:03:00:00</v>
      </c>
      <c r="M221">
        <v>4</v>
      </c>
      <c r="N221">
        <f t="shared" si="25"/>
        <v>109.05242920000001</v>
      </c>
      <c r="O221" t="str">
        <f t="shared" si="26"/>
        <v/>
      </c>
      <c r="P221">
        <f t="shared" si="27"/>
        <v>109.05242920000001</v>
      </c>
      <c r="Q221" t="str">
        <f t="shared" si="28"/>
        <v/>
      </c>
      <c r="R221">
        <f t="shared" si="29"/>
        <v>1</v>
      </c>
      <c r="S221">
        <f t="shared" si="30"/>
        <v>13.439896291036071</v>
      </c>
    </row>
    <row r="222" spans="1:19" x14ac:dyDescent="0.25">
      <c r="A222" t="s">
        <v>269</v>
      </c>
      <c r="B222">
        <v>853.02380371000004</v>
      </c>
      <c r="C222">
        <v>928.42926024999997</v>
      </c>
      <c r="D222">
        <v>919.30230713000003</v>
      </c>
      <c r="E222">
        <v>928.42926024999997</v>
      </c>
      <c r="F222">
        <v>999.98901366999996</v>
      </c>
      <c r="G222">
        <v>1037.8299560999999</v>
      </c>
      <c r="H222">
        <v>1007.289978</v>
      </c>
      <c r="I222">
        <v>899.42797852000001</v>
      </c>
      <c r="J222">
        <v>972.76788329999999</v>
      </c>
      <c r="L222" t="str">
        <f t="shared" si="24"/>
        <v>10APR2024:04:00:00</v>
      </c>
      <c r="M222">
        <v>5</v>
      </c>
      <c r="N222">
        <f t="shared" si="25"/>
        <v>75.405456539999932</v>
      </c>
      <c r="O222" t="str">
        <f t="shared" si="26"/>
        <v/>
      </c>
      <c r="P222">
        <f t="shared" si="27"/>
        <v>75.405456539999932</v>
      </c>
      <c r="Q222" t="str">
        <f t="shared" si="28"/>
        <v/>
      </c>
      <c r="R222">
        <f t="shared" si="29"/>
        <v>1</v>
      </c>
      <c r="S222">
        <f t="shared" si="30"/>
        <v>8.8397833931531533</v>
      </c>
    </row>
    <row r="223" spans="1:19" x14ac:dyDescent="0.25">
      <c r="A223" t="s">
        <v>270</v>
      </c>
      <c r="B223">
        <v>825.79351807</v>
      </c>
      <c r="C223">
        <v>945.57214354999996</v>
      </c>
      <c r="D223">
        <v>933.95098876999998</v>
      </c>
      <c r="E223">
        <v>945.57214354999996</v>
      </c>
      <c r="F223">
        <v>1020.210022</v>
      </c>
      <c r="G223">
        <v>1056.3900146000001</v>
      </c>
      <c r="H223">
        <v>1031.1400146000001</v>
      </c>
      <c r="I223">
        <v>914.53002930000002</v>
      </c>
      <c r="J223">
        <v>991.24426270000004</v>
      </c>
      <c r="L223" t="str">
        <f t="shared" si="24"/>
        <v>10APR2024:05:00:00</v>
      </c>
      <c r="M223">
        <v>6</v>
      </c>
      <c r="N223">
        <f t="shared" si="25"/>
        <v>119.77862547999996</v>
      </c>
      <c r="O223" t="str">
        <f t="shared" si="26"/>
        <v/>
      </c>
      <c r="P223">
        <f t="shared" si="27"/>
        <v>119.77862547999996</v>
      </c>
      <c r="Q223" t="str">
        <f t="shared" si="28"/>
        <v/>
      </c>
      <c r="R223">
        <f t="shared" si="29"/>
        <v>1</v>
      </c>
      <c r="S223">
        <f t="shared" si="30"/>
        <v>14.504670097186048</v>
      </c>
    </row>
    <row r="224" spans="1:19" x14ac:dyDescent="0.25">
      <c r="A224" t="s">
        <v>271</v>
      </c>
      <c r="B224">
        <v>848.14038086000005</v>
      </c>
      <c r="C224">
        <v>1000.9484253000001</v>
      </c>
      <c r="D224">
        <v>976.61755371000004</v>
      </c>
      <c r="E224">
        <v>1000.9484253000001</v>
      </c>
      <c r="F224">
        <v>1063.4000243999999</v>
      </c>
      <c r="G224">
        <v>1096.7099608999999</v>
      </c>
      <c r="H224">
        <v>1065.0899658000001</v>
      </c>
      <c r="I224">
        <v>980.01898193</v>
      </c>
      <c r="J224">
        <v>1036.3673096</v>
      </c>
      <c r="L224" t="str">
        <f t="shared" si="24"/>
        <v>10APR2024:06:00:00</v>
      </c>
      <c r="M224">
        <v>7</v>
      </c>
      <c r="N224">
        <f t="shared" si="25"/>
        <v>152.80804444</v>
      </c>
      <c r="O224" t="str">
        <f t="shared" si="26"/>
        <v/>
      </c>
      <c r="P224">
        <f t="shared" si="27"/>
        <v>152.80804444</v>
      </c>
      <c r="Q224" t="str">
        <f t="shared" si="28"/>
        <v/>
      </c>
      <c r="R224">
        <f t="shared" si="29"/>
        <v>1</v>
      </c>
      <c r="S224">
        <f t="shared" si="30"/>
        <v>18.016833992157668</v>
      </c>
    </row>
    <row r="225" spans="1:19" x14ac:dyDescent="0.25">
      <c r="A225" t="s">
        <v>272</v>
      </c>
      <c r="B225">
        <v>943.88012694999998</v>
      </c>
      <c r="C225">
        <v>1079.0991211</v>
      </c>
      <c r="D225">
        <v>1043.5279541</v>
      </c>
      <c r="E225">
        <v>1079.0991211</v>
      </c>
      <c r="F225">
        <v>1170.9899902</v>
      </c>
      <c r="G225">
        <v>1198.6700439000001</v>
      </c>
      <c r="H225">
        <v>1170.5799560999999</v>
      </c>
      <c r="I225">
        <v>1065.3299560999999</v>
      </c>
      <c r="J225">
        <v>1129.8195800999999</v>
      </c>
      <c r="L225" t="str">
        <f t="shared" si="24"/>
        <v>10APR2024:07:00:00</v>
      </c>
      <c r="M225">
        <v>8</v>
      </c>
      <c r="N225">
        <f t="shared" si="25"/>
        <v>135.21899415000007</v>
      </c>
      <c r="O225" t="str">
        <f t="shared" si="26"/>
        <v/>
      </c>
      <c r="P225">
        <f t="shared" si="27"/>
        <v>135.21899415000007</v>
      </c>
      <c r="Q225" t="str">
        <f t="shared" si="28"/>
        <v/>
      </c>
      <c r="R225">
        <f t="shared" si="29"/>
        <v>1</v>
      </c>
      <c r="S225">
        <f t="shared" si="30"/>
        <v>14.32586514846318</v>
      </c>
    </row>
    <row r="226" spans="1:19" x14ac:dyDescent="0.25">
      <c r="A226" t="s">
        <v>273</v>
      </c>
      <c r="B226">
        <v>992.33978271000001</v>
      </c>
      <c r="C226">
        <v>1114.4753418</v>
      </c>
      <c r="D226">
        <v>1075.7218018000001</v>
      </c>
      <c r="E226">
        <v>1114.4753418</v>
      </c>
      <c r="F226">
        <v>1248.9599608999999</v>
      </c>
      <c r="G226">
        <v>1272.3800048999999</v>
      </c>
      <c r="H226">
        <v>1263.5100098</v>
      </c>
      <c r="I226">
        <v>1118.3800048999999</v>
      </c>
      <c r="J226">
        <v>1195.7904053</v>
      </c>
      <c r="L226" t="str">
        <f t="shared" si="24"/>
        <v>10APR2024:08:00:00</v>
      </c>
      <c r="M226">
        <v>9</v>
      </c>
      <c r="N226">
        <f t="shared" si="25"/>
        <v>122.13555909000002</v>
      </c>
      <c r="O226" t="str">
        <f t="shared" si="26"/>
        <v/>
      </c>
      <c r="P226">
        <f t="shared" si="27"/>
        <v>122.13555909000002</v>
      </c>
      <c r="Q226" t="str">
        <f t="shared" si="28"/>
        <v/>
      </c>
      <c r="R226">
        <f t="shared" si="29"/>
        <v>1</v>
      </c>
      <c r="S226">
        <f t="shared" si="30"/>
        <v>12.307836611816333</v>
      </c>
    </row>
    <row r="227" spans="1:19" x14ac:dyDescent="0.25">
      <c r="A227" t="s">
        <v>274</v>
      </c>
      <c r="B227">
        <v>1000.5919189</v>
      </c>
      <c r="C227">
        <v>1152.1761475000001</v>
      </c>
      <c r="D227">
        <v>1091.9057617000001</v>
      </c>
      <c r="E227">
        <v>1152.1761475000001</v>
      </c>
      <c r="F227">
        <v>1270.9899902</v>
      </c>
      <c r="G227">
        <v>1289.2800293</v>
      </c>
      <c r="H227">
        <v>1312.5400391000001</v>
      </c>
      <c r="I227">
        <v>1129.1500243999999</v>
      </c>
      <c r="J227">
        <v>1218.7731934000001</v>
      </c>
      <c r="L227" t="str">
        <f t="shared" si="24"/>
        <v>10APR2024:09:00:00</v>
      </c>
      <c r="M227">
        <v>10</v>
      </c>
      <c r="N227">
        <f t="shared" si="25"/>
        <v>151.58422860000007</v>
      </c>
      <c r="O227" t="str">
        <f t="shared" si="26"/>
        <v/>
      </c>
      <c r="P227">
        <f t="shared" si="27"/>
        <v>151.58422860000007</v>
      </c>
      <c r="Q227" t="str">
        <f t="shared" si="28"/>
        <v/>
      </c>
      <c r="R227">
        <f t="shared" si="29"/>
        <v>1</v>
      </c>
      <c r="S227">
        <f t="shared" si="30"/>
        <v>15.149455610899205</v>
      </c>
    </row>
    <row r="228" spans="1:19" x14ac:dyDescent="0.25">
      <c r="A228" t="s">
        <v>275</v>
      </c>
      <c r="B228">
        <v>1067.0880127</v>
      </c>
      <c r="C228">
        <v>1262.5654297000001</v>
      </c>
      <c r="D228">
        <v>1151.3978271000001</v>
      </c>
      <c r="E228">
        <v>1262.5654297000001</v>
      </c>
      <c r="F228">
        <v>1294.4000243999999</v>
      </c>
      <c r="G228">
        <v>1308.2700195</v>
      </c>
      <c r="H228">
        <v>1359.9699707</v>
      </c>
      <c r="I228">
        <v>1169.1600341999999</v>
      </c>
      <c r="J228">
        <v>1256.6396483999999</v>
      </c>
      <c r="L228" t="str">
        <f t="shared" si="24"/>
        <v>10APR2024:10:00:00</v>
      </c>
      <c r="M228">
        <v>11</v>
      </c>
      <c r="N228">
        <f t="shared" si="25"/>
        <v>195.47741700000006</v>
      </c>
      <c r="O228" t="str">
        <f t="shared" si="26"/>
        <v/>
      </c>
      <c r="P228">
        <f t="shared" si="27"/>
        <v>195.47741700000006</v>
      </c>
      <c r="Q228" t="str">
        <f t="shared" si="28"/>
        <v/>
      </c>
      <c r="R228">
        <f t="shared" si="29"/>
        <v>1</v>
      </c>
      <c r="S228">
        <f t="shared" si="30"/>
        <v>18.318771710816357</v>
      </c>
    </row>
    <row r="229" spans="1:19" x14ac:dyDescent="0.25">
      <c r="A229" t="s">
        <v>276</v>
      </c>
      <c r="B229">
        <v>1040.3835449000001</v>
      </c>
      <c r="C229">
        <v>1222.5166016000001</v>
      </c>
      <c r="D229">
        <v>1161.0898437999999</v>
      </c>
      <c r="E229">
        <v>1222.5166016000001</v>
      </c>
      <c r="F229">
        <v>1324.0600586</v>
      </c>
      <c r="G229">
        <v>1344.6199951000001</v>
      </c>
      <c r="H229">
        <v>1388.7700195</v>
      </c>
      <c r="I229">
        <v>1177.2800293</v>
      </c>
      <c r="J229">
        <v>1279.1640625</v>
      </c>
      <c r="L229" t="str">
        <f t="shared" si="24"/>
        <v>10APR2024:11:00:00</v>
      </c>
      <c r="M229">
        <v>12</v>
      </c>
      <c r="N229">
        <f t="shared" si="25"/>
        <v>182.1330567</v>
      </c>
      <c r="O229" t="str">
        <f t="shared" si="26"/>
        <v/>
      </c>
      <c r="P229">
        <f t="shared" si="27"/>
        <v>182.1330567</v>
      </c>
      <c r="Q229" t="str">
        <f t="shared" si="28"/>
        <v/>
      </c>
      <c r="R229">
        <f t="shared" si="29"/>
        <v>1</v>
      </c>
      <c r="S229">
        <f t="shared" si="30"/>
        <v>17.506337695633807</v>
      </c>
    </row>
    <row r="230" spans="1:19" x14ac:dyDescent="0.25">
      <c r="A230" t="s">
        <v>277</v>
      </c>
      <c r="B230">
        <v>1025.1828613</v>
      </c>
      <c r="C230">
        <v>1208.2235106999999</v>
      </c>
      <c r="D230">
        <v>1144.7950439000001</v>
      </c>
      <c r="E230">
        <v>1208.2235106999999</v>
      </c>
      <c r="F230">
        <v>1329.5</v>
      </c>
      <c r="G230">
        <v>1348.7299805</v>
      </c>
      <c r="H230">
        <v>1400.4499512</v>
      </c>
      <c r="I230">
        <v>1179.1800536999999</v>
      </c>
      <c r="J230">
        <v>1280.5310059000001</v>
      </c>
      <c r="L230" t="str">
        <f t="shared" si="24"/>
        <v>10APR2024:12:00:00</v>
      </c>
      <c r="M230">
        <v>13</v>
      </c>
      <c r="N230">
        <f t="shared" si="25"/>
        <v>183.04064939999989</v>
      </c>
      <c r="O230" t="str">
        <f t="shared" si="26"/>
        <v/>
      </c>
      <c r="P230">
        <f t="shared" si="27"/>
        <v>183.04064939999989</v>
      </c>
      <c r="Q230" t="str">
        <f t="shared" si="28"/>
        <v/>
      </c>
      <c r="R230">
        <f t="shared" si="29"/>
        <v>1</v>
      </c>
      <c r="S230">
        <f t="shared" si="30"/>
        <v>17.854439077131293</v>
      </c>
    </row>
    <row r="231" spans="1:19" x14ac:dyDescent="0.25">
      <c r="A231" t="s">
        <v>278</v>
      </c>
      <c r="B231">
        <v>987.84332274999997</v>
      </c>
      <c r="C231">
        <v>1186.6228027</v>
      </c>
      <c r="D231">
        <v>1113.5303954999999</v>
      </c>
      <c r="E231">
        <v>1186.6228027</v>
      </c>
      <c r="F231">
        <v>1314.1199951000001</v>
      </c>
      <c r="G231">
        <v>1333.1999512</v>
      </c>
      <c r="H231">
        <v>1409.3599853999999</v>
      </c>
      <c r="I231">
        <v>1116.6999512</v>
      </c>
      <c r="J231">
        <v>1257.3819579999999</v>
      </c>
      <c r="L231" t="str">
        <f t="shared" si="24"/>
        <v>10APR2024:13:00:00</v>
      </c>
      <c r="M231">
        <v>14</v>
      </c>
      <c r="N231">
        <f t="shared" si="25"/>
        <v>198.77947995</v>
      </c>
      <c r="O231" t="str">
        <f t="shared" si="26"/>
        <v/>
      </c>
      <c r="P231">
        <f t="shared" si="27"/>
        <v>198.77947995</v>
      </c>
      <c r="Q231" t="str">
        <f t="shared" si="28"/>
        <v/>
      </c>
      <c r="R231">
        <f t="shared" si="29"/>
        <v>1</v>
      </c>
      <c r="S231">
        <f t="shared" si="30"/>
        <v>20.122571603422827</v>
      </c>
    </row>
    <row r="232" spans="1:19" x14ac:dyDescent="0.25">
      <c r="A232" t="s">
        <v>279</v>
      </c>
      <c r="B232">
        <v>1016.0582275</v>
      </c>
      <c r="C232">
        <v>1161.2152100000001</v>
      </c>
      <c r="D232">
        <v>1095.2813721</v>
      </c>
      <c r="E232">
        <v>1161.2152100000001</v>
      </c>
      <c r="F232">
        <v>1296.5999756000001</v>
      </c>
      <c r="G232">
        <v>1322.9799805</v>
      </c>
      <c r="H232">
        <v>1398.25</v>
      </c>
      <c r="I232">
        <v>1073.0600586</v>
      </c>
      <c r="J232">
        <v>1237.234375</v>
      </c>
      <c r="L232" t="str">
        <f t="shared" si="24"/>
        <v>10APR2024:14:00:00</v>
      </c>
      <c r="M232">
        <v>15</v>
      </c>
      <c r="N232">
        <f t="shared" si="25"/>
        <v>145.15698250000003</v>
      </c>
      <c r="O232" t="str">
        <f t="shared" si="26"/>
        <v/>
      </c>
      <c r="P232">
        <f t="shared" si="27"/>
        <v>145.15698250000003</v>
      </c>
      <c r="Q232" t="str">
        <f t="shared" si="28"/>
        <v/>
      </c>
      <c r="R232">
        <f t="shared" si="29"/>
        <v>1</v>
      </c>
      <c r="S232">
        <f t="shared" si="30"/>
        <v>14.286285822138083</v>
      </c>
    </row>
    <row r="233" spans="1:19" x14ac:dyDescent="0.25">
      <c r="A233" t="s">
        <v>280</v>
      </c>
      <c r="B233">
        <v>977.18908691000001</v>
      </c>
      <c r="C233">
        <v>1181.4989014</v>
      </c>
      <c r="D233">
        <v>1108.9719238</v>
      </c>
      <c r="E233">
        <v>1181.4989014</v>
      </c>
      <c r="F233">
        <v>1289.2299805</v>
      </c>
      <c r="G233">
        <v>1311.3100586</v>
      </c>
      <c r="H233">
        <v>1403.4399414</v>
      </c>
      <c r="I233">
        <v>1076.7600098</v>
      </c>
      <c r="J233">
        <v>1237.9423827999999</v>
      </c>
      <c r="L233" t="str">
        <f t="shared" si="24"/>
        <v>10APR2024:15:00:00</v>
      </c>
      <c r="M233">
        <v>16</v>
      </c>
      <c r="N233">
        <f t="shared" si="25"/>
        <v>204.30981449000001</v>
      </c>
      <c r="O233" t="str">
        <f t="shared" si="26"/>
        <v/>
      </c>
      <c r="P233">
        <f t="shared" si="27"/>
        <v>204.30981449000001</v>
      </c>
      <c r="Q233" t="str">
        <f t="shared" si="28"/>
        <v/>
      </c>
      <c r="R233">
        <f t="shared" si="29"/>
        <v>1</v>
      </c>
      <c r="S233">
        <f t="shared" si="30"/>
        <v>20.907909966130958</v>
      </c>
    </row>
    <row r="234" spans="1:19" x14ac:dyDescent="0.25">
      <c r="A234" t="s">
        <v>281</v>
      </c>
      <c r="B234">
        <v>991.70361328000001</v>
      </c>
      <c r="C234">
        <v>1179.0587158000001</v>
      </c>
      <c r="D234">
        <v>1154.9100341999999</v>
      </c>
      <c r="E234">
        <v>1179.0587158000001</v>
      </c>
      <c r="F234">
        <v>1299.5999756000001</v>
      </c>
      <c r="G234">
        <v>1311.3000488</v>
      </c>
      <c r="H234">
        <v>1410.9499512</v>
      </c>
      <c r="I234">
        <v>1089.6400146000001</v>
      </c>
      <c r="J234">
        <v>1253.2800293</v>
      </c>
      <c r="L234" t="str">
        <f t="shared" si="24"/>
        <v>10APR2024:16:00:00</v>
      </c>
      <c r="M234">
        <v>17</v>
      </c>
      <c r="N234">
        <f t="shared" si="25"/>
        <v>187.35510252000006</v>
      </c>
      <c r="O234" t="str">
        <f t="shared" si="26"/>
        <v/>
      </c>
      <c r="P234">
        <f t="shared" si="27"/>
        <v>187.35510252000006</v>
      </c>
      <c r="Q234" t="str">
        <f t="shared" si="28"/>
        <v/>
      </c>
      <c r="R234">
        <f t="shared" si="29"/>
        <v>1</v>
      </c>
      <c r="S234">
        <f t="shared" si="30"/>
        <v>18.892247644468526</v>
      </c>
    </row>
    <row r="235" spans="1:19" x14ac:dyDescent="0.25">
      <c r="A235" t="s">
        <v>282</v>
      </c>
      <c r="B235">
        <v>1011.4682007</v>
      </c>
      <c r="C235">
        <v>1127.2593993999999</v>
      </c>
      <c r="D235">
        <v>1173.5018310999999</v>
      </c>
      <c r="E235">
        <v>1127.2593993999999</v>
      </c>
      <c r="F235">
        <v>1336.8199463000001</v>
      </c>
      <c r="G235">
        <v>1351.8900146000001</v>
      </c>
      <c r="H235">
        <v>1449.1099853999999</v>
      </c>
      <c r="I235">
        <v>1129.6600341999999</v>
      </c>
      <c r="J235">
        <v>1288.1964111</v>
      </c>
      <c r="L235" t="str">
        <f t="shared" si="24"/>
        <v>10APR2024:17:00:00</v>
      </c>
      <c r="M235">
        <v>18</v>
      </c>
      <c r="N235">
        <f t="shared" si="25"/>
        <v>115.79119869999988</v>
      </c>
      <c r="O235" t="str">
        <f t="shared" si="26"/>
        <v/>
      </c>
      <c r="P235">
        <f t="shared" si="27"/>
        <v>115.79119869999988</v>
      </c>
      <c r="Q235" t="str">
        <f t="shared" si="28"/>
        <v/>
      </c>
      <c r="R235">
        <f t="shared" si="29"/>
        <v>1</v>
      </c>
      <c r="S235">
        <f t="shared" si="30"/>
        <v>11.447833814238059</v>
      </c>
    </row>
    <row r="236" spans="1:19" x14ac:dyDescent="0.25">
      <c r="A236" t="s">
        <v>283</v>
      </c>
      <c r="B236">
        <v>1036.3951416</v>
      </c>
      <c r="C236">
        <v>1119.9874268000001</v>
      </c>
      <c r="D236">
        <v>1178.1569824000001</v>
      </c>
      <c r="E236">
        <v>1119.9874268000001</v>
      </c>
      <c r="F236">
        <v>1387.8599853999999</v>
      </c>
      <c r="G236">
        <v>1422.5999756000001</v>
      </c>
      <c r="H236">
        <v>1475.5899658000001</v>
      </c>
      <c r="I236">
        <v>1143.3499756000001</v>
      </c>
      <c r="J236">
        <v>1321.5114745999999</v>
      </c>
      <c r="L236" t="str">
        <f t="shared" si="24"/>
        <v>10APR2024:18:00:00</v>
      </c>
      <c r="M236">
        <v>19</v>
      </c>
      <c r="N236">
        <f t="shared" si="25"/>
        <v>83.592285200000106</v>
      </c>
      <c r="O236" t="str">
        <f t="shared" si="26"/>
        <v/>
      </c>
      <c r="P236">
        <f t="shared" si="27"/>
        <v>83.592285200000106</v>
      </c>
      <c r="Q236" t="str">
        <f t="shared" si="28"/>
        <v/>
      </c>
      <c r="R236">
        <f t="shared" si="29"/>
        <v>1</v>
      </c>
      <c r="S236">
        <f t="shared" si="30"/>
        <v>8.0656770612557374</v>
      </c>
    </row>
    <row r="237" spans="1:19" x14ac:dyDescent="0.25">
      <c r="A237" t="s">
        <v>284</v>
      </c>
      <c r="B237">
        <v>1051.6392822</v>
      </c>
      <c r="C237">
        <v>1086.2155762</v>
      </c>
      <c r="D237">
        <v>1163.5605469</v>
      </c>
      <c r="E237">
        <v>1086.2155762</v>
      </c>
      <c r="F237">
        <v>1415.3199463000001</v>
      </c>
      <c r="G237">
        <v>1453.9799805</v>
      </c>
      <c r="H237">
        <v>1491.1300048999999</v>
      </c>
      <c r="I237">
        <v>1156.9699707</v>
      </c>
      <c r="J237">
        <v>1336.1921387</v>
      </c>
      <c r="L237" t="str">
        <f t="shared" si="24"/>
        <v>10APR2024:19:00:00</v>
      </c>
      <c r="M237">
        <v>20</v>
      </c>
      <c r="N237">
        <f t="shared" si="25"/>
        <v>34.576293999999962</v>
      </c>
      <c r="O237" t="str">
        <f t="shared" si="26"/>
        <v/>
      </c>
      <c r="P237">
        <f t="shared" si="27"/>
        <v>34.576293999999962</v>
      </c>
      <c r="Q237" t="str">
        <f t="shared" si="28"/>
        <v/>
      </c>
      <c r="R237">
        <f t="shared" si="29"/>
        <v>1</v>
      </c>
      <c r="S237">
        <f t="shared" si="30"/>
        <v>3.2878473241953574</v>
      </c>
    </row>
    <row r="238" spans="1:19" x14ac:dyDescent="0.25">
      <c r="A238" t="s">
        <v>285</v>
      </c>
      <c r="B238">
        <v>1032.4637451000001</v>
      </c>
      <c r="C238">
        <v>1027.0764160000001</v>
      </c>
      <c r="D238">
        <v>1119.4458007999999</v>
      </c>
      <c r="E238">
        <v>1027.0764160000001</v>
      </c>
      <c r="F238">
        <v>1405.0799560999999</v>
      </c>
      <c r="G238">
        <v>1442.0699463000001</v>
      </c>
      <c r="H238">
        <v>1458.9200439000001</v>
      </c>
      <c r="I238">
        <v>1168.6300048999999</v>
      </c>
      <c r="J238">
        <v>1318.8291016000001</v>
      </c>
      <c r="L238" t="str">
        <f t="shared" si="24"/>
        <v>10APR2024:20:00:00</v>
      </c>
      <c r="M238">
        <v>21</v>
      </c>
      <c r="N238">
        <f t="shared" si="25"/>
        <v>-5.3873290999999881</v>
      </c>
      <c r="O238">
        <f t="shared" si="26"/>
        <v>-5.3873290999999881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0.52179353760050851</v>
      </c>
    </row>
    <row r="239" spans="1:19" x14ac:dyDescent="0.25">
      <c r="A239" t="s">
        <v>286</v>
      </c>
      <c r="B239">
        <v>1058.8601074000001</v>
      </c>
      <c r="C239">
        <v>1022.0829467999999</v>
      </c>
      <c r="D239">
        <v>1126.5316161999999</v>
      </c>
      <c r="E239">
        <v>1022.0829467999999</v>
      </c>
      <c r="F239">
        <v>1396.8000488</v>
      </c>
      <c r="G239">
        <v>1432.6199951000001</v>
      </c>
      <c r="H239">
        <v>1424</v>
      </c>
      <c r="I239">
        <v>1182.1600341999999</v>
      </c>
      <c r="J239">
        <v>1312.4223632999999</v>
      </c>
      <c r="L239" t="str">
        <f t="shared" si="24"/>
        <v>10APR2024:21:00:00</v>
      </c>
      <c r="M239">
        <v>22</v>
      </c>
      <c r="N239">
        <f t="shared" si="25"/>
        <v>-36.777160600000116</v>
      </c>
      <c r="O239">
        <f t="shared" si="26"/>
        <v>-36.777160600000116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3.4732785136561009</v>
      </c>
    </row>
    <row r="240" spans="1:19" x14ac:dyDescent="0.25">
      <c r="A240" t="s">
        <v>287</v>
      </c>
      <c r="B240">
        <v>1047.1120605000001</v>
      </c>
      <c r="C240">
        <v>1057.6296387</v>
      </c>
      <c r="D240">
        <v>1130.4781493999999</v>
      </c>
      <c r="E240">
        <v>1057.6296387</v>
      </c>
      <c r="F240">
        <v>1368.4200439000001</v>
      </c>
      <c r="G240">
        <v>1401.6400146000001</v>
      </c>
      <c r="H240">
        <v>1393.1800536999999</v>
      </c>
      <c r="I240">
        <v>1201.0400391000001</v>
      </c>
      <c r="J240">
        <v>1298.9516602000001</v>
      </c>
      <c r="L240" t="str">
        <f t="shared" si="24"/>
        <v>10APR2024:22:00:00</v>
      </c>
      <c r="M240">
        <v>23</v>
      </c>
      <c r="N240">
        <f t="shared" si="25"/>
        <v>10.517578199999889</v>
      </c>
      <c r="O240" t="str">
        <f t="shared" si="26"/>
        <v/>
      </c>
      <c r="P240">
        <f t="shared" si="27"/>
        <v>10.517578199999889</v>
      </c>
      <c r="Q240" t="str">
        <f t="shared" si="28"/>
        <v/>
      </c>
      <c r="R240">
        <f t="shared" si="29"/>
        <v>1</v>
      </c>
      <c r="S240">
        <f t="shared" si="30"/>
        <v>1.0044367357375013</v>
      </c>
    </row>
    <row r="241" spans="1:19" x14ac:dyDescent="0.25">
      <c r="A241" t="s">
        <v>288</v>
      </c>
      <c r="B241">
        <v>1042.4154053</v>
      </c>
      <c r="C241">
        <v>1034.6828613</v>
      </c>
      <c r="D241">
        <v>1079.9345702999999</v>
      </c>
      <c r="E241">
        <v>1034.6828613</v>
      </c>
      <c r="F241">
        <v>1295.9200439000001</v>
      </c>
      <c r="G241">
        <v>1325.2399902</v>
      </c>
      <c r="H241">
        <v>1331.3199463000001</v>
      </c>
      <c r="I241">
        <v>1159.0999756000001</v>
      </c>
      <c r="J241">
        <v>1238.3029785000001</v>
      </c>
      <c r="L241" t="str">
        <f t="shared" si="24"/>
        <v>10APR2024:23:00:00</v>
      </c>
      <c r="M241">
        <v>24</v>
      </c>
      <c r="N241">
        <f t="shared" si="25"/>
        <v>-7.7325439999999617</v>
      </c>
      <c r="O241">
        <f t="shared" si="26"/>
        <v>-7.7325439999999617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0.74179103270011526</v>
      </c>
    </row>
    <row r="242" spans="1:19" x14ac:dyDescent="0.25">
      <c r="A242" t="s">
        <v>289</v>
      </c>
      <c r="B242">
        <v>1027.0338135</v>
      </c>
      <c r="C242">
        <v>1014.2578125</v>
      </c>
      <c r="D242">
        <v>1025.4982910000001</v>
      </c>
      <c r="E242">
        <v>1014.2578125</v>
      </c>
      <c r="F242">
        <v>1168.8800048999999</v>
      </c>
      <c r="G242">
        <v>1186.4799805</v>
      </c>
      <c r="H242">
        <v>1182.0300293</v>
      </c>
      <c r="I242">
        <v>1058.4599608999999</v>
      </c>
      <c r="J242">
        <v>1124.2696533000001</v>
      </c>
      <c r="L242" t="str">
        <f t="shared" si="24"/>
        <v>11APR2024:00:00:00</v>
      </c>
      <c r="M242">
        <v>1</v>
      </c>
      <c r="N242">
        <f t="shared" si="25"/>
        <v>-12.776000999999951</v>
      </c>
      <c r="O242">
        <f t="shared" si="26"/>
        <v>-12.776000999999951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1.2439708247249399</v>
      </c>
    </row>
    <row r="243" spans="1:19" x14ac:dyDescent="0.25">
      <c r="A243" t="s">
        <v>290</v>
      </c>
      <c r="B243">
        <v>1086.7907714999999</v>
      </c>
      <c r="C243">
        <v>1058.1800536999999</v>
      </c>
      <c r="D243">
        <v>987.23742675999995</v>
      </c>
      <c r="E243">
        <v>989.82843018000005</v>
      </c>
      <c r="F243">
        <v>1058.1800536999999</v>
      </c>
      <c r="G243">
        <v>1036.8100586</v>
      </c>
      <c r="H243">
        <v>1063.9899902</v>
      </c>
      <c r="I243">
        <v>1029.3499756000001</v>
      </c>
      <c r="J243">
        <v>1035.1135254000001</v>
      </c>
      <c r="L243" t="str">
        <f t="shared" si="24"/>
        <v>11APR2024:01:00:00</v>
      </c>
      <c r="M243">
        <v>2</v>
      </c>
      <c r="N243">
        <f t="shared" si="25"/>
        <v>-28.610717799999975</v>
      </c>
      <c r="O243">
        <f t="shared" si="26"/>
        <v>-28.610717799999975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2.632587481444213</v>
      </c>
    </row>
    <row r="244" spans="1:19" x14ac:dyDescent="0.25">
      <c r="A244" t="s">
        <v>291</v>
      </c>
      <c r="B244">
        <v>1081.4747314000001</v>
      </c>
      <c r="C244">
        <v>1022.2600098</v>
      </c>
      <c r="D244">
        <v>951.29864501999998</v>
      </c>
      <c r="E244">
        <v>951.26507568</v>
      </c>
      <c r="F244">
        <v>1022.2600098</v>
      </c>
      <c r="G244">
        <v>994.07598876999998</v>
      </c>
      <c r="H244">
        <v>1028.4699707</v>
      </c>
      <c r="I244">
        <v>986.39398193</v>
      </c>
      <c r="J244">
        <v>996.49975586000005</v>
      </c>
      <c r="L244" t="str">
        <f t="shared" si="24"/>
        <v>11APR2024:02:00:00</v>
      </c>
      <c r="M244">
        <v>3</v>
      </c>
      <c r="N244">
        <f t="shared" si="25"/>
        <v>-59.214721600000075</v>
      </c>
      <c r="O244">
        <f t="shared" si="26"/>
        <v>-59.214721600000075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5.4753680211598574</v>
      </c>
    </row>
    <row r="245" spans="1:19" x14ac:dyDescent="0.25">
      <c r="A245" t="s">
        <v>292</v>
      </c>
      <c r="B245">
        <v>1068.6046143000001</v>
      </c>
      <c r="C245">
        <v>1010.25</v>
      </c>
      <c r="D245">
        <v>933.88641356999995</v>
      </c>
      <c r="E245">
        <v>928.51098633000004</v>
      </c>
      <c r="F245">
        <v>1010.25</v>
      </c>
      <c r="G245">
        <v>972.92498779000005</v>
      </c>
      <c r="H245">
        <v>1018.5800171</v>
      </c>
      <c r="I245">
        <v>1014.3099976</v>
      </c>
      <c r="J245">
        <v>989.99029541000004</v>
      </c>
      <c r="L245" t="str">
        <f t="shared" si="24"/>
        <v>11APR2024:03:00:00</v>
      </c>
      <c r="M245">
        <v>4</v>
      </c>
      <c r="N245">
        <f t="shared" si="25"/>
        <v>-58.354614300000094</v>
      </c>
      <c r="O245">
        <f t="shared" si="26"/>
        <v>-58.354614300000094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5.4608237246126672</v>
      </c>
    </row>
    <row r="246" spans="1:19" x14ac:dyDescent="0.25">
      <c r="A246" t="s">
        <v>293</v>
      </c>
      <c r="B246">
        <v>1093.2730713000001</v>
      </c>
      <c r="C246">
        <v>993.74401854999996</v>
      </c>
      <c r="D246">
        <v>948.60278319999998</v>
      </c>
      <c r="E246">
        <v>961.49536133000004</v>
      </c>
      <c r="F246">
        <v>993.74401854999996</v>
      </c>
      <c r="G246">
        <v>957.21600341999999</v>
      </c>
      <c r="H246">
        <v>1003.3900146</v>
      </c>
      <c r="I246">
        <v>999.75799560999997</v>
      </c>
      <c r="J246">
        <v>980.54217529000005</v>
      </c>
      <c r="L246" t="str">
        <f t="shared" si="24"/>
        <v>11APR2024:04:00:00</v>
      </c>
      <c r="M246">
        <v>5</v>
      </c>
      <c r="N246">
        <f t="shared" si="25"/>
        <v>-99.529052750000119</v>
      </c>
      <c r="O246">
        <f t="shared" si="26"/>
        <v>-99.529052750000119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9.1037687987367253</v>
      </c>
    </row>
    <row r="247" spans="1:19" x14ac:dyDescent="0.25">
      <c r="A247" t="s">
        <v>294</v>
      </c>
      <c r="B247">
        <v>1079.3109131000001</v>
      </c>
      <c r="C247">
        <v>991.70898437999995</v>
      </c>
      <c r="D247">
        <v>968.43127441000001</v>
      </c>
      <c r="E247">
        <v>980.77563477000001</v>
      </c>
      <c r="F247">
        <v>991.70898437999995</v>
      </c>
      <c r="G247">
        <v>960.63800048999997</v>
      </c>
      <c r="H247">
        <v>1000.9899902</v>
      </c>
      <c r="I247">
        <v>1036.5799560999999</v>
      </c>
      <c r="J247">
        <v>991.66967772999999</v>
      </c>
      <c r="L247" t="str">
        <f t="shared" si="24"/>
        <v>11APR2024:05:00:00</v>
      </c>
      <c r="M247">
        <v>6</v>
      </c>
      <c r="N247">
        <f t="shared" si="25"/>
        <v>-87.60192872000016</v>
      </c>
      <c r="O247">
        <f t="shared" si="26"/>
        <v>-87.60192872000016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8.1164683555723194</v>
      </c>
    </row>
    <row r="248" spans="1:19" x14ac:dyDescent="0.25">
      <c r="A248" t="s">
        <v>295</v>
      </c>
      <c r="B248">
        <v>1119.1096190999999</v>
      </c>
      <c r="C248">
        <v>1024.5300293</v>
      </c>
      <c r="D248">
        <v>1020.260376</v>
      </c>
      <c r="E248">
        <v>1043.2149658000001</v>
      </c>
      <c r="F248">
        <v>1024.5300293</v>
      </c>
      <c r="G248">
        <v>999.84997558999999</v>
      </c>
      <c r="H248">
        <v>1038</v>
      </c>
      <c r="I248">
        <v>1069.9699707</v>
      </c>
      <c r="J248">
        <v>1030.5220947</v>
      </c>
      <c r="L248" t="str">
        <f t="shared" si="24"/>
        <v>11APR2024:06:00:00</v>
      </c>
      <c r="M248">
        <v>7</v>
      </c>
      <c r="N248">
        <f t="shared" si="25"/>
        <v>-94.579589799999894</v>
      </c>
      <c r="O248">
        <f t="shared" si="26"/>
        <v>-94.579589799999894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8.4513248913061645</v>
      </c>
    </row>
    <row r="249" spans="1:19" x14ac:dyDescent="0.25">
      <c r="A249" t="s">
        <v>296</v>
      </c>
      <c r="B249">
        <v>1197.5397949000001</v>
      </c>
      <c r="C249">
        <v>1099.4399414</v>
      </c>
      <c r="D249">
        <v>1099.6868896000001</v>
      </c>
      <c r="E249">
        <v>1144.3549805</v>
      </c>
      <c r="F249">
        <v>1099.4399414</v>
      </c>
      <c r="G249">
        <v>1089.8499756000001</v>
      </c>
      <c r="H249">
        <v>1118.4000243999999</v>
      </c>
      <c r="I249">
        <v>1122.6899414</v>
      </c>
      <c r="J249">
        <v>1106.0134277</v>
      </c>
      <c r="L249" t="str">
        <f t="shared" si="24"/>
        <v>11APR2024:07:00:00</v>
      </c>
      <c r="M249">
        <v>8</v>
      </c>
      <c r="N249">
        <f t="shared" si="25"/>
        <v>-98.099853500000108</v>
      </c>
      <c r="O249">
        <f t="shared" si="26"/>
        <v>-98.099853500000108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8.1917823455872618</v>
      </c>
    </row>
    <row r="250" spans="1:19" x14ac:dyDescent="0.25">
      <c r="A250" t="s">
        <v>297</v>
      </c>
      <c r="B250">
        <v>1262.9254149999999</v>
      </c>
      <c r="C250">
        <v>1141.6300048999999</v>
      </c>
      <c r="D250">
        <v>1136.6815185999999</v>
      </c>
      <c r="E250">
        <v>1194.8690185999999</v>
      </c>
      <c r="F250">
        <v>1141.6300048999999</v>
      </c>
      <c r="G250">
        <v>1142.5600586</v>
      </c>
      <c r="H250">
        <v>1164.1400146000001</v>
      </c>
      <c r="I250">
        <v>1151.2900391000001</v>
      </c>
      <c r="J250">
        <v>1147.260376</v>
      </c>
      <c r="L250" t="str">
        <f t="shared" si="24"/>
        <v>11APR2024:08:00:00</v>
      </c>
      <c r="M250">
        <v>9</v>
      </c>
      <c r="N250">
        <f t="shared" si="25"/>
        <v>-121.29541010000003</v>
      </c>
      <c r="O250">
        <f t="shared" si="26"/>
        <v>-121.29541010000003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9.6043209408371943</v>
      </c>
    </row>
    <row r="251" spans="1:19" x14ac:dyDescent="0.25">
      <c r="A251" t="s">
        <v>298</v>
      </c>
      <c r="B251">
        <v>1267.4890137</v>
      </c>
      <c r="C251">
        <v>1165.3800048999999</v>
      </c>
      <c r="D251">
        <v>1136.8696289</v>
      </c>
      <c r="E251">
        <v>1210.6402588000001</v>
      </c>
      <c r="F251">
        <v>1165.3800048999999</v>
      </c>
      <c r="G251">
        <v>1177.5699463000001</v>
      </c>
      <c r="H251">
        <v>1181.8800048999999</v>
      </c>
      <c r="I251">
        <v>1124.0200195</v>
      </c>
      <c r="J251">
        <v>1157.1439209</v>
      </c>
      <c r="L251" t="str">
        <f t="shared" si="24"/>
        <v>11APR2024:09:00:00</v>
      </c>
      <c r="M251">
        <v>10</v>
      </c>
      <c r="N251">
        <f t="shared" si="25"/>
        <v>-102.10900880000008</v>
      </c>
      <c r="O251">
        <f t="shared" si="26"/>
        <v>-102.10900880000008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8.056007404902692</v>
      </c>
    </row>
    <row r="252" spans="1:19" x14ac:dyDescent="0.25">
      <c r="A252" t="s">
        <v>299</v>
      </c>
      <c r="B252">
        <v>1236.8012695</v>
      </c>
      <c r="C252">
        <v>1170.75</v>
      </c>
      <c r="D252">
        <v>1153.1427002</v>
      </c>
      <c r="E252">
        <v>1236.2792969</v>
      </c>
      <c r="F252">
        <v>1170.75</v>
      </c>
      <c r="G252">
        <v>1193.4100341999999</v>
      </c>
      <c r="H252">
        <v>1176.4899902</v>
      </c>
      <c r="I252">
        <v>1122.5</v>
      </c>
      <c r="J252">
        <v>1163.2585449000001</v>
      </c>
      <c r="L252" t="str">
        <f t="shared" si="24"/>
        <v>11APR2024:10:00:00</v>
      </c>
      <c r="M252">
        <v>11</v>
      </c>
      <c r="N252">
        <f t="shared" si="25"/>
        <v>-66.051269499999989</v>
      </c>
      <c r="O252">
        <f t="shared" si="26"/>
        <v>-66.051269499999989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5.3404917288532898</v>
      </c>
    </row>
    <row r="253" spans="1:19" x14ac:dyDescent="0.25">
      <c r="A253" t="s">
        <v>300</v>
      </c>
      <c r="B253">
        <v>1199.2257079999999</v>
      </c>
      <c r="C253">
        <v>1167.9899902</v>
      </c>
      <c r="D253">
        <v>1143.0362548999999</v>
      </c>
      <c r="E253">
        <v>1231.7807617000001</v>
      </c>
      <c r="F253">
        <v>1167.9899902</v>
      </c>
      <c r="G253">
        <v>1192.6099853999999</v>
      </c>
      <c r="H253">
        <v>1166.6400146000001</v>
      </c>
      <c r="I253">
        <v>1106.3699951000001</v>
      </c>
      <c r="J253">
        <v>1155.3293457</v>
      </c>
      <c r="L253" t="str">
        <f t="shared" si="24"/>
        <v>11APR2024:11:00:00</v>
      </c>
      <c r="M253">
        <v>12</v>
      </c>
      <c r="N253">
        <f t="shared" si="25"/>
        <v>-31.235717799999975</v>
      </c>
      <c r="O253">
        <f t="shared" si="26"/>
        <v>-31.235717799999975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2.6046571209762606</v>
      </c>
    </row>
    <row r="254" spans="1:19" x14ac:dyDescent="0.25">
      <c r="A254" t="s">
        <v>301</v>
      </c>
      <c r="B254">
        <v>1155.8885498</v>
      </c>
      <c r="C254">
        <v>1169.4300536999999</v>
      </c>
      <c r="D254">
        <v>1122.2539062999999</v>
      </c>
      <c r="E254">
        <v>1218.145874</v>
      </c>
      <c r="F254">
        <v>1169.4300536999999</v>
      </c>
      <c r="G254">
        <v>1199.1600341999999</v>
      </c>
      <c r="H254">
        <v>1159.9100341999999</v>
      </c>
      <c r="I254">
        <v>1131.5200195</v>
      </c>
      <c r="J254">
        <v>1156.4548339999999</v>
      </c>
      <c r="L254" t="str">
        <f t="shared" si="24"/>
        <v>11APR2024:12:00:00</v>
      </c>
      <c r="M254">
        <v>13</v>
      </c>
      <c r="N254">
        <f t="shared" si="25"/>
        <v>13.541503899999952</v>
      </c>
      <c r="O254" t="str">
        <f t="shared" si="26"/>
        <v/>
      </c>
      <c r="P254">
        <f t="shared" si="27"/>
        <v>13.541503899999952</v>
      </c>
      <c r="Q254" t="str">
        <f t="shared" si="28"/>
        <v/>
      </c>
      <c r="R254">
        <f t="shared" si="29"/>
        <v>1</v>
      </c>
      <c r="S254">
        <f t="shared" si="30"/>
        <v>1.1715233187787004</v>
      </c>
    </row>
    <row r="255" spans="1:19" x14ac:dyDescent="0.25">
      <c r="A255" t="s">
        <v>302</v>
      </c>
      <c r="B255">
        <v>1149.2489014</v>
      </c>
      <c r="C255">
        <v>1173.3699951000001</v>
      </c>
      <c r="D255">
        <v>1102.2049560999999</v>
      </c>
      <c r="E255">
        <v>1206.5516356999999</v>
      </c>
      <c r="F255">
        <v>1173.3699951000001</v>
      </c>
      <c r="G255">
        <v>1206.1500243999999</v>
      </c>
      <c r="H255">
        <v>1158.8599853999999</v>
      </c>
      <c r="I255">
        <v>1117.0999756000001</v>
      </c>
      <c r="J255">
        <v>1151.5369873</v>
      </c>
      <c r="L255" t="str">
        <f t="shared" si="24"/>
        <v>11APR2024:13:00:00</v>
      </c>
      <c r="M255">
        <v>14</v>
      </c>
      <c r="N255">
        <f t="shared" si="25"/>
        <v>24.121093700000074</v>
      </c>
      <c r="O255" t="str">
        <f t="shared" si="26"/>
        <v/>
      </c>
      <c r="P255">
        <f t="shared" si="27"/>
        <v>24.121093700000074</v>
      </c>
      <c r="Q255" t="str">
        <f t="shared" si="28"/>
        <v/>
      </c>
      <c r="R255">
        <f t="shared" si="29"/>
        <v>1</v>
      </c>
      <c r="S255">
        <f t="shared" si="30"/>
        <v>2.0988572336781068</v>
      </c>
    </row>
    <row r="256" spans="1:19" x14ac:dyDescent="0.25">
      <c r="A256" t="s">
        <v>303</v>
      </c>
      <c r="B256">
        <v>1166.0596923999999</v>
      </c>
      <c r="C256">
        <v>1194.5799560999999</v>
      </c>
      <c r="D256">
        <v>1095.1345214999999</v>
      </c>
      <c r="E256">
        <v>1128.3847656</v>
      </c>
      <c r="F256">
        <v>1194.5799560999999</v>
      </c>
      <c r="G256">
        <v>1224.3800048999999</v>
      </c>
      <c r="H256">
        <v>1177.6800536999999</v>
      </c>
      <c r="I256">
        <v>1100.7299805</v>
      </c>
      <c r="J256">
        <v>1158.5009766000001</v>
      </c>
      <c r="L256" t="str">
        <f t="shared" si="24"/>
        <v>11APR2024:14:00:00</v>
      </c>
      <c r="M256">
        <v>15</v>
      </c>
      <c r="N256">
        <f t="shared" si="25"/>
        <v>28.520263699999987</v>
      </c>
      <c r="O256" t="str">
        <f t="shared" si="26"/>
        <v/>
      </c>
      <c r="P256">
        <f t="shared" si="27"/>
        <v>28.520263699999987</v>
      </c>
      <c r="Q256" t="str">
        <f t="shared" si="28"/>
        <v/>
      </c>
      <c r="R256">
        <f t="shared" si="29"/>
        <v>1</v>
      </c>
      <c r="S256">
        <f t="shared" si="30"/>
        <v>2.4458665268927349</v>
      </c>
    </row>
    <row r="257" spans="1:19" x14ac:dyDescent="0.25">
      <c r="A257" t="s">
        <v>304</v>
      </c>
      <c r="B257">
        <v>1194.1695557</v>
      </c>
      <c r="C257">
        <v>1207.1600341999999</v>
      </c>
      <c r="D257">
        <v>1118.1627197</v>
      </c>
      <c r="E257">
        <v>1087.3044434000001</v>
      </c>
      <c r="F257">
        <v>1207.1600341999999</v>
      </c>
      <c r="G257">
        <v>1233.8100586</v>
      </c>
      <c r="H257">
        <v>1187.2900391000001</v>
      </c>
      <c r="I257">
        <v>1119.0500488</v>
      </c>
      <c r="J257">
        <v>1173.0946045000001</v>
      </c>
      <c r="L257" t="str">
        <f t="shared" si="24"/>
        <v>11APR2024:15:00:00</v>
      </c>
      <c r="M257">
        <v>16</v>
      </c>
      <c r="N257">
        <f t="shared" si="25"/>
        <v>12.990478499999881</v>
      </c>
      <c r="O257" t="str">
        <f t="shared" si="26"/>
        <v/>
      </c>
      <c r="P257">
        <f t="shared" si="27"/>
        <v>12.990478499999881</v>
      </c>
      <c r="Q257" t="str">
        <f t="shared" si="28"/>
        <v/>
      </c>
      <c r="R257">
        <f t="shared" si="29"/>
        <v>1</v>
      </c>
      <c r="S257">
        <f t="shared" si="30"/>
        <v>1.087825295662064</v>
      </c>
    </row>
    <row r="258" spans="1:19" x14ac:dyDescent="0.25">
      <c r="A258" t="s">
        <v>305</v>
      </c>
      <c r="B258">
        <v>1229.6408690999999</v>
      </c>
      <c r="C258">
        <v>1258.6300048999999</v>
      </c>
      <c r="D258">
        <v>1171.3756103999999</v>
      </c>
      <c r="E258">
        <v>1057.4425048999999</v>
      </c>
      <c r="F258">
        <v>1258.6300048999999</v>
      </c>
      <c r="G258">
        <v>1291.6400146000001</v>
      </c>
      <c r="H258">
        <v>1238.4899902</v>
      </c>
      <c r="I258">
        <v>1164.5600586</v>
      </c>
      <c r="J258">
        <v>1224.9390868999999</v>
      </c>
      <c r="L258" t="str">
        <f t="shared" si="24"/>
        <v>11APR2024:16:00:00</v>
      </c>
      <c r="M258">
        <v>17</v>
      </c>
      <c r="N258">
        <f t="shared" si="25"/>
        <v>28.989135799999985</v>
      </c>
      <c r="O258" t="str">
        <f t="shared" si="26"/>
        <v/>
      </c>
      <c r="P258">
        <f t="shared" si="27"/>
        <v>28.989135799999985</v>
      </c>
      <c r="Q258" t="str">
        <f t="shared" si="28"/>
        <v/>
      </c>
      <c r="R258">
        <f t="shared" si="29"/>
        <v>1</v>
      </c>
      <c r="S258">
        <f t="shared" si="30"/>
        <v>2.3575286515336584</v>
      </c>
    </row>
    <row r="259" spans="1:19" x14ac:dyDescent="0.25">
      <c r="A259" t="s">
        <v>306</v>
      </c>
      <c r="B259">
        <v>1303.9516602000001</v>
      </c>
      <c r="C259">
        <v>1315.4200439000001</v>
      </c>
      <c r="D259">
        <v>1204.3746338000001</v>
      </c>
      <c r="E259">
        <v>1039.8847656</v>
      </c>
      <c r="F259">
        <v>1315.4200439000001</v>
      </c>
      <c r="G259">
        <v>1346.6899414</v>
      </c>
      <c r="H259">
        <v>1296.5100098</v>
      </c>
      <c r="I259">
        <v>1231.7900391000001</v>
      </c>
      <c r="J259">
        <v>1278.9569091999999</v>
      </c>
      <c r="L259" t="str">
        <f t="shared" ref="L259:L323" si="31">A259</f>
        <v>11APR2024:17:00:00</v>
      </c>
      <c r="M259">
        <v>18</v>
      </c>
      <c r="N259">
        <f t="shared" ref="N259:N323" si="32">C259-B259</f>
        <v>11.468383700000004</v>
      </c>
      <c r="O259" t="str">
        <f t="shared" ref="O259:O322" si="33">IF(N259&lt;0,N259,"")</f>
        <v/>
      </c>
      <c r="P259">
        <f t="shared" ref="P259:P322" si="34">IF(N259&gt;0,N259,"")</f>
        <v>11.468383700000004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0.87950988138939012</v>
      </c>
    </row>
    <row r="260" spans="1:19" x14ac:dyDescent="0.25">
      <c r="A260" t="s">
        <v>307</v>
      </c>
      <c r="B260">
        <v>1309.3352050999999</v>
      </c>
      <c r="C260">
        <v>1374.5999756000001</v>
      </c>
      <c r="D260">
        <v>1221.6595459</v>
      </c>
      <c r="E260">
        <v>1114.4282227000001</v>
      </c>
      <c r="F260">
        <v>1374.5999756000001</v>
      </c>
      <c r="G260">
        <v>1398.9399414</v>
      </c>
      <c r="H260">
        <v>1360.8599853999999</v>
      </c>
      <c r="I260">
        <v>1279.8000488</v>
      </c>
      <c r="J260">
        <v>1327.171875</v>
      </c>
      <c r="L260" t="str">
        <f t="shared" si="31"/>
        <v>11APR2024:18:00:00</v>
      </c>
      <c r="M260">
        <v>19</v>
      </c>
      <c r="N260">
        <f t="shared" si="32"/>
        <v>65.264770500000168</v>
      </c>
      <c r="O260" t="str">
        <f t="shared" si="33"/>
        <v/>
      </c>
      <c r="P260">
        <f t="shared" si="34"/>
        <v>65.264770500000168</v>
      </c>
      <c r="Q260" t="str">
        <f t="shared" si="35"/>
        <v/>
      </c>
      <c r="R260">
        <f t="shared" si="36"/>
        <v>1</v>
      </c>
      <c r="S260">
        <f t="shared" si="37"/>
        <v>4.9845731059385665</v>
      </c>
    </row>
    <row r="261" spans="1:19" x14ac:dyDescent="0.25">
      <c r="A261" t="s">
        <v>308</v>
      </c>
      <c r="B261">
        <v>1307.7852783000001</v>
      </c>
      <c r="C261">
        <v>1386.9799805</v>
      </c>
      <c r="D261">
        <v>1214.8933105000001</v>
      </c>
      <c r="E261">
        <v>1158.2758789</v>
      </c>
      <c r="F261">
        <v>1386.9799805</v>
      </c>
      <c r="G261">
        <v>1408</v>
      </c>
      <c r="H261">
        <v>1376.6099853999999</v>
      </c>
      <c r="I261">
        <v>1286.4699707</v>
      </c>
      <c r="J261">
        <v>1334.5905762</v>
      </c>
      <c r="L261" t="str">
        <f t="shared" si="31"/>
        <v>11APR2024:19:00:00</v>
      </c>
      <c r="M261">
        <v>20</v>
      </c>
      <c r="N261">
        <f t="shared" si="32"/>
        <v>79.194702199999938</v>
      </c>
      <c r="O261" t="str">
        <f t="shared" si="33"/>
        <v/>
      </c>
      <c r="P261">
        <f t="shared" si="34"/>
        <v>79.194702199999938</v>
      </c>
      <c r="Q261" t="str">
        <f t="shared" si="35"/>
        <v/>
      </c>
      <c r="R261">
        <f t="shared" si="36"/>
        <v>1</v>
      </c>
      <c r="S261">
        <f t="shared" si="37"/>
        <v>6.0556349359541439</v>
      </c>
    </row>
    <row r="262" spans="1:19" x14ac:dyDescent="0.25">
      <c r="A262" t="s">
        <v>309</v>
      </c>
      <c r="B262">
        <v>1279.8383789</v>
      </c>
      <c r="C262">
        <v>1350.2399902</v>
      </c>
      <c r="D262">
        <v>1168.2642822</v>
      </c>
      <c r="E262">
        <v>1143.2493896000001</v>
      </c>
      <c r="F262">
        <v>1350.2399902</v>
      </c>
      <c r="G262">
        <v>1366.4499512</v>
      </c>
      <c r="H262">
        <v>1341.9300536999999</v>
      </c>
      <c r="I262">
        <v>1253.5799560999999</v>
      </c>
      <c r="J262">
        <v>1296.0927733999999</v>
      </c>
      <c r="L262" t="str">
        <f t="shared" si="31"/>
        <v>11APR2024:20:00:00</v>
      </c>
      <c r="M262">
        <v>21</v>
      </c>
      <c r="N262">
        <f t="shared" si="32"/>
        <v>70.401611300000013</v>
      </c>
      <c r="O262" t="str">
        <f t="shared" si="33"/>
        <v/>
      </c>
      <c r="P262">
        <f t="shared" si="34"/>
        <v>70.401611300000013</v>
      </c>
      <c r="Q262" t="str">
        <f t="shared" si="35"/>
        <v/>
      </c>
      <c r="R262">
        <f t="shared" si="36"/>
        <v>1</v>
      </c>
      <c r="S262">
        <f t="shared" si="37"/>
        <v>5.500820452072162</v>
      </c>
    </row>
    <row r="263" spans="1:19" x14ac:dyDescent="0.25">
      <c r="A263" t="s">
        <v>310</v>
      </c>
      <c r="B263">
        <v>1286.8496094</v>
      </c>
      <c r="C263">
        <v>1329.25</v>
      </c>
      <c r="D263">
        <v>1152.3842772999999</v>
      </c>
      <c r="E263">
        <v>1143.453125</v>
      </c>
      <c r="F263">
        <v>1329.25</v>
      </c>
      <c r="G263">
        <v>1344.6300048999999</v>
      </c>
      <c r="H263">
        <v>1323.5999756000001</v>
      </c>
      <c r="I263">
        <v>1225.8499756000001</v>
      </c>
      <c r="J263">
        <v>1275.1428223</v>
      </c>
      <c r="L263" t="str">
        <f t="shared" si="31"/>
        <v>11APR2024:21:00:00</v>
      </c>
      <c r="M263">
        <v>22</v>
      </c>
      <c r="N263">
        <f t="shared" si="32"/>
        <v>42.400390600000037</v>
      </c>
      <c r="O263" t="str">
        <f t="shared" si="33"/>
        <v/>
      </c>
      <c r="P263">
        <f t="shared" si="34"/>
        <v>42.400390600000037</v>
      </c>
      <c r="Q263" t="str">
        <f t="shared" si="35"/>
        <v/>
      </c>
      <c r="R263">
        <f t="shared" si="36"/>
        <v>1</v>
      </c>
      <c r="S263">
        <f t="shared" si="37"/>
        <v>3.2948986649472918</v>
      </c>
    </row>
    <row r="264" spans="1:19" x14ac:dyDescent="0.25">
      <c r="A264" t="s">
        <v>311</v>
      </c>
      <c r="B264">
        <v>1211.5725098</v>
      </c>
      <c r="C264">
        <v>1301.0799560999999</v>
      </c>
      <c r="D264">
        <v>1130.8410644999999</v>
      </c>
      <c r="E264">
        <v>1092.4819336</v>
      </c>
      <c r="F264">
        <v>1301.0799560999999</v>
      </c>
      <c r="G264">
        <v>1316.1400146000001</v>
      </c>
      <c r="H264">
        <v>1295.9899902</v>
      </c>
      <c r="I264">
        <v>1178.3100586</v>
      </c>
      <c r="J264">
        <v>1244.472168</v>
      </c>
      <c r="L264" t="str">
        <f t="shared" si="31"/>
        <v>11APR2024:22:00:00</v>
      </c>
      <c r="M264">
        <v>23</v>
      </c>
      <c r="N264">
        <f t="shared" si="32"/>
        <v>89.507446299999856</v>
      </c>
      <c r="O264" t="str">
        <f t="shared" si="33"/>
        <v/>
      </c>
      <c r="P264">
        <f t="shared" si="34"/>
        <v>89.507446299999856</v>
      </c>
      <c r="Q264" t="str">
        <f t="shared" si="35"/>
        <v/>
      </c>
      <c r="R264">
        <f t="shared" si="36"/>
        <v>1</v>
      </c>
      <c r="S264">
        <f t="shared" si="37"/>
        <v>7.3877085833496894</v>
      </c>
    </row>
    <row r="265" spans="1:19" x14ac:dyDescent="0.25">
      <c r="A265" t="s">
        <v>312</v>
      </c>
      <c r="B265">
        <v>1054.8892822</v>
      </c>
      <c r="C265">
        <v>1249.4599608999999</v>
      </c>
      <c r="D265">
        <v>1050.5048827999999</v>
      </c>
      <c r="E265">
        <v>1007.4586182</v>
      </c>
      <c r="F265">
        <v>1249.4599608999999</v>
      </c>
      <c r="G265">
        <v>1258.0799560999999</v>
      </c>
      <c r="H265">
        <v>1241.5600586</v>
      </c>
      <c r="I265">
        <v>1102.0699463000001</v>
      </c>
      <c r="J265">
        <v>1180.3349608999999</v>
      </c>
      <c r="L265" t="str">
        <f t="shared" si="31"/>
        <v>11APR2024:23:00:00</v>
      </c>
      <c r="M265">
        <v>24</v>
      </c>
      <c r="N265">
        <f t="shared" si="32"/>
        <v>194.57067869999992</v>
      </c>
      <c r="O265" t="str">
        <f t="shared" si="33"/>
        <v/>
      </c>
      <c r="P265">
        <f t="shared" si="34"/>
        <v>194.57067869999992</v>
      </c>
      <c r="Q265" t="str">
        <f t="shared" si="35"/>
        <v/>
      </c>
      <c r="R265">
        <f t="shared" si="36"/>
        <v>1</v>
      </c>
      <c r="S265">
        <f t="shared" si="37"/>
        <v>18.444654048832266</v>
      </c>
    </row>
    <row r="266" spans="1:19" x14ac:dyDescent="0.25">
      <c r="A266" t="s">
        <v>313</v>
      </c>
      <c r="B266">
        <v>947.00714111000002</v>
      </c>
      <c r="C266">
        <v>1186.0100098</v>
      </c>
      <c r="D266">
        <v>987.19232178000004</v>
      </c>
      <c r="E266">
        <v>964.59735106999995</v>
      </c>
      <c r="F266">
        <v>1186.0100098</v>
      </c>
      <c r="G266">
        <v>1181.9799805</v>
      </c>
      <c r="H266">
        <v>1176.5400391000001</v>
      </c>
      <c r="I266">
        <v>1030.1500243999999</v>
      </c>
      <c r="J266">
        <v>1112.3745117000001</v>
      </c>
      <c r="L266" t="str">
        <f t="shared" si="31"/>
        <v>12APR2024:00:00:00</v>
      </c>
      <c r="M266">
        <v>1</v>
      </c>
      <c r="N266">
        <f t="shared" si="32"/>
        <v>239.00286869000001</v>
      </c>
      <c r="O266" t="str">
        <f t="shared" si="33"/>
        <v/>
      </c>
      <c r="P266">
        <f t="shared" si="34"/>
        <v>239.00286869000001</v>
      </c>
      <c r="Q266" t="str">
        <f t="shared" si="35"/>
        <v/>
      </c>
      <c r="R266">
        <f t="shared" si="36"/>
        <v>1</v>
      </c>
      <c r="S266">
        <f t="shared" si="37"/>
        <v>25.23770500926334</v>
      </c>
    </row>
    <row r="267" spans="1:19" x14ac:dyDescent="0.25">
      <c r="A267" t="s">
        <v>314</v>
      </c>
      <c r="B267">
        <v>891.06677246000004</v>
      </c>
      <c r="C267">
        <v>1002.4799805</v>
      </c>
      <c r="D267">
        <v>922.75115966999999</v>
      </c>
      <c r="E267">
        <v>888.10217284999999</v>
      </c>
      <c r="F267">
        <v>1086.0699463000001</v>
      </c>
      <c r="G267">
        <v>1002.4799805</v>
      </c>
      <c r="H267">
        <v>1069.4000243999999</v>
      </c>
      <c r="I267">
        <v>960.18701171999999</v>
      </c>
      <c r="J267">
        <v>1008.1776733</v>
      </c>
      <c r="L267" t="str">
        <f t="shared" si="31"/>
        <v>12APR2024:01:00:00</v>
      </c>
      <c r="M267">
        <v>2</v>
      </c>
      <c r="N267">
        <f t="shared" si="32"/>
        <v>111.41320803999997</v>
      </c>
      <c r="O267" t="str">
        <f t="shared" si="33"/>
        <v/>
      </c>
      <c r="P267">
        <f t="shared" si="34"/>
        <v>111.41320803999997</v>
      </c>
      <c r="Q267" t="str">
        <f t="shared" si="35"/>
        <v/>
      </c>
      <c r="R267">
        <f t="shared" si="36"/>
        <v>1</v>
      </c>
      <c r="S267">
        <f t="shared" si="37"/>
        <v>12.503351205927871</v>
      </c>
    </row>
    <row r="268" spans="1:19" x14ac:dyDescent="0.25">
      <c r="A268" t="s">
        <v>315</v>
      </c>
      <c r="B268">
        <v>892.83422852000001</v>
      </c>
      <c r="C268">
        <v>957.89099121000004</v>
      </c>
      <c r="D268">
        <v>886.94726562999995</v>
      </c>
      <c r="E268">
        <v>866.35455321999996</v>
      </c>
      <c r="F268">
        <v>1057.1999512</v>
      </c>
      <c r="G268">
        <v>957.89099121000004</v>
      </c>
      <c r="H268">
        <v>1036.8499756000001</v>
      </c>
      <c r="I268">
        <v>936.50097656000003</v>
      </c>
      <c r="J268">
        <v>975.07788086000005</v>
      </c>
      <c r="L268" t="str">
        <f t="shared" si="31"/>
        <v>12APR2024:02:00:00</v>
      </c>
      <c r="M268">
        <v>4</v>
      </c>
      <c r="N268">
        <f t="shared" si="32"/>
        <v>65.056762690000028</v>
      </c>
      <c r="O268" t="str">
        <f t="shared" si="33"/>
        <v/>
      </c>
      <c r="P268">
        <f t="shared" si="34"/>
        <v>65.056762690000028</v>
      </c>
      <c r="Q268" t="str">
        <f t="shared" si="35"/>
        <v/>
      </c>
      <c r="R268">
        <f t="shared" si="36"/>
        <v>1</v>
      </c>
      <c r="S268">
        <f t="shared" si="37"/>
        <v>7.2865444235757941</v>
      </c>
    </row>
    <row r="269" spans="1:19" x14ac:dyDescent="0.25">
      <c r="A269" t="s">
        <v>316</v>
      </c>
      <c r="B269">
        <v>882.60839843999997</v>
      </c>
      <c r="C269">
        <v>949.02600098000005</v>
      </c>
      <c r="D269">
        <v>859.05236816000001</v>
      </c>
      <c r="E269">
        <v>824.04431151999995</v>
      </c>
      <c r="F269">
        <v>1061.0400391000001</v>
      </c>
      <c r="G269">
        <v>949.02600098000005</v>
      </c>
      <c r="H269">
        <v>1035.6199951000001</v>
      </c>
      <c r="I269">
        <v>928.66400146000001</v>
      </c>
      <c r="J269">
        <v>966.68054199000005</v>
      </c>
      <c r="L269" t="str">
        <f t="shared" si="31"/>
        <v>12APR2024:03:00:00</v>
      </c>
      <c r="M269">
        <v>5</v>
      </c>
      <c r="N269">
        <f t="shared" si="32"/>
        <v>66.417602540000075</v>
      </c>
      <c r="O269" t="str">
        <f t="shared" si="33"/>
        <v/>
      </c>
      <c r="P269">
        <f t="shared" si="34"/>
        <v>66.417602540000075</v>
      </c>
      <c r="Q269" t="str">
        <f t="shared" si="35"/>
        <v/>
      </c>
      <c r="R269">
        <f t="shared" si="36"/>
        <v>1</v>
      </c>
      <c r="S269">
        <f t="shared" si="37"/>
        <v>7.5251496198531997</v>
      </c>
    </row>
    <row r="270" spans="1:19" x14ac:dyDescent="0.25">
      <c r="A270" t="s">
        <v>317</v>
      </c>
      <c r="B270">
        <v>883.00878906000003</v>
      </c>
      <c r="C270">
        <v>945.08398437999995</v>
      </c>
      <c r="D270">
        <v>877.24981689000003</v>
      </c>
      <c r="E270">
        <v>862.65191649999997</v>
      </c>
      <c r="F270">
        <v>1048.3900146000001</v>
      </c>
      <c r="G270">
        <v>945.08398437999995</v>
      </c>
      <c r="H270">
        <v>1018.25</v>
      </c>
      <c r="I270">
        <v>941.24401854999996</v>
      </c>
      <c r="J270">
        <v>966.04357909999999</v>
      </c>
      <c r="L270" t="str">
        <f t="shared" si="31"/>
        <v>12APR2024:04:00:00</v>
      </c>
      <c r="M270">
        <v>6</v>
      </c>
      <c r="N270">
        <f t="shared" si="32"/>
        <v>62.075195319999921</v>
      </c>
      <c r="O270" t="str">
        <f t="shared" si="33"/>
        <v/>
      </c>
      <c r="P270">
        <f t="shared" si="34"/>
        <v>62.075195319999921</v>
      </c>
      <c r="Q270" t="str">
        <f t="shared" si="35"/>
        <v/>
      </c>
      <c r="R270">
        <f t="shared" si="36"/>
        <v>1</v>
      </c>
      <c r="S270">
        <f t="shared" si="37"/>
        <v>7.029963471380797</v>
      </c>
    </row>
    <row r="271" spans="1:19" x14ac:dyDescent="0.25">
      <c r="A271" t="s">
        <v>318</v>
      </c>
      <c r="B271">
        <v>837.64099121000004</v>
      </c>
      <c r="C271">
        <v>944.48297118999994</v>
      </c>
      <c r="D271">
        <v>881.61413574000005</v>
      </c>
      <c r="E271">
        <v>852.00396728999999</v>
      </c>
      <c r="F271">
        <v>1052.0200195</v>
      </c>
      <c r="G271">
        <v>944.48297118999994</v>
      </c>
      <c r="H271">
        <v>1024.8699951000001</v>
      </c>
      <c r="I271">
        <v>942.49401854999996</v>
      </c>
      <c r="J271">
        <v>969.09619140999996</v>
      </c>
      <c r="L271" t="str">
        <f t="shared" si="31"/>
        <v>12APR2024:05:00:00</v>
      </c>
      <c r="M271">
        <v>7</v>
      </c>
      <c r="N271">
        <f t="shared" si="32"/>
        <v>106.84197997999991</v>
      </c>
      <c r="O271" t="str">
        <f t="shared" si="33"/>
        <v/>
      </c>
      <c r="P271">
        <f t="shared" si="34"/>
        <v>106.84197997999991</v>
      </c>
      <c r="Q271" t="str">
        <f t="shared" si="35"/>
        <v/>
      </c>
      <c r="R271">
        <f t="shared" si="36"/>
        <v>1</v>
      </c>
      <c r="S271">
        <f t="shared" si="37"/>
        <v>12.755104048294383</v>
      </c>
    </row>
    <row r="272" spans="1:19" x14ac:dyDescent="0.25">
      <c r="A272" t="s">
        <v>319</v>
      </c>
      <c r="B272">
        <v>895.98254395000004</v>
      </c>
      <c r="C272">
        <v>978.56097411999997</v>
      </c>
      <c r="D272">
        <v>919.80816649999997</v>
      </c>
      <c r="E272">
        <v>887.93896484000004</v>
      </c>
      <c r="F272">
        <v>1085.5899658000001</v>
      </c>
      <c r="G272">
        <v>978.56097411999997</v>
      </c>
      <c r="H272">
        <v>1053.1999512</v>
      </c>
      <c r="I272">
        <v>976.53900146000001</v>
      </c>
      <c r="J272">
        <v>1002.7396851</v>
      </c>
      <c r="L272" t="str">
        <f t="shared" si="31"/>
        <v>12APR2024:06:00:00</v>
      </c>
      <c r="M272">
        <v>8</v>
      </c>
      <c r="N272">
        <f t="shared" si="32"/>
        <v>82.578430169999933</v>
      </c>
      <c r="O272" t="str">
        <f t="shared" si="33"/>
        <v/>
      </c>
      <c r="P272">
        <f t="shared" si="34"/>
        <v>82.578430169999933</v>
      </c>
      <c r="Q272" t="str">
        <f t="shared" si="35"/>
        <v/>
      </c>
      <c r="R272">
        <f t="shared" si="36"/>
        <v>1</v>
      </c>
      <c r="S272">
        <f t="shared" si="37"/>
        <v>9.2165222110184537</v>
      </c>
    </row>
    <row r="273" spans="1:19" x14ac:dyDescent="0.25">
      <c r="A273" t="s">
        <v>320</v>
      </c>
      <c r="B273">
        <v>978.52349853999999</v>
      </c>
      <c r="C273">
        <v>1051.5200195</v>
      </c>
      <c r="D273">
        <v>991.76440430000002</v>
      </c>
      <c r="E273">
        <v>982.86633300999995</v>
      </c>
      <c r="F273">
        <v>1154.4899902</v>
      </c>
      <c r="G273">
        <v>1051.5200195</v>
      </c>
      <c r="H273">
        <v>1121.25</v>
      </c>
      <c r="I273">
        <v>1045.9899902</v>
      </c>
      <c r="J273">
        <v>1073.0029297000001</v>
      </c>
      <c r="L273" t="str">
        <f t="shared" si="31"/>
        <v>12APR2024:07:00:00</v>
      </c>
      <c r="M273">
        <v>9</v>
      </c>
      <c r="N273">
        <f t="shared" si="32"/>
        <v>72.996520959999998</v>
      </c>
      <c r="O273" t="str">
        <f t="shared" si="33"/>
        <v/>
      </c>
      <c r="P273">
        <f t="shared" si="34"/>
        <v>72.996520959999998</v>
      </c>
      <c r="Q273" t="str">
        <f t="shared" si="35"/>
        <v/>
      </c>
      <c r="R273">
        <f t="shared" si="36"/>
        <v>1</v>
      </c>
      <c r="S273">
        <f t="shared" si="37"/>
        <v>7.4598638733677847</v>
      </c>
    </row>
    <row r="274" spans="1:19" x14ac:dyDescent="0.25">
      <c r="A274" t="s">
        <v>321</v>
      </c>
      <c r="B274">
        <v>1026.8803711</v>
      </c>
      <c r="C274">
        <v>1106.4599608999999</v>
      </c>
      <c r="D274">
        <v>1024.1950684000001</v>
      </c>
      <c r="E274">
        <v>1028.6976318</v>
      </c>
      <c r="F274">
        <v>1197.1800536999999</v>
      </c>
      <c r="G274">
        <v>1106.4599608999999</v>
      </c>
      <c r="H274">
        <v>1154.7299805</v>
      </c>
      <c r="I274">
        <v>1078.3499756000001</v>
      </c>
      <c r="J274">
        <v>1112.1829834</v>
      </c>
      <c r="L274" t="str">
        <f t="shared" si="31"/>
        <v>12APR2024:08:00:00</v>
      </c>
      <c r="M274">
        <v>10</v>
      </c>
      <c r="N274">
        <f t="shared" si="32"/>
        <v>79.579589799999894</v>
      </c>
      <c r="O274" t="str">
        <f t="shared" si="33"/>
        <v/>
      </c>
      <c r="P274">
        <f t="shared" si="34"/>
        <v>79.579589799999894</v>
      </c>
      <c r="Q274" t="str">
        <f t="shared" si="35"/>
        <v/>
      </c>
      <c r="R274">
        <f t="shared" si="36"/>
        <v>1</v>
      </c>
      <c r="S274">
        <f t="shared" si="37"/>
        <v>7.7496456295832976</v>
      </c>
    </row>
    <row r="275" spans="1:19" x14ac:dyDescent="0.25">
      <c r="A275" t="s">
        <v>322</v>
      </c>
      <c r="B275">
        <v>1012.6142578</v>
      </c>
      <c r="C275">
        <v>1148.2299805</v>
      </c>
      <c r="D275">
        <v>1027.5166016000001</v>
      </c>
      <c r="E275">
        <v>1036.010376</v>
      </c>
      <c r="F275">
        <v>1234.3100586</v>
      </c>
      <c r="G275">
        <v>1148.2299805</v>
      </c>
      <c r="H275">
        <v>1182.9799805</v>
      </c>
      <c r="I275">
        <v>1086.6600341999999</v>
      </c>
      <c r="J275">
        <v>1135.9393310999999</v>
      </c>
      <c r="L275" t="str">
        <f t="shared" si="31"/>
        <v>12APR2024:09:00:00</v>
      </c>
      <c r="M275">
        <v>11</v>
      </c>
      <c r="N275">
        <f t="shared" si="32"/>
        <v>135.61572269999999</v>
      </c>
      <c r="O275" t="str">
        <f t="shared" si="33"/>
        <v/>
      </c>
      <c r="P275">
        <f t="shared" si="34"/>
        <v>135.61572269999999</v>
      </c>
      <c r="Q275" t="str">
        <f t="shared" si="35"/>
        <v/>
      </c>
      <c r="R275">
        <f t="shared" si="36"/>
        <v>1</v>
      </c>
      <c r="S275">
        <f t="shared" si="37"/>
        <v>13.392634130457331</v>
      </c>
    </row>
    <row r="276" spans="1:19" x14ac:dyDescent="0.25">
      <c r="A276" t="s">
        <v>323</v>
      </c>
      <c r="B276">
        <v>1067.9130858999999</v>
      </c>
      <c r="C276">
        <v>1182</v>
      </c>
      <c r="D276">
        <v>1068.7172852000001</v>
      </c>
      <c r="E276">
        <v>1082.9406738</v>
      </c>
      <c r="F276">
        <v>1261.0300293</v>
      </c>
      <c r="G276">
        <v>1182</v>
      </c>
      <c r="H276">
        <v>1204.5400391000001</v>
      </c>
      <c r="I276">
        <v>1147.25</v>
      </c>
      <c r="J276">
        <v>1172.7075195</v>
      </c>
      <c r="L276" t="str">
        <f t="shared" si="31"/>
        <v>12APR2024:10:00:00</v>
      </c>
      <c r="M276">
        <v>12</v>
      </c>
      <c r="N276">
        <f t="shared" si="32"/>
        <v>114.08691410000006</v>
      </c>
      <c r="O276" t="str">
        <f t="shared" si="33"/>
        <v/>
      </c>
      <c r="P276">
        <f t="shared" si="34"/>
        <v>114.08691410000006</v>
      </c>
      <c r="Q276" t="str">
        <f t="shared" si="35"/>
        <v/>
      </c>
      <c r="R276">
        <f t="shared" si="36"/>
        <v>1</v>
      </c>
      <c r="S276">
        <f t="shared" si="37"/>
        <v>10.683164726261555</v>
      </c>
    </row>
    <row r="277" spans="1:19" x14ac:dyDescent="0.25">
      <c r="A277" t="s">
        <v>324</v>
      </c>
      <c r="B277">
        <v>1039.6689452999999</v>
      </c>
      <c r="C277">
        <v>1206.9699707</v>
      </c>
      <c r="D277">
        <v>1077.942749</v>
      </c>
      <c r="E277">
        <v>1066.4443358999999</v>
      </c>
      <c r="F277">
        <v>1278.6400146000001</v>
      </c>
      <c r="G277">
        <v>1206.9699707</v>
      </c>
      <c r="H277">
        <v>1208.1400146000001</v>
      </c>
      <c r="I277">
        <v>1156.4100341999999</v>
      </c>
      <c r="J277">
        <v>1185.6206055</v>
      </c>
      <c r="L277" t="str">
        <f t="shared" si="31"/>
        <v>12APR2024:11:00:00</v>
      </c>
      <c r="M277">
        <v>13</v>
      </c>
      <c r="N277">
        <f t="shared" si="32"/>
        <v>167.30102540000007</v>
      </c>
      <c r="O277" t="str">
        <f t="shared" si="33"/>
        <v/>
      </c>
      <c r="P277">
        <f t="shared" si="34"/>
        <v>167.30102540000007</v>
      </c>
      <c r="Q277" t="str">
        <f t="shared" si="35"/>
        <v/>
      </c>
      <c r="R277">
        <f t="shared" si="36"/>
        <v>1</v>
      </c>
      <c r="S277">
        <f t="shared" si="37"/>
        <v>16.091759415948008</v>
      </c>
    </row>
    <row r="278" spans="1:19" x14ac:dyDescent="0.25">
      <c r="A278" t="s">
        <v>325</v>
      </c>
      <c r="B278">
        <v>1027.0076904</v>
      </c>
      <c r="C278">
        <v>1221.1999512</v>
      </c>
      <c r="D278">
        <v>1084.5307617000001</v>
      </c>
      <c r="E278">
        <v>1061.1035156</v>
      </c>
      <c r="F278">
        <v>1302.4799805</v>
      </c>
      <c r="G278">
        <v>1221.1999512</v>
      </c>
      <c r="H278">
        <v>1231.1800536999999</v>
      </c>
      <c r="I278">
        <v>1150.4599608999999</v>
      </c>
      <c r="J278">
        <v>1197.9702147999999</v>
      </c>
      <c r="L278" t="str">
        <f t="shared" si="31"/>
        <v>12APR2024:12:00:00</v>
      </c>
      <c r="M278">
        <v>14</v>
      </c>
      <c r="N278">
        <f t="shared" si="32"/>
        <v>194.19226079999999</v>
      </c>
      <c r="O278" t="str">
        <f t="shared" si="33"/>
        <v/>
      </c>
      <c r="P278">
        <f t="shared" si="34"/>
        <v>194.19226079999999</v>
      </c>
      <c r="Q278" t="str">
        <f t="shared" si="35"/>
        <v/>
      </c>
      <c r="R278">
        <f t="shared" si="36"/>
        <v>1</v>
      </c>
      <c r="S278">
        <f t="shared" si="37"/>
        <v>18.908549820534041</v>
      </c>
    </row>
    <row r="279" spans="1:19" x14ac:dyDescent="0.25">
      <c r="A279" t="s">
        <v>326</v>
      </c>
      <c r="B279">
        <v>1030.9451904</v>
      </c>
      <c r="C279">
        <v>1247.9499512</v>
      </c>
      <c r="D279">
        <v>1085.9813231999999</v>
      </c>
      <c r="E279">
        <v>1088.0084228999999</v>
      </c>
      <c r="F279">
        <v>1330.8699951000001</v>
      </c>
      <c r="G279">
        <v>1247.9499512</v>
      </c>
      <c r="H279">
        <v>1253.6300048999999</v>
      </c>
      <c r="I279">
        <v>1122.7800293</v>
      </c>
      <c r="J279">
        <v>1208.2423096</v>
      </c>
      <c r="L279" t="str">
        <f t="shared" si="31"/>
        <v>12APR2024:13:00:00</v>
      </c>
      <c r="M279">
        <v>15</v>
      </c>
      <c r="N279">
        <f t="shared" si="32"/>
        <v>217.00476079999999</v>
      </c>
      <c r="O279" t="str">
        <f t="shared" si="33"/>
        <v/>
      </c>
      <c r="P279">
        <f t="shared" si="34"/>
        <v>217.00476079999999</v>
      </c>
      <c r="Q279" t="str">
        <f t="shared" si="35"/>
        <v/>
      </c>
      <c r="R279">
        <f t="shared" si="36"/>
        <v>1</v>
      </c>
      <c r="S279">
        <f t="shared" si="37"/>
        <v>21.049107442443528</v>
      </c>
    </row>
    <row r="280" spans="1:19" x14ac:dyDescent="0.25">
      <c r="A280" t="s">
        <v>327</v>
      </c>
      <c r="B280">
        <v>1070.4310303</v>
      </c>
      <c r="C280">
        <v>1286.5999756000001</v>
      </c>
      <c r="D280">
        <v>1113.8422852000001</v>
      </c>
      <c r="E280">
        <v>1101.1746826000001</v>
      </c>
      <c r="F280">
        <v>1369.0400391000001</v>
      </c>
      <c r="G280">
        <v>1286.5999756000001</v>
      </c>
      <c r="H280">
        <v>1288.7099608999999</v>
      </c>
      <c r="I280">
        <v>1141.7299805</v>
      </c>
      <c r="J280">
        <v>1239.9844971</v>
      </c>
      <c r="L280" t="str">
        <f t="shared" si="31"/>
        <v>12APR2024:14:00:00</v>
      </c>
      <c r="M280">
        <v>16</v>
      </c>
      <c r="N280">
        <f t="shared" si="32"/>
        <v>216.16894530000013</v>
      </c>
      <c r="O280" t="str">
        <f t="shared" si="33"/>
        <v/>
      </c>
      <c r="P280">
        <f t="shared" si="34"/>
        <v>216.16894530000013</v>
      </c>
      <c r="Q280" t="str">
        <f t="shared" si="35"/>
        <v/>
      </c>
      <c r="R280">
        <f t="shared" si="36"/>
        <v>1</v>
      </c>
      <c r="S280">
        <f t="shared" si="37"/>
        <v>20.194570148010044</v>
      </c>
    </row>
    <row r="281" spans="1:19" x14ac:dyDescent="0.25">
      <c r="A281" t="s">
        <v>328</v>
      </c>
      <c r="B281">
        <v>1115.4649658000001</v>
      </c>
      <c r="C281">
        <v>1342.6600341999999</v>
      </c>
      <c r="D281">
        <v>1149.1973877</v>
      </c>
      <c r="E281">
        <v>1169.3613281</v>
      </c>
      <c r="F281">
        <v>1416.8299560999999</v>
      </c>
      <c r="G281">
        <v>1342.6600341999999</v>
      </c>
      <c r="H281">
        <v>1332.8599853999999</v>
      </c>
      <c r="I281">
        <v>1193.7900391000001</v>
      </c>
      <c r="J281">
        <v>1287.0675048999999</v>
      </c>
      <c r="L281" t="str">
        <f t="shared" si="31"/>
        <v>12APR2024:15:00:00</v>
      </c>
      <c r="M281">
        <v>17</v>
      </c>
      <c r="N281">
        <f t="shared" si="32"/>
        <v>227.19506839999985</v>
      </c>
      <c r="O281" t="str">
        <f t="shared" si="33"/>
        <v/>
      </c>
      <c r="P281">
        <f t="shared" si="34"/>
        <v>227.19506839999985</v>
      </c>
      <c r="Q281" t="str">
        <f t="shared" si="35"/>
        <v/>
      </c>
      <c r="R281">
        <f t="shared" si="36"/>
        <v>1</v>
      </c>
      <c r="S281">
        <f t="shared" si="37"/>
        <v>20.367745771115086</v>
      </c>
    </row>
    <row r="282" spans="1:19" x14ac:dyDescent="0.25">
      <c r="A282" t="s">
        <v>329</v>
      </c>
      <c r="B282">
        <v>1148.675293</v>
      </c>
      <c r="C282">
        <v>1386.8000488</v>
      </c>
      <c r="D282">
        <v>1218.9660644999999</v>
      </c>
      <c r="E282">
        <v>1285.9973144999999</v>
      </c>
      <c r="F282">
        <v>1477.2099608999999</v>
      </c>
      <c r="G282">
        <v>1386.8000488</v>
      </c>
      <c r="H282">
        <v>1404.0400391000001</v>
      </c>
      <c r="I282">
        <v>1231.4000243999999</v>
      </c>
      <c r="J282">
        <v>1343.6832274999999</v>
      </c>
      <c r="L282" t="str">
        <f t="shared" si="31"/>
        <v>12APR2024:16:00:00</v>
      </c>
      <c r="M282">
        <v>18</v>
      </c>
      <c r="N282">
        <f t="shared" si="32"/>
        <v>238.1247558</v>
      </c>
      <c r="O282" t="str">
        <f t="shared" si="33"/>
        <v/>
      </c>
      <c r="P282">
        <f t="shared" si="34"/>
        <v>238.1247558</v>
      </c>
      <c r="Q282" t="str">
        <f t="shared" si="35"/>
        <v/>
      </c>
      <c r="R282">
        <f t="shared" si="36"/>
        <v>1</v>
      </c>
      <c r="S282">
        <f t="shared" si="37"/>
        <v>20.73038022591124</v>
      </c>
    </row>
    <row r="283" spans="1:19" x14ac:dyDescent="0.25">
      <c r="A283" t="s">
        <v>330</v>
      </c>
      <c r="B283">
        <v>1182.5024414</v>
      </c>
      <c r="C283">
        <v>1429.7600098</v>
      </c>
      <c r="D283">
        <v>1266.1959228999999</v>
      </c>
      <c r="E283">
        <v>1325.5825195</v>
      </c>
      <c r="F283">
        <v>1522.2099608999999</v>
      </c>
      <c r="G283">
        <v>1429.7600098</v>
      </c>
      <c r="H283">
        <v>1466.5300293</v>
      </c>
      <c r="I283">
        <v>1279.75</v>
      </c>
      <c r="J283">
        <v>1392.8891602000001</v>
      </c>
      <c r="L283" t="str">
        <f t="shared" si="31"/>
        <v>12APR2024:17:00:00</v>
      </c>
      <c r="M283">
        <v>19</v>
      </c>
      <c r="N283">
        <f t="shared" si="32"/>
        <v>247.25756840000008</v>
      </c>
      <c r="O283" t="str">
        <f t="shared" si="33"/>
        <v/>
      </c>
      <c r="P283">
        <f t="shared" si="34"/>
        <v>247.25756840000008</v>
      </c>
      <c r="Q283" t="str">
        <f t="shared" si="35"/>
        <v/>
      </c>
      <c r="R283">
        <f t="shared" si="36"/>
        <v>1</v>
      </c>
      <c r="S283">
        <f t="shared" si="37"/>
        <v>20.909687772590512</v>
      </c>
    </row>
    <row r="284" spans="1:19" x14ac:dyDescent="0.25">
      <c r="A284" t="s">
        <v>331</v>
      </c>
      <c r="B284">
        <v>1236.6580810999999</v>
      </c>
      <c r="C284">
        <v>1431.4599608999999</v>
      </c>
      <c r="D284">
        <v>1292.6972656</v>
      </c>
      <c r="E284">
        <v>1340.6811522999999</v>
      </c>
      <c r="F284">
        <v>1543.3399658000001</v>
      </c>
      <c r="G284">
        <v>1431.4599608999999</v>
      </c>
      <c r="H284">
        <v>1507.6999512</v>
      </c>
      <c r="I284">
        <v>1307.4499512</v>
      </c>
      <c r="J284">
        <v>1416.5294189000001</v>
      </c>
      <c r="L284" t="str">
        <f t="shared" si="31"/>
        <v>12APR2024:18:00:00</v>
      </c>
      <c r="M284">
        <v>20</v>
      </c>
      <c r="N284">
        <f t="shared" si="32"/>
        <v>194.80187980000005</v>
      </c>
      <c r="O284" t="str">
        <f t="shared" si="33"/>
        <v/>
      </c>
      <c r="P284">
        <f t="shared" si="34"/>
        <v>194.80187980000005</v>
      </c>
      <c r="Q284" t="str">
        <f t="shared" si="35"/>
        <v/>
      </c>
      <c r="R284">
        <f t="shared" si="36"/>
        <v>1</v>
      </c>
      <c r="S284">
        <f t="shared" si="37"/>
        <v>15.75228292906354</v>
      </c>
    </row>
    <row r="285" spans="1:19" x14ac:dyDescent="0.25">
      <c r="A285" t="s">
        <v>332</v>
      </c>
      <c r="B285">
        <v>1202.8868408000001</v>
      </c>
      <c r="C285">
        <v>1419.8699951000001</v>
      </c>
      <c r="D285">
        <v>1286.1849365</v>
      </c>
      <c r="E285">
        <v>1349.6131591999999</v>
      </c>
      <c r="F285">
        <v>1525.8599853999999</v>
      </c>
      <c r="G285">
        <v>1419.8699951000001</v>
      </c>
      <c r="H285">
        <v>1497.2700195</v>
      </c>
      <c r="I285">
        <v>1293.1400146000001</v>
      </c>
      <c r="J285">
        <v>1404.4650879000001</v>
      </c>
      <c r="L285" t="str">
        <f t="shared" si="31"/>
        <v>12APR2024:19:00:00</v>
      </c>
      <c r="M285">
        <v>21</v>
      </c>
      <c r="N285">
        <f t="shared" si="32"/>
        <v>216.98315430000002</v>
      </c>
      <c r="O285" t="str">
        <f t="shared" si="33"/>
        <v/>
      </c>
      <c r="P285">
        <f t="shared" si="34"/>
        <v>216.98315430000002</v>
      </c>
      <c r="Q285" t="str">
        <f t="shared" si="35"/>
        <v/>
      </c>
      <c r="R285">
        <f t="shared" si="36"/>
        <v>1</v>
      </c>
      <c r="S285">
        <f t="shared" si="37"/>
        <v>18.038534211222373</v>
      </c>
    </row>
    <row r="286" spans="1:19" x14ac:dyDescent="0.25">
      <c r="A286" t="s">
        <v>333</v>
      </c>
      <c r="B286">
        <v>1163.1879882999999</v>
      </c>
      <c r="C286">
        <v>1333.8599853999999</v>
      </c>
      <c r="D286">
        <v>1232.2526855000001</v>
      </c>
      <c r="E286">
        <v>1308.5773925999999</v>
      </c>
      <c r="F286">
        <v>1454.3199463000001</v>
      </c>
      <c r="G286">
        <v>1333.8599853999999</v>
      </c>
      <c r="H286">
        <v>1434.7600098</v>
      </c>
      <c r="I286">
        <v>1232.7700195</v>
      </c>
      <c r="J286">
        <v>1337.5925293</v>
      </c>
      <c r="L286" t="str">
        <f t="shared" si="31"/>
        <v>12APR2024:20:00:00</v>
      </c>
      <c r="M286">
        <v>22</v>
      </c>
      <c r="N286">
        <f t="shared" si="32"/>
        <v>170.6719971</v>
      </c>
      <c r="O286" t="str">
        <f t="shared" si="33"/>
        <v/>
      </c>
      <c r="P286">
        <f t="shared" si="34"/>
        <v>170.6719971</v>
      </c>
      <c r="Q286" t="str">
        <f t="shared" si="35"/>
        <v/>
      </c>
      <c r="R286">
        <f t="shared" si="36"/>
        <v>1</v>
      </c>
      <c r="S286">
        <f t="shared" si="37"/>
        <v>14.672778503278497</v>
      </c>
    </row>
    <row r="287" spans="1:19" x14ac:dyDescent="0.25">
      <c r="A287" t="s">
        <v>334</v>
      </c>
      <c r="B287">
        <v>1165.2481689000001</v>
      </c>
      <c r="C287">
        <v>1280.8000488</v>
      </c>
      <c r="D287">
        <v>1210.9371338000001</v>
      </c>
      <c r="E287">
        <v>1300.2937012</v>
      </c>
      <c r="F287">
        <v>1404.7299805</v>
      </c>
      <c r="G287">
        <v>1280.8000488</v>
      </c>
      <c r="H287">
        <v>1389.6600341999999</v>
      </c>
      <c r="I287">
        <v>1204.8499756000001</v>
      </c>
      <c r="J287">
        <v>1298.1954346</v>
      </c>
      <c r="L287" t="str">
        <f t="shared" si="31"/>
        <v>12APR2024:21:00:00</v>
      </c>
      <c r="M287">
        <v>23</v>
      </c>
      <c r="N287">
        <f t="shared" si="32"/>
        <v>115.5518798999999</v>
      </c>
      <c r="O287" t="str">
        <f t="shared" si="33"/>
        <v/>
      </c>
      <c r="P287">
        <f t="shared" si="34"/>
        <v>115.5518798999999</v>
      </c>
      <c r="Q287" t="str">
        <f t="shared" si="35"/>
        <v/>
      </c>
      <c r="R287">
        <f t="shared" si="36"/>
        <v>1</v>
      </c>
      <c r="S287">
        <f t="shared" si="37"/>
        <v>9.9165038816650917</v>
      </c>
    </row>
    <row r="288" spans="1:19" x14ac:dyDescent="0.25">
      <c r="A288" t="s">
        <v>335</v>
      </c>
      <c r="B288">
        <v>1157.4942627</v>
      </c>
      <c r="C288">
        <v>1261.2700195</v>
      </c>
      <c r="D288">
        <v>1176.0338135</v>
      </c>
      <c r="E288">
        <v>1248.5402832</v>
      </c>
      <c r="F288">
        <v>1377.1700439000001</v>
      </c>
      <c r="G288">
        <v>1261.2700195</v>
      </c>
      <c r="H288">
        <v>1355.2700195</v>
      </c>
      <c r="I288">
        <v>1185.2399902</v>
      </c>
      <c r="J288">
        <v>1270.9968262</v>
      </c>
      <c r="L288" t="str">
        <f t="shared" si="31"/>
        <v>12APR2024:22:00:00</v>
      </c>
      <c r="M288">
        <v>24</v>
      </c>
      <c r="N288">
        <f t="shared" si="32"/>
        <v>103.77575679999995</v>
      </c>
      <c r="O288" t="str">
        <f t="shared" si="33"/>
        <v/>
      </c>
      <c r="P288">
        <f t="shared" si="34"/>
        <v>103.77575679999995</v>
      </c>
      <c r="Q288" t="str">
        <f t="shared" si="35"/>
        <v/>
      </c>
      <c r="R288">
        <f t="shared" si="36"/>
        <v>1</v>
      </c>
      <c r="S288">
        <f t="shared" si="37"/>
        <v>8.9655525858011629</v>
      </c>
    </row>
    <row r="289" spans="1:19" x14ac:dyDescent="0.25">
      <c r="A289" t="s">
        <v>336</v>
      </c>
      <c r="B289">
        <v>1101.2119141000001</v>
      </c>
      <c r="C289">
        <v>1201.3900146000001</v>
      </c>
      <c r="D289">
        <v>1088.4022216999999</v>
      </c>
      <c r="E289">
        <v>1121.590332</v>
      </c>
      <c r="F289">
        <v>1313.6600341999999</v>
      </c>
      <c r="G289">
        <v>1201.3900146000001</v>
      </c>
      <c r="H289">
        <v>1302.1199951000001</v>
      </c>
      <c r="I289">
        <v>1121.2199707</v>
      </c>
      <c r="J289">
        <v>1205.3585204999999</v>
      </c>
      <c r="L289" t="str">
        <f t="shared" si="31"/>
        <v>12APR2024:23:00:00</v>
      </c>
      <c r="M289">
        <v>1</v>
      </c>
      <c r="N289">
        <f t="shared" si="32"/>
        <v>100.17810050000003</v>
      </c>
      <c r="O289" t="str">
        <f t="shared" si="33"/>
        <v/>
      </c>
      <c r="P289">
        <f t="shared" si="34"/>
        <v>100.17810050000003</v>
      </c>
      <c r="Q289" t="str">
        <f t="shared" si="35"/>
        <v/>
      </c>
      <c r="R289">
        <f t="shared" si="36"/>
        <v>1</v>
      </c>
      <c r="S289">
        <f t="shared" si="37"/>
        <v>9.097077430539219</v>
      </c>
    </row>
    <row r="290" spans="1:19" x14ac:dyDescent="0.25">
      <c r="A290" t="s">
        <v>337</v>
      </c>
      <c r="B290">
        <v>1043.3829346</v>
      </c>
      <c r="C290">
        <v>1156.4399414</v>
      </c>
      <c r="D290">
        <v>1012.9068604</v>
      </c>
      <c r="E290">
        <v>998.85394286999997</v>
      </c>
      <c r="F290">
        <v>1247.6800536999999</v>
      </c>
      <c r="G290">
        <v>1156.4399414</v>
      </c>
      <c r="H290">
        <v>1232.2800293</v>
      </c>
      <c r="I290">
        <v>1037.5300293</v>
      </c>
      <c r="J290">
        <v>1137.3674315999999</v>
      </c>
      <c r="L290" t="str">
        <f t="shared" si="31"/>
        <v>13APR2024:00:00:00</v>
      </c>
      <c r="M290">
        <v>2</v>
      </c>
      <c r="N290">
        <f t="shared" si="32"/>
        <v>113.05700679999995</v>
      </c>
      <c r="O290" t="str">
        <f t="shared" si="33"/>
        <v/>
      </c>
      <c r="P290">
        <f t="shared" si="34"/>
        <v>113.05700679999995</v>
      </c>
      <c r="Q290" t="str">
        <f t="shared" si="35"/>
        <v/>
      </c>
      <c r="R290">
        <f t="shared" si="36"/>
        <v>1</v>
      </c>
      <c r="S290">
        <f t="shared" si="37"/>
        <v>10.835619699237503</v>
      </c>
    </row>
    <row r="291" spans="1:19" x14ac:dyDescent="0.25">
      <c r="A291" t="s">
        <v>338</v>
      </c>
      <c r="B291">
        <v>970.56848145000004</v>
      </c>
      <c r="C291">
        <v>991.94396973000005</v>
      </c>
      <c r="D291">
        <v>959.84875488</v>
      </c>
      <c r="E291">
        <v>1010.3041382</v>
      </c>
      <c r="F291">
        <v>1212.1300048999999</v>
      </c>
      <c r="G291">
        <v>1196.6300048999999</v>
      </c>
      <c r="H291">
        <v>1192.8199463000001</v>
      </c>
      <c r="I291">
        <v>991.94396973000005</v>
      </c>
      <c r="J291">
        <v>1110.6745605000001</v>
      </c>
      <c r="L291" t="str">
        <f t="shared" si="31"/>
        <v>13APR2024:01:00:00</v>
      </c>
      <c r="M291">
        <v>3</v>
      </c>
      <c r="N291">
        <f t="shared" si="32"/>
        <v>21.375488280000013</v>
      </c>
      <c r="O291" t="str">
        <f t="shared" si="33"/>
        <v/>
      </c>
      <c r="P291">
        <f t="shared" si="34"/>
        <v>21.375488280000013</v>
      </c>
      <c r="Q291" t="str">
        <f t="shared" si="35"/>
        <v/>
      </c>
      <c r="R291">
        <f t="shared" si="36"/>
        <v>1</v>
      </c>
      <c r="S291">
        <f t="shared" si="37"/>
        <v>2.2023678584808026</v>
      </c>
    </row>
    <row r="292" spans="1:19" x14ac:dyDescent="0.25">
      <c r="A292" t="s">
        <v>339</v>
      </c>
      <c r="B292">
        <v>935.15069579999999</v>
      </c>
      <c r="C292">
        <v>953.26300048999997</v>
      </c>
      <c r="D292">
        <v>915.65295409999999</v>
      </c>
      <c r="E292">
        <v>987.04516602000001</v>
      </c>
      <c r="F292">
        <v>1135.9399414</v>
      </c>
      <c r="G292">
        <v>1123.6600341999999</v>
      </c>
      <c r="H292">
        <v>1122.9799805</v>
      </c>
      <c r="I292">
        <v>953.26300048999997</v>
      </c>
      <c r="J292">
        <v>1050.2991943</v>
      </c>
      <c r="L292" t="str">
        <f>A292</f>
        <v>13APR2024:02:00:00</v>
      </c>
      <c r="M292">
        <v>4</v>
      </c>
      <c r="N292">
        <f>C292-B292</f>
        <v>18.112304689999974</v>
      </c>
      <c r="O292" t="str">
        <f t="shared" si="33"/>
        <v/>
      </c>
      <c r="P292">
        <f t="shared" si="34"/>
        <v>18.112304689999974</v>
      </c>
      <c r="Q292" t="str">
        <f t="shared" si="35"/>
        <v/>
      </c>
      <c r="R292">
        <f t="shared" si="36"/>
        <v>1</v>
      </c>
      <c r="S292">
        <f>ABS((B292-C292)/B292)*100</f>
        <v>1.9368327234687357</v>
      </c>
    </row>
    <row r="293" spans="1:19" x14ac:dyDescent="0.25">
      <c r="A293" t="s">
        <v>340</v>
      </c>
      <c r="B293">
        <v>906.69311522999999</v>
      </c>
      <c r="C293">
        <v>932.23901366999996</v>
      </c>
      <c r="D293">
        <v>894.04583739999998</v>
      </c>
      <c r="E293">
        <v>968.54205321999996</v>
      </c>
      <c r="F293">
        <v>1103.4399414</v>
      </c>
      <c r="G293">
        <v>1091.8599853999999</v>
      </c>
      <c r="H293">
        <v>1093.1300048999999</v>
      </c>
      <c r="I293">
        <v>932.23901366999996</v>
      </c>
      <c r="J293">
        <v>1022.9429321</v>
      </c>
      <c r="L293" t="str">
        <f t="shared" si="31"/>
        <v>13APR2024:03:00:00</v>
      </c>
      <c r="M293">
        <v>5</v>
      </c>
      <c r="N293">
        <f t="shared" si="32"/>
        <v>25.545898439999974</v>
      </c>
      <c r="O293" t="str">
        <f t="shared" si="33"/>
        <v/>
      </c>
      <c r="P293">
        <f t="shared" si="34"/>
        <v>25.545898439999974</v>
      </c>
      <c r="Q293" t="str">
        <f t="shared" si="35"/>
        <v/>
      </c>
      <c r="R293">
        <f t="shared" si="36"/>
        <v>1</v>
      </c>
      <c r="S293">
        <f t="shared" si="37"/>
        <v>2.8174801386376216</v>
      </c>
    </row>
    <row r="294" spans="1:19" x14ac:dyDescent="0.25">
      <c r="A294" t="s">
        <v>341</v>
      </c>
      <c r="B294">
        <v>883.61651611000002</v>
      </c>
      <c r="C294">
        <v>941.91601562999995</v>
      </c>
      <c r="D294">
        <v>903.20349121000004</v>
      </c>
      <c r="E294">
        <v>982.57690430000002</v>
      </c>
      <c r="F294">
        <v>1065.7199707</v>
      </c>
      <c r="G294">
        <v>1044.2600098</v>
      </c>
      <c r="H294">
        <v>1053.5899658000001</v>
      </c>
      <c r="I294">
        <v>941.91601562999995</v>
      </c>
      <c r="J294">
        <v>1001.737915</v>
      </c>
      <c r="L294" t="str">
        <f t="shared" si="31"/>
        <v>13APR2024:04:00:00</v>
      </c>
      <c r="M294">
        <v>6</v>
      </c>
      <c r="N294">
        <f t="shared" si="32"/>
        <v>58.299499519999927</v>
      </c>
      <c r="O294" t="str">
        <f t="shared" si="33"/>
        <v/>
      </c>
      <c r="P294">
        <f t="shared" si="34"/>
        <v>58.299499519999927</v>
      </c>
      <c r="Q294" t="str">
        <f t="shared" si="35"/>
        <v/>
      </c>
      <c r="R294">
        <f t="shared" si="36"/>
        <v>1</v>
      </c>
      <c r="S294">
        <f t="shared" si="37"/>
        <v>6.5978281819193967</v>
      </c>
    </row>
    <row r="295" spans="1:19" x14ac:dyDescent="0.25">
      <c r="A295" t="s">
        <v>342</v>
      </c>
      <c r="B295">
        <v>874.25054932</v>
      </c>
      <c r="C295">
        <v>960.81701659999999</v>
      </c>
      <c r="D295">
        <v>885.36499022999999</v>
      </c>
      <c r="E295">
        <v>947.08813477000001</v>
      </c>
      <c r="F295">
        <v>1051.1400146000001</v>
      </c>
      <c r="G295">
        <v>1010.8599854</v>
      </c>
      <c r="H295">
        <v>1050.3599853999999</v>
      </c>
      <c r="I295">
        <v>960.81701659999999</v>
      </c>
      <c r="J295">
        <v>991.70843506000006</v>
      </c>
      <c r="L295" t="str">
        <f t="shared" si="31"/>
        <v>13APR2024:05:00:00</v>
      </c>
      <c r="M295">
        <v>7</v>
      </c>
      <c r="N295">
        <f t="shared" si="32"/>
        <v>86.566467279999983</v>
      </c>
      <c r="O295" t="str">
        <f t="shared" si="33"/>
        <v/>
      </c>
      <c r="P295">
        <f t="shared" si="34"/>
        <v>86.566467279999983</v>
      </c>
      <c r="Q295" t="str">
        <f t="shared" si="35"/>
        <v/>
      </c>
      <c r="R295">
        <f t="shared" si="36"/>
        <v>1</v>
      </c>
      <c r="S295">
        <f t="shared" si="37"/>
        <v>9.9017915799231879</v>
      </c>
    </row>
    <row r="296" spans="1:19" x14ac:dyDescent="0.25">
      <c r="A296" t="s">
        <v>343</v>
      </c>
      <c r="B296">
        <v>878.11035156000003</v>
      </c>
      <c r="C296">
        <v>976.48699951000003</v>
      </c>
      <c r="D296">
        <v>893.49804687999995</v>
      </c>
      <c r="E296">
        <v>949.78320312999995</v>
      </c>
      <c r="F296">
        <v>1056.7199707</v>
      </c>
      <c r="G296">
        <v>1012.4000244</v>
      </c>
      <c r="H296">
        <v>1054.4200439000001</v>
      </c>
      <c r="I296">
        <v>976.48699951000003</v>
      </c>
      <c r="J296">
        <v>998.70507812999995</v>
      </c>
      <c r="L296" t="str">
        <f t="shared" si="31"/>
        <v>13APR2024:06:00:00</v>
      </c>
      <c r="M296">
        <v>8</v>
      </c>
      <c r="N296">
        <f t="shared" si="32"/>
        <v>98.376647950000006</v>
      </c>
      <c r="O296" t="str">
        <f t="shared" si="33"/>
        <v/>
      </c>
      <c r="P296">
        <f t="shared" si="34"/>
        <v>98.376647950000006</v>
      </c>
      <c r="Q296" t="str">
        <f t="shared" si="35"/>
        <v/>
      </c>
      <c r="R296">
        <f t="shared" si="36"/>
        <v>1</v>
      </c>
      <c r="S296">
        <f t="shared" si="37"/>
        <v>11.203221528504901</v>
      </c>
    </row>
    <row r="297" spans="1:19" x14ac:dyDescent="0.25">
      <c r="A297" t="s">
        <v>344</v>
      </c>
      <c r="B297">
        <v>912.73046875</v>
      </c>
      <c r="C297">
        <v>987.28698729999996</v>
      </c>
      <c r="D297">
        <v>922.06256103999999</v>
      </c>
      <c r="E297">
        <v>977.51556396000001</v>
      </c>
      <c r="F297">
        <v>1082.5699463000001</v>
      </c>
      <c r="G297">
        <v>1039.1500243999999</v>
      </c>
      <c r="H297">
        <v>1080.6600341999999</v>
      </c>
      <c r="I297">
        <v>987.28698729999996</v>
      </c>
      <c r="J297">
        <v>1022.3459473</v>
      </c>
      <c r="L297" t="str">
        <f t="shared" si="31"/>
        <v>13APR2024:07:00:00</v>
      </c>
      <c r="M297">
        <v>9</v>
      </c>
      <c r="N297">
        <f t="shared" si="32"/>
        <v>74.556518549999964</v>
      </c>
      <c r="O297" t="str">
        <f t="shared" si="33"/>
        <v/>
      </c>
      <c r="P297">
        <f t="shared" si="34"/>
        <v>74.556518549999964</v>
      </c>
      <c r="Q297" t="str">
        <f t="shared" si="35"/>
        <v/>
      </c>
      <c r="R297">
        <f t="shared" si="36"/>
        <v>1</v>
      </c>
      <c r="S297">
        <f t="shared" si="37"/>
        <v>8.168514266003017</v>
      </c>
    </row>
    <row r="298" spans="1:19" x14ac:dyDescent="0.25">
      <c r="A298" t="s">
        <v>345</v>
      </c>
      <c r="B298">
        <v>940.01892090000001</v>
      </c>
      <c r="C298">
        <v>1017.539978</v>
      </c>
      <c r="D298">
        <v>959.73754883000004</v>
      </c>
      <c r="E298">
        <v>1025.8717041</v>
      </c>
      <c r="F298">
        <v>1121.0500488</v>
      </c>
      <c r="G298">
        <v>1088.3100586</v>
      </c>
      <c r="H298">
        <v>1105.6400146000001</v>
      </c>
      <c r="I298">
        <v>1017.539978</v>
      </c>
      <c r="J298">
        <v>1058.4555664</v>
      </c>
      <c r="L298" t="str">
        <f t="shared" si="31"/>
        <v>13APR2024:08:00:00</v>
      </c>
      <c r="M298">
        <v>10</v>
      </c>
      <c r="N298">
        <f t="shared" si="32"/>
        <v>77.521057100000007</v>
      </c>
      <c r="O298" t="str">
        <f t="shared" si="33"/>
        <v/>
      </c>
      <c r="P298">
        <f t="shared" si="34"/>
        <v>77.521057100000007</v>
      </c>
      <c r="Q298" t="str">
        <f t="shared" si="35"/>
        <v/>
      </c>
      <c r="R298">
        <f t="shared" si="36"/>
        <v>1</v>
      </c>
      <c r="S298">
        <f t="shared" si="37"/>
        <v>8.2467549723126012</v>
      </c>
    </row>
    <row r="299" spans="1:19" x14ac:dyDescent="0.25">
      <c r="A299" t="s">
        <v>346</v>
      </c>
      <c r="B299">
        <v>1019.9420166</v>
      </c>
      <c r="C299">
        <v>1051.0999756000001</v>
      </c>
      <c r="D299">
        <v>1005.1576538</v>
      </c>
      <c r="E299">
        <v>1066.2969971</v>
      </c>
      <c r="F299">
        <v>1173.25</v>
      </c>
      <c r="G299">
        <v>1136</v>
      </c>
      <c r="H299">
        <v>1155.0899658000001</v>
      </c>
      <c r="I299">
        <v>1051.0999756000001</v>
      </c>
      <c r="J299">
        <v>1104.1195068</v>
      </c>
      <c r="L299" t="str">
        <f t="shared" si="31"/>
        <v>13APR2024:09:00:00</v>
      </c>
      <c r="M299">
        <v>11</v>
      </c>
      <c r="N299">
        <f t="shared" si="32"/>
        <v>31.157959000000119</v>
      </c>
      <c r="O299" t="str">
        <f t="shared" si="33"/>
        <v/>
      </c>
      <c r="P299">
        <f t="shared" si="34"/>
        <v>31.157959000000119</v>
      </c>
      <c r="Q299" t="str">
        <f t="shared" si="35"/>
        <v/>
      </c>
      <c r="R299">
        <f t="shared" si="36"/>
        <v>1</v>
      </c>
      <c r="S299">
        <f t="shared" si="37"/>
        <v>3.054875521636601</v>
      </c>
    </row>
    <row r="300" spans="1:19" x14ac:dyDescent="0.25">
      <c r="A300" t="s">
        <v>347</v>
      </c>
      <c r="B300">
        <v>1049.6625977000001</v>
      </c>
      <c r="C300">
        <v>1121.3100586</v>
      </c>
      <c r="D300">
        <v>1059.5405272999999</v>
      </c>
      <c r="E300">
        <v>1094.9992675999999</v>
      </c>
      <c r="F300">
        <v>1209.8000488</v>
      </c>
      <c r="G300">
        <v>1174.1400146000001</v>
      </c>
      <c r="H300">
        <v>1187</v>
      </c>
      <c r="I300">
        <v>1121.3100586</v>
      </c>
      <c r="J300">
        <v>1150.3581543</v>
      </c>
      <c r="L300" t="str">
        <f t="shared" si="31"/>
        <v>13APR2024:10:00:00</v>
      </c>
      <c r="M300">
        <v>12</v>
      </c>
      <c r="N300">
        <f t="shared" si="32"/>
        <v>71.647460899999942</v>
      </c>
      <c r="O300" t="str">
        <f t="shared" si="33"/>
        <v/>
      </c>
      <c r="P300">
        <f t="shared" si="34"/>
        <v>71.647460899999942</v>
      </c>
      <c r="Q300" t="str">
        <f t="shared" si="35"/>
        <v/>
      </c>
      <c r="R300">
        <f t="shared" si="36"/>
        <v>1</v>
      </c>
      <c r="S300">
        <f t="shared" si="37"/>
        <v>6.8257610642688844</v>
      </c>
    </row>
    <row r="301" spans="1:19" x14ac:dyDescent="0.25">
      <c r="A301" t="s">
        <v>348</v>
      </c>
      <c r="B301">
        <v>1074.3847656</v>
      </c>
      <c r="C301">
        <v>1215.5600586</v>
      </c>
      <c r="D301">
        <v>1086.3843993999999</v>
      </c>
      <c r="E301">
        <v>1099.3576660000001</v>
      </c>
      <c r="F301">
        <v>1252.4100341999999</v>
      </c>
      <c r="G301">
        <v>1217.9699707</v>
      </c>
      <c r="H301">
        <v>1209.5100098</v>
      </c>
      <c r="I301">
        <v>1215.5600586</v>
      </c>
      <c r="J301">
        <v>1196.3669434000001</v>
      </c>
      <c r="L301" t="str">
        <f t="shared" si="31"/>
        <v>13APR2024:11:00:00</v>
      </c>
      <c r="M301">
        <v>13</v>
      </c>
      <c r="N301">
        <f t="shared" si="32"/>
        <v>141.17529300000001</v>
      </c>
      <c r="O301" t="str">
        <f t="shared" si="33"/>
        <v/>
      </c>
      <c r="P301">
        <f t="shared" si="34"/>
        <v>141.17529300000001</v>
      </c>
      <c r="Q301" t="str">
        <f t="shared" si="35"/>
        <v/>
      </c>
      <c r="R301">
        <f t="shared" si="36"/>
        <v>1</v>
      </c>
      <c r="S301">
        <f t="shared" si="37"/>
        <v>13.140105623254941</v>
      </c>
    </row>
    <row r="302" spans="1:19" x14ac:dyDescent="0.25">
      <c r="A302" t="s">
        <v>349</v>
      </c>
      <c r="B302">
        <v>1119.4088135</v>
      </c>
      <c r="C302">
        <v>1229.6999512</v>
      </c>
      <c r="D302">
        <v>1104.3839111</v>
      </c>
      <c r="E302">
        <v>1097.9139404</v>
      </c>
      <c r="F302">
        <v>1284.0699463000001</v>
      </c>
      <c r="G302">
        <v>1252.5200195</v>
      </c>
      <c r="H302">
        <v>1239.9000243999999</v>
      </c>
      <c r="I302">
        <v>1229.6999512</v>
      </c>
      <c r="J302">
        <v>1222.1147461</v>
      </c>
      <c r="L302" t="str">
        <f t="shared" si="31"/>
        <v>13APR2024:12:00:00</v>
      </c>
      <c r="M302">
        <v>14</v>
      </c>
      <c r="N302">
        <f t="shared" si="32"/>
        <v>110.29113770000004</v>
      </c>
      <c r="O302" t="str">
        <f t="shared" si="33"/>
        <v/>
      </c>
      <c r="P302">
        <f t="shared" si="34"/>
        <v>110.29113770000004</v>
      </c>
      <c r="Q302" t="str">
        <f t="shared" si="35"/>
        <v/>
      </c>
      <c r="R302">
        <f t="shared" si="36"/>
        <v>1</v>
      </c>
      <c r="S302">
        <f t="shared" si="37"/>
        <v>9.8526236679482828</v>
      </c>
    </row>
    <row r="303" spans="1:19" x14ac:dyDescent="0.25">
      <c r="A303" t="s">
        <v>350</v>
      </c>
      <c r="B303">
        <v>1195.9337158000001</v>
      </c>
      <c r="C303">
        <v>1241.3599853999999</v>
      </c>
      <c r="D303">
        <v>1125.9709473</v>
      </c>
      <c r="E303">
        <v>1119.4221190999999</v>
      </c>
      <c r="F303">
        <v>1317.7900391000001</v>
      </c>
      <c r="G303">
        <v>1290.1199951000001</v>
      </c>
      <c r="H303">
        <v>1269.1800536999999</v>
      </c>
      <c r="I303">
        <v>1241.3599853999999</v>
      </c>
      <c r="J303">
        <v>1248.8842772999999</v>
      </c>
      <c r="L303" t="str">
        <f t="shared" si="31"/>
        <v>13APR2024:13:00:00</v>
      </c>
      <c r="M303">
        <v>15</v>
      </c>
      <c r="N303">
        <f t="shared" si="32"/>
        <v>45.426269599999841</v>
      </c>
      <c r="O303" t="str">
        <f t="shared" si="33"/>
        <v/>
      </c>
      <c r="P303">
        <f t="shared" si="34"/>
        <v>45.426269599999841</v>
      </c>
      <c r="Q303" t="str">
        <f t="shared" si="35"/>
        <v/>
      </c>
      <c r="R303">
        <f t="shared" si="36"/>
        <v>1</v>
      </c>
      <c r="S303">
        <f t="shared" si="37"/>
        <v>3.7983935898665324</v>
      </c>
    </row>
    <row r="304" spans="1:19" x14ac:dyDescent="0.25">
      <c r="A304" t="s">
        <v>351</v>
      </c>
      <c r="B304">
        <v>1273.7414550999999</v>
      </c>
      <c r="C304">
        <v>1278.6899414</v>
      </c>
      <c r="D304">
        <v>1173.2703856999999</v>
      </c>
      <c r="E304">
        <v>1240.1334228999999</v>
      </c>
      <c r="F304">
        <v>1362.7800293</v>
      </c>
      <c r="G304">
        <v>1335.5</v>
      </c>
      <c r="H304">
        <v>1312.6400146000001</v>
      </c>
      <c r="I304">
        <v>1278.6899414</v>
      </c>
      <c r="J304">
        <v>1292.5761719</v>
      </c>
      <c r="L304" t="str">
        <f t="shared" si="31"/>
        <v>13APR2024:14:00:00</v>
      </c>
      <c r="M304">
        <v>16</v>
      </c>
      <c r="N304">
        <f t="shared" si="32"/>
        <v>4.9484863000000132</v>
      </c>
      <c r="O304" t="str">
        <f t="shared" si="33"/>
        <v/>
      </c>
      <c r="P304">
        <f t="shared" si="34"/>
        <v>4.9484863000000132</v>
      </c>
      <c r="Q304" t="str">
        <f t="shared" si="35"/>
        <v/>
      </c>
      <c r="R304">
        <f t="shared" si="36"/>
        <v>1</v>
      </c>
      <c r="S304">
        <f t="shared" si="37"/>
        <v>0.38850005864114029</v>
      </c>
    </row>
    <row r="305" spans="1:19" x14ac:dyDescent="0.25">
      <c r="A305" t="s">
        <v>352</v>
      </c>
      <c r="B305">
        <v>1307.7749022999999</v>
      </c>
      <c r="C305">
        <v>1332.75</v>
      </c>
      <c r="D305">
        <v>1242.385376</v>
      </c>
      <c r="E305">
        <v>1371.0611572</v>
      </c>
      <c r="F305">
        <v>1413.5</v>
      </c>
      <c r="G305">
        <v>1380.9399414</v>
      </c>
      <c r="H305">
        <v>1364.3299560999999</v>
      </c>
      <c r="I305">
        <v>1332.75</v>
      </c>
      <c r="J305">
        <v>1346.7811279</v>
      </c>
      <c r="L305" t="str">
        <f t="shared" si="31"/>
        <v>13APR2024:15:00:00</v>
      </c>
      <c r="M305">
        <v>17</v>
      </c>
      <c r="N305">
        <f t="shared" si="32"/>
        <v>24.975097700000106</v>
      </c>
      <c r="O305" t="str">
        <f t="shared" si="33"/>
        <v/>
      </c>
      <c r="P305">
        <f t="shared" si="34"/>
        <v>24.975097700000106</v>
      </c>
      <c r="Q305" t="str">
        <f t="shared" si="35"/>
        <v/>
      </c>
      <c r="R305">
        <f t="shared" si="36"/>
        <v>1</v>
      </c>
      <c r="S305">
        <f t="shared" si="37"/>
        <v>1.9097397920755395</v>
      </c>
    </row>
    <row r="306" spans="1:19" x14ac:dyDescent="0.25">
      <c r="A306" t="s">
        <v>353</v>
      </c>
      <c r="B306">
        <v>1324.1239014</v>
      </c>
      <c r="C306">
        <v>1416.0300293</v>
      </c>
      <c r="D306">
        <v>1298.6112060999999</v>
      </c>
      <c r="E306">
        <v>1457.2088623</v>
      </c>
      <c r="F306">
        <v>1469.2199707</v>
      </c>
      <c r="G306">
        <v>1420.8499756000001</v>
      </c>
      <c r="H306">
        <v>1434.7700195</v>
      </c>
      <c r="I306">
        <v>1416.0300293</v>
      </c>
      <c r="J306">
        <v>1407.8963623</v>
      </c>
      <c r="L306" t="str">
        <f t="shared" si="31"/>
        <v>13APR2024:16:00:00</v>
      </c>
      <c r="M306">
        <v>18</v>
      </c>
      <c r="N306">
        <f t="shared" si="32"/>
        <v>91.906127900000001</v>
      </c>
      <c r="O306" t="str">
        <f t="shared" si="33"/>
        <v/>
      </c>
      <c r="P306">
        <f t="shared" si="34"/>
        <v>91.906127900000001</v>
      </c>
      <c r="Q306" t="str">
        <f t="shared" si="35"/>
        <v/>
      </c>
      <c r="R306">
        <f t="shared" si="36"/>
        <v>1</v>
      </c>
      <c r="S306">
        <f t="shared" si="37"/>
        <v>6.9409009083536199</v>
      </c>
    </row>
    <row r="307" spans="1:19" x14ac:dyDescent="0.25">
      <c r="A307" t="s">
        <v>354</v>
      </c>
      <c r="B307">
        <v>1368.1594238</v>
      </c>
      <c r="C307">
        <v>1429.9100341999999</v>
      </c>
      <c r="D307">
        <v>1340.1541748</v>
      </c>
      <c r="E307">
        <v>1477.9188231999999</v>
      </c>
      <c r="F307">
        <v>1505.1300048999999</v>
      </c>
      <c r="G307">
        <v>1447.4300536999999</v>
      </c>
      <c r="H307">
        <v>1489.2399902</v>
      </c>
      <c r="I307">
        <v>1429.9100341999999</v>
      </c>
      <c r="J307">
        <v>1442.3729248</v>
      </c>
      <c r="L307" t="str">
        <f t="shared" si="31"/>
        <v>13APR2024:17:00:00</v>
      </c>
      <c r="M307">
        <v>19</v>
      </c>
      <c r="N307">
        <f t="shared" si="32"/>
        <v>61.750610399999914</v>
      </c>
      <c r="O307" t="str">
        <f t="shared" si="33"/>
        <v/>
      </c>
      <c r="P307">
        <f t="shared" si="34"/>
        <v>61.750610399999914</v>
      </c>
      <c r="Q307" t="str">
        <f t="shared" si="35"/>
        <v/>
      </c>
      <c r="R307">
        <f t="shared" si="36"/>
        <v>1</v>
      </c>
      <c r="S307">
        <f t="shared" si="37"/>
        <v>4.5134075258927373</v>
      </c>
    </row>
    <row r="308" spans="1:19" x14ac:dyDescent="0.25">
      <c r="A308" t="s">
        <v>355</v>
      </c>
      <c r="B308">
        <v>1388.5258789</v>
      </c>
      <c r="C308">
        <v>1454.6199951000001</v>
      </c>
      <c r="D308">
        <v>1368.3507079999999</v>
      </c>
      <c r="E308">
        <v>1489.2769774999999</v>
      </c>
      <c r="F308">
        <v>1526.5500488</v>
      </c>
      <c r="G308">
        <v>1455.5200195</v>
      </c>
      <c r="H308">
        <v>1525.9399414</v>
      </c>
      <c r="I308">
        <v>1454.6199951000001</v>
      </c>
      <c r="J308">
        <v>1466.1962891000001</v>
      </c>
      <c r="L308" t="str">
        <f t="shared" si="31"/>
        <v>13APR2024:18:00:00</v>
      </c>
      <c r="M308">
        <v>20</v>
      </c>
      <c r="N308">
        <f t="shared" si="32"/>
        <v>66.094116200000144</v>
      </c>
      <c r="O308" t="str">
        <f t="shared" si="33"/>
        <v/>
      </c>
      <c r="P308">
        <f t="shared" si="34"/>
        <v>66.094116200000144</v>
      </c>
      <c r="Q308" t="str">
        <f t="shared" si="35"/>
        <v/>
      </c>
      <c r="R308">
        <f t="shared" si="36"/>
        <v>1</v>
      </c>
      <c r="S308">
        <f t="shared" si="37"/>
        <v>4.7600204795866228</v>
      </c>
    </row>
    <row r="309" spans="1:19" x14ac:dyDescent="0.25">
      <c r="A309" t="s">
        <v>356</v>
      </c>
      <c r="B309">
        <v>1349.4885254000001</v>
      </c>
      <c r="C309">
        <v>1426.8900146000001</v>
      </c>
      <c r="D309">
        <v>1364.6402588000001</v>
      </c>
      <c r="E309">
        <v>1495.2175293</v>
      </c>
      <c r="F309">
        <v>1508.2099608999999</v>
      </c>
      <c r="G309">
        <v>1441.8900146000001</v>
      </c>
      <c r="H309">
        <v>1507.1899414</v>
      </c>
      <c r="I309">
        <v>1426.8900146000001</v>
      </c>
      <c r="J309">
        <v>1449.7641602000001</v>
      </c>
      <c r="L309" t="str">
        <f t="shared" si="31"/>
        <v>13APR2024:19:00:00</v>
      </c>
      <c r="M309">
        <v>21</v>
      </c>
      <c r="N309">
        <f t="shared" si="32"/>
        <v>77.401489200000015</v>
      </c>
      <c r="O309" t="str">
        <f t="shared" si="33"/>
        <v/>
      </c>
      <c r="P309">
        <f t="shared" si="34"/>
        <v>77.401489200000015</v>
      </c>
      <c r="Q309" t="str">
        <f t="shared" si="35"/>
        <v/>
      </c>
      <c r="R309">
        <f t="shared" si="36"/>
        <v>1</v>
      </c>
      <c r="S309">
        <f t="shared" si="37"/>
        <v>5.7356166979676644</v>
      </c>
    </row>
    <row r="310" spans="1:19" x14ac:dyDescent="0.25">
      <c r="A310" t="s">
        <v>357</v>
      </c>
      <c r="B310">
        <v>1282.5720214999999</v>
      </c>
      <c r="C310">
        <v>1348.4899902</v>
      </c>
      <c r="D310">
        <v>1309.2526855000001</v>
      </c>
      <c r="E310">
        <v>1451.0288086</v>
      </c>
      <c r="F310">
        <v>1453.8499756000001</v>
      </c>
      <c r="G310">
        <v>1386.9899902</v>
      </c>
      <c r="H310">
        <v>1450.9699707</v>
      </c>
      <c r="I310">
        <v>1348.4899902</v>
      </c>
      <c r="J310">
        <v>1389.9105225000001</v>
      </c>
      <c r="L310" t="str">
        <f t="shared" si="31"/>
        <v>13APR2024:20:00:00</v>
      </c>
      <c r="M310">
        <v>22</v>
      </c>
      <c r="N310">
        <f t="shared" si="32"/>
        <v>65.917968700000074</v>
      </c>
      <c r="O310" t="str">
        <f t="shared" si="33"/>
        <v/>
      </c>
      <c r="P310">
        <f t="shared" si="34"/>
        <v>65.917968700000074</v>
      </c>
      <c r="Q310" t="str">
        <f t="shared" si="35"/>
        <v/>
      </c>
      <c r="R310">
        <f t="shared" si="36"/>
        <v>1</v>
      </c>
      <c r="S310">
        <f t="shared" si="37"/>
        <v>5.1395140074011101</v>
      </c>
    </row>
    <row r="311" spans="1:19" x14ac:dyDescent="0.25">
      <c r="A311" t="s">
        <v>358</v>
      </c>
      <c r="B311">
        <v>1288.4694824000001</v>
      </c>
      <c r="C311">
        <v>1237.4599608999999</v>
      </c>
      <c r="D311">
        <v>1275.2745361</v>
      </c>
      <c r="E311">
        <v>1437.1949463000001</v>
      </c>
      <c r="F311">
        <v>1417.5</v>
      </c>
      <c r="G311">
        <v>1354.3000488</v>
      </c>
      <c r="H311">
        <v>1413.75</v>
      </c>
      <c r="I311">
        <v>1237.4599608999999</v>
      </c>
      <c r="J311">
        <v>1339.6568603999999</v>
      </c>
      <c r="L311" t="str">
        <f t="shared" si="31"/>
        <v>13APR2024:21:00:00</v>
      </c>
      <c r="M311">
        <v>23</v>
      </c>
      <c r="N311">
        <f t="shared" si="32"/>
        <v>-51.009521500000119</v>
      </c>
      <c r="O311">
        <f t="shared" si="33"/>
        <v>-51.009521500000119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3.9589235287890525</v>
      </c>
    </row>
    <row r="312" spans="1:19" x14ac:dyDescent="0.25">
      <c r="A312" t="s">
        <v>359</v>
      </c>
      <c r="B312">
        <v>1271.1054687999999</v>
      </c>
      <c r="C312">
        <v>1275.6899414</v>
      </c>
      <c r="D312">
        <v>1236.9313964999999</v>
      </c>
      <c r="E312">
        <v>1426.3352050999999</v>
      </c>
      <c r="F312">
        <v>1378.6500243999999</v>
      </c>
      <c r="G312">
        <v>1317.9699707</v>
      </c>
      <c r="H312">
        <v>1365.0400391000001</v>
      </c>
      <c r="I312">
        <v>1275.6899414</v>
      </c>
      <c r="J312">
        <v>1314.8562012</v>
      </c>
      <c r="L312" t="str">
        <f t="shared" si="31"/>
        <v>13APR2024:22:00:00</v>
      </c>
      <c r="M312">
        <v>24</v>
      </c>
      <c r="N312">
        <f t="shared" si="32"/>
        <v>4.5844726000000264</v>
      </c>
      <c r="O312" t="str">
        <f t="shared" si="33"/>
        <v/>
      </c>
      <c r="P312">
        <f t="shared" si="34"/>
        <v>4.5844726000000264</v>
      </c>
      <c r="Q312" t="str">
        <f t="shared" si="35"/>
        <v/>
      </c>
      <c r="R312">
        <f t="shared" si="36"/>
        <v>1</v>
      </c>
      <c r="S312">
        <f t="shared" si="37"/>
        <v>0.36066815166235139</v>
      </c>
    </row>
    <row r="313" spans="1:19" x14ac:dyDescent="0.25">
      <c r="A313" t="s">
        <v>360</v>
      </c>
      <c r="B313">
        <v>1219.4383545000001</v>
      </c>
      <c r="C313">
        <v>1196.0699463000001</v>
      </c>
      <c r="D313">
        <v>1148.7591553</v>
      </c>
      <c r="E313">
        <v>1279.3435059000001</v>
      </c>
      <c r="F313">
        <v>1309.7800293</v>
      </c>
      <c r="G313">
        <v>1264.8599853999999</v>
      </c>
      <c r="H313">
        <v>1299.8399658000001</v>
      </c>
      <c r="I313">
        <v>1196.0699463000001</v>
      </c>
      <c r="J313">
        <v>1243.8618164</v>
      </c>
      <c r="L313" t="str">
        <f t="shared" si="31"/>
        <v>13APR2024:23:00:00</v>
      </c>
      <c r="M313">
        <v>1</v>
      </c>
      <c r="N313">
        <f t="shared" si="32"/>
        <v>-23.368408199999976</v>
      </c>
      <c r="O313">
        <f t="shared" si="33"/>
        <v>-23.368408199999976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1.916325504587036</v>
      </c>
    </row>
    <row r="314" spans="1:19" x14ac:dyDescent="0.25">
      <c r="A314" t="s">
        <v>361</v>
      </c>
      <c r="B314">
        <v>1120.6733397999999</v>
      </c>
      <c r="C314">
        <v>1117.2900391000001</v>
      </c>
      <c r="D314">
        <v>1071.9914550999999</v>
      </c>
      <c r="E314">
        <v>1145.0695800999999</v>
      </c>
      <c r="F314">
        <v>1241.0999756000001</v>
      </c>
      <c r="G314">
        <v>1226.5699463000001</v>
      </c>
      <c r="H314">
        <v>1230.8699951000001</v>
      </c>
      <c r="I314">
        <v>1117.2900391000001</v>
      </c>
      <c r="J314">
        <v>1177.5642089999999</v>
      </c>
      <c r="L314" t="str">
        <f t="shared" si="31"/>
        <v>14APR2024:00:00:00</v>
      </c>
      <c r="M314">
        <v>2</v>
      </c>
      <c r="N314">
        <f t="shared" si="32"/>
        <v>-3.3833006999998361</v>
      </c>
      <c r="O314">
        <f t="shared" si="33"/>
        <v>-3.3833006999998361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0.30189891914477363</v>
      </c>
    </row>
    <row r="315" spans="1:19" x14ac:dyDescent="0.25">
      <c r="A315" t="s">
        <v>362</v>
      </c>
      <c r="B315">
        <v>1059.3740233999999</v>
      </c>
      <c r="C315">
        <v>1053.0300293</v>
      </c>
      <c r="D315">
        <v>1023.8667603</v>
      </c>
      <c r="E315">
        <v>1054.7559814000001</v>
      </c>
      <c r="F315">
        <v>1135.3499756000001</v>
      </c>
      <c r="G315">
        <v>1123.0400391000001</v>
      </c>
      <c r="H315">
        <v>1156.3100586</v>
      </c>
      <c r="I315">
        <v>1053.0300293</v>
      </c>
      <c r="J315">
        <v>1098.3193358999999</v>
      </c>
      <c r="L315" t="str">
        <f t="shared" si="31"/>
        <v>14APR2024:01:00:00</v>
      </c>
      <c r="M315">
        <v>3</v>
      </c>
      <c r="N315">
        <f t="shared" si="32"/>
        <v>-6.343994099999918</v>
      </c>
      <c r="O315">
        <f t="shared" si="33"/>
        <v>-6.343994099999918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0.59884365293753705</v>
      </c>
    </row>
    <row r="316" spans="1:19" x14ac:dyDescent="0.25">
      <c r="A316" t="s">
        <v>363</v>
      </c>
      <c r="B316">
        <v>983.49365234000004</v>
      </c>
      <c r="C316">
        <v>1039.6899414</v>
      </c>
      <c r="D316">
        <v>968.85833739999998</v>
      </c>
      <c r="E316">
        <v>974.49182128999996</v>
      </c>
      <c r="F316">
        <v>1069.0699463000001</v>
      </c>
      <c r="G316">
        <v>1049.9699707</v>
      </c>
      <c r="H316">
        <v>1094.0500488</v>
      </c>
      <c r="I316">
        <v>1039.6899414</v>
      </c>
      <c r="J316">
        <v>1044.3276367000001</v>
      </c>
      <c r="L316" t="str">
        <f t="shared" si="31"/>
        <v>14APR2024:02:00:00</v>
      </c>
      <c r="M316">
        <v>4</v>
      </c>
      <c r="N316">
        <f t="shared" si="32"/>
        <v>56.196289059999913</v>
      </c>
      <c r="O316" t="str">
        <f t="shared" si="33"/>
        <v/>
      </c>
      <c r="P316">
        <f t="shared" si="34"/>
        <v>56.196289059999913</v>
      </c>
      <c r="Q316" t="str">
        <f t="shared" si="35"/>
        <v/>
      </c>
      <c r="R316">
        <f t="shared" si="36"/>
        <v>1</v>
      </c>
      <c r="S316">
        <f t="shared" si="37"/>
        <v>5.71394527318947</v>
      </c>
    </row>
    <row r="317" spans="1:19" x14ac:dyDescent="0.25">
      <c r="A317" t="s">
        <v>364</v>
      </c>
      <c r="B317">
        <v>954.66101074000005</v>
      </c>
      <c r="C317">
        <v>1049.5799560999999</v>
      </c>
      <c r="D317">
        <v>928.90356444999998</v>
      </c>
      <c r="E317">
        <v>946.31567383000004</v>
      </c>
      <c r="F317">
        <v>1025.7700195</v>
      </c>
      <c r="G317">
        <v>1015.0100098</v>
      </c>
      <c r="H317">
        <v>1068.1300048999999</v>
      </c>
      <c r="I317">
        <v>1049.5799560999999</v>
      </c>
      <c r="J317">
        <v>1017.4787598</v>
      </c>
      <c r="L317" t="str">
        <f t="shared" si="31"/>
        <v>14APR2024:03:00:00</v>
      </c>
      <c r="M317">
        <v>5</v>
      </c>
      <c r="N317">
        <f t="shared" si="32"/>
        <v>94.918945359999839</v>
      </c>
      <c r="O317" t="str">
        <f t="shared" si="33"/>
        <v/>
      </c>
      <c r="P317">
        <f t="shared" si="34"/>
        <v>94.918945359999839</v>
      </c>
      <c r="Q317" t="str">
        <f t="shared" si="35"/>
        <v/>
      </c>
      <c r="R317">
        <f t="shared" si="36"/>
        <v>1</v>
      </c>
      <c r="S317">
        <f t="shared" si="37"/>
        <v>9.9426858635846003</v>
      </c>
    </row>
    <row r="318" spans="1:19" x14ac:dyDescent="0.25">
      <c r="A318" t="s">
        <v>365</v>
      </c>
      <c r="B318">
        <v>975.65136718999997</v>
      </c>
      <c r="C318">
        <v>1088.8100586</v>
      </c>
      <c r="D318">
        <v>923.83740234000004</v>
      </c>
      <c r="E318">
        <v>937.42474364999998</v>
      </c>
      <c r="F318">
        <v>995.05999756000006</v>
      </c>
      <c r="G318">
        <v>987.93200683999999</v>
      </c>
      <c r="H318">
        <v>1030.9699707</v>
      </c>
      <c r="I318">
        <v>1088.8100586</v>
      </c>
      <c r="J318">
        <v>1005.3219604</v>
      </c>
      <c r="L318" t="str">
        <f t="shared" si="31"/>
        <v>14APR2024:04:00:00</v>
      </c>
      <c r="M318">
        <v>6</v>
      </c>
      <c r="N318">
        <f t="shared" si="32"/>
        <v>113.15869141000007</v>
      </c>
      <c r="O318" t="str">
        <f t="shared" si="33"/>
        <v/>
      </c>
      <c r="P318">
        <f t="shared" si="34"/>
        <v>113.15869141000007</v>
      </c>
      <c r="Q318" t="str">
        <f t="shared" si="35"/>
        <v/>
      </c>
      <c r="R318">
        <f t="shared" si="36"/>
        <v>1</v>
      </c>
      <c r="S318">
        <f t="shared" si="37"/>
        <v>11.598271187372134</v>
      </c>
    </row>
    <row r="319" spans="1:19" x14ac:dyDescent="0.25">
      <c r="A319" t="s">
        <v>366</v>
      </c>
      <c r="B319">
        <v>971.11639404000005</v>
      </c>
      <c r="C319">
        <v>1133.4000243999999</v>
      </c>
      <c r="D319">
        <v>907.46246338000003</v>
      </c>
      <c r="E319">
        <v>895.47784423999997</v>
      </c>
      <c r="F319">
        <v>965.59399413999995</v>
      </c>
      <c r="G319">
        <v>965.93597411999997</v>
      </c>
      <c r="H319">
        <v>1012.2399902</v>
      </c>
      <c r="I319">
        <v>1133.4000243999999</v>
      </c>
      <c r="J319">
        <v>996.92645263999998</v>
      </c>
      <c r="L319" t="str">
        <f t="shared" si="31"/>
        <v>14APR2024:05:00:00</v>
      </c>
      <c r="M319">
        <v>7</v>
      </c>
      <c r="N319">
        <f t="shared" si="32"/>
        <v>162.28363035999985</v>
      </c>
      <c r="O319" t="str">
        <f t="shared" si="33"/>
        <v/>
      </c>
      <c r="P319">
        <f t="shared" si="34"/>
        <v>162.28363035999985</v>
      </c>
      <c r="Q319" t="str">
        <f t="shared" si="35"/>
        <v/>
      </c>
      <c r="R319">
        <f t="shared" si="36"/>
        <v>1</v>
      </c>
      <c r="S319">
        <f t="shared" si="37"/>
        <v>16.711038074939079</v>
      </c>
    </row>
    <row r="320" spans="1:19" x14ac:dyDescent="0.25">
      <c r="A320" t="s">
        <v>367</v>
      </c>
      <c r="B320">
        <v>971.17388916000004</v>
      </c>
      <c r="C320">
        <v>1123.8100586</v>
      </c>
      <c r="D320">
        <v>921.74682616999996</v>
      </c>
      <c r="E320">
        <v>917.73931885000002</v>
      </c>
      <c r="F320">
        <v>958.51501465000001</v>
      </c>
      <c r="G320">
        <v>957.30798340000001</v>
      </c>
      <c r="H320">
        <v>998.16400146000001</v>
      </c>
      <c r="I320">
        <v>1123.8100586</v>
      </c>
      <c r="J320">
        <v>991.90881348000005</v>
      </c>
      <c r="L320" t="str">
        <f t="shared" si="31"/>
        <v>14APR2024:06:00:00</v>
      </c>
      <c r="M320">
        <v>8</v>
      </c>
      <c r="N320">
        <f t="shared" si="32"/>
        <v>152.63616944</v>
      </c>
      <c r="O320" t="str">
        <f t="shared" si="33"/>
        <v/>
      </c>
      <c r="P320">
        <f t="shared" si="34"/>
        <v>152.63616944</v>
      </c>
      <c r="Q320" t="str">
        <f t="shared" si="35"/>
        <v/>
      </c>
      <c r="R320">
        <f t="shared" si="36"/>
        <v>1</v>
      </c>
      <c r="S320">
        <f t="shared" si="37"/>
        <v>15.716667338741983</v>
      </c>
    </row>
    <row r="321" spans="1:19" x14ac:dyDescent="0.25">
      <c r="A321" t="s">
        <v>368</v>
      </c>
      <c r="B321">
        <v>977.13677978999999</v>
      </c>
      <c r="C321">
        <v>1093.0899658000001</v>
      </c>
      <c r="D321">
        <v>946.92724609000004</v>
      </c>
      <c r="E321">
        <v>946.10455321999996</v>
      </c>
      <c r="F321">
        <v>984.84301758000004</v>
      </c>
      <c r="G321">
        <v>985.39898682</v>
      </c>
      <c r="H321">
        <v>1027.8900146000001</v>
      </c>
      <c r="I321">
        <v>1093.0899658000001</v>
      </c>
      <c r="J321">
        <v>1007.6298217999999</v>
      </c>
      <c r="L321" t="str">
        <f t="shared" si="31"/>
        <v>14APR2024:07:00:00</v>
      </c>
      <c r="M321">
        <v>9</v>
      </c>
      <c r="N321">
        <f t="shared" si="32"/>
        <v>115.95318601000008</v>
      </c>
      <c r="O321" t="str">
        <f t="shared" si="33"/>
        <v/>
      </c>
      <c r="P321">
        <f t="shared" si="34"/>
        <v>115.95318601000008</v>
      </c>
      <c r="Q321" t="str">
        <f t="shared" si="35"/>
        <v/>
      </c>
      <c r="R321">
        <f t="shared" si="36"/>
        <v>1</v>
      </c>
      <c r="S321">
        <f t="shared" si="37"/>
        <v>11.866627928478959</v>
      </c>
    </row>
    <row r="322" spans="1:19" x14ac:dyDescent="0.25">
      <c r="A322" t="s">
        <v>369</v>
      </c>
      <c r="B322">
        <v>998.33093262</v>
      </c>
      <c r="C322">
        <v>1087.4000243999999</v>
      </c>
      <c r="D322">
        <v>978.73480225000003</v>
      </c>
      <c r="E322">
        <v>986.10961913999995</v>
      </c>
      <c r="F322">
        <v>1031.1500243999999</v>
      </c>
      <c r="G322">
        <v>1043.6300048999999</v>
      </c>
      <c r="H322">
        <v>1072.6400146000001</v>
      </c>
      <c r="I322">
        <v>1087.4000243999999</v>
      </c>
      <c r="J322">
        <v>1042.7110596</v>
      </c>
      <c r="L322" t="str">
        <f t="shared" si="31"/>
        <v>14APR2024:08:00:00</v>
      </c>
      <c r="M322">
        <v>10</v>
      </c>
      <c r="N322">
        <f t="shared" si="32"/>
        <v>89.069091779999894</v>
      </c>
      <c r="O322" t="str">
        <f t="shared" si="33"/>
        <v/>
      </c>
      <c r="P322">
        <f t="shared" si="34"/>
        <v>89.069091779999894</v>
      </c>
      <c r="Q322" t="str">
        <f t="shared" si="35"/>
        <v/>
      </c>
      <c r="R322">
        <f t="shared" si="36"/>
        <v>1</v>
      </c>
      <c r="S322">
        <f t="shared" si="37"/>
        <v>8.9218002637911589</v>
      </c>
    </row>
    <row r="323" spans="1:19" x14ac:dyDescent="0.25">
      <c r="A323" t="s">
        <v>370</v>
      </c>
      <c r="B323">
        <v>1080.4685059000001</v>
      </c>
      <c r="C323">
        <v>1157.1700439000001</v>
      </c>
      <c r="D323">
        <v>1012.5974731</v>
      </c>
      <c r="E323">
        <v>1009.3624268</v>
      </c>
      <c r="F323">
        <v>1083.4899902</v>
      </c>
      <c r="G323">
        <v>1104.1099853999999</v>
      </c>
      <c r="H323">
        <v>1122.4100341999999</v>
      </c>
      <c r="I323">
        <v>1157.1700439000001</v>
      </c>
      <c r="J323">
        <v>1095.9554443</v>
      </c>
      <c r="L323" t="str">
        <f t="shared" si="31"/>
        <v>14APR2024:09:00:00</v>
      </c>
      <c r="M323">
        <v>11</v>
      </c>
      <c r="N323">
        <f t="shared" si="32"/>
        <v>76.701538000000028</v>
      </c>
      <c r="O323" t="str">
        <f t="shared" ref="O323:O386" si="38">IF(N323&lt;0,N323,"")</f>
        <v/>
      </c>
      <c r="P323">
        <f t="shared" ref="P323:P386" si="39">IF(N323&gt;0,N323,"")</f>
        <v>76.701538000000028</v>
      </c>
      <c r="Q323" t="str">
        <f t="shared" ref="Q323:Q386" si="40">IF(O323&lt;0,1,"")</f>
        <v/>
      </c>
      <c r="R323">
        <f t="shared" ref="R323:R386" si="41">IF(AND(P323&gt;0,P323&lt;&gt;""),1,"")</f>
        <v>1</v>
      </c>
      <c r="S323">
        <f t="shared" si="37"/>
        <v>7.0989147375572772</v>
      </c>
    </row>
    <row r="324" spans="1:19" x14ac:dyDescent="0.25">
      <c r="A324" t="s">
        <v>371</v>
      </c>
      <c r="B324">
        <v>1136.2729492000001</v>
      </c>
      <c r="C324">
        <v>1290.4000243999999</v>
      </c>
      <c r="D324">
        <v>1092.2847899999999</v>
      </c>
      <c r="E324">
        <v>1088.1740723</v>
      </c>
      <c r="F324">
        <v>1124.8000488</v>
      </c>
      <c r="G324">
        <v>1172.0300293</v>
      </c>
      <c r="H324">
        <v>1190.7399902</v>
      </c>
      <c r="I324">
        <v>1290.4000243999999</v>
      </c>
      <c r="J324">
        <v>1174.0510254000001</v>
      </c>
      <c r="L324" t="str">
        <f t="shared" ref="L324:L387" si="42">A324</f>
        <v>14APR2024:10:00:00</v>
      </c>
      <c r="M324">
        <v>12</v>
      </c>
      <c r="N324">
        <f t="shared" ref="N324:N387" si="43">C324-B324</f>
        <v>154.12707519999981</v>
      </c>
      <c r="O324" t="str">
        <f t="shared" si="38"/>
        <v/>
      </c>
      <c r="P324">
        <f t="shared" si="39"/>
        <v>154.12707519999981</v>
      </c>
      <c r="Q324" t="str">
        <f t="shared" si="40"/>
        <v/>
      </c>
      <c r="R324">
        <f t="shared" si="41"/>
        <v>1</v>
      </c>
      <c r="S324">
        <f t="shared" ref="S324:S387" si="44">ABS((B324-C324)/B324)*100</f>
        <v>13.564265109762044</v>
      </c>
    </row>
    <row r="325" spans="1:19" x14ac:dyDescent="0.25">
      <c r="A325" t="s">
        <v>372</v>
      </c>
      <c r="B325">
        <v>1164.2219238</v>
      </c>
      <c r="C325">
        <v>1393.2600098</v>
      </c>
      <c r="D325">
        <v>1120.6121826000001</v>
      </c>
      <c r="E325">
        <v>1097.4189452999999</v>
      </c>
      <c r="F325">
        <v>1158.9100341999999</v>
      </c>
      <c r="G325">
        <v>1223.9599608999999</v>
      </c>
      <c r="H325">
        <v>1239.9300536999999</v>
      </c>
      <c r="I325">
        <v>1393.2600098</v>
      </c>
      <c r="J325">
        <v>1227.3344727000001</v>
      </c>
      <c r="L325" t="str">
        <f t="shared" si="42"/>
        <v>14APR2024:11:00:00</v>
      </c>
      <c r="M325">
        <v>13</v>
      </c>
      <c r="N325">
        <f t="shared" si="43"/>
        <v>229.03808600000002</v>
      </c>
      <c r="O325" t="str">
        <f t="shared" si="38"/>
        <v/>
      </c>
      <c r="P325">
        <f t="shared" si="39"/>
        <v>229.03808600000002</v>
      </c>
      <c r="Q325" t="str">
        <f t="shared" si="40"/>
        <v/>
      </c>
      <c r="R325">
        <f t="shared" si="41"/>
        <v>1</v>
      </c>
      <c r="S325">
        <f t="shared" si="44"/>
        <v>19.673060721311938</v>
      </c>
    </row>
    <row r="326" spans="1:19" x14ac:dyDescent="0.25">
      <c r="A326" t="s">
        <v>373</v>
      </c>
      <c r="B326">
        <v>1181.9291992000001</v>
      </c>
      <c r="C326">
        <v>1397.2600098</v>
      </c>
      <c r="D326">
        <v>1144.3621826000001</v>
      </c>
      <c r="E326">
        <v>1106.5895995999999</v>
      </c>
      <c r="F326">
        <v>1196.8299560999999</v>
      </c>
      <c r="G326">
        <v>1268.1600341999999</v>
      </c>
      <c r="H326">
        <v>1287.5999756000001</v>
      </c>
      <c r="I326">
        <v>1397.2600098</v>
      </c>
      <c r="J326">
        <v>1258.8424072</v>
      </c>
      <c r="L326" t="str">
        <f t="shared" si="42"/>
        <v>14APR2024:12:00:00</v>
      </c>
      <c r="M326">
        <v>14</v>
      </c>
      <c r="N326">
        <f t="shared" si="43"/>
        <v>215.33081059999995</v>
      </c>
      <c r="O326" t="str">
        <f t="shared" si="38"/>
        <v/>
      </c>
      <c r="P326">
        <f t="shared" si="39"/>
        <v>215.33081059999995</v>
      </c>
      <c r="Q326" t="str">
        <f t="shared" si="40"/>
        <v/>
      </c>
      <c r="R326">
        <f t="shared" si="41"/>
        <v>1</v>
      </c>
      <c r="S326">
        <f t="shared" si="44"/>
        <v>18.218587944671192</v>
      </c>
    </row>
    <row r="327" spans="1:19" x14ac:dyDescent="0.25">
      <c r="A327" t="s">
        <v>374</v>
      </c>
      <c r="B327">
        <v>1245.3026123</v>
      </c>
      <c r="C327">
        <v>1408.6999512</v>
      </c>
      <c r="D327">
        <v>1166.3166504000001</v>
      </c>
      <c r="E327">
        <v>1125.3612060999999</v>
      </c>
      <c r="F327">
        <v>1254.5200195</v>
      </c>
      <c r="G327">
        <v>1328.5400391000001</v>
      </c>
      <c r="H327">
        <v>1336.4699707</v>
      </c>
      <c r="I327">
        <v>1408.6999512</v>
      </c>
      <c r="J327">
        <v>1298.9094238</v>
      </c>
      <c r="L327" t="str">
        <f t="shared" si="42"/>
        <v>14APR2024:13:00:00</v>
      </c>
      <c r="M327">
        <v>15</v>
      </c>
      <c r="N327">
        <f t="shared" si="43"/>
        <v>163.39733890000002</v>
      </c>
      <c r="O327" t="str">
        <f t="shared" si="38"/>
        <v/>
      </c>
      <c r="P327">
        <f t="shared" si="39"/>
        <v>163.39733890000002</v>
      </c>
      <c r="Q327" t="str">
        <f t="shared" si="40"/>
        <v/>
      </c>
      <c r="R327">
        <f t="shared" si="41"/>
        <v>1</v>
      </c>
      <c r="S327">
        <f t="shared" si="44"/>
        <v>13.121095008241799</v>
      </c>
    </row>
    <row r="328" spans="1:19" x14ac:dyDescent="0.25">
      <c r="A328" t="s">
        <v>375</v>
      </c>
      <c r="B328">
        <v>1344.0139160000001</v>
      </c>
      <c r="C328">
        <v>1402.0699463000001</v>
      </c>
      <c r="D328">
        <v>1210.7796631000001</v>
      </c>
      <c r="E328">
        <v>1288.8833007999999</v>
      </c>
      <c r="F328">
        <v>1313.4300536999999</v>
      </c>
      <c r="G328">
        <v>1387.6400146000001</v>
      </c>
      <c r="H328">
        <v>1386.2800293</v>
      </c>
      <c r="I328">
        <v>1402.0699463000001</v>
      </c>
      <c r="J328">
        <v>1340.0400391000001</v>
      </c>
      <c r="L328" t="str">
        <f t="shared" si="42"/>
        <v>14APR2024:14:00:00</v>
      </c>
      <c r="M328">
        <v>16</v>
      </c>
      <c r="N328">
        <f t="shared" si="43"/>
        <v>58.056030299999975</v>
      </c>
      <c r="O328" t="str">
        <f t="shared" si="38"/>
        <v/>
      </c>
      <c r="P328">
        <f t="shared" si="39"/>
        <v>58.056030299999975</v>
      </c>
      <c r="Q328" t="str">
        <f t="shared" si="40"/>
        <v/>
      </c>
      <c r="R328">
        <f t="shared" si="41"/>
        <v>1</v>
      </c>
      <c r="S328">
        <f t="shared" si="44"/>
        <v>4.3196003857448133</v>
      </c>
    </row>
    <row r="329" spans="1:19" x14ac:dyDescent="0.25">
      <c r="A329" t="s">
        <v>376</v>
      </c>
      <c r="B329">
        <v>1410.3377685999999</v>
      </c>
      <c r="C329">
        <v>1487.8800048999999</v>
      </c>
      <c r="D329">
        <v>1276.8879394999999</v>
      </c>
      <c r="E329">
        <v>1341.9663086</v>
      </c>
      <c r="F329">
        <v>1384.1400146000001</v>
      </c>
      <c r="G329">
        <v>1457.3000488</v>
      </c>
      <c r="H329">
        <v>1450.1099853999999</v>
      </c>
      <c r="I329">
        <v>1487.8800048999999</v>
      </c>
      <c r="J329">
        <v>1411.2636719</v>
      </c>
      <c r="L329" t="str">
        <f t="shared" si="42"/>
        <v>14APR2024:15:00:00</v>
      </c>
      <c r="M329">
        <v>17</v>
      </c>
      <c r="N329">
        <f t="shared" si="43"/>
        <v>77.542236300000013</v>
      </c>
      <c r="O329" t="str">
        <f t="shared" si="38"/>
        <v/>
      </c>
      <c r="P329">
        <f t="shared" si="39"/>
        <v>77.542236300000013</v>
      </c>
      <c r="Q329" t="str">
        <f t="shared" si="40"/>
        <v/>
      </c>
      <c r="R329">
        <f t="shared" si="41"/>
        <v>1</v>
      </c>
      <c r="S329">
        <f t="shared" si="44"/>
        <v>5.4981322932997729</v>
      </c>
    </row>
    <row r="330" spans="1:19" x14ac:dyDescent="0.25">
      <c r="A330" t="s">
        <v>377</v>
      </c>
      <c r="B330">
        <v>1474.963501</v>
      </c>
      <c r="C330">
        <v>1601.9699707</v>
      </c>
      <c r="D330">
        <v>1338.9694824000001</v>
      </c>
      <c r="E330">
        <v>1396.2185059000001</v>
      </c>
      <c r="F330">
        <v>1462.5799560999999</v>
      </c>
      <c r="G330">
        <v>1529.5500488</v>
      </c>
      <c r="H330">
        <v>1536.7900391000001</v>
      </c>
      <c r="I330">
        <v>1601.9699707</v>
      </c>
      <c r="J330">
        <v>1493.9720459</v>
      </c>
      <c r="L330" t="str">
        <f t="shared" si="42"/>
        <v>14APR2024:16:00:00</v>
      </c>
      <c r="M330">
        <v>18</v>
      </c>
      <c r="N330">
        <f t="shared" si="43"/>
        <v>127.00646970000003</v>
      </c>
      <c r="O330" t="str">
        <f t="shared" si="38"/>
        <v/>
      </c>
      <c r="P330">
        <f t="shared" si="39"/>
        <v>127.00646970000003</v>
      </c>
      <c r="Q330" t="str">
        <f t="shared" si="40"/>
        <v/>
      </c>
      <c r="R330">
        <f t="shared" si="41"/>
        <v>1</v>
      </c>
      <c r="S330">
        <f t="shared" si="44"/>
        <v>8.6108211907543346</v>
      </c>
    </row>
    <row r="331" spans="1:19" x14ac:dyDescent="0.25">
      <c r="A331" t="s">
        <v>378</v>
      </c>
      <c r="B331">
        <v>1564.6326904</v>
      </c>
      <c r="C331">
        <v>1679.3699951000001</v>
      </c>
      <c r="D331">
        <v>1411.3114014</v>
      </c>
      <c r="E331">
        <v>1454.7265625</v>
      </c>
      <c r="F331">
        <v>1522.8800048999999</v>
      </c>
      <c r="G331">
        <v>1587.8399658000001</v>
      </c>
      <c r="H331">
        <v>1610.0100098</v>
      </c>
      <c r="I331">
        <v>1679.3699951000001</v>
      </c>
      <c r="J331">
        <v>1562.2823486</v>
      </c>
      <c r="L331" t="str">
        <f t="shared" si="42"/>
        <v>14APR2024:17:00:00</v>
      </c>
      <c r="M331">
        <v>19</v>
      </c>
      <c r="N331">
        <f t="shared" si="43"/>
        <v>114.7373047000001</v>
      </c>
      <c r="O331" t="str">
        <f t="shared" si="38"/>
        <v/>
      </c>
      <c r="P331">
        <f t="shared" si="39"/>
        <v>114.7373047000001</v>
      </c>
      <c r="Q331" t="str">
        <f t="shared" si="40"/>
        <v/>
      </c>
      <c r="R331">
        <f t="shared" si="41"/>
        <v>1</v>
      </c>
      <c r="S331">
        <f t="shared" si="44"/>
        <v>7.3331782854842045</v>
      </c>
    </row>
    <row r="332" spans="1:19" x14ac:dyDescent="0.25">
      <c r="A332" t="s">
        <v>379</v>
      </c>
      <c r="B332">
        <v>1603.4260254000001</v>
      </c>
      <c r="C332">
        <v>1721.7600098</v>
      </c>
      <c r="D332">
        <v>1470.5432129000001</v>
      </c>
      <c r="E332">
        <v>1544.3022461</v>
      </c>
      <c r="F332">
        <v>1571.25</v>
      </c>
      <c r="G332">
        <v>1626.7700195</v>
      </c>
      <c r="H332">
        <v>1663.1700439000001</v>
      </c>
      <c r="I332">
        <v>1721.7600098</v>
      </c>
      <c r="J332">
        <v>1610.6987305</v>
      </c>
      <c r="L332" t="str">
        <f t="shared" si="42"/>
        <v>14APR2024:18:00:00</v>
      </c>
      <c r="M332">
        <v>20</v>
      </c>
      <c r="N332">
        <f t="shared" si="43"/>
        <v>118.33398439999996</v>
      </c>
      <c r="O332" t="str">
        <f t="shared" si="38"/>
        <v/>
      </c>
      <c r="P332">
        <f t="shared" si="39"/>
        <v>118.33398439999996</v>
      </c>
      <c r="Q332" t="str">
        <f t="shared" si="40"/>
        <v/>
      </c>
      <c r="R332">
        <f t="shared" si="41"/>
        <v>1</v>
      </c>
      <c r="S332">
        <f t="shared" si="44"/>
        <v>7.3800713301057765</v>
      </c>
    </row>
    <row r="333" spans="1:19" x14ac:dyDescent="0.25">
      <c r="A333" t="s">
        <v>380</v>
      </c>
      <c r="B333">
        <v>1570.5286865</v>
      </c>
      <c r="C333">
        <v>1679.6500243999999</v>
      </c>
      <c r="D333">
        <v>1481.7390137</v>
      </c>
      <c r="E333">
        <v>1558.9078368999999</v>
      </c>
      <c r="F333">
        <v>1585.7600098</v>
      </c>
      <c r="G333">
        <v>1650.6999512</v>
      </c>
      <c r="H333">
        <v>1673.1500243999999</v>
      </c>
      <c r="I333">
        <v>1679.6500243999999</v>
      </c>
      <c r="J333">
        <v>1614.1998291</v>
      </c>
      <c r="L333" t="str">
        <f t="shared" si="42"/>
        <v>14APR2024:19:00:00</v>
      </c>
      <c r="M333">
        <v>21</v>
      </c>
      <c r="N333">
        <f t="shared" si="43"/>
        <v>109.12133789999984</v>
      </c>
      <c r="O333" t="str">
        <f t="shared" si="38"/>
        <v/>
      </c>
      <c r="P333">
        <f t="shared" si="39"/>
        <v>109.12133789999984</v>
      </c>
      <c r="Q333" t="str">
        <f t="shared" si="40"/>
        <v/>
      </c>
      <c r="R333">
        <f t="shared" si="41"/>
        <v>1</v>
      </c>
      <c r="S333">
        <f t="shared" si="44"/>
        <v>6.9480639760348515</v>
      </c>
    </row>
    <row r="334" spans="1:19" x14ac:dyDescent="0.25">
      <c r="A334" t="s">
        <v>381</v>
      </c>
      <c r="B334">
        <v>1526.1591797000001</v>
      </c>
      <c r="C334">
        <v>1596.2600098</v>
      </c>
      <c r="D334">
        <v>1446.8145752</v>
      </c>
      <c r="E334">
        <v>1550.4741211</v>
      </c>
      <c r="F334">
        <v>1532.9899902</v>
      </c>
      <c r="G334">
        <v>1582.0600586</v>
      </c>
      <c r="H334">
        <v>1606.3800048999999</v>
      </c>
      <c r="I334">
        <v>1596.2600098</v>
      </c>
      <c r="J334">
        <v>1552.9008789</v>
      </c>
      <c r="L334" t="str">
        <f t="shared" si="42"/>
        <v>14APR2024:20:00:00</v>
      </c>
      <c r="M334">
        <v>22</v>
      </c>
      <c r="N334">
        <f t="shared" si="43"/>
        <v>70.100830099999939</v>
      </c>
      <c r="O334" t="str">
        <f t="shared" si="38"/>
        <v/>
      </c>
      <c r="P334">
        <f t="shared" si="39"/>
        <v>70.100830099999939</v>
      </c>
      <c r="Q334" t="str">
        <f t="shared" si="40"/>
        <v/>
      </c>
      <c r="R334">
        <f t="shared" si="41"/>
        <v>1</v>
      </c>
      <c r="S334">
        <f t="shared" si="44"/>
        <v>4.5932843069344695</v>
      </c>
    </row>
    <row r="335" spans="1:19" x14ac:dyDescent="0.25">
      <c r="A335" t="s">
        <v>382</v>
      </c>
      <c r="B335">
        <v>1489.0200195</v>
      </c>
      <c r="C335">
        <v>1485.0300293</v>
      </c>
      <c r="D335">
        <v>1400.4429932</v>
      </c>
      <c r="E335">
        <v>1538.1751709</v>
      </c>
      <c r="F335">
        <v>1487.6400146000001</v>
      </c>
      <c r="G335">
        <v>1530.9899902</v>
      </c>
      <c r="H335">
        <v>1559.4200439000001</v>
      </c>
      <c r="I335">
        <v>1485.0300293</v>
      </c>
      <c r="J335">
        <v>1492.7045897999999</v>
      </c>
      <c r="L335" t="str">
        <f t="shared" si="42"/>
        <v>14APR2024:21:00:00</v>
      </c>
      <c r="M335">
        <v>23</v>
      </c>
      <c r="N335">
        <f t="shared" si="43"/>
        <v>-3.9899901999999656</v>
      </c>
      <c r="O335">
        <f t="shared" si="38"/>
        <v>-3.9899901999999656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0.26796081635892105</v>
      </c>
    </row>
    <row r="336" spans="1:19" x14ac:dyDescent="0.25">
      <c r="A336" t="s">
        <v>383</v>
      </c>
      <c r="B336">
        <v>1348.5159911999999</v>
      </c>
      <c r="C336">
        <v>1424.0999756000001</v>
      </c>
      <c r="D336">
        <v>1339.9931641000001</v>
      </c>
      <c r="E336">
        <v>1521.6242675999999</v>
      </c>
      <c r="F336">
        <v>1423.1600341999999</v>
      </c>
      <c r="G336">
        <v>1470.4899902</v>
      </c>
      <c r="H336">
        <v>1490.8299560999999</v>
      </c>
      <c r="I336">
        <v>1424.0999756000001</v>
      </c>
      <c r="J336">
        <v>1429.7145995999999</v>
      </c>
      <c r="L336" t="str">
        <f t="shared" si="42"/>
        <v>14APR2024:22:00:00</v>
      </c>
      <c r="M336">
        <v>24</v>
      </c>
      <c r="N336">
        <f t="shared" si="43"/>
        <v>75.58398440000019</v>
      </c>
      <c r="O336" t="str">
        <f t="shared" si="38"/>
        <v/>
      </c>
      <c r="P336">
        <f t="shared" si="39"/>
        <v>75.58398440000019</v>
      </c>
      <c r="Q336" t="str">
        <f t="shared" si="40"/>
        <v/>
      </c>
      <c r="R336">
        <f t="shared" si="41"/>
        <v>1</v>
      </c>
      <c r="S336">
        <f t="shared" si="44"/>
        <v>5.6049750164801893</v>
      </c>
    </row>
    <row r="337" spans="1:19" x14ac:dyDescent="0.25">
      <c r="A337" t="s">
        <v>384</v>
      </c>
      <c r="B337">
        <v>1217.7038574000001</v>
      </c>
      <c r="C337">
        <v>1288.3499756000001</v>
      </c>
      <c r="D337">
        <v>1209.5764160000001</v>
      </c>
      <c r="E337">
        <v>1387.2801514</v>
      </c>
      <c r="F337">
        <v>1329.3399658000001</v>
      </c>
      <c r="G337">
        <v>1376.3000488</v>
      </c>
      <c r="H337">
        <v>1408.2199707</v>
      </c>
      <c r="I337">
        <v>1288.3499756000001</v>
      </c>
      <c r="J337">
        <v>1322.3574219</v>
      </c>
      <c r="L337" t="str">
        <f t="shared" si="42"/>
        <v>14APR2024:23:00:00</v>
      </c>
      <c r="M337">
        <v>1</v>
      </c>
      <c r="N337">
        <f t="shared" si="43"/>
        <v>70.646118200000046</v>
      </c>
      <c r="O337" t="str">
        <f t="shared" si="38"/>
        <v/>
      </c>
      <c r="P337">
        <f t="shared" si="39"/>
        <v>70.646118200000046</v>
      </c>
      <c r="Q337" t="str">
        <f t="shared" si="40"/>
        <v/>
      </c>
      <c r="R337">
        <f t="shared" si="41"/>
        <v>1</v>
      </c>
      <c r="S337">
        <f t="shared" si="44"/>
        <v>5.8015844961550203</v>
      </c>
    </row>
    <row r="338" spans="1:19" x14ac:dyDescent="0.25">
      <c r="A338" t="s">
        <v>385</v>
      </c>
      <c r="B338">
        <v>1149.7941894999999</v>
      </c>
      <c r="C338">
        <v>1198.6400146000001</v>
      </c>
      <c r="D338">
        <v>1095.5789795000001</v>
      </c>
      <c r="E338">
        <v>1260.8468018000001</v>
      </c>
      <c r="F338">
        <v>1264.5699463000001</v>
      </c>
      <c r="G338">
        <v>1296.0999756000001</v>
      </c>
      <c r="H338">
        <v>1306.6500243999999</v>
      </c>
      <c r="I338">
        <v>1198.6400146000001</v>
      </c>
      <c r="J338">
        <v>1232.3077393000001</v>
      </c>
      <c r="L338" t="str">
        <f t="shared" si="42"/>
        <v>15APR2024:00:00:00</v>
      </c>
      <c r="M338">
        <v>2</v>
      </c>
      <c r="N338">
        <f t="shared" si="43"/>
        <v>48.845825100000184</v>
      </c>
      <c r="O338" t="str">
        <f t="shared" si="38"/>
        <v/>
      </c>
      <c r="P338">
        <f t="shared" si="39"/>
        <v>48.845825100000184</v>
      </c>
      <c r="Q338" t="str">
        <f t="shared" si="40"/>
        <v/>
      </c>
      <c r="R338">
        <f t="shared" si="41"/>
        <v>1</v>
      </c>
      <c r="S338">
        <f t="shared" si="44"/>
        <v>4.2482233382342365</v>
      </c>
    </row>
    <row r="339" spans="1:19" x14ac:dyDescent="0.25">
      <c r="A339" t="s">
        <v>386</v>
      </c>
      <c r="B339">
        <v>1102.5887451000001</v>
      </c>
      <c r="C339">
        <v>1182.7800293</v>
      </c>
      <c r="D339">
        <v>1015.0761719</v>
      </c>
      <c r="E339">
        <v>1143.6292725000001</v>
      </c>
      <c r="F339">
        <v>1182.7800293</v>
      </c>
      <c r="G339">
        <v>1202.75</v>
      </c>
      <c r="H339">
        <v>1197.9899902</v>
      </c>
      <c r="I339">
        <v>1091.3599853999999</v>
      </c>
      <c r="J339">
        <v>1137.9913329999999</v>
      </c>
      <c r="L339" t="str">
        <f t="shared" si="42"/>
        <v>15APR2024:01:00:00</v>
      </c>
      <c r="M339">
        <v>3</v>
      </c>
      <c r="N339">
        <f t="shared" si="43"/>
        <v>80.191284199999927</v>
      </c>
      <c r="O339" t="str">
        <f t="shared" si="38"/>
        <v/>
      </c>
      <c r="P339">
        <f t="shared" si="39"/>
        <v>80.191284199999927</v>
      </c>
      <c r="Q339" t="str">
        <f t="shared" si="40"/>
        <v/>
      </c>
      <c r="R339">
        <f t="shared" si="41"/>
        <v>1</v>
      </c>
      <c r="S339">
        <f t="shared" si="44"/>
        <v>7.2730004325163797</v>
      </c>
    </row>
    <row r="340" spans="1:19" x14ac:dyDescent="0.25">
      <c r="A340" t="s">
        <v>387</v>
      </c>
      <c r="B340">
        <v>1106.3314209</v>
      </c>
      <c r="C340">
        <v>1120.8599853999999</v>
      </c>
      <c r="D340">
        <v>972.94519043000003</v>
      </c>
      <c r="E340">
        <v>1073.8878173999999</v>
      </c>
      <c r="F340">
        <v>1120.8599853999999</v>
      </c>
      <c r="G340">
        <v>1149.4000243999999</v>
      </c>
      <c r="H340">
        <v>1146.9000243999999</v>
      </c>
      <c r="I340">
        <v>1048.8100586</v>
      </c>
      <c r="J340">
        <v>1087.7830810999999</v>
      </c>
      <c r="L340" t="str">
        <f t="shared" si="42"/>
        <v>15APR2024:02:00:00</v>
      </c>
      <c r="M340">
        <v>4</v>
      </c>
      <c r="N340">
        <f t="shared" si="43"/>
        <v>14.528564499999902</v>
      </c>
      <c r="O340" t="str">
        <f t="shared" si="38"/>
        <v/>
      </c>
      <c r="P340">
        <f t="shared" si="39"/>
        <v>14.528564499999902</v>
      </c>
      <c r="Q340" t="str">
        <f t="shared" si="40"/>
        <v/>
      </c>
      <c r="R340">
        <f t="shared" si="41"/>
        <v>1</v>
      </c>
      <c r="S340">
        <f t="shared" si="44"/>
        <v>1.3132199109179166</v>
      </c>
    </row>
    <row r="341" spans="1:19" x14ac:dyDescent="0.25">
      <c r="A341" t="s">
        <v>388</v>
      </c>
      <c r="B341">
        <v>1102.2235106999999</v>
      </c>
      <c r="C341">
        <v>1084.9399414</v>
      </c>
      <c r="D341">
        <v>941.73510741999996</v>
      </c>
      <c r="E341">
        <v>1003.7960205000001</v>
      </c>
      <c r="F341">
        <v>1084.9399414</v>
      </c>
      <c r="G341">
        <v>1119.8399658000001</v>
      </c>
      <c r="H341">
        <v>1124.4399414</v>
      </c>
      <c r="I341">
        <v>993.09197998000002</v>
      </c>
      <c r="J341">
        <v>1052.8094481999999</v>
      </c>
      <c r="L341" t="str">
        <f t="shared" si="42"/>
        <v>15APR2024:03:00:00</v>
      </c>
      <c r="M341">
        <v>5</v>
      </c>
      <c r="N341">
        <f t="shared" si="43"/>
        <v>-17.283569299999954</v>
      </c>
      <c r="O341">
        <f t="shared" si="38"/>
        <v>-17.283569299999954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1.5680639300665531</v>
      </c>
    </row>
    <row r="342" spans="1:19" x14ac:dyDescent="0.25">
      <c r="A342" t="s">
        <v>389</v>
      </c>
      <c r="B342">
        <v>1081.7492675999999</v>
      </c>
      <c r="C342">
        <v>1059.8599853999999</v>
      </c>
      <c r="D342">
        <v>943.52777100000003</v>
      </c>
      <c r="E342">
        <v>940.06195068</v>
      </c>
      <c r="F342">
        <v>1059.8599853999999</v>
      </c>
      <c r="G342">
        <v>1098.0600586</v>
      </c>
      <c r="H342">
        <v>1092.9000243999999</v>
      </c>
      <c r="I342">
        <v>1000.8300171</v>
      </c>
      <c r="J342">
        <v>1039.0355225000001</v>
      </c>
      <c r="L342" t="str">
        <f t="shared" si="42"/>
        <v>15APR2024:04:00:00</v>
      </c>
      <c r="M342">
        <v>6</v>
      </c>
      <c r="N342">
        <f t="shared" si="43"/>
        <v>-21.889282200000025</v>
      </c>
      <c r="O342">
        <f t="shared" si="38"/>
        <v>-21.889282200000025</v>
      </c>
      <c r="P342" t="str">
        <f t="shared" si="39"/>
        <v/>
      </c>
      <c r="Q342">
        <f t="shared" si="40"/>
        <v>1</v>
      </c>
      <c r="R342" t="str">
        <f t="shared" si="41"/>
        <v/>
      </c>
      <c r="S342">
        <f t="shared" si="44"/>
        <v>2.0235079288349525</v>
      </c>
    </row>
    <row r="343" spans="1:19" x14ac:dyDescent="0.25">
      <c r="A343" t="s">
        <v>390</v>
      </c>
      <c r="B343">
        <v>1100.0499268000001</v>
      </c>
      <c r="C343">
        <v>1058.4599608999999</v>
      </c>
      <c r="D343">
        <v>931.64404296999999</v>
      </c>
      <c r="E343">
        <v>906.28503418000003</v>
      </c>
      <c r="F343">
        <v>1058.4599608999999</v>
      </c>
      <c r="G343">
        <v>1087.4899902</v>
      </c>
      <c r="H343">
        <v>1092.7399902</v>
      </c>
      <c r="I343">
        <v>983.70098876999998</v>
      </c>
      <c r="J343">
        <v>1030.8070068</v>
      </c>
      <c r="L343" t="str">
        <f t="shared" si="42"/>
        <v>15APR2024:05:00:00</v>
      </c>
      <c r="M343">
        <v>7</v>
      </c>
      <c r="N343">
        <f t="shared" si="43"/>
        <v>-41.589965900000152</v>
      </c>
      <c r="O343">
        <f t="shared" si="38"/>
        <v>-41.589965900000152</v>
      </c>
      <c r="P343" t="str">
        <f t="shared" si="39"/>
        <v/>
      </c>
      <c r="Q343">
        <f t="shared" si="40"/>
        <v>1</v>
      </c>
      <c r="R343" t="str">
        <f t="shared" si="41"/>
        <v/>
      </c>
      <c r="S343">
        <f t="shared" si="44"/>
        <v>3.7807343909365687</v>
      </c>
    </row>
    <row r="344" spans="1:19" x14ac:dyDescent="0.25">
      <c r="A344" t="s">
        <v>391</v>
      </c>
      <c r="B344">
        <v>1066.1309814000001</v>
      </c>
      <c r="C344">
        <v>1085.6600341999999</v>
      </c>
      <c r="D344">
        <v>958.90039062999995</v>
      </c>
      <c r="E344">
        <v>933.76751708999996</v>
      </c>
      <c r="F344">
        <v>1085.6600341999999</v>
      </c>
      <c r="G344">
        <v>1114.0600586</v>
      </c>
      <c r="H344">
        <v>1116.8100586</v>
      </c>
      <c r="I344">
        <v>1023.6900024</v>
      </c>
      <c r="J344">
        <v>1059.8240966999999</v>
      </c>
      <c r="L344" t="str">
        <f t="shared" si="42"/>
        <v>15APR2024:06:00:00</v>
      </c>
      <c r="M344">
        <v>8</v>
      </c>
      <c r="N344">
        <f t="shared" si="43"/>
        <v>19.529052799999818</v>
      </c>
      <c r="O344" t="str">
        <f t="shared" si="38"/>
        <v/>
      </c>
      <c r="P344">
        <f t="shared" si="39"/>
        <v>19.529052799999818</v>
      </c>
      <c r="Q344" t="str">
        <f t="shared" si="40"/>
        <v/>
      </c>
      <c r="R344">
        <f t="shared" si="41"/>
        <v>1</v>
      </c>
      <c r="S344">
        <f t="shared" si="44"/>
        <v>1.8317686232469348</v>
      </c>
    </row>
    <row r="345" spans="1:19" x14ac:dyDescent="0.25">
      <c r="A345" t="s">
        <v>392</v>
      </c>
      <c r="B345">
        <v>1098.8011475000001</v>
      </c>
      <c r="C345">
        <v>1164.3499756000001</v>
      </c>
      <c r="D345">
        <v>1021.4422607</v>
      </c>
      <c r="E345">
        <v>1001.1714478</v>
      </c>
      <c r="F345">
        <v>1164.3499756000001</v>
      </c>
      <c r="G345">
        <v>1184.3800048999999</v>
      </c>
      <c r="H345">
        <v>1185.3699951000001</v>
      </c>
      <c r="I345">
        <v>1106.7399902</v>
      </c>
      <c r="J345">
        <v>1132.4564209</v>
      </c>
      <c r="L345" t="str">
        <f t="shared" si="42"/>
        <v>15APR2024:07:00:00</v>
      </c>
      <c r="M345">
        <v>9</v>
      </c>
      <c r="N345">
        <f t="shared" si="43"/>
        <v>65.548828100000037</v>
      </c>
      <c r="O345" t="str">
        <f t="shared" si="38"/>
        <v/>
      </c>
      <c r="P345">
        <f t="shared" si="39"/>
        <v>65.548828100000037</v>
      </c>
      <c r="Q345" t="str">
        <f t="shared" si="40"/>
        <v/>
      </c>
      <c r="R345">
        <f t="shared" si="41"/>
        <v>1</v>
      </c>
      <c r="S345">
        <f t="shared" si="44"/>
        <v>5.9654859524980637</v>
      </c>
    </row>
    <row r="346" spans="1:19" x14ac:dyDescent="0.25">
      <c r="A346" t="s">
        <v>393</v>
      </c>
      <c r="B346">
        <v>1110.7080077999999</v>
      </c>
      <c r="C346">
        <v>1215.8499756000001</v>
      </c>
      <c r="D346">
        <v>1041.7762451000001</v>
      </c>
      <c r="E346">
        <v>1025.0736084</v>
      </c>
      <c r="F346">
        <v>1215.8499756000001</v>
      </c>
      <c r="G346">
        <v>1237.2199707</v>
      </c>
      <c r="H346">
        <v>1218.9899902</v>
      </c>
      <c r="I346">
        <v>1147.6800536999999</v>
      </c>
      <c r="J346">
        <v>1172.3032227000001</v>
      </c>
      <c r="L346" t="str">
        <f t="shared" si="42"/>
        <v>15APR2024:08:00:00</v>
      </c>
      <c r="M346">
        <v>10</v>
      </c>
      <c r="N346">
        <f t="shared" si="43"/>
        <v>105.1419678000002</v>
      </c>
      <c r="O346" t="str">
        <f t="shared" si="38"/>
        <v/>
      </c>
      <c r="P346">
        <f t="shared" si="39"/>
        <v>105.1419678000002</v>
      </c>
      <c r="Q346" t="str">
        <f t="shared" si="40"/>
        <v/>
      </c>
      <c r="R346">
        <f t="shared" si="41"/>
        <v>1</v>
      </c>
      <c r="S346">
        <f t="shared" si="44"/>
        <v>9.4662113770348029</v>
      </c>
    </row>
    <row r="347" spans="1:19" x14ac:dyDescent="0.25">
      <c r="A347" t="s">
        <v>394</v>
      </c>
      <c r="B347">
        <v>1101.7631836</v>
      </c>
      <c r="C347">
        <v>1256.6199951000001</v>
      </c>
      <c r="D347">
        <v>1041.427124</v>
      </c>
      <c r="E347">
        <v>1032.4528809000001</v>
      </c>
      <c r="F347">
        <v>1256.6199951000001</v>
      </c>
      <c r="G347">
        <v>1275.4100341999999</v>
      </c>
      <c r="H347">
        <v>1239.9899902</v>
      </c>
      <c r="I347">
        <v>1169</v>
      </c>
      <c r="J347">
        <v>1196.4895019999999</v>
      </c>
      <c r="L347" t="str">
        <f t="shared" si="42"/>
        <v>15APR2024:09:00:00</v>
      </c>
      <c r="M347">
        <v>11</v>
      </c>
      <c r="N347">
        <f t="shared" si="43"/>
        <v>154.85681150000005</v>
      </c>
      <c r="O347" t="str">
        <f t="shared" si="38"/>
        <v/>
      </c>
      <c r="P347">
        <f t="shared" si="39"/>
        <v>154.85681150000005</v>
      </c>
      <c r="Q347" t="str">
        <f t="shared" si="40"/>
        <v/>
      </c>
      <c r="R347">
        <f t="shared" si="41"/>
        <v>1</v>
      </c>
      <c r="S347">
        <f t="shared" si="44"/>
        <v>14.055362695457566</v>
      </c>
    </row>
    <row r="348" spans="1:19" x14ac:dyDescent="0.25">
      <c r="A348" t="s">
        <v>395</v>
      </c>
      <c r="B348">
        <v>1154.144043</v>
      </c>
      <c r="C348">
        <v>1302.1999512</v>
      </c>
      <c r="D348">
        <v>1101.2249756000001</v>
      </c>
      <c r="E348">
        <v>1076.0002440999999</v>
      </c>
      <c r="F348">
        <v>1302.1999512</v>
      </c>
      <c r="G348">
        <v>1318.0999756000001</v>
      </c>
      <c r="H348">
        <v>1283.8800048999999</v>
      </c>
      <c r="I348">
        <v>1276.9399414</v>
      </c>
      <c r="J348">
        <v>1256.4689940999999</v>
      </c>
      <c r="L348" t="str">
        <f t="shared" si="42"/>
        <v>15APR2024:10:00:00</v>
      </c>
      <c r="M348">
        <v>12</v>
      </c>
      <c r="N348">
        <f t="shared" si="43"/>
        <v>148.05590819999998</v>
      </c>
      <c r="O348" t="str">
        <f t="shared" si="38"/>
        <v/>
      </c>
      <c r="P348">
        <f t="shared" si="39"/>
        <v>148.05590819999998</v>
      </c>
      <c r="Q348" t="str">
        <f t="shared" si="40"/>
        <v/>
      </c>
      <c r="R348">
        <f t="shared" si="41"/>
        <v>1</v>
      </c>
      <c r="S348">
        <f t="shared" si="44"/>
        <v>12.828200179862643</v>
      </c>
    </row>
    <row r="349" spans="1:19" x14ac:dyDescent="0.25">
      <c r="A349" t="s">
        <v>396</v>
      </c>
      <c r="B349">
        <v>1179.1320800999999</v>
      </c>
      <c r="C349">
        <v>1375.3699951000001</v>
      </c>
      <c r="D349">
        <v>1125.7749022999999</v>
      </c>
      <c r="E349">
        <v>1096.0500488</v>
      </c>
      <c r="F349">
        <v>1375.3699951000001</v>
      </c>
      <c r="G349">
        <v>1402.4200439000001</v>
      </c>
      <c r="H349">
        <v>1340.8499756000001</v>
      </c>
      <c r="I349">
        <v>1255.5899658000001</v>
      </c>
      <c r="J349">
        <v>1300.0010986</v>
      </c>
      <c r="L349" t="str">
        <f t="shared" si="42"/>
        <v>15APR2024:11:00:00</v>
      </c>
      <c r="M349">
        <v>13</v>
      </c>
      <c r="N349">
        <f t="shared" si="43"/>
        <v>196.23791500000016</v>
      </c>
      <c r="O349" t="str">
        <f t="shared" si="38"/>
        <v/>
      </c>
      <c r="P349">
        <f t="shared" si="39"/>
        <v>196.23791500000016</v>
      </c>
      <c r="Q349" t="str">
        <f t="shared" si="40"/>
        <v/>
      </c>
      <c r="R349">
        <f t="shared" si="41"/>
        <v>1</v>
      </c>
      <c r="S349">
        <f t="shared" si="44"/>
        <v>16.642572813671357</v>
      </c>
    </row>
    <row r="350" spans="1:19" x14ac:dyDescent="0.25">
      <c r="A350" t="s">
        <v>397</v>
      </c>
      <c r="B350">
        <v>1278.4393310999999</v>
      </c>
      <c r="C350">
        <v>1433.8000488</v>
      </c>
      <c r="D350">
        <v>1153.7287598</v>
      </c>
      <c r="E350">
        <v>1157.6243896000001</v>
      </c>
      <c r="F350">
        <v>1433.8000488</v>
      </c>
      <c r="G350">
        <v>1462.9599608999999</v>
      </c>
      <c r="H350">
        <v>1391.6999512</v>
      </c>
      <c r="I350">
        <v>1274</v>
      </c>
      <c r="J350">
        <v>1343.237793</v>
      </c>
      <c r="L350" t="str">
        <f t="shared" si="42"/>
        <v>15APR2024:12:00:00</v>
      </c>
      <c r="M350">
        <v>14</v>
      </c>
      <c r="N350">
        <f t="shared" si="43"/>
        <v>155.36071770000012</v>
      </c>
      <c r="O350" t="str">
        <f t="shared" si="38"/>
        <v/>
      </c>
      <c r="P350">
        <f t="shared" si="39"/>
        <v>155.36071770000012</v>
      </c>
      <c r="Q350" t="str">
        <f t="shared" si="40"/>
        <v/>
      </c>
      <c r="R350">
        <f t="shared" si="41"/>
        <v>1</v>
      </c>
      <c r="S350">
        <f t="shared" si="44"/>
        <v>12.152373125623726</v>
      </c>
    </row>
    <row r="351" spans="1:19" x14ac:dyDescent="0.25">
      <c r="A351" t="s">
        <v>398</v>
      </c>
      <c r="B351">
        <v>1327.9501952999999</v>
      </c>
      <c r="C351">
        <v>1492.8900146000001</v>
      </c>
      <c r="D351">
        <v>1175.3746338000001</v>
      </c>
      <c r="E351">
        <v>1277.4945068</v>
      </c>
      <c r="F351">
        <v>1492.8900146000001</v>
      </c>
      <c r="G351">
        <v>1527.5699463000001</v>
      </c>
      <c r="H351">
        <v>1424.3599853999999</v>
      </c>
      <c r="I351">
        <v>1298.7700195</v>
      </c>
      <c r="J351">
        <v>1383.7930908000001</v>
      </c>
      <c r="L351" t="str">
        <f t="shared" si="42"/>
        <v>15APR2024:13:00:00</v>
      </c>
      <c r="M351">
        <v>15</v>
      </c>
      <c r="N351">
        <f t="shared" si="43"/>
        <v>164.93981930000018</v>
      </c>
      <c r="O351" t="str">
        <f t="shared" si="38"/>
        <v/>
      </c>
      <c r="P351">
        <f t="shared" si="39"/>
        <v>164.93981930000018</v>
      </c>
      <c r="Q351" t="str">
        <f t="shared" si="40"/>
        <v/>
      </c>
      <c r="R351">
        <f t="shared" si="41"/>
        <v>1</v>
      </c>
      <c r="S351">
        <f t="shared" si="44"/>
        <v>12.420632933657448</v>
      </c>
    </row>
    <row r="352" spans="1:19" x14ac:dyDescent="0.25">
      <c r="A352" t="s">
        <v>399</v>
      </c>
      <c r="B352">
        <v>1391.5371094</v>
      </c>
      <c r="C352">
        <v>1559.3100586</v>
      </c>
      <c r="D352">
        <v>1225.6369629000001</v>
      </c>
      <c r="E352">
        <v>1347.9089355000001</v>
      </c>
      <c r="F352">
        <v>1559.3100586</v>
      </c>
      <c r="G352">
        <v>1596.4699707</v>
      </c>
      <c r="H352">
        <v>1470.4599608999999</v>
      </c>
      <c r="I352">
        <v>1326.0200195</v>
      </c>
      <c r="J352">
        <v>1435.5794678</v>
      </c>
      <c r="L352" t="str">
        <f t="shared" si="42"/>
        <v>15APR2024:14:00:00</v>
      </c>
      <c r="M352">
        <v>16</v>
      </c>
      <c r="N352">
        <f t="shared" si="43"/>
        <v>167.77294920000008</v>
      </c>
      <c r="O352" t="str">
        <f t="shared" si="38"/>
        <v/>
      </c>
      <c r="P352">
        <f t="shared" si="39"/>
        <v>167.77294920000008</v>
      </c>
      <c r="Q352" t="str">
        <f t="shared" si="40"/>
        <v/>
      </c>
      <c r="R352">
        <f t="shared" si="41"/>
        <v>1</v>
      </c>
      <c r="S352">
        <f t="shared" si="44"/>
        <v>12.056663675490485</v>
      </c>
    </row>
    <row r="353" spans="1:19" x14ac:dyDescent="0.25">
      <c r="A353" t="s">
        <v>400</v>
      </c>
      <c r="B353">
        <v>1431.7287598</v>
      </c>
      <c r="C353">
        <v>1633.0300293</v>
      </c>
      <c r="D353">
        <v>1268.3522949000001</v>
      </c>
      <c r="E353">
        <v>1366.9669189000001</v>
      </c>
      <c r="F353">
        <v>1633.0300293</v>
      </c>
      <c r="G353">
        <v>1669.3499756000001</v>
      </c>
      <c r="H353">
        <v>1513.8800048999999</v>
      </c>
      <c r="I353">
        <v>1376.8900146000001</v>
      </c>
      <c r="J353">
        <v>1492.3005370999999</v>
      </c>
      <c r="L353" t="str">
        <f t="shared" si="42"/>
        <v>15APR2024:15:00:00</v>
      </c>
      <c r="M353">
        <v>17</v>
      </c>
      <c r="N353">
        <f t="shared" si="43"/>
        <v>201.30126949999999</v>
      </c>
      <c r="O353" t="str">
        <f t="shared" si="38"/>
        <v/>
      </c>
      <c r="P353">
        <f t="shared" si="39"/>
        <v>201.30126949999999</v>
      </c>
      <c r="Q353" t="str">
        <f t="shared" si="40"/>
        <v/>
      </c>
      <c r="R353">
        <f t="shared" si="41"/>
        <v>1</v>
      </c>
      <c r="S353">
        <f t="shared" si="44"/>
        <v>14.060014379268321</v>
      </c>
    </row>
    <row r="354" spans="1:19" x14ac:dyDescent="0.25">
      <c r="A354" t="s">
        <v>401</v>
      </c>
      <c r="B354">
        <v>1449.2895507999999</v>
      </c>
      <c r="C354">
        <v>1696.1700439000001</v>
      </c>
      <c r="D354">
        <v>1333.7426757999999</v>
      </c>
      <c r="E354">
        <v>1407.1541748</v>
      </c>
      <c r="F354">
        <v>1696.1700439000001</v>
      </c>
      <c r="G354">
        <v>1714.8399658000001</v>
      </c>
      <c r="H354">
        <v>1550.2600098</v>
      </c>
      <c r="I354">
        <v>1448.3599853999999</v>
      </c>
      <c r="J354">
        <v>1548.6745605000001</v>
      </c>
      <c r="L354" t="str">
        <f t="shared" si="42"/>
        <v>15APR2024:16:00:00</v>
      </c>
      <c r="M354">
        <v>18</v>
      </c>
      <c r="N354">
        <f t="shared" si="43"/>
        <v>246.88049310000019</v>
      </c>
      <c r="O354" t="str">
        <f t="shared" si="38"/>
        <v/>
      </c>
      <c r="P354">
        <f t="shared" si="39"/>
        <v>246.88049310000019</v>
      </c>
      <c r="Q354" t="str">
        <f t="shared" si="40"/>
        <v/>
      </c>
      <c r="R354">
        <f t="shared" si="41"/>
        <v>1</v>
      </c>
      <c r="S354">
        <f t="shared" si="44"/>
        <v>17.034587254404997</v>
      </c>
    </row>
    <row r="355" spans="1:19" x14ac:dyDescent="0.25">
      <c r="A355" t="s">
        <v>402</v>
      </c>
      <c r="B355">
        <v>1522.7053223</v>
      </c>
      <c r="C355">
        <v>1732.1300048999999</v>
      </c>
      <c r="D355">
        <v>1393.4372559000001</v>
      </c>
      <c r="E355">
        <v>1475.9130858999999</v>
      </c>
      <c r="F355">
        <v>1732.1300048999999</v>
      </c>
      <c r="G355">
        <v>1735.0300293</v>
      </c>
      <c r="H355">
        <v>1586.0899658000001</v>
      </c>
      <c r="I355">
        <v>1470.3299560999999</v>
      </c>
      <c r="J355">
        <v>1583.4035644999999</v>
      </c>
      <c r="L355" t="str">
        <f t="shared" si="42"/>
        <v>15APR2024:17:00:00</v>
      </c>
      <c r="M355">
        <v>19</v>
      </c>
      <c r="N355">
        <f t="shared" si="43"/>
        <v>209.42468259999987</v>
      </c>
      <c r="O355" t="str">
        <f t="shared" si="38"/>
        <v/>
      </c>
      <c r="P355">
        <f t="shared" si="39"/>
        <v>209.42468259999987</v>
      </c>
      <c r="Q355" t="str">
        <f t="shared" si="40"/>
        <v/>
      </c>
      <c r="R355">
        <f t="shared" si="41"/>
        <v>1</v>
      </c>
      <c r="S355">
        <f t="shared" si="44"/>
        <v>13.753460996883513</v>
      </c>
    </row>
    <row r="356" spans="1:19" x14ac:dyDescent="0.25">
      <c r="A356" t="s">
        <v>403</v>
      </c>
      <c r="B356">
        <v>1532.713501</v>
      </c>
      <c r="C356">
        <v>1734.0600586</v>
      </c>
      <c r="D356">
        <v>1423.6066894999999</v>
      </c>
      <c r="E356">
        <v>1514.1026611</v>
      </c>
      <c r="F356">
        <v>1734.0600586</v>
      </c>
      <c r="G356">
        <v>1726.2800293</v>
      </c>
      <c r="H356">
        <v>1582.2199707</v>
      </c>
      <c r="I356">
        <v>1478.8599853999999</v>
      </c>
      <c r="J356">
        <v>1589.005249</v>
      </c>
      <c r="L356" t="str">
        <f t="shared" si="42"/>
        <v>15APR2024:18:00:00</v>
      </c>
      <c r="M356">
        <v>20</v>
      </c>
      <c r="N356">
        <f t="shared" si="43"/>
        <v>201.3465576000001</v>
      </c>
      <c r="O356" t="str">
        <f t="shared" si="38"/>
        <v/>
      </c>
      <c r="P356">
        <f t="shared" si="39"/>
        <v>201.3465576000001</v>
      </c>
      <c r="Q356" t="str">
        <f t="shared" si="40"/>
        <v/>
      </c>
      <c r="R356">
        <f t="shared" si="41"/>
        <v>1</v>
      </c>
      <c r="S356">
        <f t="shared" si="44"/>
        <v>13.136607557030979</v>
      </c>
    </row>
    <row r="357" spans="1:19" x14ac:dyDescent="0.25">
      <c r="A357" t="s">
        <v>404</v>
      </c>
      <c r="B357">
        <v>1428.0820312999999</v>
      </c>
      <c r="C357">
        <v>1724.4799805</v>
      </c>
      <c r="D357">
        <v>1418.7004394999999</v>
      </c>
      <c r="E357">
        <v>1505.1966553</v>
      </c>
      <c r="F357">
        <v>1724.4799805</v>
      </c>
      <c r="G357">
        <v>1713.7700195</v>
      </c>
      <c r="H357">
        <v>1582.9899902</v>
      </c>
      <c r="I357">
        <v>1457.0500488</v>
      </c>
      <c r="J357">
        <v>1579.3981934000001</v>
      </c>
      <c r="L357" t="str">
        <f t="shared" si="42"/>
        <v>15APR2024:19:00:00</v>
      </c>
      <c r="M357">
        <v>21</v>
      </c>
      <c r="N357">
        <f t="shared" si="43"/>
        <v>296.39794920000008</v>
      </c>
      <c r="O357" t="str">
        <f t="shared" si="38"/>
        <v/>
      </c>
      <c r="P357">
        <f t="shared" si="39"/>
        <v>296.39794920000008</v>
      </c>
      <c r="Q357" t="str">
        <f t="shared" si="40"/>
        <v/>
      </c>
      <c r="R357">
        <f t="shared" si="41"/>
        <v>1</v>
      </c>
      <c r="S357">
        <f t="shared" si="44"/>
        <v>20.754966640829835</v>
      </c>
    </row>
    <row r="358" spans="1:19" x14ac:dyDescent="0.25">
      <c r="A358" t="s">
        <v>405</v>
      </c>
      <c r="B358">
        <v>1379.4982910000001</v>
      </c>
      <c r="C358">
        <v>1645.5999756000001</v>
      </c>
      <c r="D358">
        <v>1364.3996582</v>
      </c>
      <c r="E358">
        <v>1461.3819579999999</v>
      </c>
      <c r="F358">
        <v>1645.5999756000001</v>
      </c>
      <c r="G358">
        <v>1639.2900391000001</v>
      </c>
      <c r="H358">
        <v>1501.4499512</v>
      </c>
      <c r="I358">
        <v>1397.9399414</v>
      </c>
      <c r="J358">
        <v>1509.7359618999999</v>
      </c>
      <c r="L358" t="str">
        <f t="shared" si="42"/>
        <v>15APR2024:20:00:00</v>
      </c>
      <c r="M358">
        <v>22</v>
      </c>
      <c r="N358">
        <f t="shared" si="43"/>
        <v>266.1016846</v>
      </c>
      <c r="O358" t="str">
        <f t="shared" si="38"/>
        <v/>
      </c>
      <c r="P358">
        <f t="shared" si="39"/>
        <v>266.1016846</v>
      </c>
      <c r="Q358" t="str">
        <f t="shared" si="40"/>
        <v/>
      </c>
      <c r="R358">
        <f t="shared" si="41"/>
        <v>1</v>
      </c>
      <c r="S358">
        <f t="shared" si="44"/>
        <v>19.289743694216725</v>
      </c>
    </row>
    <row r="359" spans="1:19" x14ac:dyDescent="0.25">
      <c r="A359" t="s">
        <v>406</v>
      </c>
      <c r="B359">
        <v>1439.8775635</v>
      </c>
      <c r="C359">
        <v>1585.2099608999999</v>
      </c>
      <c r="D359">
        <v>1350.5718993999999</v>
      </c>
      <c r="E359">
        <v>1489.5823975000001</v>
      </c>
      <c r="F359">
        <v>1585.2099608999999</v>
      </c>
      <c r="G359">
        <v>1585.4599608999999</v>
      </c>
      <c r="H359">
        <v>1444.4300536999999</v>
      </c>
      <c r="I359">
        <v>1356.5400391000001</v>
      </c>
      <c r="J359">
        <v>1464.4423827999999</v>
      </c>
      <c r="L359" t="str">
        <f t="shared" si="42"/>
        <v>15APR2024:21:00:00</v>
      </c>
      <c r="M359">
        <v>23</v>
      </c>
      <c r="N359">
        <f t="shared" si="43"/>
        <v>145.33239739999999</v>
      </c>
      <c r="O359" t="str">
        <f t="shared" si="38"/>
        <v/>
      </c>
      <c r="P359">
        <f t="shared" si="39"/>
        <v>145.33239739999999</v>
      </c>
      <c r="Q359" t="str">
        <f t="shared" si="40"/>
        <v/>
      </c>
      <c r="R359">
        <f t="shared" si="41"/>
        <v>1</v>
      </c>
      <c r="S359">
        <f t="shared" si="44"/>
        <v>10.093385790853738</v>
      </c>
    </row>
    <row r="360" spans="1:19" x14ac:dyDescent="0.25">
      <c r="A360" t="s">
        <v>407</v>
      </c>
      <c r="B360">
        <v>1436.5413818</v>
      </c>
      <c r="C360">
        <v>1530.0999756000001</v>
      </c>
      <c r="D360">
        <v>1301.1425781</v>
      </c>
      <c r="E360">
        <v>1448.1213379000001</v>
      </c>
      <c r="F360">
        <v>1530.0999756000001</v>
      </c>
      <c r="G360">
        <v>1534.3000488</v>
      </c>
      <c r="H360">
        <v>1396.9200439000001</v>
      </c>
      <c r="I360">
        <v>1299.6800536999999</v>
      </c>
      <c r="J360">
        <v>1412.4285889</v>
      </c>
      <c r="L360" t="str">
        <f t="shared" si="42"/>
        <v>15APR2024:22:00:00</v>
      </c>
      <c r="M360">
        <v>24</v>
      </c>
      <c r="N360">
        <f t="shared" si="43"/>
        <v>93.558593800000153</v>
      </c>
      <c r="O360" t="str">
        <f t="shared" si="38"/>
        <v/>
      </c>
      <c r="P360">
        <f t="shared" si="39"/>
        <v>93.558593800000153</v>
      </c>
      <c r="Q360" t="str">
        <f t="shared" si="40"/>
        <v/>
      </c>
      <c r="R360">
        <f t="shared" si="41"/>
        <v>1</v>
      </c>
      <c r="S360">
        <f t="shared" si="44"/>
        <v>6.5127670518457563</v>
      </c>
    </row>
    <row r="361" spans="1:19" x14ac:dyDescent="0.25">
      <c r="A361" t="s">
        <v>408</v>
      </c>
      <c r="B361">
        <v>1290.1329346</v>
      </c>
      <c r="C361">
        <v>1409.9399414</v>
      </c>
      <c r="D361">
        <v>1191.3723144999999</v>
      </c>
      <c r="E361">
        <v>1349.6312256000001</v>
      </c>
      <c r="F361">
        <v>1409.9399414</v>
      </c>
      <c r="G361">
        <v>1421.9699707</v>
      </c>
      <c r="H361">
        <v>1293.5799560999999</v>
      </c>
      <c r="I361">
        <v>1186.6700439000001</v>
      </c>
      <c r="J361">
        <v>1300.706543</v>
      </c>
      <c r="L361" t="str">
        <f t="shared" si="42"/>
        <v>15APR2024:23:00:00</v>
      </c>
      <c r="M361">
        <v>1</v>
      </c>
      <c r="N361">
        <f t="shared" si="43"/>
        <v>119.80700679999995</v>
      </c>
      <c r="O361" t="str">
        <f t="shared" si="38"/>
        <v/>
      </c>
      <c r="P361">
        <f t="shared" si="39"/>
        <v>119.80700679999995</v>
      </c>
      <c r="Q361" t="str">
        <f t="shared" si="40"/>
        <v/>
      </c>
      <c r="R361">
        <f t="shared" si="41"/>
        <v>1</v>
      </c>
      <c r="S361">
        <f t="shared" si="44"/>
        <v>9.286407903162754</v>
      </c>
    </row>
    <row r="362" spans="1:19" x14ac:dyDescent="0.25">
      <c r="A362" t="s">
        <v>409</v>
      </c>
      <c r="B362">
        <v>1195.2369385</v>
      </c>
      <c r="C362">
        <v>1301.4000243999999</v>
      </c>
      <c r="D362">
        <v>1094.4649658000001</v>
      </c>
      <c r="E362">
        <v>1235.7858887</v>
      </c>
      <c r="F362">
        <v>1301.4000243999999</v>
      </c>
      <c r="G362">
        <v>1309.8499756000001</v>
      </c>
      <c r="H362">
        <v>1231.1300048999999</v>
      </c>
      <c r="I362">
        <v>1107.5799560999999</v>
      </c>
      <c r="J362">
        <v>1208.8850098</v>
      </c>
      <c r="L362" t="str">
        <f t="shared" si="42"/>
        <v>16APR2024:00:00:00</v>
      </c>
      <c r="M362">
        <v>2</v>
      </c>
      <c r="N362">
        <f t="shared" si="43"/>
        <v>106.16308589999994</v>
      </c>
      <c r="O362" t="str">
        <f t="shared" si="38"/>
        <v/>
      </c>
      <c r="P362">
        <f t="shared" si="39"/>
        <v>106.16308589999994</v>
      </c>
      <c r="Q362" t="str">
        <f t="shared" si="40"/>
        <v/>
      </c>
      <c r="R362">
        <f t="shared" si="41"/>
        <v>1</v>
      </c>
      <c r="S362">
        <f t="shared" si="44"/>
        <v>8.8821791295400097</v>
      </c>
    </row>
    <row r="363" spans="1:19" x14ac:dyDescent="0.25">
      <c r="A363" t="s">
        <v>410</v>
      </c>
      <c r="B363">
        <v>1158.6118164</v>
      </c>
      <c r="C363">
        <v>1204.7099608999999</v>
      </c>
      <c r="D363">
        <v>1024.7709961</v>
      </c>
      <c r="E363">
        <v>1128.8303223</v>
      </c>
      <c r="F363">
        <v>1175.9100341999999</v>
      </c>
      <c r="G363">
        <v>1204.7099608999999</v>
      </c>
      <c r="H363">
        <v>1114.5999756000001</v>
      </c>
      <c r="I363">
        <v>1057.9599608999999</v>
      </c>
      <c r="J363">
        <v>1115.5902100000001</v>
      </c>
      <c r="L363" t="str">
        <f t="shared" si="42"/>
        <v>16APR2024:01:00:00</v>
      </c>
      <c r="M363">
        <v>3</v>
      </c>
      <c r="N363">
        <f t="shared" si="43"/>
        <v>46.098144499999989</v>
      </c>
      <c r="O363" t="str">
        <f t="shared" si="38"/>
        <v/>
      </c>
      <c r="P363">
        <f t="shared" si="39"/>
        <v>46.098144499999989</v>
      </c>
      <c r="Q363" t="str">
        <f t="shared" si="40"/>
        <v/>
      </c>
      <c r="R363">
        <f t="shared" si="41"/>
        <v>1</v>
      </c>
      <c r="S363">
        <f t="shared" si="44"/>
        <v>3.9787393713309958</v>
      </c>
    </row>
    <row r="364" spans="1:19" x14ac:dyDescent="0.25">
      <c r="A364" t="s">
        <v>411</v>
      </c>
      <c r="B364">
        <v>1163.1654053</v>
      </c>
      <c r="C364">
        <v>1134.7700195</v>
      </c>
      <c r="D364">
        <v>976.85620116999996</v>
      </c>
      <c r="E364">
        <v>1080.5192870999999</v>
      </c>
      <c r="F364">
        <v>1097.8900146000001</v>
      </c>
      <c r="G364">
        <v>1134.7700195</v>
      </c>
      <c r="H364">
        <v>1042.9100341999999</v>
      </c>
      <c r="I364">
        <v>1017.2700195</v>
      </c>
      <c r="J364">
        <v>1053.9393310999999</v>
      </c>
      <c r="L364" t="str">
        <f t="shared" si="42"/>
        <v>16APR2024:02:00:00</v>
      </c>
      <c r="M364">
        <v>4</v>
      </c>
      <c r="N364">
        <f t="shared" si="43"/>
        <v>-28.395385799999985</v>
      </c>
      <c r="O364">
        <f t="shared" si="38"/>
        <v>-28.395385799999985</v>
      </c>
      <c r="P364" t="str">
        <f t="shared" si="39"/>
        <v/>
      </c>
      <c r="Q364">
        <f t="shared" si="40"/>
        <v>1</v>
      </c>
      <c r="R364" t="str">
        <f t="shared" si="41"/>
        <v/>
      </c>
      <c r="S364">
        <f t="shared" si="44"/>
        <v>2.4412165003030104</v>
      </c>
    </row>
    <row r="365" spans="1:19" x14ac:dyDescent="0.25">
      <c r="A365" t="s">
        <v>412</v>
      </c>
      <c r="B365">
        <v>1148.5064697</v>
      </c>
      <c r="C365">
        <v>1067.8499756000001</v>
      </c>
      <c r="D365">
        <v>939.45550536999997</v>
      </c>
      <c r="E365">
        <v>1016.7724609000001</v>
      </c>
      <c r="F365">
        <v>1032.1099853999999</v>
      </c>
      <c r="G365">
        <v>1067.8499756000001</v>
      </c>
      <c r="H365">
        <v>986.26000977000001</v>
      </c>
      <c r="I365">
        <v>975.41802978999999</v>
      </c>
      <c r="J365">
        <v>1000.21875</v>
      </c>
      <c r="L365" t="str">
        <f t="shared" si="42"/>
        <v>16APR2024:03:00:00</v>
      </c>
      <c r="M365">
        <v>5</v>
      </c>
      <c r="N365">
        <f t="shared" si="43"/>
        <v>-80.656494099999918</v>
      </c>
      <c r="O365">
        <f t="shared" si="38"/>
        <v>-80.656494099999918</v>
      </c>
      <c r="P365" t="str">
        <f t="shared" si="39"/>
        <v/>
      </c>
      <c r="Q365">
        <f t="shared" si="40"/>
        <v>1</v>
      </c>
      <c r="R365" t="str">
        <f t="shared" si="41"/>
        <v/>
      </c>
      <c r="S365">
        <f t="shared" si="44"/>
        <v>7.0227287549427659</v>
      </c>
    </row>
    <row r="366" spans="1:19" x14ac:dyDescent="0.25">
      <c r="A366" t="s">
        <v>413</v>
      </c>
      <c r="B366">
        <v>1093.3348389</v>
      </c>
      <c r="C366">
        <v>1043.4699707</v>
      </c>
      <c r="D366">
        <v>934.70843506000006</v>
      </c>
      <c r="E366">
        <v>969.58709716999999</v>
      </c>
      <c r="F366">
        <v>1005.5100098</v>
      </c>
      <c r="G366">
        <v>1043.4699707</v>
      </c>
      <c r="H366">
        <v>963.96197510000002</v>
      </c>
      <c r="I366">
        <v>998.55999756000006</v>
      </c>
      <c r="J366">
        <v>989.24206543000003</v>
      </c>
      <c r="L366" t="str">
        <f t="shared" si="42"/>
        <v>16APR2024:04:00:00</v>
      </c>
      <c r="M366">
        <v>6</v>
      </c>
      <c r="N366">
        <f t="shared" si="43"/>
        <v>-49.864868200000046</v>
      </c>
      <c r="O366">
        <f t="shared" si="38"/>
        <v>-49.864868200000046</v>
      </c>
      <c r="P366" t="str">
        <f t="shared" si="39"/>
        <v/>
      </c>
      <c r="Q366">
        <f t="shared" si="40"/>
        <v>1</v>
      </c>
      <c r="R366" t="str">
        <f t="shared" si="41"/>
        <v/>
      </c>
      <c r="S366">
        <f t="shared" si="44"/>
        <v>4.5608048354307362</v>
      </c>
    </row>
    <row r="367" spans="1:19" x14ac:dyDescent="0.25">
      <c r="A367" t="s">
        <v>414</v>
      </c>
      <c r="B367">
        <v>1026.1497803</v>
      </c>
      <c r="C367">
        <v>1038.0200195</v>
      </c>
      <c r="D367">
        <v>912.24652100000003</v>
      </c>
      <c r="E367">
        <v>928.80609131000006</v>
      </c>
      <c r="F367">
        <v>1009.3599854</v>
      </c>
      <c r="G367">
        <v>1038.0200195</v>
      </c>
      <c r="H367">
        <v>961.29998779000005</v>
      </c>
      <c r="I367">
        <v>975.47302246000004</v>
      </c>
      <c r="J367">
        <v>979.27990723000005</v>
      </c>
      <c r="L367" t="str">
        <f t="shared" si="42"/>
        <v>16APR2024:05:00:00</v>
      </c>
      <c r="M367">
        <v>7</v>
      </c>
      <c r="N367">
        <f t="shared" si="43"/>
        <v>11.870239200000015</v>
      </c>
      <c r="O367" t="str">
        <f t="shared" si="38"/>
        <v/>
      </c>
      <c r="P367">
        <f t="shared" si="39"/>
        <v>11.870239200000015</v>
      </c>
      <c r="Q367" t="str">
        <f t="shared" si="40"/>
        <v/>
      </c>
      <c r="R367">
        <f t="shared" si="41"/>
        <v>1</v>
      </c>
      <c r="S367">
        <f t="shared" si="44"/>
        <v>1.1567745204340141</v>
      </c>
    </row>
    <row r="368" spans="1:19" x14ac:dyDescent="0.25">
      <c r="A368" t="s">
        <v>415</v>
      </c>
      <c r="B368">
        <v>995.99444579999999</v>
      </c>
      <c r="C368">
        <v>1070.8299560999999</v>
      </c>
      <c r="D368">
        <v>929.66735840000001</v>
      </c>
      <c r="E368">
        <v>945.97644043000003</v>
      </c>
      <c r="F368">
        <v>1037.9599608999999</v>
      </c>
      <c r="G368">
        <v>1070.8299560999999</v>
      </c>
      <c r="H368">
        <v>984.48602295000001</v>
      </c>
      <c r="I368">
        <v>1008.5100098</v>
      </c>
      <c r="J368">
        <v>1006.2907104</v>
      </c>
      <c r="L368" t="str">
        <f t="shared" si="42"/>
        <v>16APR2024:06:00:00</v>
      </c>
      <c r="M368">
        <v>8</v>
      </c>
      <c r="N368">
        <f t="shared" si="43"/>
        <v>74.835510299999896</v>
      </c>
      <c r="O368" t="str">
        <f t="shared" si="38"/>
        <v/>
      </c>
      <c r="P368">
        <f t="shared" si="39"/>
        <v>74.835510299999896</v>
      </c>
      <c r="Q368" t="str">
        <f t="shared" si="40"/>
        <v/>
      </c>
      <c r="R368">
        <f t="shared" si="41"/>
        <v>1</v>
      </c>
      <c r="S368">
        <f t="shared" si="44"/>
        <v>7.513647351706938</v>
      </c>
    </row>
    <row r="369" spans="1:19" x14ac:dyDescent="0.25">
      <c r="A369" t="s">
        <v>416</v>
      </c>
      <c r="B369">
        <v>1093.9370117000001</v>
      </c>
      <c r="C369">
        <v>1160.8900146000001</v>
      </c>
      <c r="D369">
        <v>984.46582031000003</v>
      </c>
      <c r="E369">
        <v>997.95300293000003</v>
      </c>
      <c r="F369">
        <v>1131.7600098</v>
      </c>
      <c r="G369">
        <v>1160.8900146000001</v>
      </c>
      <c r="H369">
        <v>1069.7199707</v>
      </c>
      <c r="I369">
        <v>1087.1800536999999</v>
      </c>
      <c r="J369">
        <v>1086.8032227000001</v>
      </c>
      <c r="L369" t="str">
        <f t="shared" si="42"/>
        <v>16APR2024:07:00:00</v>
      </c>
      <c r="M369">
        <v>9</v>
      </c>
      <c r="N369">
        <f t="shared" si="43"/>
        <v>66.953002900000001</v>
      </c>
      <c r="O369" t="str">
        <f t="shared" si="38"/>
        <v/>
      </c>
      <c r="P369">
        <f t="shared" si="39"/>
        <v>66.953002900000001</v>
      </c>
      <c r="Q369" t="str">
        <f t="shared" si="40"/>
        <v/>
      </c>
      <c r="R369">
        <f t="shared" si="41"/>
        <v>1</v>
      </c>
      <c r="S369">
        <f t="shared" si="44"/>
        <v>6.1203709339675498</v>
      </c>
    </row>
    <row r="370" spans="1:19" x14ac:dyDescent="0.25">
      <c r="A370" t="s">
        <v>417</v>
      </c>
      <c r="B370">
        <v>1142.1171875</v>
      </c>
      <c r="C370">
        <v>1213.6199951000001</v>
      </c>
      <c r="D370">
        <v>1004.8798828</v>
      </c>
      <c r="E370">
        <v>1019.4875488</v>
      </c>
      <c r="F370">
        <v>1189.9000243999999</v>
      </c>
      <c r="G370">
        <v>1213.6199951000001</v>
      </c>
      <c r="H370">
        <v>1128.0999756000001</v>
      </c>
      <c r="I370">
        <v>1119.1300048999999</v>
      </c>
      <c r="J370">
        <v>1131.1259766000001</v>
      </c>
      <c r="L370" t="str">
        <f t="shared" si="42"/>
        <v>16APR2024:08:00:00</v>
      </c>
      <c r="M370">
        <v>10</v>
      </c>
      <c r="N370">
        <f t="shared" si="43"/>
        <v>71.502807600000096</v>
      </c>
      <c r="O370" t="str">
        <f t="shared" si="38"/>
        <v/>
      </c>
      <c r="P370">
        <f t="shared" si="39"/>
        <v>71.502807600000096</v>
      </c>
      <c r="Q370" t="str">
        <f t="shared" si="40"/>
        <v/>
      </c>
      <c r="R370">
        <f t="shared" si="41"/>
        <v>1</v>
      </c>
      <c r="S370">
        <f t="shared" si="44"/>
        <v>6.2605491260063966</v>
      </c>
    </row>
    <row r="371" spans="1:19" x14ac:dyDescent="0.25">
      <c r="A371" t="s">
        <v>418</v>
      </c>
      <c r="B371">
        <v>1183.9821777</v>
      </c>
      <c r="C371">
        <v>1263.8800048999999</v>
      </c>
      <c r="D371">
        <v>1020.2781371999999</v>
      </c>
      <c r="E371">
        <v>1054.8831786999999</v>
      </c>
      <c r="F371">
        <v>1249.3599853999999</v>
      </c>
      <c r="G371">
        <v>1263.8800048999999</v>
      </c>
      <c r="H371">
        <v>1184.6600341999999</v>
      </c>
      <c r="I371">
        <v>1135.2199707</v>
      </c>
      <c r="J371">
        <v>1170.6795654</v>
      </c>
      <c r="L371" t="str">
        <f t="shared" si="42"/>
        <v>16APR2024:09:00:00</v>
      </c>
      <c r="M371">
        <v>11</v>
      </c>
      <c r="N371">
        <f t="shared" si="43"/>
        <v>79.897827199999938</v>
      </c>
      <c r="O371" t="str">
        <f t="shared" si="38"/>
        <v/>
      </c>
      <c r="P371">
        <f t="shared" si="39"/>
        <v>79.897827199999938</v>
      </c>
      <c r="Q371" t="str">
        <f t="shared" si="40"/>
        <v/>
      </c>
      <c r="R371">
        <f t="shared" si="41"/>
        <v>1</v>
      </c>
      <c r="S371">
        <f t="shared" si="44"/>
        <v>6.7482288758103772</v>
      </c>
    </row>
    <row r="372" spans="1:19" x14ac:dyDescent="0.25">
      <c r="A372" t="s">
        <v>419</v>
      </c>
      <c r="B372">
        <v>1257.581543</v>
      </c>
      <c r="C372">
        <v>1293.8800048999999</v>
      </c>
      <c r="D372">
        <v>1082.6113281</v>
      </c>
      <c r="E372">
        <v>1095.5939940999999</v>
      </c>
      <c r="F372">
        <v>1280.8000488</v>
      </c>
      <c r="G372">
        <v>1293.8800048999999</v>
      </c>
      <c r="H372">
        <v>1205.5500488</v>
      </c>
      <c r="I372">
        <v>1171.9000243999999</v>
      </c>
      <c r="J372">
        <v>1206.9482422000001</v>
      </c>
      <c r="L372" t="str">
        <f t="shared" si="42"/>
        <v>16APR2024:10:00:00</v>
      </c>
      <c r="M372">
        <v>12</v>
      </c>
      <c r="N372">
        <f t="shared" si="43"/>
        <v>36.298461899999893</v>
      </c>
      <c r="O372" t="str">
        <f t="shared" si="38"/>
        <v/>
      </c>
      <c r="P372">
        <f t="shared" si="39"/>
        <v>36.298461899999893</v>
      </c>
      <c r="Q372" t="str">
        <f t="shared" si="40"/>
        <v/>
      </c>
      <c r="R372">
        <f t="shared" si="41"/>
        <v>1</v>
      </c>
      <c r="S372">
        <f t="shared" si="44"/>
        <v>2.8863704387239002</v>
      </c>
    </row>
    <row r="373" spans="1:19" x14ac:dyDescent="0.25">
      <c r="A373" t="s">
        <v>420</v>
      </c>
      <c r="B373">
        <v>1337.1894531</v>
      </c>
      <c r="C373">
        <v>1345.4000243999999</v>
      </c>
      <c r="D373">
        <v>1118.7918701000001</v>
      </c>
      <c r="E373">
        <v>1119.4458007999999</v>
      </c>
      <c r="F373">
        <v>1326.4399414</v>
      </c>
      <c r="G373">
        <v>1345.4000243999999</v>
      </c>
      <c r="H373">
        <v>1239.4799805</v>
      </c>
      <c r="I373">
        <v>1220.75</v>
      </c>
      <c r="J373">
        <v>1250.1723632999999</v>
      </c>
      <c r="L373" t="str">
        <f t="shared" si="42"/>
        <v>16APR2024:11:00:00</v>
      </c>
      <c r="M373">
        <v>13</v>
      </c>
      <c r="N373">
        <f t="shared" si="43"/>
        <v>8.2105712999998559</v>
      </c>
      <c r="O373" t="str">
        <f t="shared" si="38"/>
        <v/>
      </c>
      <c r="P373">
        <f t="shared" si="39"/>
        <v>8.2105712999998559</v>
      </c>
      <c r="Q373" t="str">
        <f t="shared" si="40"/>
        <v/>
      </c>
      <c r="R373">
        <f t="shared" si="41"/>
        <v>1</v>
      </c>
      <c r="S373">
        <f t="shared" si="44"/>
        <v>0.61401705502278137</v>
      </c>
    </row>
    <row r="374" spans="1:19" x14ac:dyDescent="0.25">
      <c r="A374" t="s">
        <v>421</v>
      </c>
      <c r="B374">
        <v>1376.1632079999999</v>
      </c>
      <c r="C374">
        <v>1408.7399902</v>
      </c>
      <c r="D374">
        <v>1147.0946045000001</v>
      </c>
      <c r="E374">
        <v>1139.5205077999999</v>
      </c>
      <c r="F374">
        <v>1394.8299560999999</v>
      </c>
      <c r="G374">
        <v>1408.7399902</v>
      </c>
      <c r="H374">
        <v>1298.0699463000001</v>
      </c>
      <c r="I374">
        <v>1258.9100341999999</v>
      </c>
      <c r="J374">
        <v>1301.5289307</v>
      </c>
      <c r="L374" t="str">
        <f t="shared" si="42"/>
        <v>16APR2024:12:00:00</v>
      </c>
      <c r="M374">
        <v>14</v>
      </c>
      <c r="N374">
        <f t="shared" si="43"/>
        <v>32.576782200000025</v>
      </c>
      <c r="O374" t="str">
        <f t="shared" si="38"/>
        <v/>
      </c>
      <c r="P374">
        <f t="shared" si="39"/>
        <v>32.576782200000025</v>
      </c>
      <c r="Q374" t="str">
        <f t="shared" si="40"/>
        <v/>
      </c>
      <c r="R374">
        <f t="shared" si="41"/>
        <v>1</v>
      </c>
      <c r="S374">
        <f t="shared" si="44"/>
        <v>2.3672179295756921</v>
      </c>
    </row>
    <row r="375" spans="1:19" x14ac:dyDescent="0.25">
      <c r="A375" t="s">
        <v>422</v>
      </c>
      <c r="B375">
        <v>1391.2521973</v>
      </c>
      <c r="C375">
        <v>1471.5600586</v>
      </c>
      <c r="D375">
        <v>1189.770874</v>
      </c>
      <c r="E375">
        <v>1281.9068603999999</v>
      </c>
      <c r="F375">
        <v>1464.1199951000001</v>
      </c>
      <c r="G375">
        <v>1471.5600586</v>
      </c>
      <c r="H375">
        <v>1361.2600098</v>
      </c>
      <c r="I375">
        <v>1296.8599853999999</v>
      </c>
      <c r="J375">
        <v>1356.7143555</v>
      </c>
      <c r="L375" t="str">
        <f t="shared" si="42"/>
        <v>16APR2024:13:00:00</v>
      </c>
      <c r="M375">
        <v>15</v>
      </c>
      <c r="N375">
        <f t="shared" si="43"/>
        <v>80.307861300000013</v>
      </c>
      <c r="O375" t="str">
        <f t="shared" si="38"/>
        <v/>
      </c>
      <c r="P375">
        <f t="shared" si="39"/>
        <v>80.307861300000013</v>
      </c>
      <c r="Q375" t="str">
        <f t="shared" si="40"/>
        <v/>
      </c>
      <c r="R375">
        <f t="shared" si="41"/>
        <v>1</v>
      </c>
      <c r="S375">
        <f t="shared" si="44"/>
        <v>5.7723438968041378</v>
      </c>
    </row>
    <row r="376" spans="1:19" x14ac:dyDescent="0.25">
      <c r="A376" t="s">
        <v>423</v>
      </c>
      <c r="B376">
        <v>1420.8907471</v>
      </c>
      <c r="C376">
        <v>1537.7099608999999</v>
      </c>
      <c r="D376">
        <v>1251.7043457</v>
      </c>
      <c r="E376">
        <v>1339.8603516000001</v>
      </c>
      <c r="F376">
        <v>1530.2399902</v>
      </c>
      <c r="G376">
        <v>1537.7099608999999</v>
      </c>
      <c r="H376">
        <v>1423.1199951000001</v>
      </c>
      <c r="I376">
        <v>1330.7399902</v>
      </c>
      <c r="J376">
        <v>1414.7028809000001</v>
      </c>
      <c r="L376" t="str">
        <f t="shared" si="42"/>
        <v>16APR2024:14:00:00</v>
      </c>
      <c r="M376">
        <v>16</v>
      </c>
      <c r="N376">
        <f t="shared" si="43"/>
        <v>116.81921379999994</v>
      </c>
      <c r="O376" t="str">
        <f t="shared" si="38"/>
        <v/>
      </c>
      <c r="P376">
        <f t="shared" si="39"/>
        <v>116.81921379999994</v>
      </c>
      <c r="Q376" t="str">
        <f t="shared" si="40"/>
        <v/>
      </c>
      <c r="R376">
        <f t="shared" si="41"/>
        <v>1</v>
      </c>
      <c r="S376">
        <f t="shared" si="44"/>
        <v>8.2215479295945055</v>
      </c>
    </row>
    <row r="377" spans="1:19" x14ac:dyDescent="0.25">
      <c r="A377" t="s">
        <v>424</v>
      </c>
      <c r="B377">
        <v>1476.0959473</v>
      </c>
      <c r="C377">
        <v>1606.6899414</v>
      </c>
      <c r="D377">
        <v>1300.8442382999999</v>
      </c>
      <c r="E377">
        <v>1371.5447998</v>
      </c>
      <c r="F377">
        <v>1602.1899414</v>
      </c>
      <c r="G377">
        <v>1606.6899414</v>
      </c>
      <c r="H377">
        <v>1495.8299560999999</v>
      </c>
      <c r="I377">
        <v>1364.8499756000001</v>
      </c>
      <c r="J377">
        <v>1474.0808105000001</v>
      </c>
      <c r="L377" t="str">
        <f t="shared" si="42"/>
        <v>16APR2024:15:00:00</v>
      </c>
      <c r="M377">
        <v>17</v>
      </c>
      <c r="N377">
        <f t="shared" si="43"/>
        <v>130.59399409999992</v>
      </c>
      <c r="O377" t="str">
        <f t="shared" si="38"/>
        <v/>
      </c>
      <c r="P377">
        <f t="shared" si="39"/>
        <v>130.59399409999992</v>
      </c>
      <c r="Q377" t="str">
        <f t="shared" si="40"/>
        <v/>
      </c>
      <c r="R377">
        <f t="shared" si="41"/>
        <v>1</v>
      </c>
      <c r="S377">
        <f t="shared" si="44"/>
        <v>8.8472564631639194</v>
      </c>
    </row>
    <row r="378" spans="1:19" x14ac:dyDescent="0.25">
      <c r="A378" t="s">
        <v>425</v>
      </c>
      <c r="B378">
        <v>1506.6472168</v>
      </c>
      <c r="C378">
        <v>1663.9399414</v>
      </c>
      <c r="D378">
        <v>1372.5402832</v>
      </c>
      <c r="E378">
        <v>1430.1046143000001</v>
      </c>
      <c r="F378">
        <v>1686.4100341999999</v>
      </c>
      <c r="G378">
        <v>1663.9399414</v>
      </c>
      <c r="H378">
        <v>1595.2199707</v>
      </c>
      <c r="I378">
        <v>1410.1600341999999</v>
      </c>
      <c r="J378">
        <v>1545.6540527</v>
      </c>
      <c r="L378" t="str">
        <f t="shared" si="42"/>
        <v>16APR2024:16:00:00</v>
      </c>
      <c r="M378">
        <v>18</v>
      </c>
      <c r="N378">
        <f t="shared" si="43"/>
        <v>157.29272459999993</v>
      </c>
      <c r="O378" t="str">
        <f t="shared" si="38"/>
        <v/>
      </c>
      <c r="P378">
        <f t="shared" si="39"/>
        <v>157.29272459999993</v>
      </c>
      <c r="Q378" t="str">
        <f t="shared" si="40"/>
        <v/>
      </c>
      <c r="R378">
        <f t="shared" si="41"/>
        <v>1</v>
      </c>
      <c r="S378">
        <f t="shared" si="44"/>
        <v>10.439917377213046</v>
      </c>
    </row>
    <row r="379" spans="1:19" x14ac:dyDescent="0.25">
      <c r="A379" t="s">
        <v>426</v>
      </c>
      <c r="B379">
        <v>1532.6524658000001</v>
      </c>
      <c r="C379">
        <v>1692.5899658000001</v>
      </c>
      <c r="D379">
        <v>1442.1210937999999</v>
      </c>
      <c r="E379">
        <v>1511.8508300999999</v>
      </c>
      <c r="F379">
        <v>1732.1400146000001</v>
      </c>
      <c r="G379">
        <v>1692.5899658000001</v>
      </c>
      <c r="H379">
        <v>1658.6099853999999</v>
      </c>
      <c r="I379">
        <v>1445.7399902</v>
      </c>
      <c r="J379">
        <v>1594.2402344</v>
      </c>
      <c r="L379" t="str">
        <f t="shared" si="42"/>
        <v>16APR2024:17:00:00</v>
      </c>
      <c r="M379">
        <v>19</v>
      </c>
      <c r="N379">
        <f t="shared" si="43"/>
        <v>159.9375</v>
      </c>
      <c r="O379" t="str">
        <f t="shared" si="38"/>
        <v/>
      </c>
      <c r="P379">
        <f t="shared" si="39"/>
        <v>159.9375</v>
      </c>
      <c r="Q379" t="str">
        <f t="shared" si="40"/>
        <v/>
      </c>
      <c r="R379">
        <f t="shared" si="41"/>
        <v>1</v>
      </c>
      <c r="S379">
        <f t="shared" si="44"/>
        <v>10.435340272428771</v>
      </c>
    </row>
    <row r="380" spans="1:19" x14ac:dyDescent="0.25">
      <c r="A380" t="s">
        <v>427</v>
      </c>
      <c r="B380">
        <v>1570.0477295000001</v>
      </c>
      <c r="C380">
        <v>1687.1700439000001</v>
      </c>
      <c r="D380">
        <v>1474.6676024999999</v>
      </c>
      <c r="E380">
        <v>1542.8288574000001</v>
      </c>
      <c r="F380">
        <v>1746.7700195</v>
      </c>
      <c r="G380">
        <v>1687.1700439000001</v>
      </c>
      <c r="H380">
        <v>1694.7700195</v>
      </c>
      <c r="I380">
        <v>1461.3499756000001</v>
      </c>
      <c r="J380">
        <v>1612.9455565999999</v>
      </c>
      <c r="L380" t="str">
        <f t="shared" si="42"/>
        <v>16APR2024:18:00:00</v>
      </c>
      <c r="M380">
        <v>20</v>
      </c>
      <c r="N380">
        <f t="shared" si="43"/>
        <v>117.12231440000005</v>
      </c>
      <c r="O380" t="str">
        <f t="shared" si="38"/>
        <v/>
      </c>
      <c r="P380">
        <f t="shared" si="39"/>
        <v>117.12231440000005</v>
      </c>
      <c r="Q380" t="str">
        <f t="shared" si="40"/>
        <v/>
      </c>
      <c r="R380">
        <f t="shared" si="41"/>
        <v>1</v>
      </c>
      <c r="S380">
        <f t="shared" si="44"/>
        <v>7.459793240636003</v>
      </c>
    </row>
    <row r="381" spans="1:19" x14ac:dyDescent="0.25">
      <c r="A381" t="s">
        <v>428</v>
      </c>
      <c r="B381">
        <v>1618.3609618999999</v>
      </c>
      <c r="C381">
        <v>1664.1199951000001</v>
      </c>
      <c r="D381">
        <v>1461.2091064000001</v>
      </c>
      <c r="E381">
        <v>1524.0028076000001</v>
      </c>
      <c r="F381">
        <v>1720.0699463000001</v>
      </c>
      <c r="G381">
        <v>1664.1199951000001</v>
      </c>
      <c r="H381">
        <v>1674.3599853999999</v>
      </c>
      <c r="I381">
        <v>1430.8100586</v>
      </c>
      <c r="J381">
        <v>1590.1138916</v>
      </c>
      <c r="L381" t="str">
        <f t="shared" si="42"/>
        <v>16APR2024:19:00:00</v>
      </c>
      <c r="M381">
        <v>21</v>
      </c>
      <c r="N381">
        <f t="shared" si="43"/>
        <v>45.759033200000204</v>
      </c>
      <c r="O381" t="str">
        <f t="shared" si="38"/>
        <v/>
      </c>
      <c r="P381">
        <f t="shared" si="39"/>
        <v>45.759033200000204</v>
      </c>
      <c r="Q381" t="str">
        <f t="shared" si="40"/>
        <v/>
      </c>
      <c r="R381">
        <f t="shared" si="41"/>
        <v>1</v>
      </c>
      <c r="S381">
        <f t="shared" si="44"/>
        <v>2.8274923998585488</v>
      </c>
    </row>
    <row r="382" spans="1:19" x14ac:dyDescent="0.25">
      <c r="A382" t="s">
        <v>429</v>
      </c>
      <c r="B382">
        <v>1591.9416504000001</v>
      </c>
      <c r="C382">
        <v>1593</v>
      </c>
      <c r="D382">
        <v>1403.7561035000001</v>
      </c>
      <c r="E382">
        <v>1482.5449219</v>
      </c>
      <c r="F382">
        <v>1642.6700439000001</v>
      </c>
      <c r="G382">
        <v>1593</v>
      </c>
      <c r="H382">
        <v>1605.0799560999999</v>
      </c>
      <c r="I382">
        <v>1371.1500243999999</v>
      </c>
      <c r="J382">
        <v>1523.1312256000001</v>
      </c>
      <c r="L382" t="str">
        <f t="shared" si="42"/>
        <v>16APR2024:20:00:00</v>
      </c>
      <c r="M382">
        <v>22</v>
      </c>
      <c r="N382">
        <f t="shared" si="43"/>
        <v>1.0583495999999286</v>
      </c>
      <c r="O382" t="str">
        <f t="shared" si="38"/>
        <v/>
      </c>
      <c r="P382">
        <f t="shared" si="39"/>
        <v>1.0583495999999286</v>
      </c>
      <c r="Q382" t="str">
        <f t="shared" si="40"/>
        <v/>
      </c>
      <c r="R382">
        <f t="shared" si="41"/>
        <v>1</v>
      </c>
      <c r="S382">
        <f t="shared" si="44"/>
        <v>6.6481682901757225E-2</v>
      </c>
    </row>
    <row r="383" spans="1:19" x14ac:dyDescent="0.25">
      <c r="A383" t="s">
        <v>430</v>
      </c>
      <c r="B383">
        <v>1554.7906493999999</v>
      </c>
      <c r="C383">
        <v>1534.7600098</v>
      </c>
      <c r="D383">
        <v>1373.5595702999999</v>
      </c>
      <c r="E383">
        <v>1480.6810303</v>
      </c>
      <c r="F383">
        <v>1578.7700195</v>
      </c>
      <c r="G383">
        <v>1534.7600098</v>
      </c>
      <c r="H383">
        <v>1548.9799805</v>
      </c>
      <c r="I383">
        <v>1345.1199951000001</v>
      </c>
      <c r="J383">
        <v>1476.2380370999999</v>
      </c>
      <c r="L383" t="str">
        <f t="shared" si="42"/>
        <v>16APR2024:21:00:00</v>
      </c>
      <c r="M383">
        <v>23</v>
      </c>
      <c r="N383">
        <f t="shared" si="43"/>
        <v>-20.030639599999859</v>
      </c>
      <c r="O383">
        <f t="shared" si="38"/>
        <v>-20.030639599999859</v>
      </c>
      <c r="P383" t="str">
        <f t="shared" si="39"/>
        <v/>
      </c>
      <c r="Q383">
        <f t="shared" si="40"/>
        <v>1</v>
      </c>
      <c r="R383" t="str">
        <f t="shared" si="41"/>
        <v/>
      </c>
      <c r="S383">
        <f t="shared" si="44"/>
        <v>1.2883174726918871</v>
      </c>
    </row>
    <row r="384" spans="1:19" x14ac:dyDescent="0.25">
      <c r="A384" t="s">
        <v>431</v>
      </c>
      <c r="B384">
        <v>1454.6497803</v>
      </c>
      <c r="C384">
        <v>1487.9000243999999</v>
      </c>
      <c r="D384">
        <v>1283.7420654</v>
      </c>
      <c r="E384">
        <v>1358.0504149999999</v>
      </c>
      <c r="F384">
        <v>1518.4599608999999</v>
      </c>
      <c r="G384">
        <v>1487.9000243999999</v>
      </c>
      <c r="H384">
        <v>1476.1800536999999</v>
      </c>
      <c r="I384">
        <v>1304.2600098</v>
      </c>
      <c r="J384">
        <v>1414.1085204999999</v>
      </c>
      <c r="L384" t="str">
        <f t="shared" si="42"/>
        <v>16APR2024:22:00:00</v>
      </c>
      <c r="M384">
        <v>24</v>
      </c>
      <c r="N384">
        <f t="shared" si="43"/>
        <v>33.250244099999918</v>
      </c>
      <c r="O384" t="str">
        <f t="shared" si="38"/>
        <v/>
      </c>
      <c r="P384">
        <f t="shared" si="39"/>
        <v>33.250244099999918</v>
      </c>
      <c r="Q384" t="str">
        <f t="shared" si="40"/>
        <v/>
      </c>
      <c r="R384">
        <f t="shared" si="41"/>
        <v>1</v>
      </c>
      <c r="S384">
        <f t="shared" si="44"/>
        <v>2.285790335948942</v>
      </c>
    </row>
    <row r="385" spans="1:19" x14ac:dyDescent="0.25">
      <c r="A385" t="s">
        <v>432</v>
      </c>
      <c r="B385">
        <v>1417.9753418</v>
      </c>
      <c r="C385">
        <v>1388.7299805</v>
      </c>
      <c r="D385">
        <v>1158.2899170000001</v>
      </c>
      <c r="E385">
        <v>1234.5100098</v>
      </c>
      <c r="F385">
        <v>1408.6800536999999</v>
      </c>
      <c r="G385">
        <v>1388.7299805</v>
      </c>
      <c r="H385">
        <v>1370.9599608999999</v>
      </c>
      <c r="I385">
        <v>1191.1999512</v>
      </c>
      <c r="J385">
        <v>1303.5720214999999</v>
      </c>
      <c r="L385" t="str">
        <f t="shared" si="42"/>
        <v>16APR2024:23:00:00</v>
      </c>
      <c r="M385">
        <v>1</v>
      </c>
      <c r="N385">
        <f t="shared" si="43"/>
        <v>-29.245361300000013</v>
      </c>
      <c r="O385">
        <f t="shared" si="38"/>
        <v>-29.245361300000013</v>
      </c>
      <c r="P385" t="str">
        <f t="shared" si="39"/>
        <v/>
      </c>
      <c r="Q385">
        <f t="shared" si="40"/>
        <v>1</v>
      </c>
      <c r="R385" t="str">
        <f t="shared" si="41"/>
        <v/>
      </c>
      <c r="S385">
        <f t="shared" si="44"/>
        <v>2.0624731924375705</v>
      </c>
    </row>
    <row r="386" spans="1:19" x14ac:dyDescent="0.25">
      <c r="A386" t="s">
        <v>433</v>
      </c>
      <c r="B386">
        <v>1365.4913329999999</v>
      </c>
      <c r="C386">
        <v>1333.2800293</v>
      </c>
      <c r="D386">
        <v>1058.4238281</v>
      </c>
      <c r="E386">
        <v>1142.5930175999999</v>
      </c>
      <c r="F386">
        <v>1315.4399414</v>
      </c>
      <c r="G386">
        <v>1333.2800293</v>
      </c>
      <c r="H386">
        <v>1268.1300048999999</v>
      </c>
      <c r="I386">
        <v>1129.3100586</v>
      </c>
      <c r="J386">
        <v>1220.9168701000001</v>
      </c>
      <c r="L386" t="str">
        <f t="shared" si="42"/>
        <v>17APR2024:00:00:00</v>
      </c>
      <c r="M386">
        <v>2</v>
      </c>
      <c r="N386">
        <f t="shared" si="43"/>
        <v>-32.211303699999917</v>
      </c>
      <c r="O386">
        <f t="shared" si="38"/>
        <v>-32.211303699999917</v>
      </c>
      <c r="P386" t="str">
        <f t="shared" si="39"/>
        <v/>
      </c>
      <c r="Q386">
        <f t="shared" si="40"/>
        <v>1</v>
      </c>
      <c r="R386" t="str">
        <f t="shared" si="41"/>
        <v/>
      </c>
      <c r="S386">
        <f t="shared" si="44"/>
        <v>2.3589533614417979</v>
      </c>
    </row>
    <row r="387" spans="1:19" x14ac:dyDescent="0.25">
      <c r="A387" t="s">
        <v>434</v>
      </c>
      <c r="B387">
        <v>1179.9775391000001</v>
      </c>
      <c r="C387">
        <v>1232.8100586</v>
      </c>
      <c r="D387">
        <v>1007.0488892</v>
      </c>
      <c r="E387">
        <v>1065.5360106999999</v>
      </c>
      <c r="F387">
        <v>1210.0300293</v>
      </c>
      <c r="G387">
        <v>1232.8100586</v>
      </c>
      <c r="H387">
        <v>1182.7399902</v>
      </c>
      <c r="I387">
        <v>1105.6999512</v>
      </c>
      <c r="J387">
        <v>1147.6657714999999</v>
      </c>
      <c r="L387" t="str">
        <f t="shared" si="42"/>
        <v>17APR2024:01:00:00</v>
      </c>
      <c r="M387">
        <v>3</v>
      </c>
      <c r="N387">
        <f t="shared" si="43"/>
        <v>52.832519499999989</v>
      </c>
      <c r="O387" t="str">
        <f t="shared" ref="O387:O450" si="45">IF(N387&lt;0,N387,"")</f>
        <v/>
      </c>
      <c r="P387">
        <f t="shared" ref="P387:P450" si="46">IF(N387&gt;0,N387,"")</f>
        <v>52.832519499999989</v>
      </c>
      <c r="Q387" t="str">
        <f t="shared" ref="Q387:Q450" si="47">IF(O387&lt;0,1,"")</f>
        <v/>
      </c>
      <c r="R387">
        <f t="shared" ref="R387:R450" si="48">IF(AND(P387&gt;0,P387&lt;&gt;""),1,"")</f>
        <v>1</v>
      </c>
      <c r="S387">
        <f t="shared" si="44"/>
        <v>4.4774173871391438</v>
      </c>
    </row>
    <row r="388" spans="1:19" x14ac:dyDescent="0.25">
      <c r="A388" t="s">
        <v>435</v>
      </c>
      <c r="B388">
        <v>911.90008545000001</v>
      </c>
      <c r="C388">
        <v>1177</v>
      </c>
      <c r="D388">
        <v>964.89642333999996</v>
      </c>
      <c r="E388">
        <v>1014.4893188</v>
      </c>
      <c r="F388">
        <v>1143.3599853999999</v>
      </c>
      <c r="G388">
        <v>1177</v>
      </c>
      <c r="H388">
        <v>1113.8699951000001</v>
      </c>
      <c r="I388">
        <v>1089.1899414</v>
      </c>
      <c r="J388">
        <v>1097.6633300999999</v>
      </c>
      <c r="L388" t="str">
        <f t="shared" ref="L388:L451" si="49">A388</f>
        <v>17APR2024:02:00:00</v>
      </c>
      <c r="M388">
        <v>4</v>
      </c>
      <c r="N388">
        <f t="shared" ref="N388:N451" si="50">C388-B388</f>
        <v>265.09991454999999</v>
      </c>
      <c r="O388" t="str">
        <f t="shared" si="45"/>
        <v/>
      </c>
      <c r="P388">
        <f t="shared" si="46"/>
        <v>265.09991454999999</v>
      </c>
      <c r="Q388" t="str">
        <f t="shared" si="47"/>
        <v/>
      </c>
      <c r="R388">
        <f t="shared" si="48"/>
        <v>1</v>
      </c>
      <c r="S388">
        <f t="shared" ref="S388:S451" si="51">ABS((B388-C388)/B388)*100</f>
        <v>29.071157989768121</v>
      </c>
    </row>
    <row r="389" spans="1:19" x14ac:dyDescent="0.25">
      <c r="A389" t="s">
        <v>436</v>
      </c>
      <c r="B389">
        <v>876.74749756000006</v>
      </c>
      <c r="C389">
        <v>1148.5699463000001</v>
      </c>
      <c r="D389">
        <v>929.95520020000004</v>
      </c>
      <c r="E389">
        <v>970.15625</v>
      </c>
      <c r="F389">
        <v>1105.6999512</v>
      </c>
      <c r="G389">
        <v>1148.5699463000001</v>
      </c>
      <c r="H389">
        <v>1079.2099608999999</v>
      </c>
      <c r="I389">
        <v>1036.2600098</v>
      </c>
      <c r="J389">
        <v>1059.9389647999999</v>
      </c>
      <c r="L389" t="str">
        <f t="shared" si="49"/>
        <v>17APR2024:03:00:00</v>
      </c>
      <c r="M389">
        <v>5</v>
      </c>
      <c r="N389">
        <f t="shared" si="50"/>
        <v>271.82244874000003</v>
      </c>
      <c r="O389" t="str">
        <f t="shared" si="45"/>
        <v/>
      </c>
      <c r="P389">
        <f t="shared" si="46"/>
        <v>271.82244874000003</v>
      </c>
      <c r="Q389" t="str">
        <f t="shared" si="47"/>
        <v/>
      </c>
      <c r="R389">
        <f t="shared" si="48"/>
        <v>1</v>
      </c>
      <c r="S389">
        <f t="shared" si="51"/>
        <v>31.00350437229482</v>
      </c>
    </row>
    <row r="390" spans="1:19" x14ac:dyDescent="0.25">
      <c r="A390" t="s">
        <v>437</v>
      </c>
      <c r="B390">
        <v>887.74774170000001</v>
      </c>
      <c r="C390">
        <v>1135.3299560999999</v>
      </c>
      <c r="D390">
        <v>922.90252685999997</v>
      </c>
      <c r="E390">
        <v>973.47705078000001</v>
      </c>
      <c r="F390">
        <v>1088.3900146000001</v>
      </c>
      <c r="G390">
        <v>1135.3299560999999</v>
      </c>
      <c r="H390">
        <v>1059.5200195</v>
      </c>
      <c r="I390">
        <v>1056.2900391000001</v>
      </c>
      <c r="J390">
        <v>1052.4865723</v>
      </c>
      <c r="L390" t="str">
        <f t="shared" si="49"/>
        <v>17APR2024:04:00:00</v>
      </c>
      <c r="M390">
        <v>6</v>
      </c>
      <c r="N390">
        <f t="shared" si="50"/>
        <v>247.58221439999988</v>
      </c>
      <c r="O390" t="str">
        <f t="shared" si="45"/>
        <v/>
      </c>
      <c r="P390">
        <f t="shared" si="46"/>
        <v>247.58221439999988</v>
      </c>
      <c r="Q390" t="str">
        <f t="shared" si="47"/>
        <v/>
      </c>
      <c r="R390">
        <f t="shared" si="48"/>
        <v>1</v>
      </c>
      <c r="S390">
        <f t="shared" si="51"/>
        <v>27.888802502148891</v>
      </c>
    </row>
    <row r="391" spans="1:19" x14ac:dyDescent="0.25">
      <c r="A391" t="s">
        <v>438</v>
      </c>
      <c r="B391">
        <v>932.93981933999999</v>
      </c>
      <c r="C391">
        <v>1127.9100341999999</v>
      </c>
      <c r="D391">
        <v>910.78222656000003</v>
      </c>
      <c r="E391">
        <v>996.88360595999995</v>
      </c>
      <c r="F391">
        <v>1087.1400146000001</v>
      </c>
      <c r="G391">
        <v>1127.9100341999999</v>
      </c>
      <c r="H391">
        <v>1066.8800048999999</v>
      </c>
      <c r="I391">
        <v>1021.7299805</v>
      </c>
      <c r="J391">
        <v>1042.8884277</v>
      </c>
      <c r="L391" t="str">
        <f t="shared" si="49"/>
        <v>17APR2024:05:00:00</v>
      </c>
      <c r="M391">
        <v>7</v>
      </c>
      <c r="N391">
        <f t="shared" si="50"/>
        <v>194.97021485999994</v>
      </c>
      <c r="O391" t="str">
        <f t="shared" si="45"/>
        <v/>
      </c>
      <c r="P391">
        <f t="shared" si="46"/>
        <v>194.97021485999994</v>
      </c>
      <c r="Q391" t="str">
        <f t="shared" si="47"/>
        <v/>
      </c>
      <c r="R391">
        <f t="shared" si="48"/>
        <v>1</v>
      </c>
      <c r="S391">
        <f t="shared" si="51"/>
        <v>20.898477138421416</v>
      </c>
    </row>
    <row r="392" spans="1:19" x14ac:dyDescent="0.25">
      <c r="A392" t="s">
        <v>439</v>
      </c>
      <c r="B392">
        <v>1049.2628173999999</v>
      </c>
      <c r="C392">
        <v>1153.7700195</v>
      </c>
      <c r="D392">
        <v>927.37188720999995</v>
      </c>
      <c r="E392">
        <v>996.73992920000001</v>
      </c>
      <c r="F392">
        <v>1110.7399902</v>
      </c>
      <c r="G392">
        <v>1153.7700195</v>
      </c>
      <c r="H392">
        <v>1090.2299805</v>
      </c>
      <c r="I392">
        <v>1026.3599853999999</v>
      </c>
      <c r="J392">
        <v>1061.6944579999999</v>
      </c>
      <c r="L392" t="str">
        <f t="shared" si="49"/>
        <v>17APR2024:06:00:00</v>
      </c>
      <c r="M392">
        <v>8</v>
      </c>
      <c r="N392">
        <f t="shared" si="50"/>
        <v>104.50720210000009</v>
      </c>
      <c r="O392" t="str">
        <f t="shared" si="45"/>
        <v/>
      </c>
      <c r="P392">
        <f t="shared" si="46"/>
        <v>104.50720210000009</v>
      </c>
      <c r="Q392" t="str">
        <f t="shared" si="47"/>
        <v/>
      </c>
      <c r="R392">
        <f t="shared" si="48"/>
        <v>1</v>
      </c>
      <c r="S392">
        <f t="shared" si="51"/>
        <v>9.9600596120390161</v>
      </c>
    </row>
    <row r="393" spans="1:19" x14ac:dyDescent="0.25">
      <c r="A393" t="s">
        <v>440</v>
      </c>
      <c r="B393">
        <v>1115.6763916</v>
      </c>
      <c r="C393">
        <v>1224.2800293</v>
      </c>
      <c r="D393">
        <v>983.78857421999999</v>
      </c>
      <c r="E393">
        <v>1040.0592041</v>
      </c>
      <c r="F393">
        <v>1187.8100586</v>
      </c>
      <c r="G393">
        <v>1224.2800293</v>
      </c>
      <c r="H393">
        <v>1171.4699707</v>
      </c>
      <c r="I393">
        <v>1102.1800536999999</v>
      </c>
      <c r="J393">
        <v>1133.9057617000001</v>
      </c>
      <c r="L393" t="str">
        <f t="shared" si="49"/>
        <v>17APR2024:07:00:00</v>
      </c>
      <c r="M393">
        <v>9</v>
      </c>
      <c r="N393">
        <f t="shared" si="50"/>
        <v>108.60363770000004</v>
      </c>
      <c r="O393" t="str">
        <f t="shared" si="45"/>
        <v/>
      </c>
      <c r="P393">
        <f t="shared" si="46"/>
        <v>108.60363770000004</v>
      </c>
      <c r="Q393" t="str">
        <f t="shared" si="47"/>
        <v/>
      </c>
      <c r="R393">
        <f t="shared" si="48"/>
        <v>1</v>
      </c>
      <c r="S393">
        <f t="shared" si="51"/>
        <v>9.7343314349648224</v>
      </c>
    </row>
    <row r="394" spans="1:19" x14ac:dyDescent="0.25">
      <c r="A394" t="s">
        <v>441</v>
      </c>
      <c r="B394">
        <v>1167.9025879000001</v>
      </c>
      <c r="C394">
        <v>1271.1099853999999</v>
      </c>
      <c r="D394">
        <v>1009.7542725</v>
      </c>
      <c r="E394">
        <v>1060.4431152</v>
      </c>
      <c r="F394">
        <v>1240.2199707</v>
      </c>
      <c r="G394">
        <v>1271.1099853999999</v>
      </c>
      <c r="H394">
        <v>1218.9699707</v>
      </c>
      <c r="I394">
        <v>1140.0400391000001</v>
      </c>
      <c r="J394">
        <v>1176.0189209</v>
      </c>
      <c r="L394" t="str">
        <f t="shared" si="49"/>
        <v>17APR2024:08:00:00</v>
      </c>
      <c r="M394">
        <v>10</v>
      </c>
      <c r="N394">
        <f t="shared" si="50"/>
        <v>103.20739749999984</v>
      </c>
      <c r="O394" t="str">
        <f t="shared" si="45"/>
        <v/>
      </c>
      <c r="P394">
        <f t="shared" si="46"/>
        <v>103.20739749999984</v>
      </c>
      <c r="Q394" t="str">
        <f t="shared" si="47"/>
        <v/>
      </c>
      <c r="R394">
        <f t="shared" si="48"/>
        <v>1</v>
      </c>
      <c r="S394">
        <f t="shared" si="51"/>
        <v>8.8369867974671212</v>
      </c>
    </row>
    <row r="395" spans="1:19" x14ac:dyDescent="0.25">
      <c r="A395" t="s">
        <v>442</v>
      </c>
      <c r="B395">
        <v>1215.5704346</v>
      </c>
      <c r="C395">
        <v>1314.0300293</v>
      </c>
      <c r="D395">
        <v>1026.6655272999999</v>
      </c>
      <c r="E395">
        <v>1077.3294678</v>
      </c>
      <c r="F395">
        <v>1295.7700195</v>
      </c>
      <c r="G395">
        <v>1314.0300293</v>
      </c>
      <c r="H395">
        <v>1270.6500243999999</v>
      </c>
      <c r="I395">
        <v>1175.5200195</v>
      </c>
      <c r="J395">
        <v>1216.5270995999999</v>
      </c>
      <c r="L395" t="str">
        <f t="shared" si="49"/>
        <v>17APR2024:09:00:00</v>
      </c>
      <c r="M395">
        <v>11</v>
      </c>
      <c r="N395">
        <f t="shared" si="50"/>
        <v>98.459594700000025</v>
      </c>
      <c r="O395" t="str">
        <f t="shared" si="45"/>
        <v/>
      </c>
      <c r="P395">
        <f t="shared" si="46"/>
        <v>98.459594700000025</v>
      </c>
      <c r="Q395" t="str">
        <f t="shared" si="47"/>
        <v/>
      </c>
      <c r="R395">
        <f t="shared" si="48"/>
        <v>1</v>
      </c>
      <c r="S395">
        <f t="shared" si="51"/>
        <v>8.0998675105486164</v>
      </c>
    </row>
    <row r="396" spans="1:19" x14ac:dyDescent="0.25">
      <c r="A396" t="s">
        <v>443</v>
      </c>
      <c r="B396">
        <v>1235.6452637</v>
      </c>
      <c r="C396">
        <v>1348.0100098</v>
      </c>
      <c r="D396">
        <v>1091.3880615</v>
      </c>
      <c r="E396">
        <v>1127.2458495999999</v>
      </c>
      <c r="F396">
        <v>1324.5</v>
      </c>
      <c r="G396">
        <v>1348.0100098</v>
      </c>
      <c r="H396">
        <v>1307.0300293</v>
      </c>
      <c r="I396">
        <v>1247.6500243999999</v>
      </c>
      <c r="J396">
        <v>1263.7156981999999</v>
      </c>
      <c r="L396" t="str">
        <f t="shared" si="49"/>
        <v>17APR2024:10:00:00</v>
      </c>
      <c r="M396">
        <v>12</v>
      </c>
      <c r="N396">
        <f t="shared" si="50"/>
        <v>112.36474610000005</v>
      </c>
      <c r="O396" t="str">
        <f t="shared" si="45"/>
        <v/>
      </c>
      <c r="P396">
        <f t="shared" si="46"/>
        <v>112.36474610000005</v>
      </c>
      <c r="Q396" t="str">
        <f t="shared" si="47"/>
        <v/>
      </c>
      <c r="R396">
        <f t="shared" si="48"/>
        <v>1</v>
      </c>
      <c r="S396">
        <f t="shared" si="51"/>
        <v>9.0936087727586568</v>
      </c>
    </row>
    <row r="397" spans="1:19" x14ac:dyDescent="0.25">
      <c r="A397" t="s">
        <v>444</v>
      </c>
      <c r="B397">
        <v>1280.0037841999999</v>
      </c>
      <c r="C397">
        <v>1429.4300536999999</v>
      </c>
      <c r="D397">
        <v>1137.3342285000001</v>
      </c>
      <c r="E397">
        <v>1155.4958495999999</v>
      </c>
      <c r="F397">
        <v>1395.3699951000001</v>
      </c>
      <c r="G397">
        <v>1429.4300536999999</v>
      </c>
      <c r="H397">
        <v>1370.8599853999999</v>
      </c>
      <c r="I397">
        <v>1255.1199951000001</v>
      </c>
      <c r="J397">
        <v>1317.6229248</v>
      </c>
      <c r="L397" t="str">
        <f t="shared" si="49"/>
        <v>17APR2024:11:00:00</v>
      </c>
      <c r="M397">
        <v>13</v>
      </c>
      <c r="N397">
        <f t="shared" si="50"/>
        <v>149.42626949999999</v>
      </c>
      <c r="O397" t="str">
        <f t="shared" si="45"/>
        <v/>
      </c>
      <c r="P397">
        <f t="shared" si="46"/>
        <v>149.42626949999999</v>
      </c>
      <c r="Q397" t="str">
        <f t="shared" si="47"/>
        <v/>
      </c>
      <c r="R397">
        <f t="shared" si="48"/>
        <v>1</v>
      </c>
      <c r="S397">
        <f t="shared" si="51"/>
        <v>11.673892791917888</v>
      </c>
    </row>
    <row r="398" spans="1:19" x14ac:dyDescent="0.25">
      <c r="A398" t="s">
        <v>445</v>
      </c>
      <c r="B398">
        <v>1337.2359618999999</v>
      </c>
      <c r="C398">
        <v>1491.5300293</v>
      </c>
      <c r="D398">
        <v>1191.3798827999999</v>
      </c>
      <c r="E398">
        <v>1229.2435303</v>
      </c>
      <c r="F398">
        <v>1465.8699951000001</v>
      </c>
      <c r="G398">
        <v>1491.5300293</v>
      </c>
      <c r="H398">
        <v>1432.4000243999999</v>
      </c>
      <c r="I398">
        <v>1306.0999756000001</v>
      </c>
      <c r="J398">
        <v>1377.4559326000001</v>
      </c>
      <c r="L398" t="str">
        <f t="shared" si="49"/>
        <v>17APR2024:12:00:00</v>
      </c>
      <c r="M398">
        <v>14</v>
      </c>
      <c r="N398">
        <f t="shared" si="50"/>
        <v>154.29406740000013</v>
      </c>
      <c r="O398" t="str">
        <f t="shared" si="45"/>
        <v/>
      </c>
      <c r="P398">
        <f t="shared" si="46"/>
        <v>154.29406740000013</v>
      </c>
      <c r="Q398" t="str">
        <f t="shared" si="47"/>
        <v/>
      </c>
      <c r="R398">
        <f t="shared" si="48"/>
        <v>1</v>
      </c>
      <c r="S398">
        <f t="shared" si="51"/>
        <v>11.538282830860513</v>
      </c>
    </row>
    <row r="399" spans="1:19" x14ac:dyDescent="0.25">
      <c r="A399" t="s">
        <v>446</v>
      </c>
      <c r="B399">
        <v>1346.4370117000001</v>
      </c>
      <c r="C399">
        <v>1568.8100586</v>
      </c>
      <c r="D399">
        <v>1260.0489502</v>
      </c>
      <c r="E399">
        <v>1338.1573486</v>
      </c>
      <c r="F399">
        <v>1558.9000243999999</v>
      </c>
      <c r="G399">
        <v>1568.8100586</v>
      </c>
      <c r="H399">
        <v>1507.8800048999999</v>
      </c>
      <c r="I399">
        <v>1360.9799805</v>
      </c>
      <c r="J399">
        <v>1451.3238524999999</v>
      </c>
      <c r="L399" t="str">
        <f t="shared" si="49"/>
        <v>17APR2024:13:00:00</v>
      </c>
      <c r="M399">
        <v>15</v>
      </c>
      <c r="N399">
        <f t="shared" si="50"/>
        <v>222.37304689999996</v>
      </c>
      <c r="O399" t="str">
        <f t="shared" si="45"/>
        <v/>
      </c>
      <c r="P399">
        <f t="shared" si="46"/>
        <v>222.37304689999996</v>
      </c>
      <c r="Q399" t="str">
        <f t="shared" si="47"/>
        <v/>
      </c>
      <c r="R399">
        <f t="shared" si="48"/>
        <v>1</v>
      </c>
      <c r="S399">
        <f t="shared" si="51"/>
        <v>16.515666530826689</v>
      </c>
    </row>
    <row r="400" spans="1:19" x14ac:dyDescent="0.25">
      <c r="A400" t="s">
        <v>447</v>
      </c>
      <c r="B400">
        <v>1384.7491454999999</v>
      </c>
      <c r="C400">
        <v>1643.1899414</v>
      </c>
      <c r="D400">
        <v>1346.8370361</v>
      </c>
      <c r="E400">
        <v>1415.4708252</v>
      </c>
      <c r="F400">
        <v>1640.8599853999999</v>
      </c>
      <c r="G400">
        <v>1643.1899414</v>
      </c>
      <c r="H400">
        <v>1576.1199951000001</v>
      </c>
      <c r="I400">
        <v>1463.4200439000001</v>
      </c>
      <c r="J400">
        <v>1534.0854492000001</v>
      </c>
      <c r="L400" t="str">
        <f t="shared" si="49"/>
        <v>17APR2024:14:00:00</v>
      </c>
      <c r="M400">
        <v>16</v>
      </c>
      <c r="N400">
        <f t="shared" si="50"/>
        <v>258.44079590000001</v>
      </c>
      <c r="O400" t="str">
        <f t="shared" si="45"/>
        <v/>
      </c>
      <c r="P400">
        <f t="shared" si="46"/>
        <v>258.44079590000001</v>
      </c>
      <c r="Q400" t="str">
        <f t="shared" si="47"/>
        <v/>
      </c>
      <c r="R400">
        <f t="shared" si="48"/>
        <v>1</v>
      </c>
      <c r="S400">
        <f t="shared" si="51"/>
        <v>18.66336561678709</v>
      </c>
    </row>
    <row r="401" spans="1:19" x14ac:dyDescent="0.25">
      <c r="A401" t="s">
        <v>448</v>
      </c>
      <c r="B401">
        <v>1451.8785399999999</v>
      </c>
      <c r="C401">
        <v>1725.5899658000001</v>
      </c>
      <c r="D401">
        <v>1413.378418</v>
      </c>
      <c r="E401">
        <v>1465.9539795000001</v>
      </c>
      <c r="F401">
        <v>1734.9000243999999</v>
      </c>
      <c r="G401">
        <v>1725.5899658000001</v>
      </c>
      <c r="H401">
        <v>1656.4000243999999</v>
      </c>
      <c r="I401">
        <v>1498.7800293</v>
      </c>
      <c r="J401">
        <v>1605.8096923999999</v>
      </c>
      <c r="L401" t="str">
        <f t="shared" si="49"/>
        <v>17APR2024:15:00:00</v>
      </c>
      <c r="M401">
        <v>17</v>
      </c>
      <c r="N401">
        <f t="shared" si="50"/>
        <v>273.71142580000014</v>
      </c>
      <c r="O401" t="str">
        <f t="shared" si="45"/>
        <v/>
      </c>
      <c r="P401">
        <f t="shared" si="46"/>
        <v>273.71142580000014</v>
      </c>
      <c r="Q401" t="str">
        <f t="shared" si="47"/>
        <v/>
      </c>
      <c r="R401">
        <f t="shared" si="48"/>
        <v>1</v>
      </c>
      <c r="S401">
        <f t="shared" si="51"/>
        <v>18.852226151093891</v>
      </c>
    </row>
    <row r="402" spans="1:19" x14ac:dyDescent="0.25">
      <c r="A402" t="s">
        <v>449</v>
      </c>
      <c r="B402">
        <v>1525.2825928</v>
      </c>
      <c r="C402">
        <v>1763.0799560999999</v>
      </c>
      <c r="D402">
        <v>1487.5947266000001</v>
      </c>
      <c r="E402">
        <v>1507.9108887</v>
      </c>
      <c r="F402">
        <v>1793.7900391000001</v>
      </c>
      <c r="G402">
        <v>1763.0799560999999</v>
      </c>
      <c r="H402">
        <v>1730.8399658000001</v>
      </c>
      <c r="I402">
        <v>1550.4399414</v>
      </c>
      <c r="J402">
        <v>1665.1489257999999</v>
      </c>
      <c r="L402" t="str">
        <f t="shared" si="49"/>
        <v>17APR2024:16:00:00</v>
      </c>
      <c r="M402">
        <v>18</v>
      </c>
      <c r="N402">
        <f t="shared" si="50"/>
        <v>237.79736329999992</v>
      </c>
      <c r="O402" t="str">
        <f t="shared" si="45"/>
        <v/>
      </c>
      <c r="P402">
        <f t="shared" si="46"/>
        <v>237.79736329999992</v>
      </c>
      <c r="Q402" t="str">
        <f t="shared" si="47"/>
        <v/>
      </c>
      <c r="R402">
        <f t="shared" si="48"/>
        <v>1</v>
      </c>
      <c r="S402">
        <f t="shared" si="51"/>
        <v>15.590380721743454</v>
      </c>
    </row>
    <row r="403" spans="1:19" x14ac:dyDescent="0.25">
      <c r="A403" t="s">
        <v>450</v>
      </c>
      <c r="B403">
        <v>1584.9526367000001</v>
      </c>
      <c r="C403">
        <v>1781.1400146000001</v>
      </c>
      <c r="D403">
        <v>1573.3186035000001</v>
      </c>
      <c r="E403">
        <v>1596.0607910000001</v>
      </c>
      <c r="F403">
        <v>1828.8900146000001</v>
      </c>
      <c r="G403">
        <v>1781.1400146000001</v>
      </c>
      <c r="H403">
        <v>1779.9499512</v>
      </c>
      <c r="I403">
        <v>1584.3100586</v>
      </c>
      <c r="J403">
        <v>1709.5218506000001</v>
      </c>
      <c r="L403" t="str">
        <f t="shared" si="49"/>
        <v>17APR2024:17:00:00</v>
      </c>
      <c r="M403">
        <v>19</v>
      </c>
      <c r="N403">
        <f t="shared" si="50"/>
        <v>196.1873779</v>
      </c>
      <c r="O403" t="str">
        <f t="shared" si="45"/>
        <v/>
      </c>
      <c r="P403">
        <f t="shared" si="46"/>
        <v>196.1873779</v>
      </c>
      <c r="Q403" t="str">
        <f t="shared" si="47"/>
        <v/>
      </c>
      <c r="R403">
        <f t="shared" si="48"/>
        <v>1</v>
      </c>
      <c r="S403">
        <f t="shared" si="51"/>
        <v>12.378122434527636</v>
      </c>
    </row>
    <row r="404" spans="1:19" x14ac:dyDescent="0.25">
      <c r="A404" t="s">
        <v>451</v>
      </c>
      <c r="B404">
        <v>1625.489624</v>
      </c>
      <c r="C404">
        <v>1770.4499512</v>
      </c>
      <c r="D404">
        <v>1595.0651855000001</v>
      </c>
      <c r="E404">
        <v>1606.2879639</v>
      </c>
      <c r="F404">
        <v>1834.5400391000001</v>
      </c>
      <c r="G404">
        <v>1770.4499512</v>
      </c>
      <c r="H404">
        <v>1802.4699707</v>
      </c>
      <c r="I404">
        <v>1569.8499756000001</v>
      </c>
      <c r="J404">
        <v>1714.4749756000001</v>
      </c>
      <c r="L404" t="str">
        <f t="shared" si="49"/>
        <v>17APR2024:18:00:00</v>
      </c>
      <c r="M404">
        <v>20</v>
      </c>
      <c r="N404">
        <f t="shared" si="50"/>
        <v>144.96032719999994</v>
      </c>
      <c r="O404" t="str">
        <f t="shared" si="45"/>
        <v/>
      </c>
      <c r="P404">
        <f t="shared" si="46"/>
        <v>144.96032719999994</v>
      </c>
      <c r="Q404" t="str">
        <f t="shared" si="47"/>
        <v/>
      </c>
      <c r="R404">
        <f t="shared" si="48"/>
        <v>1</v>
      </c>
      <c r="S404">
        <f t="shared" si="51"/>
        <v>8.917948479011633</v>
      </c>
    </row>
    <row r="405" spans="1:19" x14ac:dyDescent="0.25">
      <c r="A405" t="s">
        <v>452</v>
      </c>
      <c r="B405">
        <v>1633.3187256000001</v>
      </c>
      <c r="C405">
        <v>1746.4799805</v>
      </c>
      <c r="D405">
        <v>1564.2104492000001</v>
      </c>
      <c r="E405">
        <v>1540.8463135</v>
      </c>
      <c r="F405">
        <v>1810.9399414</v>
      </c>
      <c r="G405">
        <v>1746.4799805</v>
      </c>
      <c r="H405">
        <v>1779.0400391000001</v>
      </c>
      <c r="I405">
        <v>1517.0600586</v>
      </c>
      <c r="J405">
        <v>1683.5460204999999</v>
      </c>
      <c r="L405" t="str">
        <f t="shared" si="49"/>
        <v>17APR2024:19:00:00</v>
      </c>
      <c r="M405">
        <v>21</v>
      </c>
      <c r="N405">
        <f t="shared" si="50"/>
        <v>113.1612548999999</v>
      </c>
      <c r="O405" t="str">
        <f t="shared" si="45"/>
        <v/>
      </c>
      <c r="P405">
        <f t="shared" si="46"/>
        <v>113.1612548999999</v>
      </c>
      <c r="Q405" t="str">
        <f t="shared" si="47"/>
        <v/>
      </c>
      <c r="R405">
        <f t="shared" si="48"/>
        <v>1</v>
      </c>
      <c r="S405">
        <f t="shared" si="51"/>
        <v>6.9283020592585247</v>
      </c>
    </row>
    <row r="406" spans="1:19" x14ac:dyDescent="0.25">
      <c r="A406" t="s">
        <v>453</v>
      </c>
      <c r="B406">
        <v>1547.6767577999999</v>
      </c>
      <c r="C406">
        <v>1661.4399414</v>
      </c>
      <c r="D406">
        <v>1507.5112305</v>
      </c>
      <c r="E406">
        <v>1507.3475341999999</v>
      </c>
      <c r="F406">
        <v>1720.0400391000001</v>
      </c>
      <c r="G406">
        <v>1661.4399414</v>
      </c>
      <c r="H406">
        <v>1687.0100098</v>
      </c>
      <c r="I406">
        <v>1426.4799805</v>
      </c>
      <c r="J406">
        <v>1600.4962158000001</v>
      </c>
      <c r="L406" t="str">
        <f t="shared" si="49"/>
        <v>17APR2024:20:00:00</v>
      </c>
      <c r="M406">
        <v>22</v>
      </c>
      <c r="N406">
        <f t="shared" si="50"/>
        <v>113.76318360000005</v>
      </c>
      <c r="O406" t="str">
        <f t="shared" si="45"/>
        <v/>
      </c>
      <c r="P406">
        <f t="shared" si="46"/>
        <v>113.76318360000005</v>
      </c>
      <c r="Q406" t="str">
        <f t="shared" si="47"/>
        <v/>
      </c>
      <c r="R406">
        <f t="shared" si="48"/>
        <v>1</v>
      </c>
      <c r="S406">
        <f t="shared" si="51"/>
        <v>7.3505777628729634</v>
      </c>
    </row>
    <row r="407" spans="1:19" x14ac:dyDescent="0.25">
      <c r="A407" t="s">
        <v>454</v>
      </c>
      <c r="B407">
        <v>1534.4000243999999</v>
      </c>
      <c r="C407">
        <v>1592.8100586</v>
      </c>
      <c r="D407">
        <v>1487.8492432</v>
      </c>
      <c r="E407">
        <v>1547.3044434000001</v>
      </c>
      <c r="F407">
        <v>1645.4499512</v>
      </c>
      <c r="G407">
        <v>1592.8100586</v>
      </c>
      <c r="H407">
        <v>1613.0100098</v>
      </c>
      <c r="I407">
        <v>1395.8800048999999</v>
      </c>
      <c r="J407">
        <v>1546.9998779</v>
      </c>
      <c r="L407" t="str">
        <f t="shared" si="49"/>
        <v>17APR2024:21:00:00</v>
      </c>
      <c r="M407">
        <v>23</v>
      </c>
      <c r="N407">
        <f t="shared" si="50"/>
        <v>58.410034200000155</v>
      </c>
      <c r="O407" t="str">
        <f t="shared" si="45"/>
        <v/>
      </c>
      <c r="P407">
        <f t="shared" si="46"/>
        <v>58.410034200000155</v>
      </c>
      <c r="Q407" t="str">
        <f t="shared" si="47"/>
        <v/>
      </c>
      <c r="R407">
        <f t="shared" si="48"/>
        <v>1</v>
      </c>
      <c r="S407">
        <f t="shared" si="51"/>
        <v>3.8067018555243033</v>
      </c>
    </row>
    <row r="408" spans="1:19" x14ac:dyDescent="0.25">
      <c r="A408" t="s">
        <v>455</v>
      </c>
      <c r="B408">
        <v>1425.2164307</v>
      </c>
      <c r="C408">
        <v>1551.7299805</v>
      </c>
      <c r="D408">
        <v>1404.8551024999999</v>
      </c>
      <c r="E408">
        <v>1493.7363281</v>
      </c>
      <c r="F408">
        <v>1587.5600586</v>
      </c>
      <c r="G408">
        <v>1551.7299805</v>
      </c>
      <c r="H408">
        <v>1557.4000243999999</v>
      </c>
      <c r="I408">
        <v>1358.4300536999999</v>
      </c>
      <c r="J408">
        <v>1491.9951172000001</v>
      </c>
      <c r="L408" t="str">
        <f t="shared" si="49"/>
        <v>17APR2024:22:00:00</v>
      </c>
      <c r="M408">
        <v>24</v>
      </c>
      <c r="N408">
        <f t="shared" si="50"/>
        <v>126.51354979999996</v>
      </c>
      <c r="O408" t="str">
        <f t="shared" si="45"/>
        <v/>
      </c>
      <c r="P408">
        <f t="shared" si="46"/>
        <v>126.51354979999996</v>
      </c>
      <c r="Q408" t="str">
        <f t="shared" si="47"/>
        <v/>
      </c>
      <c r="R408">
        <f t="shared" si="48"/>
        <v>1</v>
      </c>
      <c r="S408">
        <f t="shared" si="51"/>
        <v>8.8767956273042952</v>
      </c>
    </row>
    <row r="409" spans="1:19" x14ac:dyDescent="0.25">
      <c r="A409" t="s">
        <v>456</v>
      </c>
      <c r="B409">
        <v>1226.909668</v>
      </c>
      <c r="C409">
        <v>1442.5100098</v>
      </c>
      <c r="D409">
        <v>1257.5488281</v>
      </c>
      <c r="E409">
        <v>1342.2353516000001</v>
      </c>
      <c r="F409">
        <v>1463.7299805</v>
      </c>
      <c r="G409">
        <v>1442.5100098</v>
      </c>
      <c r="H409">
        <v>1441.4300536999999</v>
      </c>
      <c r="I409">
        <v>1272.8100586</v>
      </c>
      <c r="J409">
        <v>1375.6057129000001</v>
      </c>
      <c r="L409" t="str">
        <f t="shared" si="49"/>
        <v>17APR2024:23:00:00</v>
      </c>
      <c r="M409">
        <v>1</v>
      </c>
      <c r="N409">
        <f t="shared" si="50"/>
        <v>215.60034180000002</v>
      </c>
      <c r="O409" t="str">
        <f t="shared" si="45"/>
        <v/>
      </c>
      <c r="P409">
        <f t="shared" si="46"/>
        <v>215.60034180000002</v>
      </c>
      <c r="Q409" t="str">
        <f t="shared" si="47"/>
        <v/>
      </c>
      <c r="R409">
        <f t="shared" si="48"/>
        <v>1</v>
      </c>
      <c r="S409">
        <f t="shared" si="51"/>
        <v>17.572633701016692</v>
      </c>
    </row>
    <row r="410" spans="1:19" x14ac:dyDescent="0.25">
      <c r="A410" t="s">
        <v>457</v>
      </c>
      <c r="B410">
        <v>1182.0584716999999</v>
      </c>
      <c r="C410">
        <v>1355.6199951000001</v>
      </c>
      <c r="D410">
        <v>1143.6240233999999</v>
      </c>
      <c r="E410">
        <v>1234.8272704999999</v>
      </c>
      <c r="F410">
        <v>1362.6199951000001</v>
      </c>
      <c r="G410">
        <v>1355.6199951000001</v>
      </c>
      <c r="H410">
        <v>1334.0699463000001</v>
      </c>
      <c r="I410">
        <v>1243.4399414</v>
      </c>
      <c r="J410">
        <v>1287.8747559000001</v>
      </c>
      <c r="L410" t="str">
        <f t="shared" si="49"/>
        <v>18APR2024:00:00:00</v>
      </c>
      <c r="M410">
        <v>2</v>
      </c>
      <c r="N410">
        <f t="shared" si="50"/>
        <v>173.56152340000017</v>
      </c>
      <c r="O410" t="str">
        <f t="shared" si="45"/>
        <v/>
      </c>
      <c r="P410">
        <f t="shared" si="46"/>
        <v>173.56152340000017</v>
      </c>
      <c r="Q410" t="str">
        <f t="shared" si="47"/>
        <v/>
      </c>
      <c r="R410">
        <f t="shared" si="48"/>
        <v>1</v>
      </c>
      <c r="S410">
        <f t="shared" si="51"/>
        <v>14.682989679046024</v>
      </c>
    </row>
    <row r="411" spans="1:19" x14ac:dyDescent="0.25">
      <c r="A411" t="s">
        <v>458</v>
      </c>
      <c r="B411">
        <v>1122.1428223</v>
      </c>
      <c r="C411">
        <v>1245.3100586</v>
      </c>
      <c r="D411">
        <v>1095.9769286999999</v>
      </c>
      <c r="E411">
        <v>1182.2928466999999</v>
      </c>
      <c r="F411">
        <v>1245.3100586</v>
      </c>
      <c r="G411">
        <v>1237.7900391000001</v>
      </c>
      <c r="H411">
        <v>1230.7900391000001</v>
      </c>
      <c r="I411">
        <v>1264.1199951000001</v>
      </c>
      <c r="J411">
        <v>1214.7974853999999</v>
      </c>
      <c r="L411" t="str">
        <f t="shared" si="49"/>
        <v>18APR2024:01:00:00</v>
      </c>
      <c r="M411">
        <v>3</v>
      </c>
      <c r="N411">
        <f t="shared" si="50"/>
        <v>123.16723630000001</v>
      </c>
      <c r="O411" t="str">
        <f t="shared" si="45"/>
        <v/>
      </c>
      <c r="P411">
        <f t="shared" si="46"/>
        <v>123.16723630000001</v>
      </c>
      <c r="Q411" t="str">
        <f t="shared" si="47"/>
        <v/>
      </c>
      <c r="R411">
        <f t="shared" si="48"/>
        <v>1</v>
      </c>
      <c r="S411">
        <f t="shared" si="51"/>
        <v>10.976074867863101</v>
      </c>
    </row>
    <row r="412" spans="1:19" x14ac:dyDescent="0.25">
      <c r="A412" t="s">
        <v>459</v>
      </c>
      <c r="B412">
        <v>1155.9162598</v>
      </c>
      <c r="C412">
        <v>1169.6199951000001</v>
      </c>
      <c r="D412">
        <v>1056.1196289</v>
      </c>
      <c r="E412">
        <v>1158.1820068</v>
      </c>
      <c r="F412">
        <v>1169.6199951000001</v>
      </c>
      <c r="G412">
        <v>1165.9899902</v>
      </c>
      <c r="H412">
        <v>1158.3699951000001</v>
      </c>
      <c r="I412">
        <v>1255.4300536999999</v>
      </c>
      <c r="J412">
        <v>1161.105957</v>
      </c>
      <c r="L412" t="str">
        <f t="shared" si="49"/>
        <v>18APR2024:02:00:00</v>
      </c>
      <c r="M412">
        <v>4</v>
      </c>
      <c r="N412">
        <f t="shared" si="50"/>
        <v>13.703735300000062</v>
      </c>
      <c r="O412" t="str">
        <f t="shared" si="45"/>
        <v/>
      </c>
      <c r="P412">
        <f t="shared" si="46"/>
        <v>13.703735300000062</v>
      </c>
      <c r="Q412" t="str">
        <f t="shared" si="47"/>
        <v/>
      </c>
      <c r="R412">
        <f t="shared" si="48"/>
        <v>1</v>
      </c>
      <c r="S412">
        <f t="shared" si="51"/>
        <v>1.1855301094537005</v>
      </c>
    </row>
    <row r="413" spans="1:19" x14ac:dyDescent="0.25">
      <c r="A413" t="s">
        <v>460</v>
      </c>
      <c r="B413">
        <v>1245.5329589999999</v>
      </c>
      <c r="C413">
        <v>1108.5100098</v>
      </c>
      <c r="D413">
        <v>1019.5978394</v>
      </c>
      <c r="E413">
        <v>1118.0605469</v>
      </c>
      <c r="F413">
        <v>1108.5100098</v>
      </c>
      <c r="G413">
        <v>1109.0999756000001</v>
      </c>
      <c r="H413">
        <v>1106.5600586</v>
      </c>
      <c r="I413">
        <v>1218.1800536999999</v>
      </c>
      <c r="J413">
        <v>1112.3896483999999</v>
      </c>
      <c r="L413" t="str">
        <f t="shared" si="49"/>
        <v>18APR2024:03:00:00</v>
      </c>
      <c r="M413">
        <v>5</v>
      </c>
      <c r="N413">
        <f t="shared" si="50"/>
        <v>-137.02294919999986</v>
      </c>
      <c r="O413">
        <f t="shared" si="45"/>
        <v>-137.02294919999986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11.001150006500941</v>
      </c>
    </row>
    <row r="414" spans="1:19" x14ac:dyDescent="0.25">
      <c r="A414" t="s">
        <v>461</v>
      </c>
      <c r="B414">
        <v>1144.8167725000001</v>
      </c>
      <c r="C414">
        <v>1080.0600586</v>
      </c>
      <c r="D414">
        <v>995.82910156000003</v>
      </c>
      <c r="E414">
        <v>1045.8051757999999</v>
      </c>
      <c r="F414">
        <v>1080.0600586</v>
      </c>
      <c r="G414">
        <v>1078.3100586</v>
      </c>
      <c r="H414">
        <v>1076.9000243999999</v>
      </c>
      <c r="I414">
        <v>1218</v>
      </c>
      <c r="J414">
        <v>1089.8198242000001</v>
      </c>
      <c r="L414" t="str">
        <f t="shared" si="49"/>
        <v>18APR2024:04:00:00</v>
      </c>
      <c r="M414">
        <v>6</v>
      </c>
      <c r="N414">
        <f t="shared" si="50"/>
        <v>-64.756713900000022</v>
      </c>
      <c r="O414">
        <f t="shared" si="45"/>
        <v>-64.756713900000022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5.656513378869108</v>
      </c>
    </row>
    <row r="415" spans="1:19" x14ac:dyDescent="0.25">
      <c r="A415" t="s">
        <v>462</v>
      </c>
      <c r="B415">
        <v>1077.0832519999999</v>
      </c>
      <c r="C415">
        <v>1067.9399414</v>
      </c>
      <c r="D415">
        <v>969.08074951000003</v>
      </c>
      <c r="E415">
        <v>996.53948975000003</v>
      </c>
      <c r="F415">
        <v>1067.9399414</v>
      </c>
      <c r="G415">
        <v>1063.9499512</v>
      </c>
      <c r="H415">
        <v>1070.2299805</v>
      </c>
      <c r="I415">
        <v>1179.9399414</v>
      </c>
      <c r="J415">
        <v>1070.2281493999999</v>
      </c>
      <c r="L415" t="str">
        <f t="shared" si="49"/>
        <v>18APR2024:05:00:00</v>
      </c>
      <c r="M415">
        <v>7</v>
      </c>
      <c r="N415">
        <f t="shared" si="50"/>
        <v>-9.1433105999999498</v>
      </c>
      <c r="O415">
        <f t="shared" si="45"/>
        <v>-9.1433105999999498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0.84889543895720621</v>
      </c>
    </row>
    <row r="416" spans="1:19" x14ac:dyDescent="0.25">
      <c r="A416" t="s">
        <v>463</v>
      </c>
      <c r="B416">
        <v>1017.6186523</v>
      </c>
      <c r="C416">
        <v>1091.0999756000001</v>
      </c>
      <c r="D416">
        <v>971.74774170000001</v>
      </c>
      <c r="E416">
        <v>1000.4381104</v>
      </c>
      <c r="F416">
        <v>1091.0999756000001</v>
      </c>
      <c r="G416">
        <v>1091.3699951000001</v>
      </c>
      <c r="H416">
        <v>1099.4100341999999</v>
      </c>
      <c r="I416">
        <v>1182.5600586</v>
      </c>
      <c r="J416">
        <v>1087.2375488</v>
      </c>
      <c r="L416" t="str">
        <f t="shared" si="49"/>
        <v>18APR2024:06:00:00</v>
      </c>
      <c r="M416">
        <v>8</v>
      </c>
      <c r="N416">
        <f t="shared" si="50"/>
        <v>73.481323300000099</v>
      </c>
      <c r="O416" t="str">
        <f t="shared" si="45"/>
        <v/>
      </c>
      <c r="P416">
        <f t="shared" si="46"/>
        <v>73.481323300000099</v>
      </c>
      <c r="Q416" t="str">
        <f t="shared" si="47"/>
        <v/>
      </c>
      <c r="R416">
        <f t="shared" si="48"/>
        <v>1</v>
      </c>
      <c r="S416">
        <f t="shared" si="51"/>
        <v>7.2209096338711145</v>
      </c>
    </row>
    <row r="417" spans="1:19" x14ac:dyDescent="0.25">
      <c r="A417" t="s">
        <v>464</v>
      </c>
      <c r="B417">
        <v>1092.2880858999999</v>
      </c>
      <c r="C417">
        <v>1175.4499512</v>
      </c>
      <c r="D417">
        <v>1037.6260986</v>
      </c>
      <c r="E417">
        <v>1082.5832519999999</v>
      </c>
      <c r="F417">
        <v>1175.4499512</v>
      </c>
      <c r="G417">
        <v>1180.4499512</v>
      </c>
      <c r="H417">
        <v>1189.1099853999999</v>
      </c>
      <c r="I417">
        <v>1267.1300048999999</v>
      </c>
      <c r="J417">
        <v>1169.9532471</v>
      </c>
      <c r="L417" t="str">
        <f t="shared" si="49"/>
        <v>18APR2024:07:00:00</v>
      </c>
      <c r="M417">
        <v>9</v>
      </c>
      <c r="N417">
        <f t="shared" si="50"/>
        <v>83.161865300000045</v>
      </c>
      <c r="O417" t="str">
        <f t="shared" si="45"/>
        <v/>
      </c>
      <c r="P417">
        <f t="shared" si="46"/>
        <v>83.161865300000045</v>
      </c>
      <c r="Q417" t="str">
        <f t="shared" si="47"/>
        <v/>
      </c>
      <c r="R417">
        <f t="shared" si="48"/>
        <v>1</v>
      </c>
      <c r="S417">
        <f t="shared" si="51"/>
        <v>7.6135468630950163</v>
      </c>
    </row>
    <row r="418" spans="1:19" x14ac:dyDescent="0.25">
      <c r="A418" t="s">
        <v>465</v>
      </c>
      <c r="B418">
        <v>1220.7987060999999</v>
      </c>
      <c r="C418">
        <v>1235.9899902</v>
      </c>
      <c r="D418">
        <v>1068.9757079999999</v>
      </c>
      <c r="E418">
        <v>1122.5529785000001</v>
      </c>
      <c r="F418">
        <v>1235.9899902</v>
      </c>
      <c r="G418">
        <v>1246.6400146000001</v>
      </c>
      <c r="H418">
        <v>1236.1999512</v>
      </c>
      <c r="I418">
        <v>1333.6400146000001</v>
      </c>
      <c r="J418">
        <v>1224.2891846</v>
      </c>
      <c r="L418" t="str">
        <f t="shared" si="49"/>
        <v>18APR2024:08:00:00</v>
      </c>
      <c r="M418">
        <v>10</v>
      </c>
      <c r="N418">
        <f t="shared" si="50"/>
        <v>15.191284100000075</v>
      </c>
      <c r="O418" t="str">
        <f t="shared" si="45"/>
        <v/>
      </c>
      <c r="P418">
        <f t="shared" si="46"/>
        <v>15.191284100000075</v>
      </c>
      <c r="Q418" t="str">
        <f t="shared" si="47"/>
        <v/>
      </c>
      <c r="R418">
        <f t="shared" si="48"/>
        <v>1</v>
      </c>
      <c r="S418">
        <f t="shared" si="51"/>
        <v>1.2443725590544412</v>
      </c>
    </row>
    <row r="419" spans="1:19" x14ac:dyDescent="0.25">
      <c r="A419" t="s">
        <v>466</v>
      </c>
      <c r="B419">
        <v>1319.2360839999999</v>
      </c>
      <c r="C419">
        <v>1311.0200195</v>
      </c>
      <c r="D419">
        <v>1092.8770752</v>
      </c>
      <c r="E419">
        <v>1158.6219481999999</v>
      </c>
      <c r="F419">
        <v>1311.0200195</v>
      </c>
      <c r="G419">
        <v>1326.1700439000001</v>
      </c>
      <c r="H419">
        <v>1294.6700439000001</v>
      </c>
      <c r="I419">
        <v>1396.8599853999999</v>
      </c>
      <c r="J419">
        <v>1284.3194579999999</v>
      </c>
      <c r="L419" t="str">
        <f t="shared" si="49"/>
        <v>18APR2024:09:00:00</v>
      </c>
      <c r="M419">
        <v>11</v>
      </c>
      <c r="N419">
        <f t="shared" si="50"/>
        <v>-8.2160644999999022</v>
      </c>
      <c r="O419">
        <f t="shared" si="45"/>
        <v>-8.2160644999999022</v>
      </c>
      <c r="P419" t="str">
        <f t="shared" si="46"/>
        <v/>
      </c>
      <c r="Q419">
        <f t="shared" si="47"/>
        <v>1</v>
      </c>
      <c r="R419" t="str">
        <f t="shared" si="48"/>
        <v/>
      </c>
      <c r="S419">
        <f t="shared" si="51"/>
        <v>0.62278955219965793</v>
      </c>
    </row>
    <row r="420" spans="1:19" x14ac:dyDescent="0.25">
      <c r="A420" t="s">
        <v>467</v>
      </c>
      <c r="B420">
        <v>1311.4926757999999</v>
      </c>
      <c r="C420">
        <v>1342</v>
      </c>
      <c r="D420">
        <v>1171.2705077999999</v>
      </c>
      <c r="E420">
        <v>1226.6480713000001</v>
      </c>
      <c r="F420">
        <v>1342</v>
      </c>
      <c r="G420">
        <v>1359.3800048999999</v>
      </c>
      <c r="H420">
        <v>1344.1999512</v>
      </c>
      <c r="I420">
        <v>1443.8100586</v>
      </c>
      <c r="J420">
        <v>1332.1320800999999</v>
      </c>
      <c r="L420" t="str">
        <f t="shared" si="49"/>
        <v>18APR2024:10:00:00</v>
      </c>
      <c r="M420">
        <v>12</v>
      </c>
      <c r="N420">
        <f t="shared" si="50"/>
        <v>30.507324200000085</v>
      </c>
      <c r="O420" t="str">
        <f t="shared" si="45"/>
        <v/>
      </c>
      <c r="P420">
        <f t="shared" si="46"/>
        <v>30.507324200000085</v>
      </c>
      <c r="Q420" t="str">
        <f t="shared" si="47"/>
        <v/>
      </c>
      <c r="R420">
        <f t="shared" si="48"/>
        <v>1</v>
      </c>
      <c r="S420">
        <f t="shared" si="51"/>
        <v>2.3261528457557619</v>
      </c>
    </row>
    <row r="421" spans="1:19" x14ac:dyDescent="0.25">
      <c r="A421" t="s">
        <v>468</v>
      </c>
      <c r="B421">
        <v>1357.9403076000001</v>
      </c>
      <c r="C421">
        <v>1414.7600098</v>
      </c>
      <c r="D421">
        <v>1239.1414795000001</v>
      </c>
      <c r="E421">
        <v>1321.0125731999999</v>
      </c>
      <c r="F421">
        <v>1414.7600098</v>
      </c>
      <c r="G421">
        <v>1434.6800536999999</v>
      </c>
      <c r="H421">
        <v>1408.2399902</v>
      </c>
      <c r="I421">
        <v>1483.4300536999999</v>
      </c>
      <c r="J421">
        <v>1396.050293</v>
      </c>
      <c r="L421" t="str">
        <f t="shared" si="49"/>
        <v>18APR2024:11:00:00</v>
      </c>
      <c r="M421">
        <v>13</v>
      </c>
      <c r="N421">
        <f t="shared" si="50"/>
        <v>56.819702199999938</v>
      </c>
      <c r="O421" t="str">
        <f t="shared" si="45"/>
        <v/>
      </c>
      <c r="P421">
        <f t="shared" si="46"/>
        <v>56.819702199999938</v>
      </c>
      <c r="Q421" t="str">
        <f t="shared" si="47"/>
        <v/>
      </c>
      <c r="R421">
        <f t="shared" si="48"/>
        <v>1</v>
      </c>
      <c r="S421">
        <f t="shared" si="51"/>
        <v>4.1842562505874863</v>
      </c>
    </row>
    <row r="422" spans="1:19" x14ac:dyDescent="0.25">
      <c r="A422" t="s">
        <v>469</v>
      </c>
      <c r="B422">
        <v>1404.041626</v>
      </c>
      <c r="C422">
        <v>1505.9200439000001</v>
      </c>
      <c r="D422">
        <v>1305.6745605000001</v>
      </c>
      <c r="E422">
        <v>1459.7553711</v>
      </c>
      <c r="F422">
        <v>1505.9200439000001</v>
      </c>
      <c r="G422">
        <v>1527.6800536999999</v>
      </c>
      <c r="H422">
        <v>1451.8100586</v>
      </c>
      <c r="I422">
        <v>1541.9100341999999</v>
      </c>
      <c r="J422">
        <v>1466.5991211</v>
      </c>
      <c r="L422" t="str">
        <f t="shared" si="49"/>
        <v>18APR2024:12:00:00</v>
      </c>
      <c r="M422">
        <v>14</v>
      </c>
      <c r="N422">
        <f t="shared" si="50"/>
        <v>101.87841790000016</v>
      </c>
      <c r="O422" t="str">
        <f t="shared" si="45"/>
        <v/>
      </c>
      <c r="P422">
        <f t="shared" si="46"/>
        <v>101.87841790000016</v>
      </c>
      <c r="Q422" t="str">
        <f t="shared" si="47"/>
        <v/>
      </c>
      <c r="R422">
        <f t="shared" si="48"/>
        <v>1</v>
      </c>
      <c r="S422">
        <f t="shared" si="51"/>
        <v>7.2560824418178722</v>
      </c>
    </row>
    <row r="423" spans="1:19" x14ac:dyDescent="0.25">
      <c r="A423" t="s">
        <v>470</v>
      </c>
      <c r="B423">
        <v>1482.0115966999999</v>
      </c>
      <c r="C423">
        <v>1620.6199951000001</v>
      </c>
      <c r="D423">
        <v>1390.3262939000001</v>
      </c>
      <c r="E423">
        <v>1504.2416992000001</v>
      </c>
      <c r="F423">
        <v>1620.6199951000001</v>
      </c>
      <c r="G423">
        <v>1640.3199463000001</v>
      </c>
      <c r="H423">
        <v>1507.6800536999999</v>
      </c>
      <c r="I423">
        <v>1630.8900146000001</v>
      </c>
      <c r="J423">
        <v>1557.9672852000001</v>
      </c>
      <c r="L423" t="str">
        <f t="shared" si="49"/>
        <v>18APR2024:13:00:00</v>
      </c>
      <c r="M423">
        <v>15</v>
      </c>
      <c r="N423">
        <f t="shared" si="50"/>
        <v>138.60839840000017</v>
      </c>
      <c r="O423" t="str">
        <f t="shared" si="45"/>
        <v/>
      </c>
      <c r="P423">
        <f t="shared" si="46"/>
        <v>138.60839840000017</v>
      </c>
      <c r="Q423" t="str">
        <f t="shared" si="47"/>
        <v/>
      </c>
      <c r="R423">
        <f t="shared" si="48"/>
        <v>1</v>
      </c>
      <c r="S423">
        <f t="shared" si="51"/>
        <v>9.3527202289536699</v>
      </c>
    </row>
    <row r="424" spans="1:19" x14ac:dyDescent="0.25">
      <c r="A424" t="s">
        <v>471</v>
      </c>
      <c r="B424">
        <v>1547.8984375</v>
      </c>
      <c r="C424">
        <v>1698.2099608999999</v>
      </c>
      <c r="D424">
        <v>1489.1207274999999</v>
      </c>
      <c r="E424">
        <v>1570.3797606999999</v>
      </c>
      <c r="F424">
        <v>1698.2099608999999</v>
      </c>
      <c r="G424">
        <v>1711.1500243999999</v>
      </c>
      <c r="H424">
        <v>1556.5600586</v>
      </c>
      <c r="I424">
        <v>1716.5300293</v>
      </c>
      <c r="J424">
        <v>1634.3142089999999</v>
      </c>
      <c r="L424" t="str">
        <f t="shared" si="49"/>
        <v>18APR2024:14:00:00</v>
      </c>
      <c r="M424">
        <v>16</v>
      </c>
      <c r="N424">
        <f t="shared" si="50"/>
        <v>150.31152339999994</v>
      </c>
      <c r="O424" t="str">
        <f t="shared" si="45"/>
        <v/>
      </c>
      <c r="P424">
        <f t="shared" si="46"/>
        <v>150.31152339999994</v>
      </c>
      <c r="Q424" t="str">
        <f t="shared" si="47"/>
        <v/>
      </c>
      <c r="R424">
        <f t="shared" si="48"/>
        <v>1</v>
      </c>
      <c r="S424">
        <f t="shared" si="51"/>
        <v>9.7106838380667302</v>
      </c>
    </row>
    <row r="425" spans="1:19" x14ac:dyDescent="0.25">
      <c r="A425" t="s">
        <v>472</v>
      </c>
      <c r="B425">
        <v>1612.7456055</v>
      </c>
      <c r="C425">
        <v>1763.5899658000001</v>
      </c>
      <c r="D425">
        <v>1578.776001</v>
      </c>
      <c r="E425">
        <v>1640.1217041</v>
      </c>
      <c r="F425">
        <v>1763.5899658000001</v>
      </c>
      <c r="G425">
        <v>1768.2800293</v>
      </c>
      <c r="H425">
        <v>1594.6999512</v>
      </c>
      <c r="I425">
        <v>1793.8599853999999</v>
      </c>
      <c r="J425">
        <v>1699.8411865</v>
      </c>
      <c r="L425" t="str">
        <f t="shared" si="49"/>
        <v>18APR2024:15:00:00</v>
      </c>
      <c r="M425">
        <v>17</v>
      </c>
      <c r="N425">
        <f t="shared" si="50"/>
        <v>150.84436030000006</v>
      </c>
      <c r="O425" t="str">
        <f t="shared" si="45"/>
        <v/>
      </c>
      <c r="P425">
        <f t="shared" si="46"/>
        <v>150.84436030000006</v>
      </c>
      <c r="Q425" t="str">
        <f t="shared" si="47"/>
        <v/>
      </c>
      <c r="R425">
        <f t="shared" si="48"/>
        <v>1</v>
      </c>
      <c r="S425">
        <f t="shared" si="51"/>
        <v>9.3532643825269481</v>
      </c>
    </row>
    <row r="426" spans="1:19" x14ac:dyDescent="0.25">
      <c r="A426" t="s">
        <v>473</v>
      </c>
      <c r="B426">
        <v>1684.6475829999999</v>
      </c>
      <c r="C426">
        <v>1830.2800293</v>
      </c>
      <c r="D426">
        <v>1645.7847899999999</v>
      </c>
      <c r="E426">
        <v>1676.6313477000001</v>
      </c>
      <c r="F426">
        <v>1830.2800293</v>
      </c>
      <c r="G426">
        <v>1821.5</v>
      </c>
      <c r="H426">
        <v>1645.7199707</v>
      </c>
      <c r="I426">
        <v>1829.7700195</v>
      </c>
      <c r="J426">
        <v>1754.6109618999999</v>
      </c>
      <c r="L426" t="str">
        <f t="shared" si="49"/>
        <v>18APR2024:16:00:00</v>
      </c>
      <c r="M426">
        <v>18</v>
      </c>
      <c r="N426">
        <f t="shared" si="50"/>
        <v>145.63244630000008</v>
      </c>
      <c r="O426" t="str">
        <f t="shared" si="45"/>
        <v/>
      </c>
      <c r="P426">
        <f t="shared" si="46"/>
        <v>145.63244630000008</v>
      </c>
      <c r="Q426" t="str">
        <f t="shared" si="47"/>
        <v/>
      </c>
      <c r="R426">
        <f t="shared" si="48"/>
        <v>1</v>
      </c>
      <c r="S426">
        <f t="shared" si="51"/>
        <v>8.6446831829752551</v>
      </c>
    </row>
    <row r="427" spans="1:19" x14ac:dyDescent="0.25">
      <c r="A427" t="s">
        <v>474</v>
      </c>
      <c r="B427">
        <v>1720.5854492000001</v>
      </c>
      <c r="C427">
        <v>1849.8900146000001</v>
      </c>
      <c r="D427">
        <v>1709.7117920000001</v>
      </c>
      <c r="E427">
        <v>1722.1503906</v>
      </c>
      <c r="F427">
        <v>1849.8900146000001</v>
      </c>
      <c r="G427">
        <v>1821.8900146000001</v>
      </c>
      <c r="H427">
        <v>1672.7900391000001</v>
      </c>
      <c r="I427">
        <v>1867.1899414</v>
      </c>
      <c r="J427">
        <v>1784.2943115</v>
      </c>
      <c r="L427" t="str">
        <f t="shared" si="49"/>
        <v>18APR2024:17:00:00</v>
      </c>
      <c r="M427">
        <v>19</v>
      </c>
      <c r="N427">
        <f t="shared" si="50"/>
        <v>129.3045654</v>
      </c>
      <c r="O427" t="str">
        <f t="shared" si="45"/>
        <v/>
      </c>
      <c r="P427">
        <f t="shared" si="46"/>
        <v>129.3045654</v>
      </c>
      <c r="Q427" t="str">
        <f t="shared" si="47"/>
        <v/>
      </c>
      <c r="R427">
        <f t="shared" si="48"/>
        <v>1</v>
      </c>
      <c r="S427">
        <f t="shared" si="51"/>
        <v>7.5151493034025822</v>
      </c>
    </row>
    <row r="428" spans="1:19" x14ac:dyDescent="0.25">
      <c r="A428" t="s">
        <v>475</v>
      </c>
      <c r="B428">
        <v>1731.9178466999999</v>
      </c>
      <c r="C428">
        <v>1852.1800536999999</v>
      </c>
      <c r="D428">
        <v>1730.4797363</v>
      </c>
      <c r="E428">
        <v>1750.0079346</v>
      </c>
      <c r="F428">
        <v>1852.1800536999999</v>
      </c>
      <c r="G428">
        <v>1801.5100098</v>
      </c>
      <c r="H428">
        <v>1682.3399658000001</v>
      </c>
      <c r="I428">
        <v>1817.1899414</v>
      </c>
      <c r="J428">
        <v>1776.7399902</v>
      </c>
      <c r="L428" t="str">
        <f t="shared" si="49"/>
        <v>18APR2024:18:00:00</v>
      </c>
      <c r="M428">
        <v>20</v>
      </c>
      <c r="N428">
        <f t="shared" si="50"/>
        <v>120.26220699999999</v>
      </c>
      <c r="O428" t="str">
        <f t="shared" si="45"/>
        <v/>
      </c>
      <c r="P428">
        <f t="shared" si="46"/>
        <v>120.26220699999999</v>
      </c>
      <c r="Q428" t="str">
        <f t="shared" si="47"/>
        <v/>
      </c>
      <c r="R428">
        <f t="shared" si="48"/>
        <v>1</v>
      </c>
      <c r="S428">
        <f t="shared" si="51"/>
        <v>6.9438748049826877</v>
      </c>
    </row>
    <row r="429" spans="1:19" x14ac:dyDescent="0.25">
      <c r="A429" t="s">
        <v>476</v>
      </c>
      <c r="B429">
        <v>1676.4128418</v>
      </c>
      <c r="C429">
        <v>1809.6400146000001</v>
      </c>
      <c r="D429">
        <v>1695.1772461</v>
      </c>
      <c r="E429">
        <v>1751.4285889</v>
      </c>
      <c r="F429">
        <v>1809.6400146000001</v>
      </c>
      <c r="G429">
        <v>1750.9499512</v>
      </c>
      <c r="H429">
        <v>1656.8000488</v>
      </c>
      <c r="I429">
        <v>1759.4799805</v>
      </c>
      <c r="J429">
        <v>1734.4095459</v>
      </c>
      <c r="L429" t="str">
        <f t="shared" si="49"/>
        <v>18APR2024:19:00:00</v>
      </c>
      <c r="M429">
        <v>21</v>
      </c>
      <c r="N429">
        <f t="shared" si="50"/>
        <v>133.22717280000006</v>
      </c>
      <c r="O429" t="str">
        <f t="shared" si="45"/>
        <v/>
      </c>
      <c r="P429">
        <f t="shared" si="46"/>
        <v>133.22717280000006</v>
      </c>
      <c r="Q429" t="str">
        <f t="shared" si="47"/>
        <v/>
      </c>
      <c r="R429">
        <f t="shared" si="48"/>
        <v>1</v>
      </c>
      <c r="S429">
        <f t="shared" si="51"/>
        <v>7.9471577333511245</v>
      </c>
    </row>
    <row r="430" spans="1:19" x14ac:dyDescent="0.25">
      <c r="A430" t="s">
        <v>477</v>
      </c>
      <c r="B430">
        <v>1425.8547363</v>
      </c>
      <c r="C430">
        <v>1708.4300536999999</v>
      </c>
      <c r="D430">
        <v>1605.8529053</v>
      </c>
      <c r="E430">
        <v>1703.0322266000001</v>
      </c>
      <c r="F430">
        <v>1708.4300536999999</v>
      </c>
      <c r="G430">
        <v>1644.3000488</v>
      </c>
      <c r="H430">
        <v>1567.3399658000001</v>
      </c>
      <c r="I430">
        <v>1669.2900391000001</v>
      </c>
      <c r="J430">
        <v>1639.0426024999999</v>
      </c>
      <c r="L430" t="str">
        <f t="shared" si="49"/>
        <v>18APR2024:20:00:00</v>
      </c>
      <c r="M430">
        <v>22</v>
      </c>
      <c r="N430">
        <f t="shared" si="50"/>
        <v>282.5753173999999</v>
      </c>
      <c r="O430" t="str">
        <f t="shared" si="45"/>
        <v/>
      </c>
      <c r="P430">
        <f t="shared" si="46"/>
        <v>282.5753173999999</v>
      </c>
      <c r="Q430" t="str">
        <f t="shared" si="47"/>
        <v/>
      </c>
      <c r="R430">
        <f t="shared" si="48"/>
        <v>1</v>
      </c>
      <c r="S430">
        <f t="shared" si="51"/>
        <v>19.817959726617342</v>
      </c>
    </row>
    <row r="431" spans="1:19" x14ac:dyDescent="0.25">
      <c r="A431" t="s">
        <v>478</v>
      </c>
      <c r="B431">
        <v>1365.6680908000001</v>
      </c>
      <c r="C431">
        <v>1633.6300048999999</v>
      </c>
      <c r="D431">
        <v>1545.890625</v>
      </c>
      <c r="E431">
        <v>1679.7412108999999</v>
      </c>
      <c r="F431">
        <v>1633.6300048999999</v>
      </c>
      <c r="G431">
        <v>1576.9000243999999</v>
      </c>
      <c r="H431">
        <v>1509.0500488</v>
      </c>
      <c r="I431">
        <v>1627.25</v>
      </c>
      <c r="J431">
        <v>1578.5441894999999</v>
      </c>
      <c r="L431" t="str">
        <f t="shared" si="49"/>
        <v>18APR2024:21:00:00</v>
      </c>
      <c r="M431">
        <v>23</v>
      </c>
      <c r="N431">
        <f t="shared" si="50"/>
        <v>267.96191409999983</v>
      </c>
      <c r="O431" t="str">
        <f t="shared" si="45"/>
        <v/>
      </c>
      <c r="P431">
        <f t="shared" si="46"/>
        <v>267.96191409999983</v>
      </c>
      <c r="Q431" t="str">
        <f t="shared" si="47"/>
        <v/>
      </c>
      <c r="R431">
        <f t="shared" si="48"/>
        <v>1</v>
      </c>
      <c r="S431">
        <f t="shared" si="51"/>
        <v>19.621305931152669</v>
      </c>
    </row>
    <row r="432" spans="1:19" x14ac:dyDescent="0.25">
      <c r="A432" t="s">
        <v>479</v>
      </c>
      <c r="B432">
        <v>1312.8950195</v>
      </c>
      <c r="C432">
        <v>1582.8499756000001</v>
      </c>
      <c r="D432">
        <v>1419.9331055</v>
      </c>
      <c r="E432">
        <v>1589.4570312999999</v>
      </c>
      <c r="F432">
        <v>1582.8499756000001</v>
      </c>
      <c r="G432">
        <v>1535.9599608999999</v>
      </c>
      <c r="H432">
        <v>1474.1999512</v>
      </c>
      <c r="I432">
        <v>1545.6099853999999</v>
      </c>
      <c r="J432">
        <v>1511.7106934000001</v>
      </c>
      <c r="L432" t="str">
        <f t="shared" si="49"/>
        <v>18APR2024:22:00:00</v>
      </c>
      <c r="M432">
        <v>24</v>
      </c>
      <c r="N432">
        <f t="shared" si="50"/>
        <v>269.95495610000012</v>
      </c>
      <c r="O432" t="str">
        <f t="shared" si="45"/>
        <v/>
      </c>
      <c r="P432">
        <f t="shared" si="46"/>
        <v>269.95495610000012</v>
      </c>
      <c r="Q432" t="str">
        <f t="shared" si="47"/>
        <v/>
      </c>
      <c r="R432">
        <f t="shared" si="48"/>
        <v>1</v>
      </c>
      <c r="S432">
        <f t="shared" si="51"/>
        <v>20.561808224606501</v>
      </c>
    </row>
    <row r="433" spans="1:19" x14ac:dyDescent="0.25">
      <c r="A433" t="s">
        <v>480</v>
      </c>
      <c r="B433">
        <v>1215.3267822</v>
      </c>
      <c r="C433">
        <v>1468.9300536999999</v>
      </c>
      <c r="D433">
        <v>1275.9882812999999</v>
      </c>
      <c r="E433">
        <v>1484.9923096</v>
      </c>
      <c r="F433">
        <v>1468.9300536999999</v>
      </c>
      <c r="G433">
        <v>1446.2199707</v>
      </c>
      <c r="H433">
        <v>1370.6099853999999</v>
      </c>
      <c r="I433">
        <v>1347.2800293</v>
      </c>
      <c r="J433">
        <v>1381.8056641000001</v>
      </c>
      <c r="L433" t="str">
        <f t="shared" si="49"/>
        <v>18APR2024:23:00:00</v>
      </c>
      <c r="M433">
        <v>1</v>
      </c>
      <c r="N433">
        <f t="shared" si="50"/>
        <v>253.60327149999989</v>
      </c>
      <c r="O433" t="str">
        <f t="shared" si="45"/>
        <v/>
      </c>
      <c r="P433">
        <f t="shared" si="46"/>
        <v>253.60327149999989</v>
      </c>
      <c r="Q433" t="str">
        <f t="shared" si="47"/>
        <v/>
      </c>
      <c r="R433">
        <f t="shared" si="48"/>
        <v>1</v>
      </c>
      <c r="S433">
        <f t="shared" si="51"/>
        <v>20.867084903775755</v>
      </c>
    </row>
    <row r="434" spans="1:19" x14ac:dyDescent="0.25">
      <c r="A434" t="s">
        <v>481</v>
      </c>
      <c r="B434">
        <v>1140.8775635</v>
      </c>
      <c r="C434">
        <v>1344.9499512</v>
      </c>
      <c r="D434">
        <v>1169.3902588000001</v>
      </c>
      <c r="E434">
        <v>1396.9736327999999</v>
      </c>
      <c r="F434">
        <v>1344.9499512</v>
      </c>
      <c r="G434">
        <v>1322.6600341999999</v>
      </c>
      <c r="H434">
        <v>1263.7600098</v>
      </c>
      <c r="I434">
        <v>1205.8699951000001</v>
      </c>
      <c r="J434">
        <v>1261.3260498</v>
      </c>
      <c r="L434" t="str">
        <f t="shared" si="49"/>
        <v>19APR2024:00:00:00</v>
      </c>
      <c r="M434">
        <v>2</v>
      </c>
      <c r="N434">
        <f t="shared" si="50"/>
        <v>204.07238770000004</v>
      </c>
      <c r="O434" t="str">
        <f t="shared" si="45"/>
        <v/>
      </c>
      <c r="P434">
        <f t="shared" si="46"/>
        <v>204.07238770000004</v>
      </c>
      <c r="Q434" t="str">
        <f t="shared" si="47"/>
        <v/>
      </c>
      <c r="R434">
        <f t="shared" si="48"/>
        <v>1</v>
      </c>
      <c r="S434">
        <f t="shared" si="51"/>
        <v>17.88731711700456</v>
      </c>
    </row>
    <row r="435" spans="1:19" x14ac:dyDescent="0.25">
      <c r="A435" t="s">
        <v>482</v>
      </c>
      <c r="B435">
        <v>1095.2904053</v>
      </c>
      <c r="C435">
        <v>1086.5999756000001</v>
      </c>
      <c r="D435">
        <v>1045.4177245999999</v>
      </c>
      <c r="E435">
        <v>1196.2985839999999</v>
      </c>
      <c r="F435">
        <v>1086.5999756000001</v>
      </c>
      <c r="G435">
        <v>1136.7600098</v>
      </c>
      <c r="H435">
        <v>1111.6500243999999</v>
      </c>
      <c r="I435">
        <v>980.68701171999999</v>
      </c>
      <c r="J435">
        <v>1072.2230225000001</v>
      </c>
      <c r="L435" t="str">
        <f t="shared" si="49"/>
        <v>19APR2024:01:00:00</v>
      </c>
      <c r="M435">
        <v>3</v>
      </c>
      <c r="N435">
        <f t="shared" si="50"/>
        <v>-8.6904296999998678</v>
      </c>
      <c r="O435">
        <f t="shared" si="45"/>
        <v>-8.6904296999998678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0.79343612049806633</v>
      </c>
    </row>
    <row r="436" spans="1:19" x14ac:dyDescent="0.25">
      <c r="A436" t="s">
        <v>483</v>
      </c>
      <c r="B436">
        <v>1044.8636475000001</v>
      </c>
      <c r="C436">
        <v>1031.6199951000001</v>
      </c>
      <c r="D436">
        <v>965.61303711000005</v>
      </c>
      <c r="E436">
        <v>982.91381836000005</v>
      </c>
      <c r="F436">
        <v>1031.6199951000001</v>
      </c>
      <c r="G436">
        <v>1101.1400146000001</v>
      </c>
      <c r="H436">
        <v>1071.9100341999999</v>
      </c>
      <c r="I436">
        <v>928.83099364999998</v>
      </c>
      <c r="J436">
        <v>1019.822876</v>
      </c>
      <c r="L436" t="str">
        <f t="shared" si="49"/>
        <v>19APR2024:02:00:00</v>
      </c>
      <c r="M436">
        <v>4</v>
      </c>
      <c r="N436">
        <f t="shared" si="50"/>
        <v>-13.243652399999974</v>
      </c>
      <c r="O436">
        <f t="shared" si="45"/>
        <v>-13.243652399999974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1.2675005424571413</v>
      </c>
    </row>
    <row r="437" spans="1:19" x14ac:dyDescent="0.25">
      <c r="A437" t="s">
        <v>484</v>
      </c>
      <c r="B437">
        <v>999.70831298999997</v>
      </c>
      <c r="C437">
        <v>1022.9000244</v>
      </c>
      <c r="D437">
        <v>932.26538086000005</v>
      </c>
      <c r="E437">
        <v>926.11791991999996</v>
      </c>
      <c r="F437">
        <v>1022.9000244</v>
      </c>
      <c r="G437">
        <v>1105.7800293</v>
      </c>
      <c r="H437">
        <v>1043.4699707</v>
      </c>
      <c r="I437">
        <v>906.33599853999999</v>
      </c>
      <c r="J437">
        <v>1002.1502686</v>
      </c>
      <c r="L437" t="str">
        <f t="shared" si="49"/>
        <v>19APR2024:03:00:00</v>
      </c>
      <c r="M437">
        <v>5</v>
      </c>
      <c r="N437">
        <f t="shared" si="50"/>
        <v>23.191711410000039</v>
      </c>
      <c r="O437" t="str">
        <f t="shared" si="45"/>
        <v/>
      </c>
      <c r="P437">
        <f t="shared" si="46"/>
        <v>23.191711410000039</v>
      </c>
      <c r="Q437" t="str">
        <f t="shared" si="47"/>
        <v/>
      </c>
      <c r="R437">
        <f t="shared" si="48"/>
        <v>1</v>
      </c>
      <c r="S437">
        <f t="shared" si="51"/>
        <v>2.3198478104714955</v>
      </c>
    </row>
    <row r="438" spans="1:19" x14ac:dyDescent="0.25">
      <c r="A438" t="s">
        <v>485</v>
      </c>
      <c r="B438">
        <v>982.32232666000004</v>
      </c>
      <c r="C438">
        <v>1000.5700073</v>
      </c>
      <c r="D438">
        <v>924.31909180000002</v>
      </c>
      <c r="E438">
        <v>922.04516602000001</v>
      </c>
      <c r="F438">
        <v>1000.5700073</v>
      </c>
      <c r="G438">
        <v>1088</v>
      </c>
      <c r="H438">
        <v>1045.8499756000001</v>
      </c>
      <c r="I438">
        <v>898.10998534999999</v>
      </c>
      <c r="J438">
        <v>991.36981201000003</v>
      </c>
      <c r="L438" t="str">
        <f t="shared" si="49"/>
        <v>19APR2024:04:00:00</v>
      </c>
      <c r="M438">
        <v>6</v>
      </c>
      <c r="N438">
        <f t="shared" si="50"/>
        <v>18.247680639999999</v>
      </c>
      <c r="O438" t="str">
        <f t="shared" si="45"/>
        <v/>
      </c>
      <c r="P438">
        <f t="shared" si="46"/>
        <v>18.247680639999999</v>
      </c>
      <c r="Q438" t="str">
        <f t="shared" si="47"/>
        <v/>
      </c>
      <c r="R438">
        <f t="shared" si="48"/>
        <v>1</v>
      </c>
      <c r="S438">
        <f t="shared" si="51"/>
        <v>1.8576062199506396</v>
      </c>
    </row>
    <row r="439" spans="1:19" x14ac:dyDescent="0.25">
      <c r="A439" t="s">
        <v>486</v>
      </c>
      <c r="B439">
        <v>958.08837890999996</v>
      </c>
      <c r="C439">
        <v>1007.460022</v>
      </c>
      <c r="D439">
        <v>917.66583251999998</v>
      </c>
      <c r="E439">
        <v>945.85992432</v>
      </c>
      <c r="F439">
        <v>1007.460022</v>
      </c>
      <c r="G439">
        <v>1085.6600341999999</v>
      </c>
      <c r="H439">
        <v>1044.5</v>
      </c>
      <c r="I439">
        <v>877.88098145000004</v>
      </c>
      <c r="J439">
        <v>986.63342284999999</v>
      </c>
      <c r="L439" t="str">
        <f t="shared" si="49"/>
        <v>19APR2024:05:00:00</v>
      </c>
      <c r="M439">
        <v>7</v>
      </c>
      <c r="N439">
        <f t="shared" si="50"/>
        <v>49.37164309000002</v>
      </c>
      <c r="O439" t="str">
        <f t="shared" si="45"/>
        <v/>
      </c>
      <c r="P439">
        <f t="shared" si="46"/>
        <v>49.37164309000002</v>
      </c>
      <c r="Q439" t="str">
        <f t="shared" si="47"/>
        <v/>
      </c>
      <c r="R439">
        <f t="shared" si="48"/>
        <v>1</v>
      </c>
      <c r="S439">
        <f t="shared" si="51"/>
        <v>5.1531407933544982</v>
      </c>
    </row>
    <row r="440" spans="1:19" x14ac:dyDescent="0.25">
      <c r="A440" t="s">
        <v>487</v>
      </c>
      <c r="B440">
        <v>994.41296387</v>
      </c>
      <c r="C440">
        <v>1040.9000243999999</v>
      </c>
      <c r="D440">
        <v>949.53100586000005</v>
      </c>
      <c r="E440">
        <v>1021.8809204</v>
      </c>
      <c r="F440">
        <v>1040.9000243999999</v>
      </c>
      <c r="G440">
        <v>1117.6099853999999</v>
      </c>
      <c r="H440">
        <v>1068.8399658000001</v>
      </c>
      <c r="I440">
        <v>923.06896973000005</v>
      </c>
      <c r="J440">
        <v>1019.9899902</v>
      </c>
      <c r="L440" t="str">
        <f t="shared" si="49"/>
        <v>19APR2024:06:00:00</v>
      </c>
      <c r="M440">
        <v>8</v>
      </c>
      <c r="N440">
        <f t="shared" si="50"/>
        <v>46.487060529999894</v>
      </c>
      <c r="O440" t="str">
        <f t="shared" si="45"/>
        <v/>
      </c>
      <c r="P440">
        <f t="shared" si="46"/>
        <v>46.487060529999894</v>
      </c>
      <c r="Q440" t="str">
        <f t="shared" si="47"/>
        <v/>
      </c>
      <c r="R440">
        <f t="shared" si="48"/>
        <v>1</v>
      </c>
      <c r="S440">
        <f t="shared" si="51"/>
        <v>4.674824466194023</v>
      </c>
    </row>
    <row r="441" spans="1:19" x14ac:dyDescent="0.25">
      <c r="A441" t="s">
        <v>488</v>
      </c>
      <c r="B441">
        <v>1058.9152832</v>
      </c>
      <c r="C441">
        <v>1127.6700439000001</v>
      </c>
      <c r="D441">
        <v>1021.015686</v>
      </c>
      <c r="E441">
        <v>1095.3094481999999</v>
      </c>
      <c r="F441">
        <v>1127.6700439000001</v>
      </c>
      <c r="G441">
        <v>1193.7600098</v>
      </c>
      <c r="H441">
        <v>1145.1400146000001</v>
      </c>
      <c r="I441">
        <v>1011.5</v>
      </c>
      <c r="J441">
        <v>1099.8171387</v>
      </c>
      <c r="L441" t="str">
        <f t="shared" si="49"/>
        <v>19APR2024:07:00:00</v>
      </c>
      <c r="M441">
        <v>9</v>
      </c>
      <c r="N441">
        <f t="shared" si="50"/>
        <v>68.754760700000134</v>
      </c>
      <c r="O441" t="str">
        <f t="shared" si="45"/>
        <v/>
      </c>
      <c r="P441">
        <f t="shared" si="46"/>
        <v>68.754760700000134</v>
      </c>
      <c r="Q441" t="str">
        <f t="shared" si="47"/>
        <v/>
      </c>
      <c r="R441">
        <f t="shared" si="48"/>
        <v>1</v>
      </c>
      <c r="S441">
        <f t="shared" si="51"/>
        <v>6.4929425224864046</v>
      </c>
    </row>
    <row r="442" spans="1:19" x14ac:dyDescent="0.25">
      <c r="A442" t="s">
        <v>489</v>
      </c>
      <c r="B442">
        <v>1117.1568603999999</v>
      </c>
      <c r="C442">
        <v>1191.8900146000001</v>
      </c>
      <c r="D442">
        <v>1062.6453856999999</v>
      </c>
      <c r="E442">
        <v>1145.4318848</v>
      </c>
      <c r="F442">
        <v>1191.8900146000001</v>
      </c>
      <c r="G442">
        <v>1249.0400391000001</v>
      </c>
      <c r="H442">
        <v>1219.6800536999999</v>
      </c>
      <c r="I442">
        <v>1067.3499756000001</v>
      </c>
      <c r="J442">
        <v>1158.1210937999999</v>
      </c>
      <c r="L442" t="str">
        <f t="shared" si="49"/>
        <v>19APR2024:08:00:00</v>
      </c>
      <c r="M442">
        <v>10</v>
      </c>
      <c r="N442">
        <f t="shared" si="50"/>
        <v>74.733154200000172</v>
      </c>
      <c r="O442" t="str">
        <f t="shared" si="45"/>
        <v/>
      </c>
      <c r="P442">
        <f t="shared" si="46"/>
        <v>74.733154200000172</v>
      </c>
      <c r="Q442" t="str">
        <f t="shared" si="47"/>
        <v/>
      </c>
      <c r="R442">
        <f t="shared" si="48"/>
        <v>1</v>
      </c>
      <c r="S442">
        <f t="shared" si="51"/>
        <v>6.6895846813527911</v>
      </c>
    </row>
    <row r="443" spans="1:19" x14ac:dyDescent="0.25">
      <c r="A443" t="s">
        <v>490</v>
      </c>
      <c r="B443">
        <v>1109.6842041</v>
      </c>
      <c r="C443">
        <v>1243.1199951000001</v>
      </c>
      <c r="D443">
        <v>1093.6767577999999</v>
      </c>
      <c r="E443">
        <v>1189.8055420000001</v>
      </c>
      <c r="F443">
        <v>1243.1199951000001</v>
      </c>
      <c r="G443">
        <v>1294.4200439000001</v>
      </c>
      <c r="H443">
        <v>1273.5899658000001</v>
      </c>
      <c r="I443">
        <v>1092.0100098</v>
      </c>
      <c r="J443">
        <v>1199.3634033000001</v>
      </c>
      <c r="L443" t="str">
        <f t="shared" si="49"/>
        <v>19APR2024:09:00:00</v>
      </c>
      <c r="M443">
        <v>11</v>
      </c>
      <c r="N443">
        <f t="shared" si="50"/>
        <v>133.43579100000011</v>
      </c>
      <c r="O443" t="str">
        <f t="shared" si="45"/>
        <v/>
      </c>
      <c r="P443">
        <f t="shared" si="46"/>
        <v>133.43579100000011</v>
      </c>
      <c r="Q443" t="str">
        <f t="shared" si="47"/>
        <v/>
      </c>
      <c r="R443">
        <f t="shared" si="48"/>
        <v>1</v>
      </c>
      <c r="S443">
        <f t="shared" si="51"/>
        <v>12.024663458936237</v>
      </c>
    </row>
    <row r="444" spans="1:19" x14ac:dyDescent="0.25">
      <c r="A444" t="s">
        <v>491</v>
      </c>
      <c r="B444">
        <v>1139.5629882999999</v>
      </c>
      <c r="C444">
        <v>1292.1700439000001</v>
      </c>
      <c r="D444">
        <v>1139.4183350000001</v>
      </c>
      <c r="E444">
        <v>1222.6810303</v>
      </c>
      <c r="F444">
        <v>1292.1700439000001</v>
      </c>
      <c r="G444">
        <v>1346.6400146000001</v>
      </c>
      <c r="H444">
        <v>1346.6899414</v>
      </c>
      <c r="I444">
        <v>1157.7700195</v>
      </c>
      <c r="J444">
        <v>1256.5375977000001</v>
      </c>
      <c r="L444" t="str">
        <f t="shared" si="49"/>
        <v>19APR2024:10:00:00</v>
      </c>
      <c r="M444">
        <v>12</v>
      </c>
      <c r="N444">
        <f t="shared" si="50"/>
        <v>152.60705560000019</v>
      </c>
      <c r="O444" t="str">
        <f t="shared" si="45"/>
        <v/>
      </c>
      <c r="P444">
        <f t="shared" si="46"/>
        <v>152.60705560000019</v>
      </c>
      <c r="Q444" t="str">
        <f t="shared" si="47"/>
        <v/>
      </c>
      <c r="R444">
        <f t="shared" si="48"/>
        <v>1</v>
      </c>
      <c r="S444">
        <f t="shared" si="51"/>
        <v>13.391717453693314</v>
      </c>
    </row>
    <row r="445" spans="1:19" x14ac:dyDescent="0.25">
      <c r="A445" t="s">
        <v>492</v>
      </c>
      <c r="B445">
        <v>1142.8760986</v>
      </c>
      <c r="C445">
        <v>1340.9200439000001</v>
      </c>
      <c r="D445">
        <v>1158.6937256000001</v>
      </c>
      <c r="E445">
        <v>1262.947876</v>
      </c>
      <c r="F445">
        <v>1340.9200439000001</v>
      </c>
      <c r="G445">
        <v>1398.6199951000001</v>
      </c>
      <c r="H445">
        <v>1381.9799805</v>
      </c>
      <c r="I445">
        <v>1167.4200439000001</v>
      </c>
      <c r="J445">
        <v>1289.5267334</v>
      </c>
      <c r="L445" t="str">
        <f t="shared" si="49"/>
        <v>19APR2024:11:00:00</v>
      </c>
      <c r="M445">
        <v>13</v>
      </c>
      <c r="N445">
        <f t="shared" si="50"/>
        <v>198.04394530000013</v>
      </c>
      <c r="O445" t="str">
        <f t="shared" si="45"/>
        <v/>
      </c>
      <c r="P445">
        <f t="shared" si="46"/>
        <v>198.04394530000013</v>
      </c>
      <c r="Q445" t="str">
        <f t="shared" si="47"/>
        <v/>
      </c>
      <c r="R445">
        <f t="shared" si="48"/>
        <v>1</v>
      </c>
      <c r="S445">
        <f t="shared" si="51"/>
        <v>17.328557797525029</v>
      </c>
    </row>
    <row r="446" spans="1:19" x14ac:dyDescent="0.25">
      <c r="A446" t="s">
        <v>493</v>
      </c>
      <c r="B446">
        <v>1121.6190185999999</v>
      </c>
      <c r="C446">
        <v>1362.75</v>
      </c>
      <c r="D446">
        <v>1161.1195068</v>
      </c>
      <c r="E446">
        <v>1282.875</v>
      </c>
      <c r="F446">
        <v>1362.75</v>
      </c>
      <c r="G446">
        <v>1412.1700439000001</v>
      </c>
      <c r="H446">
        <v>1387.5300293</v>
      </c>
      <c r="I446">
        <v>1174.9699707</v>
      </c>
      <c r="J446">
        <v>1299.7080077999999</v>
      </c>
      <c r="L446" t="str">
        <f t="shared" si="49"/>
        <v>19APR2024:12:00:00</v>
      </c>
      <c r="M446">
        <v>14</v>
      </c>
      <c r="N446">
        <f t="shared" si="50"/>
        <v>241.13098140000011</v>
      </c>
      <c r="O446" t="str">
        <f t="shared" si="45"/>
        <v/>
      </c>
      <c r="P446">
        <f t="shared" si="46"/>
        <v>241.13098140000011</v>
      </c>
      <c r="Q446" t="str">
        <f t="shared" si="47"/>
        <v/>
      </c>
      <c r="R446">
        <f t="shared" si="48"/>
        <v>1</v>
      </c>
      <c r="S446">
        <f t="shared" si="51"/>
        <v>21.498474740645783</v>
      </c>
    </row>
    <row r="447" spans="1:19" x14ac:dyDescent="0.25">
      <c r="A447" t="s">
        <v>494</v>
      </c>
      <c r="B447">
        <v>1135.3930664</v>
      </c>
      <c r="C447">
        <v>1379.9799805</v>
      </c>
      <c r="D447">
        <v>1148.4865723</v>
      </c>
      <c r="E447">
        <v>1216.3334961</v>
      </c>
      <c r="F447">
        <v>1379.9799805</v>
      </c>
      <c r="G447">
        <v>1429.0600586</v>
      </c>
      <c r="H447">
        <v>1387.4899902</v>
      </c>
      <c r="I447">
        <v>1177.3000488</v>
      </c>
      <c r="J447">
        <v>1304.4632568</v>
      </c>
      <c r="L447" t="str">
        <f t="shared" si="49"/>
        <v>19APR2024:13:00:00</v>
      </c>
      <c r="M447">
        <v>15</v>
      </c>
      <c r="N447">
        <f t="shared" si="50"/>
        <v>244.58691410000006</v>
      </c>
      <c r="O447" t="str">
        <f t="shared" si="45"/>
        <v/>
      </c>
      <c r="P447">
        <f t="shared" si="46"/>
        <v>244.58691410000006</v>
      </c>
      <c r="Q447" t="str">
        <f t="shared" si="47"/>
        <v/>
      </c>
      <c r="R447">
        <f t="shared" si="48"/>
        <v>1</v>
      </c>
      <c r="S447">
        <f t="shared" si="51"/>
        <v>21.542047537379613</v>
      </c>
    </row>
    <row r="448" spans="1:19" x14ac:dyDescent="0.25">
      <c r="A448" t="s">
        <v>495</v>
      </c>
      <c r="B448">
        <v>1123.8531493999999</v>
      </c>
      <c r="C448">
        <v>1375.0600586</v>
      </c>
      <c r="D448">
        <v>1152.5344238</v>
      </c>
      <c r="E448">
        <v>1172.3773193</v>
      </c>
      <c r="F448">
        <v>1375.0600586</v>
      </c>
      <c r="G448">
        <v>1436.5400391000001</v>
      </c>
      <c r="H448">
        <v>1348.6800536999999</v>
      </c>
      <c r="I448">
        <v>1192.0500488</v>
      </c>
      <c r="J448">
        <v>1300.9730225000001</v>
      </c>
      <c r="L448" t="str">
        <f t="shared" si="49"/>
        <v>19APR2024:14:00:00</v>
      </c>
      <c r="M448">
        <v>16</v>
      </c>
      <c r="N448">
        <f t="shared" si="50"/>
        <v>251.20690920000015</v>
      </c>
      <c r="O448" t="str">
        <f t="shared" si="45"/>
        <v/>
      </c>
      <c r="P448">
        <f t="shared" si="46"/>
        <v>251.20690920000015</v>
      </c>
      <c r="Q448" t="str">
        <f t="shared" si="47"/>
        <v/>
      </c>
      <c r="R448">
        <f t="shared" si="48"/>
        <v>1</v>
      </c>
      <c r="S448">
        <f t="shared" si="51"/>
        <v>22.352289472527076</v>
      </c>
    </row>
    <row r="449" spans="1:19" x14ac:dyDescent="0.25">
      <c r="A449" t="s">
        <v>496</v>
      </c>
      <c r="B449">
        <v>1160.0247803</v>
      </c>
      <c r="C449">
        <v>1383.8800048999999</v>
      </c>
      <c r="D449">
        <v>1164.6772461</v>
      </c>
      <c r="E449">
        <v>1164.0101318</v>
      </c>
      <c r="F449">
        <v>1383.8800048999999</v>
      </c>
      <c r="G449">
        <v>1449.2900391000001</v>
      </c>
      <c r="H449">
        <v>1322.0300293</v>
      </c>
      <c r="I449">
        <v>1215.2600098</v>
      </c>
      <c r="J449">
        <v>1307.0274658000001</v>
      </c>
      <c r="L449" t="str">
        <f t="shared" si="49"/>
        <v>19APR2024:15:00:00</v>
      </c>
      <c r="M449">
        <v>17</v>
      </c>
      <c r="N449">
        <f t="shared" si="50"/>
        <v>223.85522459999993</v>
      </c>
      <c r="O449" t="str">
        <f t="shared" si="45"/>
        <v/>
      </c>
      <c r="P449">
        <f t="shared" si="46"/>
        <v>223.85522459999993</v>
      </c>
      <c r="Q449" t="str">
        <f t="shared" si="47"/>
        <v/>
      </c>
      <c r="R449">
        <f t="shared" si="48"/>
        <v>1</v>
      </c>
      <c r="S449">
        <f t="shared" si="51"/>
        <v>19.297451951165005</v>
      </c>
    </row>
    <row r="450" spans="1:19" x14ac:dyDescent="0.25">
      <c r="A450" t="s">
        <v>497</v>
      </c>
      <c r="B450">
        <v>1120.3808594</v>
      </c>
      <c r="C450">
        <v>1410.5400391000001</v>
      </c>
      <c r="D450">
        <v>1185.2288818</v>
      </c>
      <c r="E450">
        <v>1171.9082031</v>
      </c>
      <c r="F450">
        <v>1410.5400391000001</v>
      </c>
      <c r="G450">
        <v>1453.7900391000001</v>
      </c>
      <c r="H450">
        <v>1313.3399658000001</v>
      </c>
      <c r="I450">
        <v>1228.1999512</v>
      </c>
      <c r="J450">
        <v>1318.2198486</v>
      </c>
      <c r="L450" t="str">
        <f t="shared" si="49"/>
        <v>19APR2024:16:00:00</v>
      </c>
      <c r="M450">
        <v>18</v>
      </c>
      <c r="N450">
        <f t="shared" si="50"/>
        <v>290.1591797000001</v>
      </c>
      <c r="O450" t="str">
        <f t="shared" si="45"/>
        <v/>
      </c>
      <c r="P450">
        <f t="shared" si="46"/>
        <v>290.1591797000001</v>
      </c>
      <c r="Q450" t="str">
        <f t="shared" si="47"/>
        <v/>
      </c>
      <c r="R450">
        <f t="shared" si="48"/>
        <v>1</v>
      </c>
      <c r="S450">
        <f t="shared" si="51"/>
        <v>25.898262833175288</v>
      </c>
    </row>
    <row r="451" spans="1:19" x14ac:dyDescent="0.25">
      <c r="A451" t="s">
        <v>498</v>
      </c>
      <c r="B451">
        <v>1109.9227295000001</v>
      </c>
      <c r="C451">
        <v>1444.4200439000001</v>
      </c>
      <c r="D451">
        <v>1225.0676269999999</v>
      </c>
      <c r="E451">
        <v>1170.6427002</v>
      </c>
      <c r="F451">
        <v>1444.4200439000001</v>
      </c>
      <c r="G451">
        <v>1468.3100586</v>
      </c>
      <c r="H451">
        <v>1317.2399902</v>
      </c>
      <c r="I451">
        <v>1269.0899658000001</v>
      </c>
      <c r="J451">
        <v>1344.8255615</v>
      </c>
      <c r="L451" t="str">
        <f t="shared" si="49"/>
        <v>19APR2024:17:00:00</v>
      </c>
      <c r="M451">
        <v>19</v>
      </c>
      <c r="N451">
        <f t="shared" si="50"/>
        <v>334.49731440000005</v>
      </c>
      <c r="O451" t="str">
        <f t="shared" ref="O451:O514" si="52">IF(N451&lt;0,N451,"")</f>
        <v/>
      </c>
      <c r="P451">
        <f t="shared" ref="P451:P514" si="53">IF(N451&gt;0,N451,"")</f>
        <v>334.49731440000005</v>
      </c>
      <c r="Q451" t="str">
        <f t="shared" ref="Q451:Q514" si="54">IF(O451&lt;0,1,"")</f>
        <v/>
      </c>
      <c r="R451">
        <f t="shared" ref="R451:R514" si="55">IF(AND(P451&gt;0,P451&lt;&gt;""),1,"")</f>
        <v>1</v>
      </c>
      <c r="S451">
        <f t="shared" si="51"/>
        <v>30.136991117452382</v>
      </c>
    </row>
    <row r="452" spans="1:19" x14ac:dyDescent="0.25">
      <c r="A452" t="s">
        <v>499</v>
      </c>
      <c r="B452">
        <v>1085.4034423999999</v>
      </c>
      <c r="C452">
        <v>1469.4100341999999</v>
      </c>
      <c r="D452">
        <v>1244.8240966999999</v>
      </c>
      <c r="E452">
        <v>1195.6600341999999</v>
      </c>
      <c r="F452">
        <v>1469.4100341999999</v>
      </c>
      <c r="G452">
        <v>1460.9799805</v>
      </c>
      <c r="H452">
        <v>1308.9300536999999</v>
      </c>
      <c r="I452">
        <v>1300.1400146000001</v>
      </c>
      <c r="J452">
        <v>1356.8569336</v>
      </c>
      <c r="L452" t="str">
        <f t="shared" ref="L452:L515" si="56">A452</f>
        <v>19APR2024:18:00:00</v>
      </c>
      <c r="M452">
        <v>20</v>
      </c>
      <c r="N452">
        <f t="shared" ref="N452:N515" si="57">C452-B452</f>
        <v>384.00659180000002</v>
      </c>
      <c r="O452" t="str">
        <f t="shared" si="52"/>
        <v/>
      </c>
      <c r="P452">
        <f t="shared" si="53"/>
        <v>384.00659180000002</v>
      </c>
      <c r="Q452" t="str">
        <f t="shared" si="54"/>
        <v/>
      </c>
      <c r="R452">
        <f t="shared" si="55"/>
        <v>1</v>
      </c>
      <c r="S452">
        <f t="shared" ref="S452:S515" si="58">ABS((B452-C452)/B452)*100</f>
        <v>35.379157352854925</v>
      </c>
    </row>
    <row r="453" spans="1:19" x14ac:dyDescent="0.25">
      <c r="A453" t="s">
        <v>500</v>
      </c>
      <c r="B453">
        <v>1087.1990966999999</v>
      </c>
      <c r="C453">
        <v>1473.7199707</v>
      </c>
      <c r="D453">
        <v>1224.0068358999999</v>
      </c>
      <c r="E453">
        <v>1179.9716797000001</v>
      </c>
      <c r="F453">
        <v>1473.7199707</v>
      </c>
      <c r="G453">
        <v>1455.3800048999999</v>
      </c>
      <c r="H453">
        <v>1306.8499756000001</v>
      </c>
      <c r="I453">
        <v>1288.8199463000001</v>
      </c>
      <c r="J453">
        <v>1349.7553711</v>
      </c>
      <c r="L453" t="str">
        <f t="shared" si="56"/>
        <v>19APR2024:19:00:00</v>
      </c>
      <c r="M453">
        <v>21</v>
      </c>
      <c r="N453">
        <f t="shared" si="57"/>
        <v>386.52087400000005</v>
      </c>
      <c r="O453" t="str">
        <f t="shared" si="52"/>
        <v/>
      </c>
      <c r="P453">
        <f t="shared" si="53"/>
        <v>386.52087400000005</v>
      </c>
      <c r="Q453" t="str">
        <f t="shared" si="54"/>
        <v/>
      </c>
      <c r="R453">
        <f t="shared" si="55"/>
        <v>1</v>
      </c>
      <c r="S453">
        <f t="shared" si="58"/>
        <v>35.551986308047496</v>
      </c>
    </row>
    <row r="454" spans="1:19" x14ac:dyDescent="0.25">
      <c r="A454" t="s">
        <v>501</v>
      </c>
      <c r="B454">
        <v>1091.1043701000001</v>
      </c>
      <c r="C454">
        <v>1411.6899414</v>
      </c>
      <c r="D454">
        <v>1183.1717529</v>
      </c>
      <c r="E454">
        <v>1118.9177245999999</v>
      </c>
      <c r="F454">
        <v>1411.6899414</v>
      </c>
      <c r="G454">
        <v>1379.4300536999999</v>
      </c>
      <c r="H454">
        <v>1277.5</v>
      </c>
      <c r="I454">
        <v>1237.7600098</v>
      </c>
      <c r="J454">
        <v>1297.9104004000001</v>
      </c>
      <c r="L454" t="str">
        <f t="shared" si="56"/>
        <v>19APR2024:20:00:00</v>
      </c>
      <c r="M454">
        <v>22</v>
      </c>
      <c r="N454">
        <f t="shared" si="57"/>
        <v>320.58557129999986</v>
      </c>
      <c r="O454" t="str">
        <f t="shared" si="52"/>
        <v/>
      </c>
      <c r="P454">
        <f t="shared" si="53"/>
        <v>320.58557129999986</v>
      </c>
      <c r="Q454" t="str">
        <f t="shared" si="54"/>
        <v/>
      </c>
      <c r="R454">
        <f t="shared" si="55"/>
        <v>1</v>
      </c>
      <c r="S454">
        <f t="shared" si="58"/>
        <v>29.381751194949214</v>
      </c>
    </row>
    <row r="455" spans="1:19" x14ac:dyDescent="0.25">
      <c r="A455" t="s">
        <v>502</v>
      </c>
      <c r="B455">
        <v>1131.8540039</v>
      </c>
      <c r="C455">
        <v>1372.6600341999999</v>
      </c>
      <c r="D455">
        <v>1203.4931641000001</v>
      </c>
      <c r="E455">
        <v>1085.3118896000001</v>
      </c>
      <c r="F455">
        <v>1372.6600341999999</v>
      </c>
      <c r="G455">
        <v>1327.8800048999999</v>
      </c>
      <c r="H455">
        <v>1237.75</v>
      </c>
      <c r="I455">
        <v>1240.0699463000001</v>
      </c>
      <c r="J455">
        <v>1276.3707274999999</v>
      </c>
      <c r="L455" t="str">
        <f t="shared" si="56"/>
        <v>19APR2024:21:00:00</v>
      </c>
      <c r="M455">
        <v>23</v>
      </c>
      <c r="N455">
        <f t="shared" si="57"/>
        <v>240.80603029999997</v>
      </c>
      <c r="O455" t="str">
        <f t="shared" si="52"/>
        <v/>
      </c>
      <c r="P455">
        <f t="shared" si="53"/>
        <v>240.80603029999997</v>
      </c>
      <c r="Q455" t="str">
        <f t="shared" si="54"/>
        <v/>
      </c>
      <c r="R455">
        <f t="shared" si="55"/>
        <v>1</v>
      </c>
      <c r="S455">
        <f t="shared" si="58"/>
        <v>21.275361439749375</v>
      </c>
    </row>
    <row r="456" spans="1:19" x14ac:dyDescent="0.25">
      <c r="A456" t="s">
        <v>503</v>
      </c>
      <c r="B456">
        <v>1194.0004882999999</v>
      </c>
      <c r="C456">
        <v>1357.8800048999999</v>
      </c>
      <c r="D456">
        <v>1183.2149658000001</v>
      </c>
      <c r="E456">
        <v>1025.5290527</v>
      </c>
      <c r="F456">
        <v>1357.8800048999999</v>
      </c>
      <c r="G456">
        <v>1324</v>
      </c>
      <c r="H456">
        <v>1246.0500488</v>
      </c>
      <c r="I456">
        <v>1216.8100586</v>
      </c>
      <c r="J456">
        <v>1265.5910644999999</v>
      </c>
      <c r="L456" t="str">
        <f t="shared" si="56"/>
        <v>19APR2024:22:00:00</v>
      </c>
      <c r="M456">
        <v>24</v>
      </c>
      <c r="N456">
        <f t="shared" si="57"/>
        <v>163.87951659999999</v>
      </c>
      <c r="O456" t="str">
        <f t="shared" si="52"/>
        <v/>
      </c>
      <c r="P456">
        <f t="shared" si="53"/>
        <v>163.87951659999999</v>
      </c>
      <c r="Q456" t="str">
        <f t="shared" si="54"/>
        <v/>
      </c>
      <c r="R456">
        <f t="shared" si="55"/>
        <v>1</v>
      </c>
      <c r="S456">
        <f t="shared" si="58"/>
        <v>13.725247033468907</v>
      </c>
    </row>
    <row r="457" spans="1:19" x14ac:dyDescent="0.25">
      <c r="A457" t="s">
        <v>504</v>
      </c>
      <c r="B457">
        <v>1144.0368652</v>
      </c>
      <c r="C457">
        <v>1320.5100098</v>
      </c>
      <c r="D457">
        <v>1102.2768555</v>
      </c>
      <c r="E457">
        <v>937.05151366999996</v>
      </c>
      <c r="F457">
        <v>1320.5100098</v>
      </c>
      <c r="G457">
        <v>1282.7299805</v>
      </c>
      <c r="H457">
        <v>1231.6800536999999</v>
      </c>
      <c r="I457">
        <v>1151.1899414</v>
      </c>
      <c r="J457">
        <v>1217.6773682</v>
      </c>
      <c r="L457" t="str">
        <f t="shared" si="56"/>
        <v>19APR2024:23:00:00</v>
      </c>
      <c r="M457">
        <v>1</v>
      </c>
      <c r="N457">
        <f t="shared" si="57"/>
        <v>176.47314460000007</v>
      </c>
      <c r="O457" t="str">
        <f t="shared" si="52"/>
        <v/>
      </c>
      <c r="P457">
        <f t="shared" si="53"/>
        <v>176.47314460000007</v>
      </c>
      <c r="Q457" t="str">
        <f t="shared" si="54"/>
        <v/>
      </c>
      <c r="R457">
        <f t="shared" si="55"/>
        <v>1</v>
      </c>
      <c r="S457">
        <f t="shared" si="58"/>
        <v>15.42547709501906</v>
      </c>
    </row>
    <row r="458" spans="1:19" x14ac:dyDescent="0.25">
      <c r="A458" t="s">
        <v>505</v>
      </c>
      <c r="B458">
        <v>1025.1055908000001</v>
      </c>
      <c r="C458">
        <v>1241.2800293</v>
      </c>
      <c r="D458">
        <v>1058.6914062999999</v>
      </c>
      <c r="E458">
        <v>955.68920897999999</v>
      </c>
      <c r="F458">
        <v>1241.2800293</v>
      </c>
      <c r="G458">
        <v>1236.5600586</v>
      </c>
      <c r="H458">
        <v>1172.9799805</v>
      </c>
      <c r="I458">
        <v>1089.7800293</v>
      </c>
      <c r="J458">
        <v>1159.8582764</v>
      </c>
      <c r="L458" t="str">
        <f t="shared" si="56"/>
        <v>20APR2024:00:00:00</v>
      </c>
      <c r="M458">
        <v>2</v>
      </c>
      <c r="N458">
        <f t="shared" si="57"/>
        <v>216.17443849999995</v>
      </c>
      <c r="O458" t="str">
        <f t="shared" si="52"/>
        <v/>
      </c>
      <c r="P458">
        <f t="shared" si="53"/>
        <v>216.17443849999995</v>
      </c>
      <c r="Q458" t="str">
        <f t="shared" si="54"/>
        <v/>
      </c>
      <c r="R458">
        <f t="shared" si="55"/>
        <v>1</v>
      </c>
      <c r="S458">
        <f t="shared" si="58"/>
        <v>21.08801673116384</v>
      </c>
    </row>
    <row r="459" spans="1:19" x14ac:dyDescent="0.25">
      <c r="A459" t="s">
        <v>506</v>
      </c>
      <c r="B459">
        <v>983.72991943</v>
      </c>
      <c r="C459">
        <v>1202.0300293</v>
      </c>
      <c r="D459">
        <v>981.70709228999999</v>
      </c>
      <c r="E459">
        <v>928.63201904000005</v>
      </c>
      <c r="F459">
        <v>1164.0200195</v>
      </c>
      <c r="G459">
        <v>1202.0300293</v>
      </c>
      <c r="H459">
        <v>1121.5400391000001</v>
      </c>
      <c r="I459">
        <v>1036.4899902</v>
      </c>
      <c r="J459">
        <v>1101.1573486</v>
      </c>
      <c r="L459" t="str">
        <f t="shared" si="56"/>
        <v>20APR2024:01:00:00</v>
      </c>
      <c r="M459">
        <v>3</v>
      </c>
      <c r="N459">
        <f t="shared" si="57"/>
        <v>218.30010987000003</v>
      </c>
      <c r="O459" t="str">
        <f t="shared" si="52"/>
        <v/>
      </c>
      <c r="P459">
        <f t="shared" si="53"/>
        <v>218.30010987000003</v>
      </c>
      <c r="Q459" t="str">
        <f t="shared" si="54"/>
        <v/>
      </c>
      <c r="R459">
        <f t="shared" si="55"/>
        <v>1</v>
      </c>
      <c r="S459">
        <f t="shared" si="58"/>
        <v>22.191061342984167</v>
      </c>
    </row>
    <row r="460" spans="1:19" x14ac:dyDescent="0.25">
      <c r="A460" t="s">
        <v>507</v>
      </c>
      <c r="B460">
        <v>905.71252441000001</v>
      </c>
      <c r="C460">
        <v>1145.7299805</v>
      </c>
      <c r="D460">
        <v>947.32293701000003</v>
      </c>
      <c r="E460">
        <v>931.58367920000001</v>
      </c>
      <c r="F460">
        <v>1117.3499756000001</v>
      </c>
      <c r="G460">
        <v>1145.7299805</v>
      </c>
      <c r="H460">
        <v>1084.3599853999999</v>
      </c>
      <c r="I460">
        <v>1015.4000244</v>
      </c>
      <c r="J460">
        <v>1062.0325928</v>
      </c>
      <c r="L460" t="str">
        <f t="shared" si="56"/>
        <v>20APR2024:02:00:00</v>
      </c>
      <c r="M460">
        <v>4</v>
      </c>
      <c r="N460">
        <f t="shared" si="57"/>
        <v>240.01745609</v>
      </c>
      <c r="O460" t="str">
        <f t="shared" si="52"/>
        <v/>
      </c>
      <c r="P460">
        <f t="shared" si="53"/>
        <v>240.01745609</v>
      </c>
      <c r="Q460" t="str">
        <f t="shared" si="54"/>
        <v/>
      </c>
      <c r="R460">
        <f t="shared" si="55"/>
        <v>1</v>
      </c>
      <c r="S460">
        <f t="shared" si="58"/>
        <v>26.500401575693388</v>
      </c>
    </row>
    <row r="461" spans="1:19" x14ac:dyDescent="0.25">
      <c r="A461" t="s">
        <v>508</v>
      </c>
      <c r="B461">
        <v>917.23046875</v>
      </c>
      <c r="C461">
        <v>1112.5899658000001</v>
      </c>
      <c r="D461">
        <v>965.09478760000002</v>
      </c>
      <c r="E461">
        <v>1022.1322021</v>
      </c>
      <c r="F461">
        <v>1091.6099853999999</v>
      </c>
      <c r="G461">
        <v>1112.5899658000001</v>
      </c>
      <c r="H461">
        <v>1073.1899414</v>
      </c>
      <c r="I461">
        <v>1002.5999756</v>
      </c>
      <c r="J461">
        <v>1049.0169678</v>
      </c>
      <c r="L461" t="str">
        <f t="shared" si="56"/>
        <v>20APR2024:03:00:00</v>
      </c>
      <c r="M461">
        <v>5</v>
      </c>
      <c r="N461">
        <f t="shared" si="57"/>
        <v>195.35949705000007</v>
      </c>
      <c r="O461" t="str">
        <f t="shared" si="52"/>
        <v/>
      </c>
      <c r="P461">
        <f t="shared" si="53"/>
        <v>195.35949705000007</v>
      </c>
      <c r="Q461" t="str">
        <f t="shared" si="54"/>
        <v/>
      </c>
      <c r="R461">
        <f t="shared" si="55"/>
        <v>1</v>
      </c>
      <c r="S461">
        <f t="shared" si="58"/>
        <v>21.298845132808946</v>
      </c>
    </row>
    <row r="462" spans="1:19" x14ac:dyDescent="0.25">
      <c r="A462" t="s">
        <v>509</v>
      </c>
      <c r="B462">
        <v>927.72515868999994</v>
      </c>
      <c r="C462">
        <v>1048.4200439000001</v>
      </c>
      <c r="D462">
        <v>950.72753906000003</v>
      </c>
      <c r="E462">
        <v>981.97149658000001</v>
      </c>
      <c r="F462">
        <v>1046.0600586</v>
      </c>
      <c r="G462">
        <v>1048.4200439000001</v>
      </c>
      <c r="H462">
        <v>1042.6099853999999</v>
      </c>
      <c r="I462">
        <v>972.65100098000005</v>
      </c>
      <c r="J462">
        <v>1012.093811</v>
      </c>
      <c r="L462" t="str">
        <f t="shared" si="56"/>
        <v>20APR2024:04:00:00</v>
      </c>
      <c r="M462">
        <v>6</v>
      </c>
      <c r="N462">
        <f t="shared" si="57"/>
        <v>120.69488521000017</v>
      </c>
      <c r="O462" t="str">
        <f t="shared" si="52"/>
        <v/>
      </c>
      <c r="P462">
        <f t="shared" si="53"/>
        <v>120.69488521000017</v>
      </c>
      <c r="Q462" t="str">
        <f t="shared" si="54"/>
        <v/>
      </c>
      <c r="R462">
        <f t="shared" si="55"/>
        <v>1</v>
      </c>
      <c r="S462">
        <f t="shared" si="58"/>
        <v>13.009767394950044</v>
      </c>
    </row>
    <row r="463" spans="1:19" x14ac:dyDescent="0.25">
      <c r="A463" t="s">
        <v>510</v>
      </c>
      <c r="B463">
        <v>978.94464111000002</v>
      </c>
      <c r="C463">
        <v>1015.6599731</v>
      </c>
      <c r="D463">
        <v>932.22326659999999</v>
      </c>
      <c r="E463">
        <v>965.94152831999997</v>
      </c>
      <c r="F463">
        <v>1025.6700439000001</v>
      </c>
      <c r="G463">
        <v>1015.6599731</v>
      </c>
      <c r="H463">
        <v>1028.6500243999999</v>
      </c>
      <c r="I463">
        <v>945.67700194999998</v>
      </c>
      <c r="J463">
        <v>989.57604979999996</v>
      </c>
      <c r="L463" t="str">
        <f t="shared" si="56"/>
        <v>20APR2024:05:00:00</v>
      </c>
      <c r="M463">
        <v>7</v>
      </c>
      <c r="N463">
        <f t="shared" si="57"/>
        <v>36.715331989999981</v>
      </c>
      <c r="O463" t="str">
        <f t="shared" si="52"/>
        <v/>
      </c>
      <c r="P463">
        <f t="shared" si="53"/>
        <v>36.715331989999981</v>
      </c>
      <c r="Q463" t="str">
        <f t="shared" si="54"/>
        <v/>
      </c>
      <c r="R463">
        <f t="shared" si="55"/>
        <v>1</v>
      </c>
      <c r="S463">
        <f t="shared" si="58"/>
        <v>3.7505013509619314</v>
      </c>
    </row>
    <row r="464" spans="1:19" x14ac:dyDescent="0.25">
      <c r="A464" t="s">
        <v>511</v>
      </c>
      <c r="B464">
        <v>1020.1121826</v>
      </c>
      <c r="C464">
        <v>1017.0300293</v>
      </c>
      <c r="D464">
        <v>932.48272704999999</v>
      </c>
      <c r="E464">
        <v>961.41802978999999</v>
      </c>
      <c r="F464">
        <v>1026.6899414</v>
      </c>
      <c r="G464">
        <v>1017.0300293</v>
      </c>
      <c r="H464">
        <v>1036.5100098</v>
      </c>
      <c r="I464">
        <v>944.42102050999995</v>
      </c>
      <c r="J464">
        <v>991.42675781000003</v>
      </c>
      <c r="L464" t="str">
        <f t="shared" si="56"/>
        <v>20APR2024:06:00:00</v>
      </c>
      <c r="M464">
        <v>8</v>
      </c>
      <c r="N464">
        <f t="shared" si="57"/>
        <v>-3.082153299999959</v>
      </c>
      <c r="O464">
        <f t="shared" si="52"/>
        <v>-3.082153299999959</v>
      </c>
      <c r="P464" t="str">
        <f t="shared" si="53"/>
        <v/>
      </c>
      <c r="Q464">
        <f t="shared" si="54"/>
        <v>1</v>
      </c>
      <c r="R464" t="str">
        <f t="shared" si="55"/>
        <v/>
      </c>
      <c r="S464">
        <f t="shared" si="58"/>
        <v>0.30213866205816242</v>
      </c>
    </row>
    <row r="465" spans="1:19" x14ac:dyDescent="0.25">
      <c r="A465" t="s">
        <v>512</v>
      </c>
      <c r="B465">
        <v>1016.7137451</v>
      </c>
      <c r="C465">
        <v>1057.8100586</v>
      </c>
      <c r="D465">
        <v>967.71020508000004</v>
      </c>
      <c r="E465">
        <v>1011.2333984000001</v>
      </c>
      <c r="F465">
        <v>1064.1999512</v>
      </c>
      <c r="G465">
        <v>1057.8100586</v>
      </c>
      <c r="H465">
        <v>1070.5500488</v>
      </c>
      <c r="I465">
        <v>978.31701659999999</v>
      </c>
      <c r="J465">
        <v>1027.7175293</v>
      </c>
      <c r="L465" t="str">
        <f t="shared" si="56"/>
        <v>20APR2024:07:00:00</v>
      </c>
      <c r="M465">
        <v>9</v>
      </c>
      <c r="N465">
        <f t="shared" si="57"/>
        <v>41.096313500000065</v>
      </c>
      <c r="O465" t="str">
        <f t="shared" si="52"/>
        <v/>
      </c>
      <c r="P465">
        <f t="shared" si="53"/>
        <v>41.096313500000065</v>
      </c>
      <c r="Q465" t="str">
        <f t="shared" si="54"/>
        <v/>
      </c>
      <c r="R465">
        <f t="shared" si="55"/>
        <v>1</v>
      </c>
      <c r="S465">
        <f t="shared" si="58"/>
        <v>4.042073169371581</v>
      </c>
    </row>
    <row r="466" spans="1:19" x14ac:dyDescent="0.25">
      <c r="A466" t="s">
        <v>513</v>
      </c>
      <c r="B466">
        <v>988.15014647999999</v>
      </c>
      <c r="C466">
        <v>1151.5500488</v>
      </c>
      <c r="D466">
        <v>1027.8300781</v>
      </c>
      <c r="E466">
        <v>1110.7673339999999</v>
      </c>
      <c r="F466">
        <v>1149.4100341999999</v>
      </c>
      <c r="G466">
        <v>1151.5500488</v>
      </c>
      <c r="H466">
        <v>1144.7700195</v>
      </c>
      <c r="I466">
        <v>1051.4599608999999</v>
      </c>
      <c r="J466">
        <v>1105.0040283000001</v>
      </c>
      <c r="L466" t="str">
        <f t="shared" si="56"/>
        <v>20APR2024:08:00:00</v>
      </c>
      <c r="M466">
        <v>10</v>
      </c>
      <c r="N466">
        <f t="shared" si="57"/>
        <v>163.39990232000002</v>
      </c>
      <c r="O466" t="str">
        <f t="shared" si="52"/>
        <v/>
      </c>
      <c r="P466">
        <f t="shared" si="53"/>
        <v>163.39990232000002</v>
      </c>
      <c r="Q466" t="str">
        <f t="shared" si="54"/>
        <v/>
      </c>
      <c r="R466">
        <f t="shared" si="55"/>
        <v>1</v>
      </c>
      <c r="S466">
        <f t="shared" si="58"/>
        <v>16.535938683211764</v>
      </c>
    </row>
    <row r="467" spans="1:19" x14ac:dyDescent="0.25">
      <c r="A467" t="s">
        <v>514</v>
      </c>
      <c r="B467">
        <v>1097.2786865</v>
      </c>
      <c r="C467">
        <v>1216.1700439000001</v>
      </c>
      <c r="D467">
        <v>1109.3913574000001</v>
      </c>
      <c r="E467">
        <v>1227.3052978999999</v>
      </c>
      <c r="F467">
        <v>1212.1899414</v>
      </c>
      <c r="G467">
        <v>1216.1700439000001</v>
      </c>
      <c r="H467">
        <v>1209.0100098</v>
      </c>
      <c r="I467">
        <v>1138.4200439000001</v>
      </c>
      <c r="J467">
        <v>1177.0362548999999</v>
      </c>
      <c r="L467" t="str">
        <f t="shared" si="56"/>
        <v>20APR2024:09:00:00</v>
      </c>
      <c r="M467">
        <v>11</v>
      </c>
      <c r="N467">
        <f t="shared" si="57"/>
        <v>118.89135740000006</v>
      </c>
      <c r="O467" t="str">
        <f t="shared" si="52"/>
        <v/>
      </c>
      <c r="P467">
        <f t="shared" si="53"/>
        <v>118.89135740000006</v>
      </c>
      <c r="Q467" t="str">
        <f t="shared" si="54"/>
        <v/>
      </c>
      <c r="R467">
        <f t="shared" si="55"/>
        <v>1</v>
      </c>
      <c r="S467">
        <f t="shared" si="58"/>
        <v>10.835110429350351</v>
      </c>
    </row>
    <row r="468" spans="1:19" x14ac:dyDescent="0.25">
      <c r="A468" t="s">
        <v>515</v>
      </c>
      <c r="B468">
        <v>1080.1230469</v>
      </c>
      <c r="C468">
        <v>1272.6099853999999</v>
      </c>
      <c r="D468">
        <v>1139.7156981999999</v>
      </c>
      <c r="E468">
        <v>1225.0119629000001</v>
      </c>
      <c r="F468">
        <v>1269.9499512</v>
      </c>
      <c r="G468">
        <v>1272.6099853999999</v>
      </c>
      <c r="H468">
        <v>1276.5500488</v>
      </c>
      <c r="I468">
        <v>1194.1999512</v>
      </c>
      <c r="J468">
        <v>1230.6051024999999</v>
      </c>
      <c r="L468" t="str">
        <f t="shared" si="56"/>
        <v>20APR2024:10:00:00</v>
      </c>
      <c r="M468">
        <v>12</v>
      </c>
      <c r="N468">
        <f t="shared" si="57"/>
        <v>192.48693849999995</v>
      </c>
      <c r="O468" t="str">
        <f t="shared" si="52"/>
        <v/>
      </c>
      <c r="P468">
        <f t="shared" si="53"/>
        <v>192.48693849999995</v>
      </c>
      <c r="Q468" t="str">
        <f t="shared" si="54"/>
        <v/>
      </c>
      <c r="R468">
        <f t="shared" si="55"/>
        <v>1</v>
      </c>
      <c r="S468">
        <f t="shared" si="58"/>
        <v>17.820834307021389</v>
      </c>
    </row>
    <row r="469" spans="1:19" x14ac:dyDescent="0.25">
      <c r="A469" t="s">
        <v>516</v>
      </c>
      <c r="B469">
        <v>1136.0559082</v>
      </c>
      <c r="C469">
        <v>1300.1899414</v>
      </c>
      <c r="D469">
        <v>1160.9548339999999</v>
      </c>
      <c r="E469">
        <v>1225.6318358999999</v>
      </c>
      <c r="F469">
        <v>1297.1099853999999</v>
      </c>
      <c r="G469">
        <v>1300.1899414</v>
      </c>
      <c r="H469">
        <v>1316.0100098</v>
      </c>
      <c r="I469">
        <v>1208.3599853999999</v>
      </c>
      <c r="J469">
        <v>1256.5250243999999</v>
      </c>
      <c r="L469" t="str">
        <f t="shared" si="56"/>
        <v>20APR2024:11:00:00</v>
      </c>
      <c r="M469">
        <v>13</v>
      </c>
      <c r="N469">
        <f t="shared" si="57"/>
        <v>164.13403319999998</v>
      </c>
      <c r="O469" t="str">
        <f t="shared" si="52"/>
        <v/>
      </c>
      <c r="P469">
        <f t="shared" si="53"/>
        <v>164.13403319999998</v>
      </c>
      <c r="Q469" t="str">
        <f t="shared" si="54"/>
        <v/>
      </c>
      <c r="R469">
        <f t="shared" si="55"/>
        <v>1</v>
      </c>
      <c r="S469">
        <f t="shared" si="58"/>
        <v>14.447707372083359</v>
      </c>
    </row>
    <row r="470" spans="1:19" x14ac:dyDescent="0.25">
      <c r="A470" t="s">
        <v>517</v>
      </c>
      <c r="B470">
        <v>1195.7951660000001</v>
      </c>
      <c r="C470">
        <v>1308.0799560999999</v>
      </c>
      <c r="D470">
        <v>1164.5224608999999</v>
      </c>
      <c r="E470">
        <v>1214.4611815999999</v>
      </c>
      <c r="F470">
        <v>1309.0899658000001</v>
      </c>
      <c r="G470">
        <v>1308.0799560999999</v>
      </c>
      <c r="H470">
        <v>1341.1300048999999</v>
      </c>
      <c r="I470">
        <v>1216.5300293</v>
      </c>
      <c r="J470">
        <v>1267.8704834</v>
      </c>
      <c r="L470" t="str">
        <f t="shared" si="56"/>
        <v>20APR2024:12:00:00</v>
      </c>
      <c r="M470">
        <v>14</v>
      </c>
      <c r="N470">
        <f t="shared" si="57"/>
        <v>112.28479009999978</v>
      </c>
      <c r="O470" t="str">
        <f t="shared" si="52"/>
        <v/>
      </c>
      <c r="P470">
        <f t="shared" si="53"/>
        <v>112.28479009999978</v>
      </c>
      <c r="Q470" t="str">
        <f t="shared" si="54"/>
        <v/>
      </c>
      <c r="R470">
        <f t="shared" si="55"/>
        <v>1</v>
      </c>
      <c r="S470">
        <f t="shared" si="58"/>
        <v>9.3899685575413816</v>
      </c>
    </row>
    <row r="471" spans="1:19" x14ac:dyDescent="0.25">
      <c r="A471" t="s">
        <v>518</v>
      </c>
      <c r="B471">
        <v>1062.9520264</v>
      </c>
      <c r="C471">
        <v>1298.8599853999999</v>
      </c>
      <c r="D471">
        <v>1167.5853271000001</v>
      </c>
      <c r="E471">
        <v>1198.9396973</v>
      </c>
      <c r="F471">
        <v>1303.4699707</v>
      </c>
      <c r="G471">
        <v>1298.8599853999999</v>
      </c>
      <c r="H471">
        <v>1343.9100341999999</v>
      </c>
      <c r="I471">
        <v>1233.6199951000001</v>
      </c>
      <c r="J471">
        <v>1269.4890137</v>
      </c>
      <c r="L471" t="str">
        <f t="shared" si="56"/>
        <v>20APR2024:13:00:00</v>
      </c>
      <c r="M471">
        <v>15</v>
      </c>
      <c r="N471">
        <f t="shared" si="57"/>
        <v>235.90795899999989</v>
      </c>
      <c r="O471" t="str">
        <f t="shared" si="52"/>
        <v/>
      </c>
      <c r="P471">
        <f t="shared" si="53"/>
        <v>235.90795899999989</v>
      </c>
      <c r="Q471" t="str">
        <f t="shared" si="54"/>
        <v/>
      </c>
      <c r="R471">
        <f t="shared" si="55"/>
        <v>1</v>
      </c>
      <c r="S471">
        <f t="shared" si="58"/>
        <v>22.193660028004427</v>
      </c>
    </row>
    <row r="472" spans="1:19" x14ac:dyDescent="0.25">
      <c r="A472" t="s">
        <v>519</v>
      </c>
      <c r="B472">
        <v>1006.6177368</v>
      </c>
      <c r="C472">
        <v>1266.0500488</v>
      </c>
      <c r="D472">
        <v>1179.8937988</v>
      </c>
      <c r="E472">
        <v>1178.3436279</v>
      </c>
      <c r="F472">
        <v>1272.9000243999999</v>
      </c>
      <c r="G472">
        <v>1266.0500488</v>
      </c>
      <c r="H472">
        <v>1318.7600098</v>
      </c>
      <c r="I472">
        <v>1233.5500488</v>
      </c>
      <c r="J472">
        <v>1254.2308350000001</v>
      </c>
      <c r="L472" t="str">
        <f t="shared" si="56"/>
        <v>20APR2024:14:00:00</v>
      </c>
      <c r="M472">
        <v>16</v>
      </c>
      <c r="N472">
        <f t="shared" si="57"/>
        <v>259.43231200000002</v>
      </c>
      <c r="O472" t="str">
        <f t="shared" si="52"/>
        <v/>
      </c>
      <c r="P472">
        <f t="shared" si="53"/>
        <v>259.43231200000002</v>
      </c>
      <c r="Q472" t="str">
        <f t="shared" si="54"/>
        <v/>
      </c>
      <c r="R472">
        <f t="shared" si="55"/>
        <v>1</v>
      </c>
      <c r="S472">
        <f t="shared" si="58"/>
        <v>25.772674424029685</v>
      </c>
    </row>
    <row r="473" spans="1:19" x14ac:dyDescent="0.25">
      <c r="A473" t="s">
        <v>520</v>
      </c>
      <c r="B473">
        <v>1078.565918</v>
      </c>
      <c r="C473">
        <v>1223.2099608999999</v>
      </c>
      <c r="D473">
        <v>1203.1191406</v>
      </c>
      <c r="E473">
        <v>1178.0944824000001</v>
      </c>
      <c r="F473">
        <v>1236.8399658000001</v>
      </c>
      <c r="G473">
        <v>1223.2099608999999</v>
      </c>
      <c r="H473">
        <v>1288.8900146000001</v>
      </c>
      <c r="I473">
        <v>1178.6199951000001</v>
      </c>
      <c r="J473">
        <v>1226.1357422000001</v>
      </c>
      <c r="L473" t="str">
        <f t="shared" si="56"/>
        <v>20APR2024:15:00:00</v>
      </c>
      <c r="M473">
        <v>17</v>
      </c>
      <c r="N473">
        <f t="shared" si="57"/>
        <v>144.64404289999993</v>
      </c>
      <c r="O473" t="str">
        <f t="shared" si="52"/>
        <v/>
      </c>
      <c r="P473">
        <f t="shared" si="53"/>
        <v>144.64404289999993</v>
      </c>
      <c r="Q473" t="str">
        <f t="shared" si="54"/>
        <v/>
      </c>
      <c r="R473">
        <f t="shared" si="55"/>
        <v>1</v>
      </c>
      <c r="S473">
        <f t="shared" si="58"/>
        <v>13.410774481750307</v>
      </c>
    </row>
    <row r="474" spans="1:19" x14ac:dyDescent="0.25">
      <c r="A474" t="s">
        <v>521</v>
      </c>
      <c r="B474">
        <v>1135.7777100000001</v>
      </c>
      <c r="C474">
        <v>1196.4300536999999</v>
      </c>
      <c r="D474">
        <v>1196.5875243999999</v>
      </c>
      <c r="E474">
        <v>1148.0515137</v>
      </c>
      <c r="F474">
        <v>1216.9499512</v>
      </c>
      <c r="G474">
        <v>1196.4300536999999</v>
      </c>
      <c r="H474">
        <v>1279.1300048999999</v>
      </c>
      <c r="I474">
        <v>1121.2900391000001</v>
      </c>
      <c r="J474">
        <v>1202.0775146000001</v>
      </c>
      <c r="L474" t="str">
        <f t="shared" si="56"/>
        <v>20APR2024:16:00:00</v>
      </c>
      <c r="M474">
        <v>18</v>
      </c>
      <c r="N474">
        <f t="shared" si="57"/>
        <v>60.652343699999847</v>
      </c>
      <c r="O474" t="str">
        <f t="shared" si="52"/>
        <v/>
      </c>
      <c r="P474">
        <f t="shared" si="53"/>
        <v>60.652343699999847</v>
      </c>
      <c r="Q474" t="str">
        <f t="shared" si="54"/>
        <v/>
      </c>
      <c r="R474">
        <f t="shared" si="55"/>
        <v>1</v>
      </c>
      <c r="S474">
        <f t="shared" si="58"/>
        <v>5.3401597131184975</v>
      </c>
    </row>
    <row r="475" spans="1:19" x14ac:dyDescent="0.25">
      <c r="A475" t="s">
        <v>522</v>
      </c>
      <c r="B475">
        <v>1174.0379639</v>
      </c>
      <c r="C475">
        <v>1177.6999512</v>
      </c>
      <c r="D475">
        <v>1194.0644531</v>
      </c>
      <c r="E475">
        <v>1105.4260254000001</v>
      </c>
      <c r="F475">
        <v>1210.6999512</v>
      </c>
      <c r="G475">
        <v>1177.6999512</v>
      </c>
      <c r="H475">
        <v>1284.0699463000001</v>
      </c>
      <c r="I475">
        <v>1117.7700195</v>
      </c>
      <c r="J475">
        <v>1196.8608397999999</v>
      </c>
      <c r="L475" t="str">
        <f t="shared" si="56"/>
        <v>20APR2024:17:00:00</v>
      </c>
      <c r="M475">
        <v>19</v>
      </c>
      <c r="N475">
        <f t="shared" si="57"/>
        <v>3.6619872999999643</v>
      </c>
      <c r="O475" t="str">
        <f t="shared" si="52"/>
        <v/>
      </c>
      <c r="P475">
        <f t="shared" si="53"/>
        <v>3.6619872999999643</v>
      </c>
      <c r="Q475" t="str">
        <f t="shared" si="54"/>
        <v/>
      </c>
      <c r="R475">
        <f t="shared" si="55"/>
        <v>1</v>
      </c>
      <c r="S475">
        <f t="shared" si="58"/>
        <v>0.31191387438914864</v>
      </c>
    </row>
    <row r="476" spans="1:19" x14ac:dyDescent="0.25">
      <c r="A476" t="s">
        <v>523</v>
      </c>
      <c r="B476">
        <v>1118.1931152</v>
      </c>
      <c r="C476">
        <v>1140.6700439000001</v>
      </c>
      <c r="D476">
        <v>1202.7965088000001</v>
      </c>
      <c r="E476">
        <v>1091.6022949000001</v>
      </c>
      <c r="F476">
        <v>1191.8100586</v>
      </c>
      <c r="G476">
        <v>1140.6700439000001</v>
      </c>
      <c r="H476">
        <v>1288.6400146000001</v>
      </c>
      <c r="I476">
        <v>1083.0799560999999</v>
      </c>
      <c r="J476">
        <v>1181.3992920000001</v>
      </c>
      <c r="L476" t="str">
        <f t="shared" si="56"/>
        <v>20APR2024:18:00:00</v>
      </c>
      <c r="M476">
        <v>20</v>
      </c>
      <c r="N476">
        <f t="shared" si="57"/>
        <v>22.476928700000144</v>
      </c>
      <c r="O476" t="str">
        <f t="shared" si="52"/>
        <v/>
      </c>
      <c r="P476">
        <f t="shared" si="53"/>
        <v>22.476928700000144</v>
      </c>
      <c r="Q476" t="str">
        <f t="shared" si="54"/>
        <v/>
      </c>
      <c r="R476">
        <f t="shared" si="55"/>
        <v>1</v>
      </c>
      <c r="S476">
        <f t="shared" si="58"/>
        <v>2.0101115267535805</v>
      </c>
    </row>
    <row r="477" spans="1:19" x14ac:dyDescent="0.25">
      <c r="A477" t="s">
        <v>524</v>
      </c>
      <c r="B477">
        <v>1085.5643310999999</v>
      </c>
      <c r="C477">
        <v>1153.5600586</v>
      </c>
      <c r="D477">
        <v>1176.8977050999999</v>
      </c>
      <c r="E477">
        <v>1046.9698486</v>
      </c>
      <c r="F477">
        <v>1203.0899658000001</v>
      </c>
      <c r="G477">
        <v>1153.5600586</v>
      </c>
      <c r="H477">
        <v>1309.6999512</v>
      </c>
      <c r="I477">
        <v>1072.1899414</v>
      </c>
      <c r="J477">
        <v>1183.0876464999999</v>
      </c>
      <c r="L477" t="str">
        <f t="shared" si="56"/>
        <v>20APR2024:19:00:00</v>
      </c>
      <c r="M477">
        <v>21</v>
      </c>
      <c r="N477">
        <f t="shared" si="57"/>
        <v>67.995727500000157</v>
      </c>
      <c r="O477" t="str">
        <f t="shared" si="52"/>
        <v/>
      </c>
      <c r="P477">
        <f t="shared" si="53"/>
        <v>67.995727500000157</v>
      </c>
      <c r="Q477" t="str">
        <f t="shared" si="54"/>
        <v/>
      </c>
      <c r="R477">
        <f t="shared" si="55"/>
        <v>1</v>
      </c>
      <c r="S477">
        <f t="shared" si="58"/>
        <v>6.2636294830266062</v>
      </c>
    </row>
    <row r="478" spans="1:19" x14ac:dyDescent="0.25">
      <c r="A478" t="s">
        <v>525</v>
      </c>
      <c r="B478">
        <v>1077.3647461</v>
      </c>
      <c r="C478">
        <v>1127.0899658000001</v>
      </c>
      <c r="D478">
        <v>1110.9875488</v>
      </c>
      <c r="E478">
        <v>897.07653808999999</v>
      </c>
      <c r="F478">
        <v>1186.5</v>
      </c>
      <c r="G478">
        <v>1127.0899658000001</v>
      </c>
      <c r="H478">
        <v>1301.3499756000001</v>
      </c>
      <c r="I478">
        <v>1046.6899414</v>
      </c>
      <c r="J478">
        <v>1154.5235596</v>
      </c>
      <c r="L478" t="str">
        <f t="shared" si="56"/>
        <v>20APR2024:20:00:00</v>
      </c>
      <c r="M478">
        <v>22</v>
      </c>
      <c r="N478">
        <f t="shared" si="57"/>
        <v>49.725219700000025</v>
      </c>
      <c r="O478" t="str">
        <f t="shared" si="52"/>
        <v/>
      </c>
      <c r="P478">
        <f t="shared" si="53"/>
        <v>49.725219700000025</v>
      </c>
      <c r="Q478" t="str">
        <f t="shared" si="54"/>
        <v/>
      </c>
      <c r="R478">
        <f t="shared" si="55"/>
        <v>1</v>
      </c>
      <c r="S478">
        <f t="shared" si="58"/>
        <v>4.6154489350057659</v>
      </c>
    </row>
    <row r="479" spans="1:19" x14ac:dyDescent="0.25">
      <c r="A479" t="s">
        <v>526</v>
      </c>
      <c r="B479">
        <v>1113.7166748</v>
      </c>
      <c r="C479">
        <v>1120.3299560999999</v>
      </c>
      <c r="D479">
        <v>1135.9852295000001</v>
      </c>
      <c r="E479">
        <v>882.78308104999996</v>
      </c>
      <c r="F479">
        <v>1174.6999512</v>
      </c>
      <c r="G479">
        <v>1120.3299560999999</v>
      </c>
      <c r="H479">
        <v>1290.4499512</v>
      </c>
      <c r="I479">
        <v>1061.6800536999999</v>
      </c>
      <c r="J479">
        <v>1156.6290283000001</v>
      </c>
      <c r="L479" t="str">
        <f t="shared" si="56"/>
        <v>20APR2024:21:00:00</v>
      </c>
      <c r="M479">
        <v>23</v>
      </c>
      <c r="N479">
        <f t="shared" si="57"/>
        <v>6.613281299999926</v>
      </c>
      <c r="O479" t="str">
        <f t="shared" si="52"/>
        <v/>
      </c>
      <c r="P479">
        <f t="shared" si="53"/>
        <v>6.613281299999926</v>
      </c>
      <c r="Q479" t="str">
        <f t="shared" si="54"/>
        <v/>
      </c>
      <c r="R479">
        <f t="shared" si="55"/>
        <v>1</v>
      </c>
      <c r="S479">
        <f t="shared" si="58"/>
        <v>0.59380284498187397</v>
      </c>
    </row>
    <row r="480" spans="1:19" x14ac:dyDescent="0.25">
      <c r="A480" t="s">
        <v>527</v>
      </c>
      <c r="B480">
        <v>1092.9205322</v>
      </c>
      <c r="C480">
        <v>1132.6099853999999</v>
      </c>
      <c r="D480">
        <v>1166.4807129000001</v>
      </c>
      <c r="E480">
        <v>936.22686768000005</v>
      </c>
      <c r="F480">
        <v>1178.75</v>
      </c>
      <c r="G480">
        <v>1132.6099853999999</v>
      </c>
      <c r="H480">
        <v>1289.4300536999999</v>
      </c>
      <c r="I480">
        <v>1069.9699707</v>
      </c>
      <c r="J480">
        <v>1167.4481201000001</v>
      </c>
      <c r="L480" t="str">
        <f t="shared" si="56"/>
        <v>20APR2024:22:00:00</v>
      </c>
      <c r="M480">
        <v>24</v>
      </c>
      <c r="N480">
        <f t="shared" si="57"/>
        <v>39.689453199999889</v>
      </c>
      <c r="O480" t="str">
        <f t="shared" si="52"/>
        <v/>
      </c>
      <c r="P480">
        <f t="shared" si="53"/>
        <v>39.689453199999889</v>
      </c>
      <c r="Q480" t="str">
        <f t="shared" si="54"/>
        <v/>
      </c>
      <c r="R480">
        <f t="shared" si="55"/>
        <v>1</v>
      </c>
      <c r="S480">
        <f t="shared" si="58"/>
        <v>3.6315040326039805</v>
      </c>
    </row>
    <row r="481" spans="1:19" x14ac:dyDescent="0.25">
      <c r="A481" t="s">
        <v>528</v>
      </c>
      <c r="B481">
        <v>1063.6212158000001</v>
      </c>
      <c r="C481">
        <v>1120.6700439000001</v>
      </c>
      <c r="D481">
        <v>1138.4545897999999</v>
      </c>
      <c r="E481">
        <v>939.82281493999994</v>
      </c>
      <c r="F481">
        <v>1160.2900391000001</v>
      </c>
      <c r="G481">
        <v>1120.6700439000001</v>
      </c>
      <c r="H481">
        <v>1261.1500243999999</v>
      </c>
      <c r="I481">
        <v>1059.0400391000001</v>
      </c>
      <c r="J481">
        <v>1147.9208983999999</v>
      </c>
      <c r="L481" t="str">
        <f t="shared" si="56"/>
        <v>20APR2024:23:00:00</v>
      </c>
      <c r="M481">
        <v>1</v>
      </c>
      <c r="N481">
        <f t="shared" si="57"/>
        <v>57.048828100000037</v>
      </c>
      <c r="O481" t="str">
        <f t="shared" si="52"/>
        <v/>
      </c>
      <c r="P481">
        <f t="shared" si="53"/>
        <v>57.048828100000037</v>
      </c>
      <c r="Q481" t="str">
        <f t="shared" si="54"/>
        <v/>
      </c>
      <c r="R481">
        <f t="shared" si="55"/>
        <v>1</v>
      </c>
      <c r="S481">
        <f t="shared" si="58"/>
        <v>5.3636414216400246</v>
      </c>
    </row>
    <row r="482" spans="1:19" x14ac:dyDescent="0.25">
      <c r="A482" t="s">
        <v>529</v>
      </c>
      <c r="B482">
        <v>1020.4122314</v>
      </c>
      <c r="C482">
        <v>1090.0699463000001</v>
      </c>
      <c r="D482">
        <v>1128.2304687999999</v>
      </c>
      <c r="E482">
        <v>975.00152588000003</v>
      </c>
      <c r="F482">
        <v>1122.8800048999999</v>
      </c>
      <c r="G482">
        <v>1090.0699463000001</v>
      </c>
      <c r="H482">
        <v>1209.7399902</v>
      </c>
      <c r="I482">
        <v>1010.2800293</v>
      </c>
      <c r="J482">
        <v>1112.2401123</v>
      </c>
      <c r="L482" t="str">
        <f t="shared" si="56"/>
        <v>21APR2024:00:00:00</v>
      </c>
      <c r="M482">
        <v>2</v>
      </c>
      <c r="N482">
        <f t="shared" si="57"/>
        <v>69.657714900000087</v>
      </c>
      <c r="O482" t="str">
        <f t="shared" si="52"/>
        <v/>
      </c>
      <c r="P482">
        <f t="shared" si="53"/>
        <v>69.657714900000087</v>
      </c>
      <c r="Q482" t="str">
        <f t="shared" si="54"/>
        <v/>
      </c>
      <c r="R482">
        <f t="shared" si="55"/>
        <v>1</v>
      </c>
      <c r="S482">
        <f t="shared" si="58"/>
        <v>6.8264288447846306</v>
      </c>
    </row>
    <row r="483" spans="1:19" x14ac:dyDescent="0.25">
      <c r="A483" t="s">
        <v>530</v>
      </c>
      <c r="B483">
        <v>948.51074218999997</v>
      </c>
      <c r="C483">
        <v>1073.3900146000001</v>
      </c>
      <c r="D483">
        <v>1117.5335693</v>
      </c>
      <c r="E483">
        <v>1014.2980347</v>
      </c>
      <c r="F483">
        <v>1080.2700195</v>
      </c>
      <c r="G483">
        <v>1073.3900146000001</v>
      </c>
      <c r="H483">
        <v>1100.1400146000001</v>
      </c>
      <c r="I483">
        <v>992.61499022999999</v>
      </c>
      <c r="J483">
        <v>1072.7897949000001</v>
      </c>
      <c r="L483" t="str">
        <f t="shared" si="56"/>
        <v>21APR2024:01:00:00</v>
      </c>
      <c r="M483">
        <v>3</v>
      </c>
      <c r="N483">
        <f t="shared" si="57"/>
        <v>124.87927241000011</v>
      </c>
      <c r="O483" t="str">
        <f t="shared" si="52"/>
        <v/>
      </c>
      <c r="P483">
        <f t="shared" si="53"/>
        <v>124.87927241000011</v>
      </c>
      <c r="Q483" t="str">
        <f t="shared" si="54"/>
        <v/>
      </c>
      <c r="R483">
        <f t="shared" si="55"/>
        <v>1</v>
      </c>
      <c r="S483">
        <f t="shared" si="58"/>
        <v>13.165825842063583</v>
      </c>
    </row>
    <row r="484" spans="1:19" x14ac:dyDescent="0.25">
      <c r="A484" t="s">
        <v>531</v>
      </c>
      <c r="B484">
        <v>946.69989013999998</v>
      </c>
      <c r="C484">
        <v>1028.5</v>
      </c>
      <c r="D484">
        <v>1075.9519043</v>
      </c>
      <c r="E484">
        <v>1038.4223632999999</v>
      </c>
      <c r="F484">
        <v>1029.8499756000001</v>
      </c>
      <c r="G484">
        <v>1028.5</v>
      </c>
      <c r="H484">
        <v>1049.0899658000001</v>
      </c>
      <c r="I484">
        <v>949.28698729999996</v>
      </c>
      <c r="J484">
        <v>1026.5357666</v>
      </c>
      <c r="L484" t="str">
        <f t="shared" si="56"/>
        <v>21APR2024:02:00:00</v>
      </c>
      <c r="M484">
        <v>4</v>
      </c>
      <c r="N484">
        <f t="shared" si="57"/>
        <v>81.80010986000002</v>
      </c>
      <c r="O484" t="str">
        <f t="shared" si="52"/>
        <v/>
      </c>
      <c r="P484">
        <f t="shared" si="53"/>
        <v>81.80010986000002</v>
      </c>
      <c r="Q484" t="str">
        <f t="shared" si="54"/>
        <v/>
      </c>
      <c r="R484">
        <f t="shared" si="55"/>
        <v>1</v>
      </c>
      <c r="S484">
        <f t="shared" si="58"/>
        <v>8.640553433243058</v>
      </c>
    </row>
    <row r="485" spans="1:19" x14ac:dyDescent="0.25">
      <c r="A485" t="s">
        <v>532</v>
      </c>
      <c r="B485">
        <v>944.52856444999998</v>
      </c>
      <c r="C485">
        <v>1001.039978</v>
      </c>
      <c r="D485">
        <v>1075.369751</v>
      </c>
      <c r="E485">
        <v>1076.1660156</v>
      </c>
      <c r="F485">
        <v>988.09899901999995</v>
      </c>
      <c r="G485">
        <v>1001.039978</v>
      </c>
      <c r="H485">
        <v>1007.0700073</v>
      </c>
      <c r="I485">
        <v>924.48297118999994</v>
      </c>
      <c r="J485">
        <v>999.21234131000006</v>
      </c>
      <c r="L485" t="str">
        <f t="shared" si="56"/>
        <v>21APR2024:03:00:00</v>
      </c>
      <c r="M485">
        <v>5</v>
      </c>
      <c r="N485">
        <f t="shared" si="57"/>
        <v>56.511413550000043</v>
      </c>
      <c r="O485" t="str">
        <f t="shared" si="52"/>
        <v/>
      </c>
      <c r="P485">
        <f t="shared" si="53"/>
        <v>56.511413550000043</v>
      </c>
      <c r="Q485" t="str">
        <f t="shared" si="54"/>
        <v/>
      </c>
      <c r="R485">
        <f t="shared" si="55"/>
        <v>1</v>
      </c>
      <c r="S485">
        <f t="shared" si="58"/>
        <v>5.9830285368771987</v>
      </c>
    </row>
    <row r="486" spans="1:19" x14ac:dyDescent="0.25">
      <c r="A486" t="s">
        <v>533</v>
      </c>
      <c r="B486">
        <v>952.51977538999995</v>
      </c>
      <c r="C486">
        <v>960.22698975000003</v>
      </c>
      <c r="D486">
        <v>1071.4307861</v>
      </c>
      <c r="E486">
        <v>1068.4094238</v>
      </c>
      <c r="F486">
        <v>960.56597899999997</v>
      </c>
      <c r="G486">
        <v>960.22698975000003</v>
      </c>
      <c r="H486">
        <v>986.83398437999995</v>
      </c>
      <c r="I486">
        <v>934.30297852000001</v>
      </c>
      <c r="J486">
        <v>982.67218018000005</v>
      </c>
      <c r="L486" t="str">
        <f t="shared" si="56"/>
        <v>21APR2024:04:00:00</v>
      </c>
      <c r="M486">
        <v>6</v>
      </c>
      <c r="N486">
        <f t="shared" si="57"/>
        <v>7.70721436000008</v>
      </c>
      <c r="O486" t="str">
        <f t="shared" si="52"/>
        <v/>
      </c>
      <c r="P486">
        <f t="shared" si="53"/>
        <v>7.70721436000008</v>
      </c>
      <c r="Q486" t="str">
        <f t="shared" si="54"/>
        <v/>
      </c>
      <c r="R486">
        <f t="shared" si="55"/>
        <v>1</v>
      </c>
      <c r="S486">
        <f t="shared" si="58"/>
        <v>0.80913956425150724</v>
      </c>
    </row>
    <row r="487" spans="1:19" x14ac:dyDescent="0.25">
      <c r="A487" t="s">
        <v>534</v>
      </c>
      <c r="B487">
        <v>984.62731933999999</v>
      </c>
      <c r="C487">
        <v>920.52801513999998</v>
      </c>
      <c r="D487">
        <v>1072.3625488</v>
      </c>
      <c r="E487">
        <v>1070.9157714999999</v>
      </c>
      <c r="F487">
        <v>931.37200928000004</v>
      </c>
      <c r="G487">
        <v>920.52801513999998</v>
      </c>
      <c r="H487">
        <v>964.02801513999998</v>
      </c>
      <c r="I487">
        <v>907</v>
      </c>
      <c r="J487">
        <v>959.05816649999997</v>
      </c>
      <c r="L487" t="str">
        <f t="shared" si="56"/>
        <v>21APR2024:05:00:00</v>
      </c>
      <c r="M487">
        <v>7</v>
      </c>
      <c r="N487">
        <f t="shared" si="57"/>
        <v>-64.099304200000006</v>
      </c>
      <c r="O487">
        <f t="shared" si="52"/>
        <v>-64.099304200000006</v>
      </c>
      <c r="P487" t="str">
        <f t="shared" si="53"/>
        <v/>
      </c>
      <c r="Q487">
        <f t="shared" si="54"/>
        <v>1</v>
      </c>
      <c r="R487" t="str">
        <f t="shared" si="55"/>
        <v/>
      </c>
      <c r="S487">
        <f t="shared" si="58"/>
        <v>6.5100066736890918</v>
      </c>
    </row>
    <row r="488" spans="1:19" x14ac:dyDescent="0.25">
      <c r="A488" t="s">
        <v>535</v>
      </c>
      <c r="B488">
        <v>974.29516602000001</v>
      </c>
      <c r="C488">
        <v>927.63702393000005</v>
      </c>
      <c r="D488">
        <v>1082.3666992000001</v>
      </c>
      <c r="E488">
        <v>1096.5367432</v>
      </c>
      <c r="F488">
        <v>941.20599364999998</v>
      </c>
      <c r="G488">
        <v>927.63702393000005</v>
      </c>
      <c r="H488">
        <v>976.00299071999996</v>
      </c>
      <c r="I488">
        <v>916.34899901999995</v>
      </c>
      <c r="J488">
        <v>968.71240234000004</v>
      </c>
      <c r="L488" t="str">
        <f t="shared" si="56"/>
        <v>21APR2024:06:00:00</v>
      </c>
      <c r="M488">
        <v>8</v>
      </c>
      <c r="N488">
        <f t="shared" si="57"/>
        <v>-46.658142089999956</v>
      </c>
      <c r="O488">
        <f t="shared" si="52"/>
        <v>-46.658142089999956</v>
      </c>
      <c r="P488" t="str">
        <f t="shared" si="53"/>
        <v/>
      </c>
      <c r="Q488">
        <f t="shared" si="54"/>
        <v>1</v>
      </c>
      <c r="R488" t="str">
        <f t="shared" si="55"/>
        <v/>
      </c>
      <c r="S488">
        <f t="shared" si="58"/>
        <v>4.7889124073763671</v>
      </c>
    </row>
    <row r="489" spans="1:19" x14ac:dyDescent="0.25">
      <c r="A489" t="s">
        <v>536</v>
      </c>
      <c r="B489">
        <v>979.99957274999997</v>
      </c>
      <c r="C489">
        <v>965.05401611000002</v>
      </c>
      <c r="D489">
        <v>1117.9514160000001</v>
      </c>
      <c r="E489">
        <v>1140.1337891000001</v>
      </c>
      <c r="F489">
        <v>976.36499022999999</v>
      </c>
      <c r="G489">
        <v>965.05401611000002</v>
      </c>
      <c r="H489">
        <v>1007.8099976</v>
      </c>
      <c r="I489">
        <v>933.67999268000005</v>
      </c>
      <c r="J489">
        <v>1000.1721191</v>
      </c>
      <c r="L489" t="str">
        <f t="shared" si="56"/>
        <v>21APR2024:07:00:00</v>
      </c>
      <c r="M489">
        <v>9</v>
      </c>
      <c r="N489">
        <f t="shared" si="57"/>
        <v>-14.94555663999995</v>
      </c>
      <c r="O489">
        <f t="shared" si="52"/>
        <v>-14.94555663999995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1.5250574648783644</v>
      </c>
    </row>
    <row r="490" spans="1:19" x14ac:dyDescent="0.25">
      <c r="A490" t="s">
        <v>537</v>
      </c>
      <c r="B490">
        <v>961.99328613</v>
      </c>
      <c r="C490">
        <v>1067.1500243999999</v>
      </c>
      <c r="D490">
        <v>1181.0054932</v>
      </c>
      <c r="E490">
        <v>1223.1237793</v>
      </c>
      <c r="F490">
        <v>1058.8699951000001</v>
      </c>
      <c r="G490">
        <v>1067.1500243999999</v>
      </c>
      <c r="H490">
        <v>1080.3199463000001</v>
      </c>
      <c r="I490">
        <v>1002.4199829</v>
      </c>
      <c r="J490">
        <v>1077.953125</v>
      </c>
      <c r="L490" t="str">
        <f t="shared" si="56"/>
        <v>21APR2024:08:00:00</v>
      </c>
      <c r="M490">
        <v>10</v>
      </c>
      <c r="N490">
        <f t="shared" si="57"/>
        <v>105.15673826999989</v>
      </c>
      <c r="O490" t="str">
        <f t="shared" si="52"/>
        <v/>
      </c>
      <c r="P490">
        <f t="shared" si="53"/>
        <v>105.15673826999989</v>
      </c>
      <c r="Q490" t="str">
        <f t="shared" si="54"/>
        <v/>
      </c>
      <c r="R490">
        <f t="shared" si="55"/>
        <v>1</v>
      </c>
      <c r="S490">
        <f t="shared" si="58"/>
        <v>10.931130163395904</v>
      </c>
    </row>
    <row r="491" spans="1:19" x14ac:dyDescent="0.25">
      <c r="A491" t="s">
        <v>538</v>
      </c>
      <c r="B491">
        <v>1013.7026978</v>
      </c>
      <c r="C491">
        <v>1115.3000488</v>
      </c>
      <c r="D491">
        <v>1247.9830322</v>
      </c>
      <c r="E491">
        <v>1292.6276855000001</v>
      </c>
      <c r="F491">
        <v>1107.9000243999999</v>
      </c>
      <c r="G491">
        <v>1115.3000488</v>
      </c>
      <c r="H491">
        <v>1122.4799805</v>
      </c>
      <c r="I491">
        <v>1079.1600341999999</v>
      </c>
      <c r="J491">
        <v>1134.5646973</v>
      </c>
      <c r="L491" t="str">
        <f t="shared" si="56"/>
        <v>21APR2024:09:00:00</v>
      </c>
      <c r="M491">
        <v>11</v>
      </c>
      <c r="N491">
        <f t="shared" si="57"/>
        <v>101.597351</v>
      </c>
      <c r="O491" t="str">
        <f t="shared" si="52"/>
        <v/>
      </c>
      <c r="P491">
        <f t="shared" si="53"/>
        <v>101.597351</v>
      </c>
      <c r="Q491" t="str">
        <f t="shared" si="54"/>
        <v/>
      </c>
      <c r="R491">
        <f t="shared" si="55"/>
        <v>1</v>
      </c>
      <c r="S491">
        <f t="shared" si="58"/>
        <v>10.022401165597451</v>
      </c>
    </row>
    <row r="492" spans="1:19" x14ac:dyDescent="0.25">
      <c r="A492" t="s">
        <v>539</v>
      </c>
      <c r="B492">
        <v>1021.1705933</v>
      </c>
      <c r="C492">
        <v>1155.3499756000001</v>
      </c>
      <c r="D492">
        <v>1290.6827393000001</v>
      </c>
      <c r="E492">
        <v>1330.793457</v>
      </c>
      <c r="F492">
        <v>1147.8800048999999</v>
      </c>
      <c r="G492">
        <v>1155.3499756000001</v>
      </c>
      <c r="H492">
        <v>1153.6800536999999</v>
      </c>
      <c r="I492">
        <v>1118</v>
      </c>
      <c r="J492">
        <v>1173.1186522999999</v>
      </c>
      <c r="L492" t="str">
        <f t="shared" si="56"/>
        <v>21APR2024:10:00:00</v>
      </c>
      <c r="M492">
        <v>12</v>
      </c>
      <c r="N492">
        <f t="shared" si="57"/>
        <v>134.17938230000016</v>
      </c>
      <c r="O492" t="str">
        <f t="shared" si="52"/>
        <v/>
      </c>
      <c r="P492">
        <f t="shared" si="53"/>
        <v>134.17938230000016</v>
      </c>
      <c r="Q492" t="str">
        <f t="shared" si="54"/>
        <v/>
      </c>
      <c r="R492">
        <f t="shared" si="55"/>
        <v>1</v>
      </c>
      <c r="S492">
        <f t="shared" si="58"/>
        <v>13.139761679425966</v>
      </c>
    </row>
    <row r="493" spans="1:19" x14ac:dyDescent="0.25">
      <c r="A493" t="s">
        <v>540</v>
      </c>
      <c r="B493">
        <v>1004.3746338</v>
      </c>
      <c r="C493">
        <v>1175.75</v>
      </c>
      <c r="D493">
        <v>1295.6110839999999</v>
      </c>
      <c r="E493">
        <v>1325.1070557</v>
      </c>
      <c r="F493">
        <v>1164.9699707</v>
      </c>
      <c r="G493">
        <v>1175.75</v>
      </c>
      <c r="H493">
        <v>1171.1199951000001</v>
      </c>
      <c r="I493">
        <v>1124.0400391000001</v>
      </c>
      <c r="J493">
        <v>1186.2982178</v>
      </c>
      <c r="L493" t="str">
        <f t="shared" si="56"/>
        <v>21APR2024:11:00:00</v>
      </c>
      <c r="M493">
        <v>13</v>
      </c>
      <c r="N493">
        <f t="shared" si="57"/>
        <v>171.37536620000003</v>
      </c>
      <c r="O493" t="str">
        <f t="shared" si="52"/>
        <v/>
      </c>
      <c r="P493">
        <f t="shared" si="53"/>
        <v>171.37536620000003</v>
      </c>
      <c r="Q493" t="str">
        <f t="shared" si="54"/>
        <v/>
      </c>
      <c r="R493">
        <f t="shared" si="55"/>
        <v>1</v>
      </c>
      <c r="S493">
        <f t="shared" si="58"/>
        <v>17.062892712812761</v>
      </c>
    </row>
    <row r="494" spans="1:19" x14ac:dyDescent="0.25">
      <c r="A494" t="s">
        <v>541</v>
      </c>
      <c r="B494">
        <v>1020.6032104</v>
      </c>
      <c r="C494">
        <v>1170.8599853999999</v>
      </c>
      <c r="D494">
        <v>1281.9180908000001</v>
      </c>
      <c r="E494">
        <v>1296.4936522999999</v>
      </c>
      <c r="F494">
        <v>1170.7900391000001</v>
      </c>
      <c r="G494">
        <v>1170.8599853999999</v>
      </c>
      <c r="H494">
        <v>1179.1300048999999</v>
      </c>
      <c r="I494">
        <v>1110.9799805</v>
      </c>
      <c r="J494">
        <v>1182.7355957</v>
      </c>
      <c r="L494" t="str">
        <f t="shared" si="56"/>
        <v>21APR2024:12:00:00</v>
      </c>
      <c r="M494">
        <v>14</v>
      </c>
      <c r="N494">
        <f t="shared" si="57"/>
        <v>150.25677499999995</v>
      </c>
      <c r="O494" t="str">
        <f t="shared" si="52"/>
        <v/>
      </c>
      <c r="P494">
        <f t="shared" si="53"/>
        <v>150.25677499999995</v>
      </c>
      <c r="Q494" t="str">
        <f t="shared" si="54"/>
        <v/>
      </c>
      <c r="R494">
        <f t="shared" si="55"/>
        <v>1</v>
      </c>
      <c r="S494">
        <f t="shared" si="58"/>
        <v>14.722349828892911</v>
      </c>
    </row>
    <row r="495" spans="1:19" x14ac:dyDescent="0.25">
      <c r="A495" t="s">
        <v>542</v>
      </c>
      <c r="B495">
        <v>1020.2158813</v>
      </c>
      <c r="C495">
        <v>1158.0100098</v>
      </c>
      <c r="D495">
        <v>1262.6871338000001</v>
      </c>
      <c r="E495">
        <v>1273.9140625</v>
      </c>
      <c r="F495">
        <v>1167.7099608999999</v>
      </c>
      <c r="G495">
        <v>1158.0100098</v>
      </c>
      <c r="H495">
        <v>1178.3900146000001</v>
      </c>
      <c r="I495">
        <v>1118.25</v>
      </c>
      <c r="J495">
        <v>1177.0093993999999</v>
      </c>
      <c r="L495" t="str">
        <f t="shared" si="56"/>
        <v>21APR2024:13:00:00</v>
      </c>
      <c r="M495">
        <v>15</v>
      </c>
      <c r="N495">
        <f t="shared" si="57"/>
        <v>137.79412850000006</v>
      </c>
      <c r="O495" t="str">
        <f t="shared" si="52"/>
        <v/>
      </c>
      <c r="P495">
        <f t="shared" si="53"/>
        <v>137.79412850000006</v>
      </c>
      <c r="Q495" t="str">
        <f t="shared" si="54"/>
        <v/>
      </c>
      <c r="R495">
        <f t="shared" si="55"/>
        <v>1</v>
      </c>
      <c r="S495">
        <f t="shared" si="58"/>
        <v>13.506369683680797</v>
      </c>
    </row>
    <row r="496" spans="1:19" x14ac:dyDescent="0.25">
      <c r="A496" t="s">
        <v>543</v>
      </c>
      <c r="B496">
        <v>1021.1494751</v>
      </c>
      <c r="C496">
        <v>1130.5400391000001</v>
      </c>
      <c r="D496">
        <v>1237.2169189000001</v>
      </c>
      <c r="E496">
        <v>1225.909668</v>
      </c>
      <c r="F496">
        <v>1143.7900391000001</v>
      </c>
      <c r="G496">
        <v>1130.5400391000001</v>
      </c>
      <c r="H496">
        <v>1156.2800293</v>
      </c>
      <c r="I496">
        <v>1129.5899658000001</v>
      </c>
      <c r="J496">
        <v>1159.4833983999999</v>
      </c>
      <c r="L496" t="str">
        <f t="shared" si="56"/>
        <v>21APR2024:14:00:00</v>
      </c>
      <c r="M496">
        <v>16</v>
      </c>
      <c r="N496">
        <f t="shared" si="57"/>
        <v>109.39056400000004</v>
      </c>
      <c r="O496" t="str">
        <f t="shared" si="52"/>
        <v/>
      </c>
      <c r="P496">
        <f t="shared" si="53"/>
        <v>109.39056400000004</v>
      </c>
      <c r="Q496" t="str">
        <f t="shared" si="54"/>
        <v/>
      </c>
      <c r="R496">
        <f t="shared" si="55"/>
        <v>1</v>
      </c>
      <c r="S496">
        <f t="shared" si="58"/>
        <v>10.712492800261934</v>
      </c>
    </row>
    <row r="497" spans="1:19" x14ac:dyDescent="0.25">
      <c r="A497" t="s">
        <v>544</v>
      </c>
      <c r="B497">
        <v>1038.2684326000001</v>
      </c>
      <c r="C497">
        <v>1098.5999756000001</v>
      </c>
      <c r="D497">
        <v>1234.6513672000001</v>
      </c>
      <c r="E497">
        <v>1224.9338379000001</v>
      </c>
      <c r="F497">
        <v>1115.4899902</v>
      </c>
      <c r="G497">
        <v>1098.5999756000001</v>
      </c>
      <c r="H497">
        <v>1128.3800048999999</v>
      </c>
      <c r="I497">
        <v>1094.9899902</v>
      </c>
      <c r="J497">
        <v>1134.4223632999999</v>
      </c>
      <c r="L497" t="str">
        <f t="shared" si="56"/>
        <v>21APR2024:15:00:00</v>
      </c>
      <c r="M497">
        <v>17</v>
      </c>
      <c r="N497">
        <f t="shared" si="57"/>
        <v>60.331543000000011</v>
      </c>
      <c r="O497" t="str">
        <f t="shared" si="52"/>
        <v/>
      </c>
      <c r="P497">
        <f t="shared" si="53"/>
        <v>60.331543000000011</v>
      </c>
      <c r="Q497" t="str">
        <f t="shared" si="54"/>
        <v/>
      </c>
      <c r="R497">
        <f t="shared" si="55"/>
        <v>1</v>
      </c>
      <c r="S497">
        <f t="shared" si="58"/>
        <v>5.8107846781895889</v>
      </c>
    </row>
    <row r="498" spans="1:19" x14ac:dyDescent="0.25">
      <c r="A498" t="s">
        <v>545</v>
      </c>
      <c r="B498">
        <v>1048.6983643000001</v>
      </c>
      <c r="C498">
        <v>1101.3499756000001</v>
      </c>
      <c r="D498">
        <v>1198.0653076000001</v>
      </c>
      <c r="E498">
        <v>1154.2376709</v>
      </c>
      <c r="F498">
        <v>1108.5</v>
      </c>
      <c r="G498">
        <v>1101.3499756000001</v>
      </c>
      <c r="H498">
        <v>1112.6300048999999</v>
      </c>
      <c r="I498">
        <v>1063.5300293</v>
      </c>
      <c r="J498">
        <v>1116.8150635</v>
      </c>
      <c r="L498" t="str">
        <f t="shared" si="56"/>
        <v>21APR2024:16:00:00</v>
      </c>
      <c r="M498">
        <v>18</v>
      </c>
      <c r="N498">
        <f t="shared" si="57"/>
        <v>52.651611300000013</v>
      </c>
      <c r="O498" t="str">
        <f t="shared" si="52"/>
        <v/>
      </c>
      <c r="P498">
        <f t="shared" si="53"/>
        <v>52.651611300000013</v>
      </c>
      <c r="Q498" t="str">
        <f t="shared" si="54"/>
        <v/>
      </c>
      <c r="R498">
        <f t="shared" si="55"/>
        <v>1</v>
      </c>
      <c r="S498">
        <f t="shared" si="58"/>
        <v>5.0206630516816579</v>
      </c>
    </row>
    <row r="499" spans="1:19" x14ac:dyDescent="0.25">
      <c r="A499" t="s">
        <v>546</v>
      </c>
      <c r="B499">
        <v>1078.8099365</v>
      </c>
      <c r="C499">
        <v>1112.9200439000001</v>
      </c>
      <c r="D499">
        <v>1199.7213135</v>
      </c>
      <c r="E499">
        <v>1129.3355713000001</v>
      </c>
      <c r="F499">
        <v>1119.8599853999999</v>
      </c>
      <c r="G499">
        <v>1112.9200439000001</v>
      </c>
      <c r="H499">
        <v>1119.8199463000001</v>
      </c>
      <c r="I499">
        <v>1085.9499512</v>
      </c>
      <c r="J499">
        <v>1127.6541748</v>
      </c>
      <c r="L499" t="str">
        <f t="shared" si="56"/>
        <v>21APR2024:17:00:00</v>
      </c>
      <c r="M499">
        <v>19</v>
      </c>
      <c r="N499">
        <f t="shared" si="57"/>
        <v>34.110107400000061</v>
      </c>
      <c r="O499" t="str">
        <f t="shared" si="52"/>
        <v/>
      </c>
      <c r="P499">
        <f t="shared" si="53"/>
        <v>34.110107400000061</v>
      </c>
      <c r="Q499" t="str">
        <f t="shared" si="54"/>
        <v/>
      </c>
      <c r="R499">
        <f t="shared" si="55"/>
        <v>1</v>
      </c>
      <c r="S499">
        <f t="shared" si="58"/>
        <v>3.1618273289791916</v>
      </c>
    </row>
    <row r="500" spans="1:19" x14ac:dyDescent="0.25">
      <c r="A500" t="s">
        <v>547</v>
      </c>
      <c r="B500">
        <v>1109.0793457</v>
      </c>
      <c r="C500">
        <v>1152.1099853999999</v>
      </c>
      <c r="D500">
        <v>1207.9154053</v>
      </c>
      <c r="E500">
        <v>1121.4315185999999</v>
      </c>
      <c r="F500">
        <v>1142.8100586</v>
      </c>
      <c r="G500">
        <v>1152.1099853999999</v>
      </c>
      <c r="H500">
        <v>1141.8699951000001</v>
      </c>
      <c r="I500">
        <v>1100.3100586</v>
      </c>
      <c r="J500">
        <v>1149.0031738</v>
      </c>
      <c r="L500" t="str">
        <f t="shared" si="56"/>
        <v>21APR2024:18:00:00</v>
      </c>
      <c r="M500">
        <v>20</v>
      </c>
      <c r="N500">
        <f t="shared" si="57"/>
        <v>43.030639699999938</v>
      </c>
      <c r="O500" t="str">
        <f t="shared" si="52"/>
        <v/>
      </c>
      <c r="P500">
        <f t="shared" si="53"/>
        <v>43.030639699999938</v>
      </c>
      <c r="Q500" t="str">
        <f t="shared" si="54"/>
        <v/>
      </c>
      <c r="R500">
        <f t="shared" si="55"/>
        <v>1</v>
      </c>
      <c r="S500">
        <f t="shared" si="58"/>
        <v>3.8798522276006295</v>
      </c>
    </row>
    <row r="501" spans="1:19" x14ac:dyDescent="0.25">
      <c r="A501" t="s">
        <v>548</v>
      </c>
      <c r="B501">
        <v>1098.4825439000001</v>
      </c>
      <c r="C501">
        <v>1190.8399658000001</v>
      </c>
      <c r="D501">
        <v>1183.5893555</v>
      </c>
      <c r="E501">
        <v>1102.1815185999999</v>
      </c>
      <c r="F501">
        <v>1171.5300293</v>
      </c>
      <c r="G501">
        <v>1190.8399658000001</v>
      </c>
      <c r="H501">
        <v>1178.4499512</v>
      </c>
      <c r="I501">
        <v>1105.8800048999999</v>
      </c>
      <c r="J501">
        <v>1166.0578613</v>
      </c>
      <c r="L501" t="str">
        <f t="shared" si="56"/>
        <v>21APR2024:19:00:00</v>
      </c>
      <c r="M501">
        <v>21</v>
      </c>
      <c r="N501">
        <f t="shared" si="57"/>
        <v>92.357421899999963</v>
      </c>
      <c r="O501" t="str">
        <f t="shared" si="52"/>
        <v/>
      </c>
      <c r="P501">
        <f t="shared" si="53"/>
        <v>92.357421899999963</v>
      </c>
      <c r="Q501" t="str">
        <f t="shared" si="54"/>
        <v/>
      </c>
      <c r="R501">
        <f t="shared" si="55"/>
        <v>1</v>
      </c>
      <c r="S501">
        <f t="shared" si="58"/>
        <v>8.4077277707207401</v>
      </c>
    </row>
    <row r="502" spans="1:19" x14ac:dyDescent="0.25">
      <c r="A502" t="s">
        <v>549</v>
      </c>
      <c r="B502">
        <v>1098.769043</v>
      </c>
      <c r="C502">
        <v>1209.5400391000001</v>
      </c>
      <c r="D502">
        <v>1139.1157227000001</v>
      </c>
      <c r="E502">
        <v>1054.2346190999999</v>
      </c>
      <c r="F502">
        <v>1189.4699707</v>
      </c>
      <c r="G502">
        <v>1209.5400391000001</v>
      </c>
      <c r="H502">
        <v>1200.5999756000001</v>
      </c>
      <c r="I502">
        <v>1129.7600098</v>
      </c>
      <c r="J502">
        <v>1173.6971435999999</v>
      </c>
      <c r="L502" t="str">
        <f t="shared" si="56"/>
        <v>21APR2024:20:00:00</v>
      </c>
      <c r="M502">
        <v>22</v>
      </c>
      <c r="N502">
        <f t="shared" si="57"/>
        <v>110.77099610000005</v>
      </c>
      <c r="O502" t="str">
        <f t="shared" si="52"/>
        <v/>
      </c>
      <c r="P502">
        <f t="shared" si="53"/>
        <v>110.77099610000005</v>
      </c>
      <c r="Q502" t="str">
        <f t="shared" si="54"/>
        <v/>
      </c>
      <c r="R502">
        <f t="shared" si="55"/>
        <v>1</v>
      </c>
      <c r="S502">
        <f t="shared" si="58"/>
        <v>10.081372132359943</v>
      </c>
    </row>
    <row r="503" spans="1:19" x14ac:dyDescent="0.25">
      <c r="A503" t="s">
        <v>550</v>
      </c>
      <c r="B503">
        <v>1129.2193603999999</v>
      </c>
      <c r="C503">
        <v>1227.0400391000001</v>
      </c>
      <c r="D503">
        <v>1158.7900391000001</v>
      </c>
      <c r="E503">
        <v>1064.4864502</v>
      </c>
      <c r="F503">
        <v>1198.6500243999999</v>
      </c>
      <c r="G503">
        <v>1227.0400391000001</v>
      </c>
      <c r="H503">
        <v>1215.3699951000001</v>
      </c>
      <c r="I503">
        <v>1154.4000243999999</v>
      </c>
      <c r="J503">
        <v>1190.8500977000001</v>
      </c>
      <c r="L503" t="str">
        <f t="shared" si="56"/>
        <v>21APR2024:21:00:00</v>
      </c>
      <c r="M503">
        <v>23</v>
      </c>
      <c r="N503">
        <f t="shared" si="57"/>
        <v>97.820678700000144</v>
      </c>
      <c r="O503" t="str">
        <f t="shared" si="52"/>
        <v/>
      </c>
      <c r="P503">
        <f t="shared" si="53"/>
        <v>97.820678700000144</v>
      </c>
      <c r="Q503" t="str">
        <f t="shared" si="54"/>
        <v/>
      </c>
      <c r="R503">
        <f t="shared" si="55"/>
        <v>1</v>
      </c>
      <c r="S503">
        <f t="shared" si="58"/>
        <v>8.6626816835082803</v>
      </c>
    </row>
    <row r="504" spans="1:19" x14ac:dyDescent="0.25">
      <c r="A504" t="s">
        <v>551</v>
      </c>
      <c r="B504">
        <v>1163.5668945</v>
      </c>
      <c r="C504">
        <v>1217.6400146000001</v>
      </c>
      <c r="D504">
        <v>1182.940918</v>
      </c>
      <c r="E504">
        <v>1113.746582</v>
      </c>
      <c r="F504">
        <v>1186.0799560999999</v>
      </c>
      <c r="G504">
        <v>1217.6400146000001</v>
      </c>
      <c r="H504">
        <v>1210.4200439000001</v>
      </c>
      <c r="I504">
        <v>1105.4799805</v>
      </c>
      <c r="J504">
        <v>1180.5120850000001</v>
      </c>
      <c r="L504" t="str">
        <f t="shared" si="56"/>
        <v>21APR2024:22:00:00</v>
      </c>
      <c r="M504">
        <v>24</v>
      </c>
      <c r="N504">
        <f t="shared" si="57"/>
        <v>54.073120100000096</v>
      </c>
      <c r="O504" t="str">
        <f t="shared" si="52"/>
        <v/>
      </c>
      <c r="P504">
        <f t="shared" si="53"/>
        <v>54.073120100000096</v>
      </c>
      <c r="Q504" t="str">
        <f t="shared" si="54"/>
        <v/>
      </c>
      <c r="R504">
        <f t="shared" si="55"/>
        <v>1</v>
      </c>
      <c r="S504">
        <f t="shared" si="58"/>
        <v>4.6471861957911784</v>
      </c>
    </row>
    <row r="505" spans="1:19" x14ac:dyDescent="0.25">
      <c r="A505" t="s">
        <v>552</v>
      </c>
      <c r="B505">
        <v>1117.5461425999999</v>
      </c>
      <c r="C505">
        <v>1162.2600098</v>
      </c>
      <c r="D505">
        <v>1132.7956543</v>
      </c>
      <c r="E505">
        <v>1075.8615723</v>
      </c>
      <c r="F505">
        <v>1141.8100586</v>
      </c>
      <c r="G505">
        <v>1162.2600098</v>
      </c>
      <c r="H505">
        <v>1174.2299805</v>
      </c>
      <c r="I505">
        <v>1043.4799805</v>
      </c>
      <c r="J505">
        <v>1130.9151611</v>
      </c>
      <c r="L505" t="str">
        <f t="shared" si="56"/>
        <v>21APR2024:23:00:00</v>
      </c>
      <c r="M505">
        <v>1</v>
      </c>
      <c r="N505">
        <f t="shared" si="57"/>
        <v>44.713867200000095</v>
      </c>
      <c r="O505" t="str">
        <f t="shared" si="52"/>
        <v/>
      </c>
      <c r="P505">
        <f t="shared" si="53"/>
        <v>44.713867200000095</v>
      </c>
      <c r="Q505" t="str">
        <f t="shared" si="54"/>
        <v/>
      </c>
      <c r="R505">
        <f t="shared" si="55"/>
        <v>1</v>
      </c>
      <c r="S505">
        <f t="shared" si="58"/>
        <v>4.0010757046659506</v>
      </c>
    </row>
    <row r="506" spans="1:19" x14ac:dyDescent="0.25">
      <c r="A506" t="s">
        <v>553</v>
      </c>
      <c r="B506">
        <v>1047.927124</v>
      </c>
      <c r="C506">
        <v>1083</v>
      </c>
      <c r="D506">
        <v>1091.3908690999999</v>
      </c>
      <c r="E506">
        <v>1011.6380615</v>
      </c>
      <c r="F506">
        <v>1071.6099853999999</v>
      </c>
      <c r="G506">
        <v>1083</v>
      </c>
      <c r="H506">
        <v>1103.4499512</v>
      </c>
      <c r="I506">
        <v>980.21697998000002</v>
      </c>
      <c r="J506">
        <v>1065.9335937999999</v>
      </c>
      <c r="L506" t="str">
        <f t="shared" si="56"/>
        <v>22APR2024:00:00:00</v>
      </c>
      <c r="M506">
        <v>2</v>
      </c>
      <c r="N506">
        <f t="shared" si="57"/>
        <v>35.072875999999951</v>
      </c>
      <c r="O506" t="str">
        <f t="shared" si="52"/>
        <v/>
      </c>
      <c r="P506">
        <f t="shared" si="53"/>
        <v>35.072875999999951</v>
      </c>
      <c r="Q506" t="str">
        <f t="shared" si="54"/>
        <v/>
      </c>
      <c r="R506">
        <f t="shared" si="55"/>
        <v>1</v>
      </c>
      <c r="S506">
        <f t="shared" si="58"/>
        <v>3.3468812092700397</v>
      </c>
    </row>
    <row r="507" spans="1:19" x14ac:dyDescent="0.25">
      <c r="A507" t="s">
        <v>554</v>
      </c>
      <c r="B507">
        <v>979.48254395000004</v>
      </c>
      <c r="C507">
        <v>974.56500243999994</v>
      </c>
      <c r="D507">
        <v>1037.0014647999999</v>
      </c>
      <c r="E507">
        <v>976.40698241999996</v>
      </c>
      <c r="F507">
        <v>1001.0800171</v>
      </c>
      <c r="G507">
        <v>1018.9500121999999</v>
      </c>
      <c r="H507">
        <v>995.34399413999995</v>
      </c>
      <c r="I507">
        <v>974.56500243999994</v>
      </c>
      <c r="J507">
        <v>1005.3881226</v>
      </c>
      <c r="L507" t="str">
        <f t="shared" si="56"/>
        <v>22APR2024:01:00:00</v>
      </c>
      <c r="M507">
        <v>3</v>
      </c>
      <c r="N507">
        <f t="shared" si="57"/>
        <v>-4.9175415100000919</v>
      </c>
      <c r="O507">
        <f t="shared" si="52"/>
        <v>-4.9175415100000919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0.50205504328529604</v>
      </c>
    </row>
    <row r="508" spans="1:19" x14ac:dyDescent="0.25">
      <c r="A508" t="s">
        <v>555</v>
      </c>
      <c r="B508">
        <v>970.47967529000005</v>
      </c>
      <c r="C508">
        <v>975.68103026999995</v>
      </c>
      <c r="D508">
        <v>1020.4263916</v>
      </c>
      <c r="E508">
        <v>964.77301024999997</v>
      </c>
      <c r="F508">
        <v>946.23199463000003</v>
      </c>
      <c r="G508">
        <v>963.60198975000003</v>
      </c>
      <c r="H508">
        <v>938.20300293000003</v>
      </c>
      <c r="I508">
        <v>975.68103026999995</v>
      </c>
      <c r="J508">
        <v>968.82891845999995</v>
      </c>
      <c r="L508" t="str">
        <f t="shared" si="56"/>
        <v>22APR2024:02:00:00</v>
      </c>
      <c r="M508">
        <v>4</v>
      </c>
      <c r="N508">
        <f t="shared" si="57"/>
        <v>5.2013549799999055</v>
      </c>
      <c r="O508" t="str">
        <f t="shared" si="52"/>
        <v/>
      </c>
      <c r="P508">
        <f t="shared" si="53"/>
        <v>5.2013549799999055</v>
      </c>
      <c r="Q508" t="str">
        <f t="shared" si="54"/>
        <v/>
      </c>
      <c r="R508">
        <f t="shared" si="55"/>
        <v>1</v>
      </c>
      <c r="S508">
        <f t="shared" si="58"/>
        <v>0.53595712640201654</v>
      </c>
    </row>
    <row r="509" spans="1:19" x14ac:dyDescent="0.25">
      <c r="A509" t="s">
        <v>556</v>
      </c>
      <c r="B509">
        <v>951.29199218999997</v>
      </c>
      <c r="C509">
        <v>1009.9500121999999</v>
      </c>
      <c r="D509">
        <v>1046.1757812999999</v>
      </c>
      <c r="E509">
        <v>1003.2871704</v>
      </c>
      <c r="F509">
        <v>926.67999268000005</v>
      </c>
      <c r="G509">
        <v>938.72900390999996</v>
      </c>
      <c r="H509">
        <v>921.28302001999998</v>
      </c>
      <c r="I509">
        <v>1009.9500121999999</v>
      </c>
      <c r="J509">
        <v>968.56353760000002</v>
      </c>
      <c r="L509" t="str">
        <f t="shared" si="56"/>
        <v>22APR2024:03:00:00</v>
      </c>
      <c r="M509">
        <v>5</v>
      </c>
      <c r="N509">
        <f t="shared" si="57"/>
        <v>58.658020009999973</v>
      </c>
      <c r="O509" t="str">
        <f t="shared" si="52"/>
        <v/>
      </c>
      <c r="P509">
        <f t="shared" si="53"/>
        <v>58.658020009999973</v>
      </c>
      <c r="Q509" t="str">
        <f t="shared" si="54"/>
        <v/>
      </c>
      <c r="R509">
        <f t="shared" si="55"/>
        <v>1</v>
      </c>
      <c r="S509">
        <f t="shared" si="58"/>
        <v>6.1661425189716415</v>
      </c>
    </row>
    <row r="510" spans="1:19" x14ac:dyDescent="0.25">
      <c r="A510" t="s">
        <v>557</v>
      </c>
      <c r="B510">
        <v>926.11230468999997</v>
      </c>
      <c r="C510">
        <v>999.38299560999997</v>
      </c>
      <c r="D510">
        <v>1062.7882079999999</v>
      </c>
      <c r="E510">
        <v>1031.5819091999999</v>
      </c>
      <c r="F510">
        <v>908.66101074000005</v>
      </c>
      <c r="G510">
        <v>930.98901366999996</v>
      </c>
      <c r="H510">
        <v>903.93597411999997</v>
      </c>
      <c r="I510">
        <v>999.38299560999997</v>
      </c>
      <c r="J510">
        <v>961.15148925999995</v>
      </c>
      <c r="L510" t="str">
        <f t="shared" si="56"/>
        <v>22APR2024:04:00:00</v>
      </c>
      <c r="M510">
        <v>6</v>
      </c>
      <c r="N510">
        <f t="shared" si="57"/>
        <v>73.270690919999993</v>
      </c>
      <c r="O510" t="str">
        <f t="shared" si="52"/>
        <v/>
      </c>
      <c r="P510">
        <f t="shared" si="53"/>
        <v>73.270690919999993</v>
      </c>
      <c r="Q510" t="str">
        <f t="shared" si="54"/>
        <v/>
      </c>
      <c r="R510">
        <f t="shared" si="55"/>
        <v>1</v>
      </c>
      <c r="S510">
        <f t="shared" si="58"/>
        <v>7.9116420923190391</v>
      </c>
    </row>
    <row r="511" spans="1:19" x14ac:dyDescent="0.25">
      <c r="A511" t="s">
        <v>558</v>
      </c>
      <c r="B511">
        <v>956.17797852000001</v>
      </c>
      <c r="C511">
        <v>999.25097656000003</v>
      </c>
      <c r="D511">
        <v>1093.3039550999999</v>
      </c>
      <c r="E511">
        <v>1096.2756348</v>
      </c>
      <c r="F511">
        <v>924.58502196999996</v>
      </c>
      <c r="G511">
        <v>935.19598388999998</v>
      </c>
      <c r="H511">
        <v>926.11901854999996</v>
      </c>
      <c r="I511">
        <v>999.25097656000003</v>
      </c>
      <c r="J511">
        <v>975.69104003999996</v>
      </c>
      <c r="L511" t="str">
        <f t="shared" si="56"/>
        <v>22APR2024:05:00:00</v>
      </c>
      <c r="M511">
        <v>7</v>
      </c>
      <c r="N511">
        <f t="shared" si="57"/>
        <v>43.072998040000016</v>
      </c>
      <c r="O511" t="str">
        <f t="shared" si="52"/>
        <v/>
      </c>
      <c r="P511">
        <f t="shared" si="53"/>
        <v>43.072998040000016</v>
      </c>
      <c r="Q511" t="str">
        <f t="shared" si="54"/>
        <v/>
      </c>
      <c r="R511">
        <f t="shared" si="55"/>
        <v>1</v>
      </c>
      <c r="S511">
        <f t="shared" si="58"/>
        <v>4.5047050870874115</v>
      </c>
    </row>
    <row r="512" spans="1:19" x14ac:dyDescent="0.25">
      <c r="A512" t="s">
        <v>559</v>
      </c>
      <c r="B512">
        <v>1011.7185669</v>
      </c>
      <c r="C512">
        <v>998.39099121000004</v>
      </c>
      <c r="D512">
        <v>1129.9539795000001</v>
      </c>
      <c r="E512">
        <v>1156.8176269999999</v>
      </c>
      <c r="F512">
        <v>964.08801270000004</v>
      </c>
      <c r="G512">
        <v>962.75799560999997</v>
      </c>
      <c r="H512">
        <v>972.44598388999998</v>
      </c>
      <c r="I512">
        <v>998.39099121000004</v>
      </c>
      <c r="J512">
        <v>1005.5274048</v>
      </c>
      <c r="L512" t="str">
        <f t="shared" si="56"/>
        <v>22APR2024:06:00:00</v>
      </c>
      <c r="M512">
        <v>8</v>
      </c>
      <c r="N512">
        <f t="shared" si="57"/>
        <v>-13.327575690000003</v>
      </c>
      <c r="O512">
        <f t="shared" si="52"/>
        <v>-13.327575690000003</v>
      </c>
      <c r="P512" t="str">
        <f t="shared" si="53"/>
        <v/>
      </c>
      <c r="Q512">
        <f t="shared" si="54"/>
        <v>1</v>
      </c>
      <c r="R512" t="str">
        <f t="shared" si="55"/>
        <v/>
      </c>
      <c r="S512">
        <f t="shared" si="58"/>
        <v>1.317320461048465</v>
      </c>
    </row>
    <row r="513" spans="1:19" x14ac:dyDescent="0.25">
      <c r="A513" t="s">
        <v>560</v>
      </c>
      <c r="B513">
        <v>1055.5158690999999</v>
      </c>
      <c r="C513">
        <v>1043.6700439000001</v>
      </c>
      <c r="D513">
        <v>1213.1945800999999</v>
      </c>
      <c r="E513">
        <v>1224.6445312999999</v>
      </c>
      <c r="F513">
        <v>1048.8299560999999</v>
      </c>
      <c r="G513">
        <v>1027.6899414</v>
      </c>
      <c r="H513">
        <v>1069</v>
      </c>
      <c r="I513">
        <v>1043.6700439000001</v>
      </c>
      <c r="J513">
        <v>1080.4768065999999</v>
      </c>
      <c r="L513" t="str">
        <f t="shared" si="56"/>
        <v>22APR2024:07:00:00</v>
      </c>
      <c r="M513">
        <v>9</v>
      </c>
      <c r="N513">
        <f t="shared" si="57"/>
        <v>-11.845825199999808</v>
      </c>
      <c r="O513">
        <f t="shared" si="52"/>
        <v>-11.845825199999808</v>
      </c>
      <c r="P513" t="str">
        <f t="shared" si="53"/>
        <v/>
      </c>
      <c r="Q513">
        <f t="shared" si="54"/>
        <v>1</v>
      </c>
      <c r="R513" t="str">
        <f t="shared" si="55"/>
        <v/>
      </c>
      <c r="S513">
        <f t="shared" si="58"/>
        <v>1.1222782666546087</v>
      </c>
    </row>
    <row r="514" spans="1:19" x14ac:dyDescent="0.25">
      <c r="A514" t="s">
        <v>561</v>
      </c>
      <c r="B514">
        <v>1104.0476074000001</v>
      </c>
      <c r="C514">
        <v>1092.2199707</v>
      </c>
      <c r="D514">
        <v>1257.1768798999999</v>
      </c>
      <c r="E514">
        <v>1242.7879639</v>
      </c>
      <c r="F514">
        <v>1124.0600586</v>
      </c>
      <c r="G514">
        <v>1097.8800048999999</v>
      </c>
      <c r="H514">
        <v>1158.1400146000001</v>
      </c>
      <c r="I514">
        <v>1092.2199707</v>
      </c>
      <c r="J514">
        <v>1145.8953856999999</v>
      </c>
      <c r="L514" t="str">
        <f t="shared" si="56"/>
        <v>22APR2024:08:00:00</v>
      </c>
      <c r="M514">
        <v>10</v>
      </c>
      <c r="N514">
        <f t="shared" si="57"/>
        <v>-11.827636700000085</v>
      </c>
      <c r="O514">
        <f t="shared" si="52"/>
        <v>-11.827636700000085</v>
      </c>
      <c r="P514" t="str">
        <f t="shared" si="53"/>
        <v/>
      </c>
      <c r="Q514">
        <f t="shared" si="54"/>
        <v>1</v>
      </c>
      <c r="R514" t="str">
        <f t="shared" si="55"/>
        <v/>
      </c>
      <c r="S514">
        <f t="shared" si="58"/>
        <v>1.071297706794893</v>
      </c>
    </row>
    <row r="515" spans="1:19" x14ac:dyDescent="0.25">
      <c r="A515" t="s">
        <v>562</v>
      </c>
      <c r="B515">
        <v>1105.9499512</v>
      </c>
      <c r="C515">
        <v>1058.9399414</v>
      </c>
      <c r="D515">
        <v>1262.5864257999999</v>
      </c>
      <c r="E515">
        <v>1280.4493408000001</v>
      </c>
      <c r="F515">
        <v>1124.8699951000001</v>
      </c>
      <c r="G515">
        <v>1102.9699707</v>
      </c>
      <c r="H515">
        <v>1157.1899414</v>
      </c>
      <c r="I515">
        <v>1058.9399414</v>
      </c>
      <c r="J515">
        <v>1141.3112793</v>
      </c>
      <c r="L515" t="str">
        <f t="shared" si="56"/>
        <v>22APR2024:09:00:00</v>
      </c>
      <c r="M515">
        <v>11</v>
      </c>
      <c r="N515">
        <f t="shared" si="57"/>
        <v>-47.010009800000034</v>
      </c>
      <c r="O515">
        <f t="shared" ref="O515:O578" si="59">IF(N515&lt;0,N515,"")</f>
        <v>-47.010009800000034</v>
      </c>
      <c r="P515" t="str">
        <f t="shared" ref="P515:P578" si="60">IF(N515&gt;0,N515,"")</f>
        <v/>
      </c>
      <c r="Q515">
        <f t="shared" ref="Q515:Q578" si="61">IF(O515&lt;0,1,"")</f>
        <v>1</v>
      </c>
      <c r="R515" t="str">
        <f t="shared" ref="R515:R578" si="62">IF(AND(P515&gt;0,P515&lt;&gt;""),1,"")</f>
        <v/>
      </c>
      <c r="S515">
        <f t="shared" si="58"/>
        <v>4.2506453161820108</v>
      </c>
    </row>
    <row r="516" spans="1:19" x14ac:dyDescent="0.25">
      <c r="A516" t="s">
        <v>563</v>
      </c>
      <c r="B516">
        <v>1109.0859375</v>
      </c>
      <c r="C516">
        <v>1056.0999756000001</v>
      </c>
      <c r="D516">
        <v>1239.0509033000001</v>
      </c>
      <c r="E516">
        <v>1248.2655029</v>
      </c>
      <c r="F516">
        <v>1124.0600586</v>
      </c>
      <c r="G516">
        <v>1119.4200439000001</v>
      </c>
      <c r="H516">
        <v>1150.5500488</v>
      </c>
      <c r="I516">
        <v>1056.0999756000001</v>
      </c>
      <c r="J516">
        <v>1137.8361815999999</v>
      </c>
      <c r="L516" t="str">
        <f t="shared" ref="L516:L579" si="63">A516</f>
        <v>22APR2024:10:00:00</v>
      </c>
      <c r="M516">
        <v>12</v>
      </c>
      <c r="N516">
        <f t="shared" ref="N516:N579" si="64">C516-B516</f>
        <v>-52.985961899999893</v>
      </c>
      <c r="O516">
        <f t="shared" si="59"/>
        <v>-52.985961899999893</v>
      </c>
      <c r="P516" t="str">
        <f t="shared" si="60"/>
        <v/>
      </c>
      <c r="Q516">
        <f t="shared" si="61"/>
        <v>1</v>
      </c>
      <c r="R516" t="str">
        <f t="shared" si="62"/>
        <v/>
      </c>
      <c r="S516">
        <f t="shared" ref="S516:S579" si="65">ABS((B516-C516)/B516)*100</f>
        <v>4.7774442095475482</v>
      </c>
    </row>
    <row r="517" spans="1:19" x14ac:dyDescent="0.25">
      <c r="A517" t="s">
        <v>564</v>
      </c>
      <c r="B517">
        <v>1064.7296143000001</v>
      </c>
      <c r="C517">
        <v>1047.3000488</v>
      </c>
      <c r="D517">
        <v>1205.8032227000001</v>
      </c>
      <c r="E517">
        <v>1244.0236815999999</v>
      </c>
      <c r="F517">
        <v>1145.8900146000001</v>
      </c>
      <c r="G517">
        <v>1146.7299805</v>
      </c>
      <c r="H517">
        <v>1175.6300048999999</v>
      </c>
      <c r="I517">
        <v>1047.3000488</v>
      </c>
      <c r="J517">
        <v>1144.2706298999999</v>
      </c>
      <c r="L517" t="str">
        <f t="shared" si="63"/>
        <v>22APR2024:11:00:00</v>
      </c>
      <c r="M517">
        <v>13</v>
      </c>
      <c r="N517">
        <f t="shared" si="64"/>
        <v>-17.429565500000081</v>
      </c>
      <c r="O517">
        <f t="shared" si="59"/>
        <v>-17.429565500000081</v>
      </c>
      <c r="P517" t="str">
        <f t="shared" si="60"/>
        <v/>
      </c>
      <c r="Q517">
        <f t="shared" si="61"/>
        <v>1</v>
      </c>
      <c r="R517" t="str">
        <f t="shared" si="62"/>
        <v/>
      </c>
      <c r="S517">
        <f t="shared" si="65"/>
        <v>1.6369945257377894</v>
      </c>
    </row>
    <row r="518" spans="1:19" x14ac:dyDescent="0.25">
      <c r="A518" t="s">
        <v>565</v>
      </c>
      <c r="B518">
        <v>1057.7502440999999</v>
      </c>
      <c r="C518">
        <v>1060.4799805</v>
      </c>
      <c r="D518">
        <v>1193.1689452999999</v>
      </c>
      <c r="E518">
        <v>1238.2017822</v>
      </c>
      <c r="F518">
        <v>1152.1099853999999</v>
      </c>
      <c r="G518">
        <v>1159.2600098</v>
      </c>
      <c r="H518">
        <v>1179.2299805</v>
      </c>
      <c r="I518">
        <v>1060.4799805</v>
      </c>
      <c r="J518">
        <v>1148.8497314000001</v>
      </c>
      <c r="L518" t="str">
        <f t="shared" si="63"/>
        <v>22APR2024:12:00:00</v>
      </c>
      <c r="M518">
        <v>14</v>
      </c>
      <c r="N518">
        <f t="shared" si="64"/>
        <v>2.7297364000000925</v>
      </c>
      <c r="O518" t="str">
        <f t="shared" si="59"/>
        <v/>
      </c>
      <c r="P518">
        <f t="shared" si="60"/>
        <v>2.7297364000000925</v>
      </c>
      <c r="Q518" t="str">
        <f t="shared" si="61"/>
        <v/>
      </c>
      <c r="R518">
        <f t="shared" si="62"/>
        <v>1</v>
      </c>
      <c r="S518">
        <f t="shared" si="65"/>
        <v>0.25807003262123784</v>
      </c>
    </row>
    <row r="519" spans="1:19" x14ac:dyDescent="0.25">
      <c r="A519" t="s">
        <v>566</v>
      </c>
      <c r="B519">
        <v>1025.7678223</v>
      </c>
      <c r="C519">
        <v>1034.8900146000001</v>
      </c>
      <c r="D519">
        <v>1146.0172118999999</v>
      </c>
      <c r="E519">
        <v>1121.4949951000001</v>
      </c>
      <c r="F519">
        <v>1144.3199463000001</v>
      </c>
      <c r="G519">
        <v>1154.8800048999999</v>
      </c>
      <c r="H519">
        <v>1176.0300293</v>
      </c>
      <c r="I519">
        <v>1034.8900146000001</v>
      </c>
      <c r="J519">
        <v>1131.2274170000001</v>
      </c>
      <c r="L519" t="str">
        <f t="shared" si="63"/>
        <v>22APR2024:13:00:00</v>
      </c>
      <c r="M519">
        <v>15</v>
      </c>
      <c r="N519">
        <f t="shared" si="64"/>
        <v>9.1221923000000515</v>
      </c>
      <c r="O519" t="str">
        <f t="shared" si="59"/>
        <v/>
      </c>
      <c r="P519">
        <f t="shared" si="60"/>
        <v>9.1221923000000515</v>
      </c>
      <c r="Q519" t="str">
        <f t="shared" si="61"/>
        <v/>
      </c>
      <c r="R519">
        <f t="shared" si="62"/>
        <v>1</v>
      </c>
      <c r="S519">
        <f t="shared" si="65"/>
        <v>0.88930380751718885</v>
      </c>
    </row>
    <row r="520" spans="1:19" x14ac:dyDescent="0.25">
      <c r="A520" t="s">
        <v>567</v>
      </c>
      <c r="B520">
        <v>1056.2180175999999</v>
      </c>
      <c r="C520">
        <v>1031.0899658000001</v>
      </c>
      <c r="D520">
        <v>1127.7988281</v>
      </c>
      <c r="E520">
        <v>1060.1461182</v>
      </c>
      <c r="F520">
        <v>1138.4200439000001</v>
      </c>
      <c r="G520">
        <v>1153.0100098</v>
      </c>
      <c r="H520">
        <v>1172.0999756000001</v>
      </c>
      <c r="I520">
        <v>1031.0899658000001</v>
      </c>
      <c r="J520">
        <v>1124.4837646000001</v>
      </c>
      <c r="L520" t="str">
        <f t="shared" si="63"/>
        <v>22APR2024:14:00:00</v>
      </c>
      <c r="M520">
        <v>16</v>
      </c>
      <c r="N520">
        <f t="shared" si="64"/>
        <v>-25.128051799999866</v>
      </c>
      <c r="O520">
        <f t="shared" si="59"/>
        <v>-25.128051799999866</v>
      </c>
      <c r="P520" t="str">
        <f t="shared" si="60"/>
        <v/>
      </c>
      <c r="Q520">
        <f t="shared" si="61"/>
        <v>1</v>
      </c>
      <c r="R520" t="str">
        <f t="shared" si="62"/>
        <v/>
      </c>
      <c r="S520">
        <f t="shared" si="65"/>
        <v>2.3790591886604329</v>
      </c>
    </row>
    <row r="521" spans="1:19" x14ac:dyDescent="0.25">
      <c r="A521" t="s">
        <v>568</v>
      </c>
      <c r="B521">
        <v>1058.8327637</v>
      </c>
      <c r="C521">
        <v>1026.6300048999999</v>
      </c>
      <c r="D521">
        <v>1148.8829346</v>
      </c>
      <c r="E521">
        <v>1092.6694336</v>
      </c>
      <c r="F521">
        <v>1142.6899414</v>
      </c>
      <c r="G521">
        <v>1153.9300536999999</v>
      </c>
      <c r="H521">
        <v>1183.7299805</v>
      </c>
      <c r="I521">
        <v>1026.6300048999999</v>
      </c>
      <c r="J521">
        <v>1131.1726074000001</v>
      </c>
      <c r="L521" t="str">
        <f t="shared" si="63"/>
        <v>22APR2024:15:00:00</v>
      </c>
      <c r="M521">
        <v>17</v>
      </c>
      <c r="N521">
        <f t="shared" si="64"/>
        <v>-32.202758800000083</v>
      </c>
      <c r="O521">
        <f t="shared" si="59"/>
        <v>-32.202758800000083</v>
      </c>
      <c r="P521" t="str">
        <f t="shared" si="60"/>
        <v/>
      </c>
      <c r="Q521">
        <f t="shared" si="61"/>
        <v>1</v>
      </c>
      <c r="R521" t="str">
        <f t="shared" si="62"/>
        <v/>
      </c>
      <c r="S521">
        <f t="shared" si="65"/>
        <v>3.0413451400455642</v>
      </c>
    </row>
    <row r="522" spans="1:19" x14ac:dyDescent="0.25">
      <c r="A522" t="s">
        <v>569</v>
      </c>
      <c r="B522">
        <v>1022.064209</v>
      </c>
      <c r="C522">
        <v>1045.3199463000001</v>
      </c>
      <c r="D522">
        <v>1167.8680420000001</v>
      </c>
      <c r="E522">
        <v>1116.7768555</v>
      </c>
      <c r="F522">
        <v>1184.4000243999999</v>
      </c>
      <c r="G522">
        <v>1191.8900146000001</v>
      </c>
      <c r="H522">
        <v>1206.2900391000001</v>
      </c>
      <c r="I522">
        <v>1045.3199463000001</v>
      </c>
      <c r="J522">
        <v>1159.1535644999999</v>
      </c>
      <c r="L522" t="str">
        <f t="shared" si="63"/>
        <v>22APR2024:16:00:00</v>
      </c>
      <c r="M522">
        <v>18</v>
      </c>
      <c r="N522">
        <f t="shared" si="64"/>
        <v>23.255737300000078</v>
      </c>
      <c r="O522" t="str">
        <f t="shared" si="59"/>
        <v/>
      </c>
      <c r="P522">
        <f t="shared" si="60"/>
        <v>23.255737300000078</v>
      </c>
      <c r="Q522" t="str">
        <f t="shared" si="61"/>
        <v/>
      </c>
      <c r="R522">
        <f t="shared" si="62"/>
        <v>1</v>
      </c>
      <c r="S522">
        <f t="shared" si="65"/>
        <v>2.2753695017609288</v>
      </c>
    </row>
    <row r="523" spans="1:19" x14ac:dyDescent="0.25">
      <c r="A523" t="s">
        <v>570</v>
      </c>
      <c r="B523">
        <v>1048.7048339999999</v>
      </c>
      <c r="C523">
        <v>1110.7399902</v>
      </c>
      <c r="D523">
        <v>1196.6977539</v>
      </c>
      <c r="E523">
        <v>1147.7587891000001</v>
      </c>
      <c r="F523">
        <v>1242.1500243999999</v>
      </c>
      <c r="G523">
        <v>1245.6500243999999</v>
      </c>
      <c r="H523">
        <v>1259.1400146000001</v>
      </c>
      <c r="I523">
        <v>1110.7399902</v>
      </c>
      <c r="J523">
        <v>1210.8754882999999</v>
      </c>
      <c r="L523" t="str">
        <f t="shared" si="63"/>
        <v>22APR2024:17:00:00</v>
      </c>
      <c r="M523">
        <v>19</v>
      </c>
      <c r="N523">
        <f t="shared" si="64"/>
        <v>62.035156200000074</v>
      </c>
      <c r="O523" t="str">
        <f t="shared" si="59"/>
        <v/>
      </c>
      <c r="P523">
        <f t="shared" si="60"/>
        <v>62.035156200000074</v>
      </c>
      <c r="Q523" t="str">
        <f t="shared" si="61"/>
        <v/>
      </c>
      <c r="R523">
        <f t="shared" si="62"/>
        <v>1</v>
      </c>
      <c r="S523">
        <f t="shared" si="65"/>
        <v>5.9154067177686027</v>
      </c>
    </row>
    <row r="524" spans="1:19" x14ac:dyDescent="0.25">
      <c r="A524" t="s">
        <v>571</v>
      </c>
      <c r="B524">
        <v>1070.4593506000001</v>
      </c>
      <c r="C524">
        <v>1183.5300293</v>
      </c>
      <c r="D524">
        <v>1197.1451416</v>
      </c>
      <c r="E524">
        <v>1116.4918213000001</v>
      </c>
      <c r="F524">
        <v>1321.0100098</v>
      </c>
      <c r="G524">
        <v>1317.1800536999999</v>
      </c>
      <c r="H524">
        <v>1329.75</v>
      </c>
      <c r="I524">
        <v>1183.5300293</v>
      </c>
      <c r="J524">
        <v>1269.7231445</v>
      </c>
      <c r="L524" t="str">
        <f t="shared" si="63"/>
        <v>22APR2024:18:00:00</v>
      </c>
      <c r="M524">
        <v>20</v>
      </c>
      <c r="N524">
        <f t="shared" si="64"/>
        <v>113.07067869999992</v>
      </c>
      <c r="O524" t="str">
        <f t="shared" si="59"/>
        <v/>
      </c>
      <c r="P524">
        <f t="shared" si="60"/>
        <v>113.07067869999992</v>
      </c>
      <c r="Q524" t="str">
        <f t="shared" si="61"/>
        <v/>
      </c>
      <c r="R524">
        <f t="shared" si="62"/>
        <v>1</v>
      </c>
      <c r="S524">
        <f t="shared" si="65"/>
        <v>10.562818535484135</v>
      </c>
    </row>
    <row r="525" spans="1:19" x14ac:dyDescent="0.25">
      <c r="A525" t="s">
        <v>572</v>
      </c>
      <c r="B525">
        <v>1107.4591064000001</v>
      </c>
      <c r="C525">
        <v>1182.3800048999999</v>
      </c>
      <c r="D525">
        <v>1180.4406738</v>
      </c>
      <c r="E525">
        <v>1096.6125488</v>
      </c>
      <c r="F525">
        <v>1358.4100341999999</v>
      </c>
      <c r="G525">
        <v>1344.5600586</v>
      </c>
      <c r="H525">
        <v>1378.9799805</v>
      </c>
      <c r="I525">
        <v>1182.3800048999999</v>
      </c>
      <c r="J525">
        <v>1288.9541016000001</v>
      </c>
      <c r="L525" t="str">
        <f t="shared" si="63"/>
        <v>22APR2024:19:00:00</v>
      </c>
      <c r="M525">
        <v>21</v>
      </c>
      <c r="N525">
        <f t="shared" si="64"/>
        <v>74.920898499999794</v>
      </c>
      <c r="O525" t="str">
        <f t="shared" si="59"/>
        <v/>
      </c>
      <c r="P525">
        <f t="shared" si="60"/>
        <v>74.920898499999794</v>
      </c>
      <c r="Q525" t="str">
        <f t="shared" si="61"/>
        <v/>
      </c>
      <c r="R525">
        <f t="shared" si="62"/>
        <v>1</v>
      </c>
      <c r="S525">
        <f t="shared" si="65"/>
        <v>6.7651164785256928</v>
      </c>
    </row>
    <row r="526" spans="1:19" x14ac:dyDescent="0.25">
      <c r="A526" t="s">
        <v>573</v>
      </c>
      <c r="B526">
        <v>1093.0311279</v>
      </c>
      <c r="C526">
        <v>1176.5100098</v>
      </c>
      <c r="D526">
        <v>1132.3468018000001</v>
      </c>
      <c r="E526">
        <v>1071.2740478999999</v>
      </c>
      <c r="F526">
        <v>1342.7299805</v>
      </c>
      <c r="G526">
        <v>1325.3800048999999</v>
      </c>
      <c r="H526">
        <v>1366.5100098</v>
      </c>
      <c r="I526">
        <v>1176.5100098</v>
      </c>
      <c r="J526">
        <v>1268.6953125</v>
      </c>
      <c r="L526" t="str">
        <f t="shared" si="63"/>
        <v>22APR2024:20:00:00</v>
      </c>
      <c r="M526">
        <v>22</v>
      </c>
      <c r="N526">
        <f t="shared" si="64"/>
        <v>83.478881900000033</v>
      </c>
      <c r="O526" t="str">
        <f t="shared" si="59"/>
        <v/>
      </c>
      <c r="P526">
        <f t="shared" si="60"/>
        <v>83.478881900000033</v>
      </c>
      <c r="Q526" t="str">
        <f t="shared" si="61"/>
        <v/>
      </c>
      <c r="R526">
        <f t="shared" si="62"/>
        <v>1</v>
      </c>
      <c r="S526">
        <f t="shared" si="65"/>
        <v>7.6373746153400868</v>
      </c>
    </row>
    <row r="527" spans="1:19" x14ac:dyDescent="0.25">
      <c r="A527" t="s">
        <v>574</v>
      </c>
      <c r="B527">
        <v>1084.1582031</v>
      </c>
      <c r="C527">
        <v>1229.1800536999999</v>
      </c>
      <c r="D527">
        <v>1155.8990478999999</v>
      </c>
      <c r="E527">
        <v>1110.8867187999999</v>
      </c>
      <c r="F527">
        <v>1329.5</v>
      </c>
      <c r="G527">
        <v>1306.4699707</v>
      </c>
      <c r="H527">
        <v>1354.8499756000001</v>
      </c>
      <c r="I527">
        <v>1229.1800536999999</v>
      </c>
      <c r="J527">
        <v>1275.1798096</v>
      </c>
      <c r="L527" t="str">
        <f t="shared" si="63"/>
        <v>22APR2024:21:00:00</v>
      </c>
      <c r="M527">
        <v>23</v>
      </c>
      <c r="N527">
        <f t="shared" si="64"/>
        <v>145.02185059999988</v>
      </c>
      <c r="O527" t="str">
        <f t="shared" si="59"/>
        <v/>
      </c>
      <c r="P527">
        <f t="shared" si="60"/>
        <v>145.02185059999988</v>
      </c>
      <c r="Q527" t="str">
        <f t="shared" si="61"/>
        <v/>
      </c>
      <c r="R527">
        <f t="shared" si="62"/>
        <v>1</v>
      </c>
      <c r="S527">
        <f t="shared" si="65"/>
        <v>13.376447292040035</v>
      </c>
    </row>
    <row r="528" spans="1:19" x14ac:dyDescent="0.25">
      <c r="A528" t="s">
        <v>575</v>
      </c>
      <c r="B528">
        <v>1092.612793</v>
      </c>
      <c r="C528">
        <v>1216.2800293</v>
      </c>
      <c r="D528">
        <v>1152.7696533000001</v>
      </c>
      <c r="E528">
        <v>1089.4207764</v>
      </c>
      <c r="F528">
        <v>1289.4599608999999</v>
      </c>
      <c r="G528">
        <v>1268.5899658000001</v>
      </c>
      <c r="H528">
        <v>1316.0799560999999</v>
      </c>
      <c r="I528">
        <v>1216.2800293</v>
      </c>
      <c r="J528">
        <v>1248.6359863</v>
      </c>
      <c r="L528" t="str">
        <f t="shared" si="63"/>
        <v>22APR2024:22:00:00</v>
      </c>
      <c r="M528">
        <v>24</v>
      </c>
      <c r="N528">
        <f t="shared" si="64"/>
        <v>123.66723630000001</v>
      </c>
      <c r="O528" t="str">
        <f t="shared" si="59"/>
        <v/>
      </c>
      <c r="P528">
        <f t="shared" si="60"/>
        <v>123.66723630000001</v>
      </c>
      <c r="Q528" t="str">
        <f t="shared" si="61"/>
        <v/>
      </c>
      <c r="R528">
        <f t="shared" si="62"/>
        <v>1</v>
      </c>
      <c r="S528">
        <f t="shared" si="65"/>
        <v>11.318486941787071</v>
      </c>
    </row>
    <row r="529" spans="1:19" x14ac:dyDescent="0.25">
      <c r="A529" t="s">
        <v>576</v>
      </c>
      <c r="B529">
        <v>1029.1422118999999</v>
      </c>
      <c r="C529">
        <v>1125.1800536999999</v>
      </c>
      <c r="D529">
        <v>1083.6427002</v>
      </c>
      <c r="E529">
        <v>1032.9688721</v>
      </c>
      <c r="F529">
        <v>1234.4000243999999</v>
      </c>
      <c r="G529">
        <v>1220.1899414</v>
      </c>
      <c r="H529">
        <v>1252.5400391000001</v>
      </c>
      <c r="I529">
        <v>1125.1800536999999</v>
      </c>
      <c r="J529">
        <v>1183.1905518000001</v>
      </c>
      <c r="L529" t="str">
        <f t="shared" si="63"/>
        <v>22APR2024:23:00:00</v>
      </c>
      <c r="M529">
        <v>1</v>
      </c>
      <c r="N529">
        <f t="shared" si="64"/>
        <v>96.037841800000024</v>
      </c>
      <c r="O529" t="str">
        <f t="shared" si="59"/>
        <v/>
      </c>
      <c r="P529">
        <f t="shared" si="60"/>
        <v>96.037841800000024</v>
      </c>
      <c r="Q529" t="str">
        <f t="shared" si="61"/>
        <v/>
      </c>
      <c r="R529">
        <f t="shared" si="62"/>
        <v>1</v>
      </c>
      <c r="S529">
        <f t="shared" si="65"/>
        <v>9.3318338990969174</v>
      </c>
    </row>
    <row r="530" spans="1:19" x14ac:dyDescent="0.25">
      <c r="A530" t="s">
        <v>577</v>
      </c>
      <c r="B530">
        <v>935.02136229999996</v>
      </c>
      <c r="C530">
        <v>1066.5899658000001</v>
      </c>
      <c r="D530">
        <v>1026.0012207</v>
      </c>
      <c r="E530">
        <v>969.72711182</v>
      </c>
      <c r="F530">
        <v>1148.4300536999999</v>
      </c>
      <c r="G530">
        <v>1145.5400391000001</v>
      </c>
      <c r="H530">
        <v>1149.1999512</v>
      </c>
      <c r="I530">
        <v>1066.5899658000001</v>
      </c>
      <c r="J530">
        <v>1107.1522216999999</v>
      </c>
      <c r="L530" t="str">
        <f t="shared" si="63"/>
        <v>23APR2024:00:00:00</v>
      </c>
      <c r="M530">
        <v>2</v>
      </c>
      <c r="N530">
        <f t="shared" si="64"/>
        <v>131.56860350000011</v>
      </c>
      <c r="O530" t="str">
        <f t="shared" si="59"/>
        <v/>
      </c>
      <c r="P530">
        <f t="shared" si="60"/>
        <v>131.56860350000011</v>
      </c>
      <c r="Q530" t="str">
        <f t="shared" si="61"/>
        <v/>
      </c>
      <c r="R530">
        <f t="shared" si="62"/>
        <v>1</v>
      </c>
      <c r="S530">
        <f t="shared" si="65"/>
        <v>14.07118690597216</v>
      </c>
    </row>
    <row r="531" spans="1:19" x14ac:dyDescent="0.25">
      <c r="A531" t="s">
        <v>578</v>
      </c>
      <c r="B531">
        <v>888.62005614999998</v>
      </c>
      <c r="C531">
        <v>1119.4300536999999</v>
      </c>
      <c r="D531">
        <v>972.32214354999996</v>
      </c>
      <c r="E531">
        <v>898.40747069999998</v>
      </c>
      <c r="F531">
        <v>1123</v>
      </c>
      <c r="G531">
        <v>1119.4300536999999</v>
      </c>
      <c r="H531">
        <v>1131.3399658000001</v>
      </c>
      <c r="I531">
        <v>1103.6300048999999</v>
      </c>
      <c r="J531">
        <v>1089.9444579999999</v>
      </c>
      <c r="L531" t="str">
        <f t="shared" si="63"/>
        <v>23APR2024:01:00:00</v>
      </c>
      <c r="M531">
        <v>3</v>
      </c>
      <c r="N531">
        <f t="shared" si="64"/>
        <v>230.80999754999993</v>
      </c>
      <c r="O531" t="str">
        <f t="shared" si="59"/>
        <v/>
      </c>
      <c r="P531">
        <f t="shared" si="60"/>
        <v>230.80999754999993</v>
      </c>
      <c r="Q531" t="str">
        <f t="shared" si="61"/>
        <v/>
      </c>
      <c r="R531">
        <f t="shared" si="62"/>
        <v>1</v>
      </c>
      <c r="S531">
        <f t="shared" si="65"/>
        <v>25.973980212645454</v>
      </c>
    </row>
    <row r="532" spans="1:19" x14ac:dyDescent="0.25">
      <c r="A532" t="s">
        <v>579</v>
      </c>
      <c r="B532">
        <v>863.18353271000001</v>
      </c>
      <c r="C532">
        <v>1097.0300293</v>
      </c>
      <c r="D532">
        <v>937.61499022999999</v>
      </c>
      <c r="E532">
        <v>885.45239258000004</v>
      </c>
      <c r="F532">
        <v>1103.3399658000001</v>
      </c>
      <c r="G532">
        <v>1097.0300293</v>
      </c>
      <c r="H532">
        <v>1110.7600098</v>
      </c>
      <c r="I532">
        <v>1138.75</v>
      </c>
      <c r="J532">
        <v>1077.4990233999999</v>
      </c>
      <c r="L532" t="str">
        <f t="shared" si="63"/>
        <v>23APR2024:02:00:00</v>
      </c>
      <c r="M532">
        <v>4</v>
      </c>
      <c r="N532">
        <f t="shared" si="64"/>
        <v>233.84649659000002</v>
      </c>
      <c r="O532" t="str">
        <f t="shared" si="59"/>
        <v/>
      </c>
      <c r="P532">
        <f t="shared" si="60"/>
        <v>233.84649659000002</v>
      </c>
      <c r="Q532" t="str">
        <f t="shared" si="61"/>
        <v/>
      </c>
      <c r="R532">
        <f t="shared" si="62"/>
        <v>1</v>
      </c>
      <c r="S532">
        <f t="shared" si="65"/>
        <v>27.091167489702844</v>
      </c>
    </row>
    <row r="533" spans="1:19" x14ac:dyDescent="0.25">
      <c r="A533" t="s">
        <v>580</v>
      </c>
      <c r="B533">
        <v>869.82312012</v>
      </c>
      <c r="C533">
        <v>1081.5899658000001</v>
      </c>
      <c r="D533">
        <v>936.39477538999995</v>
      </c>
      <c r="E533">
        <v>887.67181396000001</v>
      </c>
      <c r="F533">
        <v>1089.2099608999999</v>
      </c>
      <c r="G533">
        <v>1081.5899658000001</v>
      </c>
      <c r="H533">
        <v>1100.1099853999999</v>
      </c>
      <c r="I533">
        <v>1185.3499756000001</v>
      </c>
      <c r="J533">
        <v>1078.5308838000001</v>
      </c>
      <c r="L533" t="str">
        <f t="shared" si="63"/>
        <v>23APR2024:03:00:00</v>
      </c>
      <c r="M533">
        <v>5</v>
      </c>
      <c r="N533">
        <f t="shared" si="64"/>
        <v>211.76684568000007</v>
      </c>
      <c r="O533" t="str">
        <f t="shared" si="59"/>
        <v/>
      </c>
      <c r="P533">
        <f t="shared" si="60"/>
        <v>211.76684568000007</v>
      </c>
      <c r="Q533" t="str">
        <f t="shared" si="61"/>
        <v/>
      </c>
      <c r="R533">
        <f t="shared" si="62"/>
        <v>1</v>
      </c>
      <c r="S533">
        <f t="shared" si="65"/>
        <v>24.345966528319561</v>
      </c>
    </row>
    <row r="534" spans="1:19" x14ac:dyDescent="0.25">
      <c r="A534" t="s">
        <v>581</v>
      </c>
      <c r="B534">
        <v>921.22125243999994</v>
      </c>
      <c r="C534">
        <v>1061.8199463000001</v>
      </c>
      <c r="D534">
        <v>929.16278076000003</v>
      </c>
      <c r="E534">
        <v>890.27008057</v>
      </c>
      <c r="F534">
        <v>1069.4300536999999</v>
      </c>
      <c r="G534">
        <v>1061.8199463000001</v>
      </c>
      <c r="H534">
        <v>1079.4699707</v>
      </c>
      <c r="I534">
        <v>1159.7800293</v>
      </c>
      <c r="J534">
        <v>1059.9326172000001</v>
      </c>
      <c r="L534" t="str">
        <f t="shared" si="63"/>
        <v>23APR2024:04:00:00</v>
      </c>
      <c r="M534">
        <v>6</v>
      </c>
      <c r="N534">
        <f t="shared" si="64"/>
        <v>140.59869386000014</v>
      </c>
      <c r="O534" t="str">
        <f t="shared" si="59"/>
        <v/>
      </c>
      <c r="P534">
        <f t="shared" si="60"/>
        <v>140.59869386000014</v>
      </c>
      <c r="Q534" t="str">
        <f t="shared" si="61"/>
        <v/>
      </c>
      <c r="R534">
        <f t="shared" si="62"/>
        <v>1</v>
      </c>
      <c r="S534">
        <f t="shared" si="65"/>
        <v>15.26220693319898</v>
      </c>
    </row>
    <row r="535" spans="1:19" x14ac:dyDescent="0.25">
      <c r="A535" t="s">
        <v>582</v>
      </c>
      <c r="B535">
        <v>915.00512694999998</v>
      </c>
      <c r="C535">
        <v>1068.2800293</v>
      </c>
      <c r="D535">
        <v>930.42144774999997</v>
      </c>
      <c r="E535">
        <v>912.42767333999996</v>
      </c>
      <c r="F535">
        <v>1075.1500243999999</v>
      </c>
      <c r="G535">
        <v>1068.2800293</v>
      </c>
      <c r="H535">
        <v>1088.6300048999999</v>
      </c>
      <c r="I535">
        <v>1115.8399658000001</v>
      </c>
      <c r="J535">
        <v>1055.6643065999999</v>
      </c>
      <c r="L535" t="str">
        <f t="shared" si="63"/>
        <v>23APR2024:05:00:00</v>
      </c>
      <c r="M535">
        <v>7</v>
      </c>
      <c r="N535">
        <f t="shared" si="64"/>
        <v>153.27490235000005</v>
      </c>
      <c r="O535" t="str">
        <f t="shared" si="59"/>
        <v/>
      </c>
      <c r="P535">
        <f t="shared" si="60"/>
        <v>153.27490235000005</v>
      </c>
      <c r="Q535" t="str">
        <f t="shared" si="61"/>
        <v/>
      </c>
      <c r="R535">
        <f t="shared" si="62"/>
        <v>1</v>
      </c>
      <c r="S535">
        <f t="shared" si="65"/>
        <v>16.751261587015751</v>
      </c>
    </row>
    <row r="536" spans="1:19" x14ac:dyDescent="0.25">
      <c r="A536" t="s">
        <v>583</v>
      </c>
      <c r="B536">
        <v>939.17578125</v>
      </c>
      <c r="C536">
        <v>1097.0300293</v>
      </c>
      <c r="D536">
        <v>952.64874268000005</v>
      </c>
      <c r="E536">
        <v>936.19409180000002</v>
      </c>
      <c r="F536">
        <v>1100.2199707</v>
      </c>
      <c r="G536">
        <v>1097.0300293</v>
      </c>
      <c r="H536">
        <v>1118.5400391000001</v>
      </c>
      <c r="I536">
        <v>1107.2099608999999</v>
      </c>
      <c r="J536">
        <v>1075.1297606999999</v>
      </c>
      <c r="L536" t="str">
        <f t="shared" si="63"/>
        <v>23APR2024:06:00:00</v>
      </c>
      <c r="M536">
        <v>8</v>
      </c>
      <c r="N536">
        <f t="shared" si="64"/>
        <v>157.85424805000002</v>
      </c>
      <c r="O536" t="str">
        <f t="shared" si="59"/>
        <v/>
      </c>
      <c r="P536">
        <f t="shared" si="60"/>
        <v>157.85424805000002</v>
      </c>
      <c r="Q536" t="str">
        <f t="shared" si="61"/>
        <v/>
      </c>
      <c r="R536">
        <f t="shared" si="62"/>
        <v>1</v>
      </c>
      <c r="S536">
        <f t="shared" si="65"/>
        <v>16.807742618735681</v>
      </c>
    </row>
    <row r="537" spans="1:19" x14ac:dyDescent="0.25">
      <c r="A537" t="s">
        <v>584</v>
      </c>
      <c r="B537">
        <v>1007.2912598</v>
      </c>
      <c r="C537">
        <v>1163.8199463000001</v>
      </c>
      <c r="D537">
        <v>1013.3748779</v>
      </c>
      <c r="E537">
        <v>987.24359131000006</v>
      </c>
      <c r="F537">
        <v>1159.6999512</v>
      </c>
      <c r="G537">
        <v>1163.8199463000001</v>
      </c>
      <c r="H537">
        <v>1186.6999512</v>
      </c>
      <c r="I537">
        <v>1153.4399414</v>
      </c>
      <c r="J537">
        <v>1135.4069824000001</v>
      </c>
      <c r="L537" t="str">
        <f t="shared" si="63"/>
        <v>23APR2024:07:00:00</v>
      </c>
      <c r="M537">
        <v>9</v>
      </c>
      <c r="N537">
        <f t="shared" si="64"/>
        <v>156.52868650000005</v>
      </c>
      <c r="O537" t="str">
        <f t="shared" si="59"/>
        <v/>
      </c>
      <c r="P537">
        <f t="shared" si="60"/>
        <v>156.52868650000005</v>
      </c>
      <c r="Q537" t="str">
        <f t="shared" si="61"/>
        <v/>
      </c>
      <c r="R537">
        <f t="shared" si="62"/>
        <v>1</v>
      </c>
      <c r="S537">
        <f t="shared" si="65"/>
        <v>15.539565639741495</v>
      </c>
    </row>
    <row r="538" spans="1:19" x14ac:dyDescent="0.25">
      <c r="A538" t="s">
        <v>585</v>
      </c>
      <c r="B538">
        <v>1052.9987793</v>
      </c>
      <c r="C538">
        <v>1193.0400391000001</v>
      </c>
      <c r="D538">
        <v>1043.7766113</v>
      </c>
      <c r="E538">
        <v>985.77709961000005</v>
      </c>
      <c r="F538">
        <v>1183.5699463000001</v>
      </c>
      <c r="G538">
        <v>1193.0400391000001</v>
      </c>
      <c r="H538">
        <v>1218.1199951000001</v>
      </c>
      <c r="I538">
        <v>1175.0400391000001</v>
      </c>
      <c r="J538">
        <v>1162.7093506000001</v>
      </c>
      <c r="L538" t="str">
        <f t="shared" si="63"/>
        <v>23APR2024:08:00:00</v>
      </c>
      <c r="M538">
        <v>10</v>
      </c>
      <c r="N538">
        <f t="shared" si="64"/>
        <v>140.04125980000003</v>
      </c>
      <c r="O538" t="str">
        <f t="shared" si="59"/>
        <v/>
      </c>
      <c r="P538">
        <f t="shared" si="60"/>
        <v>140.04125980000003</v>
      </c>
      <c r="Q538" t="str">
        <f t="shared" si="61"/>
        <v/>
      </c>
      <c r="R538">
        <f t="shared" si="62"/>
        <v>1</v>
      </c>
      <c r="S538">
        <f t="shared" si="65"/>
        <v>13.299280355585502</v>
      </c>
    </row>
    <row r="539" spans="1:19" x14ac:dyDescent="0.25">
      <c r="A539" t="s">
        <v>586</v>
      </c>
      <c r="B539">
        <v>1095.7609863</v>
      </c>
      <c r="C539">
        <v>1217.6700439000001</v>
      </c>
      <c r="D539">
        <v>1075.4487305</v>
      </c>
      <c r="E539">
        <v>1010.7441406</v>
      </c>
      <c r="F539">
        <v>1199.0799560999999</v>
      </c>
      <c r="G539">
        <v>1217.6700439000001</v>
      </c>
      <c r="H539">
        <v>1245.2800293</v>
      </c>
      <c r="I539">
        <v>1171.2800293</v>
      </c>
      <c r="J539">
        <v>1181.7518310999999</v>
      </c>
      <c r="L539" t="str">
        <f t="shared" si="63"/>
        <v>23APR2024:09:00:00</v>
      </c>
      <c r="M539">
        <v>11</v>
      </c>
      <c r="N539">
        <f t="shared" si="64"/>
        <v>121.9090576000001</v>
      </c>
      <c r="O539" t="str">
        <f t="shared" si="59"/>
        <v/>
      </c>
      <c r="P539">
        <f t="shared" si="60"/>
        <v>121.9090576000001</v>
      </c>
      <c r="Q539" t="str">
        <f t="shared" si="61"/>
        <v/>
      </c>
      <c r="R539">
        <f t="shared" si="62"/>
        <v>1</v>
      </c>
      <c r="S539">
        <f t="shared" si="65"/>
        <v>11.125515429386127</v>
      </c>
    </row>
    <row r="540" spans="1:19" x14ac:dyDescent="0.25">
      <c r="A540" t="s">
        <v>587</v>
      </c>
      <c r="B540">
        <v>1146.3155518000001</v>
      </c>
      <c r="C540">
        <v>1236.1899414</v>
      </c>
      <c r="D540">
        <v>1090.0504149999999</v>
      </c>
      <c r="E540">
        <v>1002.2149658</v>
      </c>
      <c r="F540">
        <v>1211.2800293</v>
      </c>
      <c r="G540">
        <v>1236.1899414</v>
      </c>
      <c r="H540">
        <v>1267.4000243999999</v>
      </c>
      <c r="I540">
        <v>1200.0400391000001</v>
      </c>
      <c r="J540">
        <v>1200.9921875</v>
      </c>
      <c r="L540" t="str">
        <f t="shared" si="63"/>
        <v>23APR2024:10:00:00</v>
      </c>
      <c r="M540">
        <v>12</v>
      </c>
      <c r="N540">
        <f t="shared" si="64"/>
        <v>89.874389599999859</v>
      </c>
      <c r="O540" t="str">
        <f t="shared" si="59"/>
        <v/>
      </c>
      <c r="P540">
        <f t="shared" si="60"/>
        <v>89.874389599999859</v>
      </c>
      <c r="Q540" t="str">
        <f t="shared" si="61"/>
        <v/>
      </c>
      <c r="R540">
        <f t="shared" si="62"/>
        <v>1</v>
      </c>
      <c r="S540">
        <f t="shared" si="65"/>
        <v>7.8402835466093741</v>
      </c>
    </row>
    <row r="541" spans="1:19" x14ac:dyDescent="0.25">
      <c r="A541" t="s">
        <v>588</v>
      </c>
      <c r="B541">
        <v>1172.2023925999999</v>
      </c>
      <c r="C541">
        <v>1260.4899902</v>
      </c>
      <c r="D541">
        <v>1111.8905029</v>
      </c>
      <c r="E541">
        <v>1008.4456787</v>
      </c>
      <c r="F541">
        <v>1226.0799560999999</v>
      </c>
      <c r="G541">
        <v>1260.4899902</v>
      </c>
      <c r="H541">
        <v>1301.0699463000001</v>
      </c>
      <c r="I541">
        <v>1220.8499756000001</v>
      </c>
      <c r="J541">
        <v>1224.0760498</v>
      </c>
      <c r="L541" t="str">
        <f t="shared" si="63"/>
        <v>23APR2024:11:00:00</v>
      </c>
      <c r="M541">
        <v>13</v>
      </c>
      <c r="N541">
        <f t="shared" si="64"/>
        <v>88.287597600000026</v>
      </c>
      <c r="O541" t="str">
        <f t="shared" si="59"/>
        <v/>
      </c>
      <c r="P541">
        <f t="shared" si="60"/>
        <v>88.287597600000026</v>
      </c>
      <c r="Q541" t="str">
        <f t="shared" si="61"/>
        <v/>
      </c>
      <c r="R541">
        <f t="shared" si="62"/>
        <v>1</v>
      </c>
      <c r="S541">
        <f t="shared" si="65"/>
        <v>7.5317708065903179</v>
      </c>
    </row>
    <row r="542" spans="1:19" x14ac:dyDescent="0.25">
      <c r="A542" t="s">
        <v>589</v>
      </c>
      <c r="B542">
        <v>1170.8364257999999</v>
      </c>
      <c r="C542">
        <v>1289.9599608999999</v>
      </c>
      <c r="D542">
        <v>1134.0294189000001</v>
      </c>
      <c r="E542">
        <v>1032.6525879000001</v>
      </c>
      <c r="F542">
        <v>1253.6700439000001</v>
      </c>
      <c r="G542">
        <v>1289.9599608999999</v>
      </c>
      <c r="H542">
        <v>1330.6500243999999</v>
      </c>
      <c r="I542">
        <v>1225</v>
      </c>
      <c r="J542">
        <v>1246.6618652</v>
      </c>
      <c r="L542" t="str">
        <f t="shared" si="63"/>
        <v>23APR2024:12:00:00</v>
      </c>
      <c r="M542">
        <v>14</v>
      </c>
      <c r="N542">
        <f t="shared" si="64"/>
        <v>119.12353510000003</v>
      </c>
      <c r="O542" t="str">
        <f t="shared" si="59"/>
        <v/>
      </c>
      <c r="P542">
        <f t="shared" si="60"/>
        <v>119.12353510000003</v>
      </c>
      <c r="Q542" t="str">
        <f t="shared" si="61"/>
        <v/>
      </c>
      <c r="R542">
        <f t="shared" si="62"/>
        <v>1</v>
      </c>
      <c r="S542">
        <f t="shared" si="65"/>
        <v>10.174225235485498</v>
      </c>
    </row>
    <row r="543" spans="1:19" x14ac:dyDescent="0.25">
      <c r="A543" t="s">
        <v>590</v>
      </c>
      <c r="B543">
        <v>1134.3583983999999</v>
      </c>
      <c r="C543">
        <v>1310.4699707</v>
      </c>
      <c r="D543">
        <v>1136.3753661999999</v>
      </c>
      <c r="E543">
        <v>1004.0354614</v>
      </c>
      <c r="F543">
        <v>1271.4699707</v>
      </c>
      <c r="G543">
        <v>1310.4699707</v>
      </c>
      <c r="H543">
        <v>1343.2199707</v>
      </c>
      <c r="I543">
        <v>1200.8299560999999</v>
      </c>
      <c r="J543">
        <v>1252.4731445</v>
      </c>
      <c r="L543" t="str">
        <f t="shared" si="63"/>
        <v>23APR2024:13:00:00</v>
      </c>
      <c r="M543">
        <v>15</v>
      </c>
      <c r="N543">
        <f t="shared" si="64"/>
        <v>176.11157230000003</v>
      </c>
      <c r="O543" t="str">
        <f t="shared" si="59"/>
        <v/>
      </c>
      <c r="P543">
        <f t="shared" si="60"/>
        <v>176.11157230000003</v>
      </c>
      <c r="Q543" t="str">
        <f t="shared" si="61"/>
        <v/>
      </c>
      <c r="R543">
        <f t="shared" si="62"/>
        <v>1</v>
      </c>
      <c r="S543">
        <f t="shared" si="65"/>
        <v>15.525214301617854</v>
      </c>
    </row>
    <row r="544" spans="1:19" x14ac:dyDescent="0.25">
      <c r="A544" t="s">
        <v>591</v>
      </c>
      <c r="B544">
        <v>1140.7584228999999</v>
      </c>
      <c r="C544">
        <v>1341.5200195</v>
      </c>
      <c r="D544">
        <v>1163.8524170000001</v>
      </c>
      <c r="E544">
        <v>1010.3060303</v>
      </c>
      <c r="F544">
        <v>1306.7399902</v>
      </c>
      <c r="G544">
        <v>1341.5200195</v>
      </c>
      <c r="H544">
        <v>1365.8199463000001</v>
      </c>
      <c r="I544">
        <v>1215.0899658000001</v>
      </c>
      <c r="J544">
        <v>1278.6043701000001</v>
      </c>
      <c r="L544" t="str">
        <f t="shared" si="63"/>
        <v>23APR2024:14:00:00</v>
      </c>
      <c r="M544">
        <v>16</v>
      </c>
      <c r="N544">
        <f t="shared" si="64"/>
        <v>200.76159660000008</v>
      </c>
      <c r="O544" t="str">
        <f t="shared" si="59"/>
        <v/>
      </c>
      <c r="P544">
        <f t="shared" si="60"/>
        <v>200.76159660000008</v>
      </c>
      <c r="Q544" t="str">
        <f t="shared" si="61"/>
        <v/>
      </c>
      <c r="R544">
        <f t="shared" si="62"/>
        <v>1</v>
      </c>
      <c r="S544">
        <f t="shared" si="65"/>
        <v>17.59895807647252</v>
      </c>
    </row>
    <row r="545" spans="1:19" x14ac:dyDescent="0.25">
      <c r="A545" t="s">
        <v>592</v>
      </c>
      <c r="B545">
        <v>1172.9079589999999</v>
      </c>
      <c r="C545">
        <v>1369.2399902</v>
      </c>
      <c r="D545">
        <v>1227.6467285000001</v>
      </c>
      <c r="E545">
        <v>1058.6378173999999</v>
      </c>
      <c r="F545">
        <v>1345.0699463000001</v>
      </c>
      <c r="G545">
        <v>1369.2399902</v>
      </c>
      <c r="H545">
        <v>1395.1800536999999</v>
      </c>
      <c r="I545">
        <v>1254.3699951000001</v>
      </c>
      <c r="J545">
        <v>1318.3013916</v>
      </c>
      <c r="L545" t="str">
        <f t="shared" si="63"/>
        <v>23APR2024:15:00:00</v>
      </c>
      <c r="M545">
        <v>17</v>
      </c>
      <c r="N545">
        <f t="shared" si="64"/>
        <v>196.33203120000007</v>
      </c>
      <c r="O545" t="str">
        <f t="shared" si="59"/>
        <v/>
      </c>
      <c r="P545">
        <f t="shared" si="60"/>
        <v>196.33203120000007</v>
      </c>
      <c r="Q545" t="str">
        <f t="shared" si="61"/>
        <v/>
      </c>
      <c r="R545">
        <f t="shared" si="62"/>
        <v>1</v>
      </c>
      <c r="S545">
        <f t="shared" si="65"/>
        <v>16.738912008695824</v>
      </c>
    </row>
    <row r="546" spans="1:19" x14ac:dyDescent="0.25">
      <c r="A546" t="s">
        <v>593</v>
      </c>
      <c r="B546">
        <v>1212.7984618999999</v>
      </c>
      <c r="C546">
        <v>1412.5899658000001</v>
      </c>
      <c r="D546">
        <v>1291.1778564000001</v>
      </c>
      <c r="E546">
        <v>1176.9598389</v>
      </c>
      <c r="F546">
        <v>1404.8699951000001</v>
      </c>
      <c r="G546">
        <v>1412.5899658000001</v>
      </c>
      <c r="H546">
        <v>1446.0300293</v>
      </c>
      <c r="I546">
        <v>1283.5799560999999</v>
      </c>
      <c r="J546">
        <v>1367.6496582</v>
      </c>
      <c r="L546" t="str">
        <f t="shared" si="63"/>
        <v>23APR2024:16:00:00</v>
      </c>
      <c r="M546">
        <v>18</v>
      </c>
      <c r="N546">
        <f t="shared" si="64"/>
        <v>199.79150390000018</v>
      </c>
      <c r="O546" t="str">
        <f t="shared" si="59"/>
        <v/>
      </c>
      <c r="P546">
        <f t="shared" si="60"/>
        <v>199.79150390000018</v>
      </c>
      <c r="Q546" t="str">
        <f t="shared" si="61"/>
        <v/>
      </c>
      <c r="R546">
        <f t="shared" si="62"/>
        <v>1</v>
      </c>
      <c r="S546">
        <f t="shared" si="65"/>
        <v>16.473594762562769</v>
      </c>
    </row>
    <row r="547" spans="1:19" x14ac:dyDescent="0.25">
      <c r="A547" t="s">
        <v>594</v>
      </c>
      <c r="B547">
        <v>1320.3270264</v>
      </c>
      <c r="C547">
        <v>1462.6300048999999</v>
      </c>
      <c r="D547">
        <v>1356.7456055</v>
      </c>
      <c r="E547">
        <v>1300.2810059000001</v>
      </c>
      <c r="F547">
        <v>1464.75</v>
      </c>
      <c r="G547">
        <v>1462.6300048999999</v>
      </c>
      <c r="H547">
        <v>1498.6700439000001</v>
      </c>
      <c r="I547">
        <v>1335.6600341999999</v>
      </c>
      <c r="J547">
        <v>1423.6911620999999</v>
      </c>
      <c r="L547" t="str">
        <f t="shared" si="63"/>
        <v>23APR2024:17:00:00</v>
      </c>
      <c r="M547">
        <v>19</v>
      </c>
      <c r="N547">
        <f t="shared" si="64"/>
        <v>142.30297849999988</v>
      </c>
      <c r="O547" t="str">
        <f t="shared" si="59"/>
        <v/>
      </c>
      <c r="P547">
        <f t="shared" si="60"/>
        <v>142.30297849999988</v>
      </c>
      <c r="Q547" t="str">
        <f t="shared" si="61"/>
        <v/>
      </c>
      <c r="R547">
        <f t="shared" si="62"/>
        <v>1</v>
      </c>
      <c r="S547">
        <f t="shared" si="65"/>
        <v>10.777858489195877</v>
      </c>
    </row>
    <row r="548" spans="1:19" x14ac:dyDescent="0.25">
      <c r="A548" t="s">
        <v>595</v>
      </c>
      <c r="B548">
        <v>1317.1894531</v>
      </c>
      <c r="C548">
        <v>1500.7900391000001</v>
      </c>
      <c r="D548">
        <v>1379.5172118999999</v>
      </c>
      <c r="E548">
        <v>1355.8995361</v>
      </c>
      <c r="F548">
        <v>1506.5799560999999</v>
      </c>
      <c r="G548">
        <v>1500.7900391000001</v>
      </c>
      <c r="H548">
        <v>1539.3900146000001</v>
      </c>
      <c r="I548">
        <v>1385.0500488</v>
      </c>
      <c r="J548">
        <v>1462.2655029</v>
      </c>
      <c r="L548" t="str">
        <f t="shared" si="63"/>
        <v>23APR2024:18:00:00</v>
      </c>
      <c r="M548">
        <v>20</v>
      </c>
      <c r="N548">
        <f t="shared" si="64"/>
        <v>183.60058600000002</v>
      </c>
      <c r="O548" t="str">
        <f t="shared" si="59"/>
        <v/>
      </c>
      <c r="P548">
        <f t="shared" si="60"/>
        <v>183.60058600000002</v>
      </c>
      <c r="Q548" t="str">
        <f t="shared" si="61"/>
        <v/>
      </c>
      <c r="R548">
        <f t="shared" si="62"/>
        <v>1</v>
      </c>
      <c r="S548">
        <f t="shared" si="65"/>
        <v>13.938813856115898</v>
      </c>
    </row>
    <row r="549" spans="1:19" x14ac:dyDescent="0.25">
      <c r="A549" t="s">
        <v>596</v>
      </c>
      <c r="B549">
        <v>1359.4385986</v>
      </c>
      <c r="C549">
        <v>1491.5600586</v>
      </c>
      <c r="D549">
        <v>1377.5280762</v>
      </c>
      <c r="E549">
        <v>1378.1434326000001</v>
      </c>
      <c r="F549">
        <v>1500</v>
      </c>
      <c r="G549">
        <v>1491.5600586</v>
      </c>
      <c r="H549">
        <v>1534.3699951000001</v>
      </c>
      <c r="I549">
        <v>1410.5100098</v>
      </c>
      <c r="J549">
        <v>1462.7937012</v>
      </c>
      <c r="L549" t="str">
        <f t="shared" si="63"/>
        <v>23APR2024:19:00:00</v>
      </c>
      <c r="M549">
        <v>21</v>
      </c>
      <c r="N549">
        <f t="shared" si="64"/>
        <v>132.12146000000007</v>
      </c>
      <c r="O549" t="str">
        <f t="shared" si="59"/>
        <v/>
      </c>
      <c r="P549">
        <f t="shared" si="60"/>
        <v>132.12146000000007</v>
      </c>
      <c r="Q549" t="str">
        <f t="shared" si="61"/>
        <v/>
      </c>
      <c r="R549">
        <f t="shared" si="62"/>
        <v>1</v>
      </c>
      <c r="S549">
        <f t="shared" si="65"/>
        <v>9.7188251191384154</v>
      </c>
    </row>
    <row r="550" spans="1:19" x14ac:dyDescent="0.25">
      <c r="A550" t="s">
        <v>597</v>
      </c>
      <c r="B550">
        <v>1342.1109618999999</v>
      </c>
      <c r="C550">
        <v>1444.0100098</v>
      </c>
      <c r="D550">
        <v>1328.5914307</v>
      </c>
      <c r="E550">
        <v>1370.7565918</v>
      </c>
      <c r="F550">
        <v>1455.75</v>
      </c>
      <c r="G550">
        <v>1444.0100098</v>
      </c>
      <c r="H550">
        <v>1490.9100341999999</v>
      </c>
      <c r="I550">
        <v>1383.9499512</v>
      </c>
      <c r="J550">
        <v>1420.6423339999999</v>
      </c>
      <c r="L550" t="str">
        <f t="shared" si="63"/>
        <v>23APR2024:20:00:00</v>
      </c>
      <c r="M550">
        <v>22</v>
      </c>
      <c r="N550">
        <f t="shared" si="64"/>
        <v>101.89904790000014</v>
      </c>
      <c r="O550" t="str">
        <f t="shared" si="59"/>
        <v/>
      </c>
      <c r="P550">
        <f t="shared" si="60"/>
        <v>101.89904790000014</v>
      </c>
      <c r="Q550" t="str">
        <f t="shared" si="61"/>
        <v/>
      </c>
      <c r="R550">
        <f t="shared" si="62"/>
        <v>1</v>
      </c>
      <c r="S550">
        <f t="shared" si="65"/>
        <v>7.5924458403754986</v>
      </c>
    </row>
    <row r="551" spans="1:19" x14ac:dyDescent="0.25">
      <c r="A551" t="s">
        <v>598</v>
      </c>
      <c r="B551">
        <v>1226.3889160000001</v>
      </c>
      <c r="C551">
        <v>1407.3599853999999</v>
      </c>
      <c r="D551">
        <v>1332.2143555</v>
      </c>
      <c r="E551">
        <v>1396.3233643000001</v>
      </c>
      <c r="F551">
        <v>1414.4300536999999</v>
      </c>
      <c r="G551">
        <v>1407.3599853999999</v>
      </c>
      <c r="H551">
        <v>1453.6899414</v>
      </c>
      <c r="I551">
        <v>1376.0799560999999</v>
      </c>
      <c r="J551">
        <v>1396.7548827999999</v>
      </c>
      <c r="L551" t="str">
        <f t="shared" si="63"/>
        <v>23APR2024:21:00:00</v>
      </c>
      <c r="M551">
        <v>23</v>
      </c>
      <c r="N551">
        <f t="shared" si="64"/>
        <v>180.97106939999981</v>
      </c>
      <c r="O551" t="str">
        <f t="shared" si="59"/>
        <v/>
      </c>
      <c r="P551">
        <f t="shared" si="60"/>
        <v>180.97106939999981</v>
      </c>
      <c r="Q551" t="str">
        <f t="shared" si="61"/>
        <v/>
      </c>
      <c r="R551">
        <f t="shared" si="62"/>
        <v>1</v>
      </c>
      <c r="S551">
        <f t="shared" si="65"/>
        <v>14.756417563708624</v>
      </c>
    </row>
    <row r="552" spans="1:19" x14ac:dyDescent="0.25">
      <c r="A552" t="s">
        <v>599</v>
      </c>
      <c r="B552">
        <v>1177.394043</v>
      </c>
      <c r="C552">
        <v>1364.7800293</v>
      </c>
      <c r="D552">
        <v>1294.8515625</v>
      </c>
      <c r="E552">
        <v>1347.8253173999999</v>
      </c>
      <c r="F552">
        <v>1367.5799560999999</v>
      </c>
      <c r="G552">
        <v>1364.7800293</v>
      </c>
      <c r="H552">
        <v>1404.5300293</v>
      </c>
      <c r="I552">
        <v>1320</v>
      </c>
      <c r="J552">
        <v>1350.3483887</v>
      </c>
      <c r="L552" t="str">
        <f t="shared" si="63"/>
        <v>23APR2024:22:00:00</v>
      </c>
      <c r="M552">
        <v>24</v>
      </c>
      <c r="N552">
        <f t="shared" si="64"/>
        <v>187.38598630000001</v>
      </c>
      <c r="O552" t="str">
        <f t="shared" si="59"/>
        <v/>
      </c>
      <c r="P552">
        <f t="shared" si="60"/>
        <v>187.38598630000001</v>
      </c>
      <c r="Q552" t="str">
        <f t="shared" si="61"/>
        <v/>
      </c>
      <c r="R552">
        <f t="shared" si="62"/>
        <v>1</v>
      </c>
      <c r="S552">
        <f t="shared" si="65"/>
        <v>15.915316322014039</v>
      </c>
    </row>
    <row r="553" spans="1:19" x14ac:dyDescent="0.25">
      <c r="A553" t="s">
        <v>600</v>
      </c>
      <c r="B553">
        <v>1082.4174805</v>
      </c>
      <c r="C553">
        <v>1285.7700195</v>
      </c>
      <c r="D553">
        <v>1185.8310547000001</v>
      </c>
      <c r="E553">
        <v>1227.328125</v>
      </c>
      <c r="F553">
        <v>1280.5899658000001</v>
      </c>
      <c r="G553">
        <v>1285.7700195</v>
      </c>
      <c r="H553">
        <v>1309.6700439000001</v>
      </c>
      <c r="I553">
        <v>1238.3800048999999</v>
      </c>
      <c r="J553">
        <v>1260.0482178</v>
      </c>
      <c r="L553" t="str">
        <f t="shared" si="63"/>
        <v>23APR2024:23:00:00</v>
      </c>
      <c r="M553">
        <v>1</v>
      </c>
      <c r="N553">
        <f t="shared" si="64"/>
        <v>203.35253899999998</v>
      </c>
      <c r="O553" t="str">
        <f t="shared" si="59"/>
        <v/>
      </c>
      <c r="P553">
        <f t="shared" si="60"/>
        <v>203.35253899999998</v>
      </c>
      <c r="Q553" t="str">
        <f t="shared" si="61"/>
        <v/>
      </c>
      <c r="R553">
        <f t="shared" si="62"/>
        <v>1</v>
      </c>
      <c r="S553">
        <f t="shared" si="65"/>
        <v>18.786886082629188</v>
      </c>
    </row>
    <row r="554" spans="1:19" x14ac:dyDescent="0.25">
      <c r="A554" t="s">
        <v>601</v>
      </c>
      <c r="B554">
        <v>1060.7076416</v>
      </c>
      <c r="C554">
        <v>1211.5100098</v>
      </c>
      <c r="D554">
        <v>1095.9642334</v>
      </c>
      <c r="E554">
        <v>1089.2662353999999</v>
      </c>
      <c r="F554">
        <v>1209.9699707</v>
      </c>
      <c r="G554">
        <v>1211.5100098</v>
      </c>
      <c r="H554">
        <v>1229.6800536999999</v>
      </c>
      <c r="I554">
        <v>1204.7199707</v>
      </c>
      <c r="J554">
        <v>1190.3688964999999</v>
      </c>
      <c r="L554" t="str">
        <f t="shared" si="63"/>
        <v>24APR2024:00:00:00</v>
      </c>
      <c r="M554">
        <v>2</v>
      </c>
      <c r="N554">
        <f t="shared" si="64"/>
        <v>150.80236820000005</v>
      </c>
      <c r="O554" t="str">
        <f t="shared" si="59"/>
        <v/>
      </c>
      <c r="P554">
        <f t="shared" si="60"/>
        <v>150.80236820000005</v>
      </c>
      <c r="Q554" t="str">
        <f t="shared" si="61"/>
        <v/>
      </c>
      <c r="R554">
        <f t="shared" si="62"/>
        <v>1</v>
      </c>
      <c r="S554">
        <f t="shared" si="65"/>
        <v>14.217147335011719</v>
      </c>
    </row>
    <row r="555" spans="1:19" x14ac:dyDescent="0.25">
      <c r="A555" t="s">
        <v>602</v>
      </c>
      <c r="B555">
        <v>1019.3069458</v>
      </c>
      <c r="C555">
        <v>1102.3499756000001</v>
      </c>
      <c r="D555">
        <v>1029.3709716999999</v>
      </c>
      <c r="E555">
        <v>988.73089600000003</v>
      </c>
      <c r="F555">
        <v>1130.0999756000001</v>
      </c>
      <c r="G555">
        <v>1102.3499756000001</v>
      </c>
      <c r="H555">
        <v>1134.7700195</v>
      </c>
      <c r="I555">
        <v>1106.7900391000001</v>
      </c>
      <c r="J555">
        <v>1100.6762695</v>
      </c>
      <c r="L555" t="str">
        <f t="shared" si="63"/>
        <v>24APR2024:01:00:00</v>
      </c>
      <c r="M555">
        <v>3</v>
      </c>
      <c r="N555">
        <f t="shared" si="64"/>
        <v>83.043029800000113</v>
      </c>
      <c r="O555" t="str">
        <f t="shared" si="59"/>
        <v/>
      </c>
      <c r="P555">
        <f t="shared" si="60"/>
        <v>83.043029800000113</v>
      </c>
      <c r="Q555" t="str">
        <f t="shared" si="61"/>
        <v/>
      </c>
      <c r="R555">
        <f t="shared" si="62"/>
        <v>1</v>
      </c>
      <c r="S555">
        <f t="shared" si="65"/>
        <v>8.147009116554587</v>
      </c>
    </row>
    <row r="556" spans="1:19" x14ac:dyDescent="0.25">
      <c r="A556" t="s">
        <v>603</v>
      </c>
      <c r="B556">
        <v>958.62646484000004</v>
      </c>
      <c r="C556">
        <v>1039.2700195</v>
      </c>
      <c r="D556">
        <v>976.41998291000004</v>
      </c>
      <c r="E556">
        <v>953.82672118999994</v>
      </c>
      <c r="F556">
        <v>1062.3599853999999</v>
      </c>
      <c r="G556">
        <v>1039.2700195</v>
      </c>
      <c r="H556">
        <v>1074.9200439000001</v>
      </c>
      <c r="I556">
        <v>973.00799560999997</v>
      </c>
      <c r="J556">
        <v>1025.1955565999999</v>
      </c>
      <c r="L556" t="str">
        <f t="shared" si="63"/>
        <v>24APR2024:02:00:00</v>
      </c>
      <c r="M556">
        <v>4</v>
      </c>
      <c r="N556">
        <f t="shared" si="64"/>
        <v>80.64355465999995</v>
      </c>
      <c r="O556" t="str">
        <f t="shared" si="59"/>
        <v/>
      </c>
      <c r="P556">
        <f t="shared" si="60"/>
        <v>80.64355465999995</v>
      </c>
      <c r="Q556" t="str">
        <f t="shared" si="61"/>
        <v/>
      </c>
      <c r="R556">
        <f t="shared" si="62"/>
        <v>1</v>
      </c>
      <c r="S556">
        <f t="shared" si="65"/>
        <v>8.4124064604725675</v>
      </c>
    </row>
    <row r="557" spans="1:19" x14ac:dyDescent="0.25">
      <c r="A557" t="s">
        <v>604</v>
      </c>
      <c r="B557">
        <v>917.74261475000003</v>
      </c>
      <c r="C557">
        <v>1001.5200195</v>
      </c>
      <c r="D557">
        <v>957.56640625</v>
      </c>
      <c r="E557">
        <v>926.96588135000002</v>
      </c>
      <c r="F557">
        <v>1019.1199951</v>
      </c>
      <c r="G557">
        <v>1001.5200195</v>
      </c>
      <c r="H557">
        <v>1040</v>
      </c>
      <c r="I557">
        <v>965.90899658000001</v>
      </c>
      <c r="J557">
        <v>996.82312012</v>
      </c>
      <c r="L557" t="str">
        <f t="shared" si="63"/>
        <v>24APR2024:03:00:00</v>
      </c>
      <c r="M557">
        <v>5</v>
      </c>
      <c r="N557">
        <f t="shared" si="64"/>
        <v>83.77740474999996</v>
      </c>
      <c r="O557" t="str">
        <f t="shared" si="59"/>
        <v/>
      </c>
      <c r="P557">
        <f t="shared" si="60"/>
        <v>83.77740474999996</v>
      </c>
      <c r="Q557" t="str">
        <f t="shared" si="61"/>
        <v/>
      </c>
      <c r="R557">
        <f t="shared" si="62"/>
        <v>1</v>
      </c>
      <c r="S557">
        <f t="shared" si="65"/>
        <v>9.1286384007373957</v>
      </c>
    </row>
    <row r="558" spans="1:19" x14ac:dyDescent="0.25">
      <c r="A558" t="s">
        <v>605</v>
      </c>
      <c r="B558">
        <v>913.54071045000001</v>
      </c>
      <c r="C558">
        <v>987.86999512</v>
      </c>
      <c r="D558">
        <v>935.93963623000002</v>
      </c>
      <c r="E558">
        <v>899.13708496000004</v>
      </c>
      <c r="F558">
        <v>999.42401123000002</v>
      </c>
      <c r="G558">
        <v>987.86999512</v>
      </c>
      <c r="H558">
        <v>1014.2000121999999</v>
      </c>
      <c r="I558">
        <v>961.79101562999995</v>
      </c>
      <c r="J558">
        <v>979.84497069999998</v>
      </c>
      <c r="L558" t="str">
        <f t="shared" si="63"/>
        <v>24APR2024:04:00:00</v>
      </c>
      <c r="M558">
        <v>6</v>
      </c>
      <c r="N558">
        <f t="shared" si="64"/>
        <v>74.329284669999993</v>
      </c>
      <c r="O558" t="str">
        <f t="shared" si="59"/>
        <v/>
      </c>
      <c r="P558">
        <f t="shared" si="60"/>
        <v>74.329284669999993</v>
      </c>
      <c r="Q558" t="str">
        <f t="shared" si="61"/>
        <v/>
      </c>
      <c r="R558">
        <f t="shared" si="62"/>
        <v>1</v>
      </c>
      <c r="S558">
        <f t="shared" si="65"/>
        <v>8.1363954358844293</v>
      </c>
    </row>
    <row r="559" spans="1:19" x14ac:dyDescent="0.25">
      <c r="A559" t="s">
        <v>606</v>
      </c>
      <c r="B559">
        <v>874.21875</v>
      </c>
      <c r="C559">
        <v>999.63201904000005</v>
      </c>
      <c r="D559">
        <v>931.25048828000001</v>
      </c>
      <c r="E559">
        <v>908.99572753999996</v>
      </c>
      <c r="F559">
        <v>1011.1099854</v>
      </c>
      <c r="G559">
        <v>999.63201904000005</v>
      </c>
      <c r="H559">
        <v>1023.2999878000001</v>
      </c>
      <c r="I559">
        <v>971.62701416000004</v>
      </c>
      <c r="J559">
        <v>987.38391113</v>
      </c>
      <c r="L559" t="str">
        <f t="shared" si="63"/>
        <v>24APR2024:05:00:00</v>
      </c>
      <c r="M559">
        <v>7</v>
      </c>
      <c r="N559">
        <f t="shared" si="64"/>
        <v>125.41326904000005</v>
      </c>
      <c r="O559" t="str">
        <f t="shared" si="59"/>
        <v/>
      </c>
      <c r="P559">
        <f t="shared" si="60"/>
        <v>125.41326904000005</v>
      </c>
      <c r="Q559" t="str">
        <f t="shared" si="61"/>
        <v/>
      </c>
      <c r="R559">
        <f t="shared" si="62"/>
        <v>1</v>
      </c>
      <c r="S559">
        <f t="shared" si="65"/>
        <v>14.345753741840936</v>
      </c>
    </row>
    <row r="560" spans="1:19" x14ac:dyDescent="0.25">
      <c r="A560" t="s">
        <v>607</v>
      </c>
      <c r="B560">
        <v>906.27380371000004</v>
      </c>
      <c r="C560">
        <v>1032.0400391000001</v>
      </c>
      <c r="D560">
        <v>954.67443848000005</v>
      </c>
      <c r="E560">
        <v>949.43133545000001</v>
      </c>
      <c r="F560">
        <v>1039.2399902</v>
      </c>
      <c r="G560">
        <v>1032.0400391000001</v>
      </c>
      <c r="H560">
        <v>1050.7199707</v>
      </c>
      <c r="I560">
        <v>1036.2399902</v>
      </c>
      <c r="J560">
        <v>1022.5828857</v>
      </c>
      <c r="L560" t="str">
        <f t="shared" si="63"/>
        <v>24APR2024:06:00:00</v>
      </c>
      <c r="M560">
        <v>8</v>
      </c>
      <c r="N560">
        <f t="shared" si="64"/>
        <v>125.76623539000002</v>
      </c>
      <c r="O560" t="str">
        <f t="shared" si="59"/>
        <v/>
      </c>
      <c r="P560">
        <f t="shared" si="60"/>
        <v>125.76623539000002</v>
      </c>
      <c r="Q560" t="str">
        <f t="shared" si="61"/>
        <v/>
      </c>
      <c r="R560">
        <f t="shared" si="62"/>
        <v>1</v>
      </c>
      <c r="S560">
        <f t="shared" si="65"/>
        <v>13.877289057142841</v>
      </c>
    </row>
    <row r="561" spans="1:19" x14ac:dyDescent="0.25">
      <c r="A561" t="s">
        <v>608</v>
      </c>
      <c r="B561">
        <v>980.38427734000004</v>
      </c>
      <c r="C561">
        <v>1110.6099853999999</v>
      </c>
      <c r="D561">
        <v>1007.980896</v>
      </c>
      <c r="E561">
        <v>995.14093018000005</v>
      </c>
      <c r="F561">
        <v>1116.4399414</v>
      </c>
      <c r="G561">
        <v>1110.6099853999999</v>
      </c>
      <c r="H561">
        <v>1127.1400146000001</v>
      </c>
      <c r="I561">
        <v>1085.6899414</v>
      </c>
      <c r="J561">
        <v>1089.5721435999999</v>
      </c>
      <c r="L561" t="str">
        <f t="shared" si="63"/>
        <v>24APR2024:07:00:00</v>
      </c>
      <c r="M561">
        <v>9</v>
      </c>
      <c r="N561">
        <f t="shared" si="64"/>
        <v>130.22570805999987</v>
      </c>
      <c r="O561" t="str">
        <f t="shared" si="59"/>
        <v/>
      </c>
      <c r="P561">
        <f t="shared" si="60"/>
        <v>130.22570805999987</v>
      </c>
      <c r="Q561" t="str">
        <f t="shared" si="61"/>
        <v/>
      </c>
      <c r="R561">
        <f t="shared" si="62"/>
        <v>1</v>
      </c>
      <c r="S561">
        <f t="shared" si="65"/>
        <v>13.28312898013125</v>
      </c>
    </row>
    <row r="562" spans="1:19" x14ac:dyDescent="0.25">
      <c r="A562" t="s">
        <v>609</v>
      </c>
      <c r="B562">
        <v>960.11468506000006</v>
      </c>
      <c r="C562">
        <v>1151.4599608999999</v>
      </c>
      <c r="D562">
        <v>1041.5118408000001</v>
      </c>
      <c r="E562">
        <v>1026.7895507999999</v>
      </c>
      <c r="F562">
        <v>1149.0100098</v>
      </c>
      <c r="G562">
        <v>1151.4599608999999</v>
      </c>
      <c r="H562">
        <v>1150.6999512</v>
      </c>
      <c r="I562">
        <v>1120.9399414</v>
      </c>
      <c r="J562">
        <v>1122.7243652</v>
      </c>
      <c r="L562" t="str">
        <f t="shared" si="63"/>
        <v>24APR2024:08:00:00</v>
      </c>
      <c r="M562">
        <v>10</v>
      </c>
      <c r="N562">
        <f t="shared" si="64"/>
        <v>191.34527583999989</v>
      </c>
      <c r="O562" t="str">
        <f t="shared" si="59"/>
        <v/>
      </c>
      <c r="P562">
        <f t="shared" si="60"/>
        <v>191.34527583999989</v>
      </c>
      <c r="Q562" t="str">
        <f t="shared" si="61"/>
        <v/>
      </c>
      <c r="R562">
        <f t="shared" si="62"/>
        <v>1</v>
      </c>
      <c r="S562">
        <f t="shared" si="65"/>
        <v>19.929418726476641</v>
      </c>
    </row>
    <row r="563" spans="1:19" x14ac:dyDescent="0.25">
      <c r="A563" t="s">
        <v>610</v>
      </c>
      <c r="B563">
        <v>991.54852295000001</v>
      </c>
      <c r="C563">
        <v>1180.7099608999999</v>
      </c>
      <c r="D563">
        <v>1076.5640868999999</v>
      </c>
      <c r="E563">
        <v>1042.3497314000001</v>
      </c>
      <c r="F563">
        <v>1176.1500243999999</v>
      </c>
      <c r="G563">
        <v>1180.7099608999999</v>
      </c>
      <c r="H563">
        <v>1177.1700439000001</v>
      </c>
      <c r="I563">
        <v>1136.6400146000001</v>
      </c>
      <c r="J563">
        <v>1149.4467772999999</v>
      </c>
      <c r="L563" t="str">
        <f t="shared" si="63"/>
        <v>24APR2024:09:00:00</v>
      </c>
      <c r="M563">
        <v>11</v>
      </c>
      <c r="N563">
        <f t="shared" si="64"/>
        <v>189.16143794999994</v>
      </c>
      <c r="O563" t="str">
        <f t="shared" si="59"/>
        <v/>
      </c>
      <c r="P563">
        <f t="shared" si="60"/>
        <v>189.16143794999994</v>
      </c>
      <c r="Q563" t="str">
        <f t="shared" si="61"/>
        <v/>
      </c>
      <c r="R563">
        <f t="shared" si="62"/>
        <v>1</v>
      </c>
      <c r="S563">
        <f t="shared" si="65"/>
        <v>19.077375798737247</v>
      </c>
    </row>
    <row r="564" spans="1:19" x14ac:dyDescent="0.25">
      <c r="A564" t="s">
        <v>611</v>
      </c>
      <c r="B564">
        <v>1000.4458618</v>
      </c>
      <c r="C564">
        <v>1212.3499756000001</v>
      </c>
      <c r="D564">
        <v>1105.9107666</v>
      </c>
      <c r="E564">
        <v>1051.7707519999999</v>
      </c>
      <c r="F564">
        <v>1208.1099853999999</v>
      </c>
      <c r="G564">
        <v>1212.3499756000001</v>
      </c>
      <c r="H564">
        <v>1208.0999756000001</v>
      </c>
      <c r="I564">
        <v>1151.7700195</v>
      </c>
      <c r="J564">
        <v>1177.2481689000001</v>
      </c>
      <c r="L564" t="str">
        <f t="shared" si="63"/>
        <v>24APR2024:10:00:00</v>
      </c>
      <c r="M564">
        <v>12</v>
      </c>
      <c r="N564">
        <f t="shared" si="64"/>
        <v>211.90411380000012</v>
      </c>
      <c r="O564" t="str">
        <f t="shared" si="59"/>
        <v/>
      </c>
      <c r="P564">
        <f t="shared" si="60"/>
        <v>211.90411380000012</v>
      </c>
      <c r="Q564" t="str">
        <f t="shared" si="61"/>
        <v/>
      </c>
      <c r="R564">
        <f t="shared" si="62"/>
        <v>1</v>
      </c>
      <c r="S564">
        <f t="shared" si="65"/>
        <v>21.180967595662068</v>
      </c>
    </row>
    <row r="565" spans="1:19" x14ac:dyDescent="0.25">
      <c r="A565" t="s">
        <v>612</v>
      </c>
      <c r="B565">
        <v>1046.2132568</v>
      </c>
      <c r="C565">
        <v>1277.3000488</v>
      </c>
      <c r="D565">
        <v>1139.3934326000001</v>
      </c>
      <c r="E565">
        <v>1041.1455077999999</v>
      </c>
      <c r="F565">
        <v>1266.1199951000001</v>
      </c>
      <c r="G565">
        <v>1277.3000488</v>
      </c>
      <c r="H565">
        <v>1257.8100586</v>
      </c>
      <c r="I565">
        <v>1179.0799560999999</v>
      </c>
      <c r="J565">
        <v>1223.9406738</v>
      </c>
      <c r="L565" t="str">
        <f t="shared" si="63"/>
        <v>24APR2024:11:00:00</v>
      </c>
      <c r="M565">
        <v>13</v>
      </c>
      <c r="N565">
        <f t="shared" si="64"/>
        <v>231.08679200000006</v>
      </c>
      <c r="O565" t="str">
        <f t="shared" si="59"/>
        <v/>
      </c>
      <c r="P565">
        <f t="shared" si="60"/>
        <v>231.08679200000006</v>
      </c>
      <c r="Q565" t="str">
        <f t="shared" si="61"/>
        <v/>
      </c>
      <c r="R565">
        <f t="shared" si="62"/>
        <v>1</v>
      </c>
      <c r="S565">
        <f t="shared" si="65"/>
        <v>22.08792428293383</v>
      </c>
    </row>
    <row r="566" spans="1:19" x14ac:dyDescent="0.25">
      <c r="A566" t="s">
        <v>613</v>
      </c>
      <c r="B566">
        <v>1062.6804199000001</v>
      </c>
      <c r="C566">
        <v>1326.2099608999999</v>
      </c>
      <c r="D566">
        <v>1173.9747314000001</v>
      </c>
      <c r="E566">
        <v>1064.0411377</v>
      </c>
      <c r="F566">
        <v>1312.7600098</v>
      </c>
      <c r="G566">
        <v>1326.2099608999999</v>
      </c>
      <c r="H566">
        <v>1301.7299805</v>
      </c>
      <c r="I566">
        <v>1206.4200439000001</v>
      </c>
      <c r="J566">
        <v>1264.2189940999999</v>
      </c>
      <c r="L566" t="str">
        <f t="shared" si="63"/>
        <v>24APR2024:12:00:00</v>
      </c>
      <c r="M566">
        <v>14</v>
      </c>
      <c r="N566">
        <f t="shared" si="64"/>
        <v>263.52954099999988</v>
      </c>
      <c r="O566" t="str">
        <f t="shared" si="59"/>
        <v/>
      </c>
      <c r="P566">
        <f t="shared" si="60"/>
        <v>263.52954099999988</v>
      </c>
      <c r="Q566" t="str">
        <f t="shared" si="61"/>
        <v/>
      </c>
      <c r="R566">
        <f t="shared" si="62"/>
        <v>1</v>
      </c>
      <c r="S566">
        <f t="shared" si="65"/>
        <v>24.798569359619744</v>
      </c>
    </row>
    <row r="567" spans="1:19" x14ac:dyDescent="0.25">
      <c r="A567" t="s">
        <v>614</v>
      </c>
      <c r="B567">
        <v>1070.6411132999999</v>
      </c>
      <c r="C567">
        <v>1381.3000488</v>
      </c>
      <c r="D567">
        <v>1189.2950439000001</v>
      </c>
      <c r="E567">
        <v>1067.6622314000001</v>
      </c>
      <c r="F567">
        <v>1362.8599853999999</v>
      </c>
      <c r="G567">
        <v>1381.3000488</v>
      </c>
      <c r="H567">
        <v>1345.7600098</v>
      </c>
      <c r="I567">
        <v>1210.6500243999999</v>
      </c>
      <c r="J567">
        <v>1297.9730225000001</v>
      </c>
      <c r="L567" t="str">
        <f t="shared" si="63"/>
        <v>24APR2024:13:00:00</v>
      </c>
      <c r="M567">
        <v>15</v>
      </c>
      <c r="N567">
        <f t="shared" si="64"/>
        <v>310.6589355000001</v>
      </c>
      <c r="O567" t="str">
        <f t="shared" si="59"/>
        <v/>
      </c>
      <c r="P567">
        <f t="shared" si="60"/>
        <v>310.6589355000001</v>
      </c>
      <c r="Q567" t="str">
        <f t="shared" si="61"/>
        <v/>
      </c>
      <c r="R567">
        <f t="shared" si="62"/>
        <v>1</v>
      </c>
      <c r="S567">
        <f t="shared" si="65"/>
        <v>29.016159723445224</v>
      </c>
    </row>
    <row r="568" spans="1:19" x14ac:dyDescent="0.25">
      <c r="A568" t="s">
        <v>615</v>
      </c>
      <c r="B568">
        <v>1129.6782227000001</v>
      </c>
      <c r="C568">
        <v>1434.6300048999999</v>
      </c>
      <c r="D568">
        <v>1228.0684814000001</v>
      </c>
      <c r="E568">
        <v>1191.0350341999999</v>
      </c>
      <c r="F568">
        <v>1416.1400146000001</v>
      </c>
      <c r="G568">
        <v>1434.6300048999999</v>
      </c>
      <c r="H568">
        <v>1387.4699707</v>
      </c>
      <c r="I568">
        <v>1251.7299805</v>
      </c>
      <c r="J568">
        <v>1343.6076660000001</v>
      </c>
      <c r="L568" t="str">
        <f t="shared" si="63"/>
        <v>24APR2024:14:00:00</v>
      </c>
      <c r="M568">
        <v>16</v>
      </c>
      <c r="N568">
        <f t="shared" si="64"/>
        <v>304.9517821999998</v>
      </c>
      <c r="O568" t="str">
        <f t="shared" si="59"/>
        <v/>
      </c>
      <c r="P568">
        <f t="shared" si="60"/>
        <v>304.9517821999998</v>
      </c>
      <c r="Q568" t="str">
        <f t="shared" si="61"/>
        <v/>
      </c>
      <c r="R568">
        <f t="shared" si="62"/>
        <v>1</v>
      </c>
      <c r="S568">
        <f t="shared" si="65"/>
        <v>26.99457031854136</v>
      </c>
    </row>
    <row r="569" spans="1:19" x14ac:dyDescent="0.25">
      <c r="A569" t="s">
        <v>616</v>
      </c>
      <c r="B569">
        <v>1191.6341553</v>
      </c>
      <c r="C569">
        <v>1493.6099853999999</v>
      </c>
      <c r="D569">
        <v>1295.0693358999999</v>
      </c>
      <c r="E569">
        <v>1290.7617187999999</v>
      </c>
      <c r="F569">
        <v>1474.4300536999999</v>
      </c>
      <c r="G569">
        <v>1493.6099853999999</v>
      </c>
      <c r="H569">
        <v>1428.4799805</v>
      </c>
      <c r="I569">
        <v>1316.5200195</v>
      </c>
      <c r="J569">
        <v>1401.6220702999999</v>
      </c>
      <c r="L569" t="str">
        <f t="shared" si="63"/>
        <v>24APR2024:15:00:00</v>
      </c>
      <c r="M569">
        <v>17</v>
      </c>
      <c r="N569">
        <f t="shared" si="64"/>
        <v>301.97583009999994</v>
      </c>
      <c r="O569" t="str">
        <f t="shared" si="59"/>
        <v/>
      </c>
      <c r="P569">
        <f t="shared" si="60"/>
        <v>301.97583009999994</v>
      </c>
      <c r="Q569" t="str">
        <f t="shared" si="61"/>
        <v/>
      </c>
      <c r="R569">
        <f t="shared" si="62"/>
        <v>1</v>
      </c>
      <c r="S569">
        <f t="shared" si="65"/>
        <v>25.341320467939759</v>
      </c>
    </row>
    <row r="570" spans="1:19" x14ac:dyDescent="0.25">
      <c r="A570" t="s">
        <v>617</v>
      </c>
      <c r="B570">
        <v>1230.9793701000001</v>
      </c>
      <c r="C570">
        <v>1541.1199951000001</v>
      </c>
      <c r="D570">
        <v>1344.4489745999999</v>
      </c>
      <c r="E570">
        <v>1347.3493652</v>
      </c>
      <c r="F570">
        <v>1528.75</v>
      </c>
      <c r="G570">
        <v>1541.1199951000001</v>
      </c>
      <c r="H570">
        <v>1455.0899658000001</v>
      </c>
      <c r="I570">
        <v>1356.3499756000001</v>
      </c>
      <c r="J570">
        <v>1445.1518555</v>
      </c>
      <c r="L570" t="str">
        <f t="shared" si="63"/>
        <v>24APR2024:16:00:00</v>
      </c>
      <c r="M570">
        <v>18</v>
      </c>
      <c r="N570">
        <f t="shared" si="64"/>
        <v>310.140625</v>
      </c>
      <c r="O570" t="str">
        <f t="shared" si="59"/>
        <v/>
      </c>
      <c r="P570">
        <f t="shared" si="60"/>
        <v>310.140625</v>
      </c>
      <c r="Q570" t="str">
        <f t="shared" si="61"/>
        <v/>
      </c>
      <c r="R570">
        <f t="shared" si="62"/>
        <v>1</v>
      </c>
      <c r="S570">
        <f t="shared" si="65"/>
        <v>25.194624096324645</v>
      </c>
    </row>
    <row r="571" spans="1:19" x14ac:dyDescent="0.25">
      <c r="A571" t="s">
        <v>618</v>
      </c>
      <c r="B571">
        <v>1288.6901855000001</v>
      </c>
      <c r="C571">
        <v>1579.6400146000001</v>
      </c>
      <c r="D571">
        <v>1409.4360352000001</v>
      </c>
      <c r="E571">
        <v>1438.9886475000001</v>
      </c>
      <c r="F571">
        <v>1574.0699463000001</v>
      </c>
      <c r="G571">
        <v>1579.6400146000001</v>
      </c>
      <c r="H571">
        <v>1490.8599853999999</v>
      </c>
      <c r="I571">
        <v>1404.5200195</v>
      </c>
      <c r="J571">
        <v>1491.7052002</v>
      </c>
      <c r="L571" t="str">
        <f t="shared" si="63"/>
        <v>24APR2024:17:00:00</v>
      </c>
      <c r="M571">
        <v>19</v>
      </c>
      <c r="N571">
        <f t="shared" si="64"/>
        <v>290.94982909999999</v>
      </c>
      <c r="O571" t="str">
        <f t="shared" si="59"/>
        <v/>
      </c>
      <c r="P571">
        <f t="shared" si="60"/>
        <v>290.94982909999999</v>
      </c>
      <c r="Q571" t="str">
        <f t="shared" si="61"/>
        <v/>
      </c>
      <c r="R571">
        <f t="shared" si="62"/>
        <v>1</v>
      </c>
      <c r="S571">
        <f t="shared" si="65"/>
        <v>22.577174279255807</v>
      </c>
    </row>
    <row r="572" spans="1:19" x14ac:dyDescent="0.25">
      <c r="A572" t="s">
        <v>619</v>
      </c>
      <c r="B572">
        <v>1305.1069336</v>
      </c>
      <c r="C572">
        <v>1592.6600341999999</v>
      </c>
      <c r="D572">
        <v>1433.3295897999999</v>
      </c>
      <c r="E572">
        <v>1488.5490723</v>
      </c>
      <c r="F572">
        <v>1597.3800048999999</v>
      </c>
      <c r="G572">
        <v>1592.6600341999999</v>
      </c>
      <c r="H572">
        <v>1503.4599608999999</v>
      </c>
      <c r="I572">
        <v>1437.1199951000001</v>
      </c>
      <c r="J572">
        <v>1512.7900391000001</v>
      </c>
      <c r="L572" t="str">
        <f t="shared" si="63"/>
        <v>24APR2024:18:00:00</v>
      </c>
      <c r="M572">
        <v>20</v>
      </c>
      <c r="N572">
        <f t="shared" si="64"/>
        <v>287.55310059999988</v>
      </c>
      <c r="O572" t="str">
        <f t="shared" si="59"/>
        <v/>
      </c>
      <c r="P572">
        <f t="shared" si="60"/>
        <v>287.55310059999988</v>
      </c>
      <c r="Q572" t="str">
        <f t="shared" si="61"/>
        <v/>
      </c>
      <c r="R572">
        <f t="shared" si="62"/>
        <v>1</v>
      </c>
      <c r="S572">
        <f t="shared" si="65"/>
        <v>22.03291494336138</v>
      </c>
    </row>
    <row r="573" spans="1:19" x14ac:dyDescent="0.25">
      <c r="A573" t="s">
        <v>620</v>
      </c>
      <c r="B573">
        <v>1291.1306152</v>
      </c>
      <c r="C573">
        <v>1577.2600098</v>
      </c>
      <c r="D573">
        <v>1438.3795166</v>
      </c>
      <c r="E573">
        <v>1530.9693603999999</v>
      </c>
      <c r="F573">
        <v>1584.5500488</v>
      </c>
      <c r="G573">
        <v>1577.2600098</v>
      </c>
      <c r="H573">
        <v>1496.4699707</v>
      </c>
      <c r="I573">
        <v>1446.4200439000001</v>
      </c>
      <c r="J573">
        <v>1508.6160889</v>
      </c>
      <c r="L573" t="str">
        <f t="shared" si="63"/>
        <v>24APR2024:19:00:00</v>
      </c>
      <c r="M573">
        <v>21</v>
      </c>
      <c r="N573">
        <f t="shared" si="64"/>
        <v>286.12939460000007</v>
      </c>
      <c r="O573" t="str">
        <f t="shared" si="59"/>
        <v/>
      </c>
      <c r="P573">
        <f t="shared" si="60"/>
        <v>286.12939460000007</v>
      </c>
      <c r="Q573" t="str">
        <f t="shared" si="61"/>
        <v/>
      </c>
      <c r="R573">
        <f t="shared" si="62"/>
        <v>1</v>
      </c>
      <c r="S573">
        <f t="shared" si="65"/>
        <v>22.161150175784329</v>
      </c>
    </row>
    <row r="574" spans="1:19" x14ac:dyDescent="0.25">
      <c r="A574" t="s">
        <v>621</v>
      </c>
      <c r="B574">
        <v>1218.2746582</v>
      </c>
      <c r="C574">
        <v>1500.2600098</v>
      </c>
      <c r="D574">
        <v>1386.8277588000001</v>
      </c>
      <c r="E574">
        <v>1507.5457764</v>
      </c>
      <c r="F574">
        <v>1513.4399414</v>
      </c>
      <c r="G574">
        <v>1500.2600098</v>
      </c>
      <c r="H574">
        <v>1424.5600586</v>
      </c>
      <c r="I574">
        <v>1373.1800536999999</v>
      </c>
      <c r="J574">
        <v>1439.6535644999999</v>
      </c>
      <c r="L574" t="str">
        <f t="shared" si="63"/>
        <v>24APR2024:20:00:00</v>
      </c>
      <c r="M574">
        <v>22</v>
      </c>
      <c r="N574">
        <f t="shared" si="64"/>
        <v>281.98535160000006</v>
      </c>
      <c r="O574" t="str">
        <f t="shared" si="59"/>
        <v/>
      </c>
      <c r="P574">
        <f t="shared" si="60"/>
        <v>281.98535160000006</v>
      </c>
      <c r="Q574" t="str">
        <f t="shared" si="61"/>
        <v/>
      </c>
      <c r="R574">
        <f t="shared" si="62"/>
        <v>1</v>
      </c>
      <c r="S574">
        <f t="shared" si="65"/>
        <v>23.146287226940533</v>
      </c>
    </row>
    <row r="575" spans="1:19" x14ac:dyDescent="0.25">
      <c r="A575" t="s">
        <v>622</v>
      </c>
      <c r="B575">
        <v>1215.1584473</v>
      </c>
      <c r="C575">
        <v>1441.7399902</v>
      </c>
      <c r="D575">
        <v>1379.6367187999999</v>
      </c>
      <c r="E575">
        <v>1494.8636475000001</v>
      </c>
      <c r="F575">
        <v>1456.6800536999999</v>
      </c>
      <c r="G575">
        <v>1441.7399902</v>
      </c>
      <c r="H575">
        <v>1373.5</v>
      </c>
      <c r="I575">
        <v>1357</v>
      </c>
      <c r="J575">
        <v>1401.7113036999999</v>
      </c>
      <c r="L575" t="str">
        <f t="shared" si="63"/>
        <v>24APR2024:21:00:00</v>
      </c>
      <c r="M575">
        <v>23</v>
      </c>
      <c r="N575">
        <f t="shared" si="64"/>
        <v>226.58154289999993</v>
      </c>
      <c r="O575" t="str">
        <f t="shared" si="59"/>
        <v/>
      </c>
      <c r="P575">
        <f t="shared" si="60"/>
        <v>226.58154289999993</v>
      </c>
      <c r="Q575" t="str">
        <f t="shared" si="61"/>
        <v/>
      </c>
      <c r="R575">
        <f t="shared" si="62"/>
        <v>1</v>
      </c>
      <c r="S575">
        <f t="shared" si="65"/>
        <v>18.64625501336462</v>
      </c>
    </row>
    <row r="576" spans="1:19" x14ac:dyDescent="0.25">
      <c r="A576" t="s">
        <v>623</v>
      </c>
      <c r="B576">
        <v>1190.8264160000001</v>
      </c>
      <c r="C576">
        <v>1405.1199951000001</v>
      </c>
      <c r="D576">
        <v>1344.8369141000001</v>
      </c>
      <c r="E576">
        <v>1450.703125</v>
      </c>
      <c r="F576">
        <v>1417.5300293</v>
      </c>
      <c r="G576">
        <v>1405.1199951000001</v>
      </c>
      <c r="H576">
        <v>1338.3900146000001</v>
      </c>
      <c r="I576">
        <v>1296.3699951000001</v>
      </c>
      <c r="J576">
        <v>1360.4494629000001</v>
      </c>
      <c r="L576" t="str">
        <f t="shared" si="63"/>
        <v>24APR2024:22:00:00</v>
      </c>
      <c r="M576">
        <v>24</v>
      </c>
      <c r="N576">
        <f t="shared" si="64"/>
        <v>214.29357909999999</v>
      </c>
      <c r="O576" t="str">
        <f t="shared" si="59"/>
        <v/>
      </c>
      <c r="P576">
        <f t="shared" si="60"/>
        <v>214.29357909999999</v>
      </c>
      <c r="Q576" t="str">
        <f t="shared" si="61"/>
        <v/>
      </c>
      <c r="R576">
        <f t="shared" si="62"/>
        <v>1</v>
      </c>
      <c r="S576">
        <f t="shared" si="65"/>
        <v>17.995366597578062</v>
      </c>
    </row>
    <row r="577" spans="1:19" x14ac:dyDescent="0.25">
      <c r="A577" t="s">
        <v>624</v>
      </c>
      <c r="B577">
        <v>1118.3378906</v>
      </c>
      <c r="C577">
        <v>1317.0100098</v>
      </c>
      <c r="D577">
        <v>1234.2783202999999</v>
      </c>
      <c r="E577">
        <v>1328.4254149999999</v>
      </c>
      <c r="F577">
        <v>1331.1400146000001</v>
      </c>
      <c r="G577">
        <v>1317.0100098</v>
      </c>
      <c r="H577">
        <v>1251.1700439000001</v>
      </c>
      <c r="I577">
        <v>1177.3800048999999</v>
      </c>
      <c r="J577">
        <v>1262.1956786999999</v>
      </c>
      <c r="L577" t="str">
        <f t="shared" si="63"/>
        <v>24APR2024:23:00:00</v>
      </c>
      <c r="M577">
        <v>1</v>
      </c>
      <c r="N577">
        <f t="shared" si="64"/>
        <v>198.6721192</v>
      </c>
      <c r="O577" t="str">
        <f t="shared" si="59"/>
        <v/>
      </c>
      <c r="P577">
        <f t="shared" si="60"/>
        <v>198.6721192</v>
      </c>
      <c r="Q577" t="str">
        <f t="shared" si="61"/>
        <v/>
      </c>
      <c r="R577">
        <f t="shared" si="62"/>
        <v>1</v>
      </c>
      <c r="S577">
        <f t="shared" si="65"/>
        <v>17.764945717202725</v>
      </c>
    </row>
    <row r="578" spans="1:19" x14ac:dyDescent="0.25">
      <c r="A578" t="s">
        <v>625</v>
      </c>
      <c r="B578">
        <v>1040.3278809000001</v>
      </c>
      <c r="C578">
        <v>1260.0100098</v>
      </c>
      <c r="D578">
        <v>1131.5866699000001</v>
      </c>
      <c r="E578">
        <v>1184.1473389</v>
      </c>
      <c r="F578">
        <v>1263.1400146000001</v>
      </c>
      <c r="G578">
        <v>1260.0100098</v>
      </c>
      <c r="H578">
        <v>1203.1899414</v>
      </c>
      <c r="I578">
        <v>1172.1600341999999</v>
      </c>
      <c r="J578">
        <v>1206.0173339999999</v>
      </c>
      <c r="L578" t="str">
        <f t="shared" si="63"/>
        <v>25APR2024:00:00:00</v>
      </c>
      <c r="M578">
        <v>2</v>
      </c>
      <c r="N578">
        <f t="shared" si="64"/>
        <v>219.68212889999995</v>
      </c>
      <c r="O578" t="str">
        <f t="shared" si="59"/>
        <v/>
      </c>
      <c r="P578">
        <f t="shared" si="60"/>
        <v>219.68212889999995</v>
      </c>
      <c r="Q578" t="str">
        <f t="shared" si="61"/>
        <v/>
      </c>
      <c r="R578">
        <f t="shared" si="62"/>
        <v>1</v>
      </c>
      <c r="S578">
        <f t="shared" si="65"/>
        <v>21.116624184862786</v>
      </c>
    </row>
    <row r="579" spans="1:19" x14ac:dyDescent="0.25">
      <c r="A579" t="s">
        <v>626</v>
      </c>
      <c r="B579">
        <v>966.97570800999995</v>
      </c>
      <c r="C579">
        <v>1174.2800293</v>
      </c>
      <c r="D579">
        <v>1044.690918</v>
      </c>
      <c r="E579">
        <v>1068.4810791</v>
      </c>
      <c r="F579">
        <v>1181.1600341999999</v>
      </c>
      <c r="G579">
        <v>1174.2800293</v>
      </c>
      <c r="H579">
        <v>1185.2099608999999</v>
      </c>
      <c r="I579">
        <v>1212.2299805</v>
      </c>
      <c r="J579">
        <v>1159.5141602000001</v>
      </c>
      <c r="L579" t="str">
        <f t="shared" si="63"/>
        <v>25APR2024:01:00:00</v>
      </c>
      <c r="M579">
        <v>3</v>
      </c>
      <c r="N579">
        <f t="shared" si="64"/>
        <v>207.30432129000008</v>
      </c>
      <c r="O579" t="str">
        <f t="shared" ref="O579:O642" si="66">IF(N579&lt;0,N579,"")</f>
        <v/>
      </c>
      <c r="P579">
        <f t="shared" ref="P579:P642" si="67">IF(N579&gt;0,N579,"")</f>
        <v>207.30432129000008</v>
      </c>
      <c r="Q579" t="str">
        <f t="shared" ref="Q579:Q642" si="68">IF(O579&lt;0,1,"")</f>
        <v/>
      </c>
      <c r="R579">
        <f t="shared" ref="R579:R642" si="69">IF(AND(P579&gt;0,P579&lt;&gt;""),1,"")</f>
        <v>1</v>
      </c>
      <c r="S579">
        <f t="shared" si="65"/>
        <v>21.438420797211613</v>
      </c>
    </row>
    <row r="580" spans="1:19" x14ac:dyDescent="0.25">
      <c r="A580" t="s">
        <v>627</v>
      </c>
      <c r="B580">
        <v>948.59954833999996</v>
      </c>
      <c r="C580">
        <v>1132.2199707</v>
      </c>
      <c r="D580">
        <v>996.95147704999999</v>
      </c>
      <c r="E580">
        <v>1004.2243042</v>
      </c>
      <c r="F580">
        <v>1137.9499512</v>
      </c>
      <c r="G580">
        <v>1132.2199707</v>
      </c>
      <c r="H580">
        <v>1148.4799805</v>
      </c>
      <c r="I580">
        <v>1320.5699463000001</v>
      </c>
      <c r="J580">
        <v>1147.2342529</v>
      </c>
      <c r="L580" t="str">
        <f t="shared" ref="L580:L643" si="70">A580</f>
        <v>25APR2024:02:00:00</v>
      </c>
      <c r="M580">
        <v>4</v>
      </c>
      <c r="N580">
        <f t="shared" ref="N580:N643" si="71">C580-B580</f>
        <v>183.62042236000002</v>
      </c>
      <c r="O580" t="str">
        <f t="shared" si="66"/>
        <v/>
      </c>
      <c r="P580">
        <f t="shared" si="67"/>
        <v>183.62042236000002</v>
      </c>
      <c r="Q580" t="str">
        <f t="shared" si="68"/>
        <v/>
      </c>
      <c r="R580">
        <f t="shared" si="69"/>
        <v>1</v>
      </c>
      <c r="S580">
        <f t="shared" ref="S580:S643" si="72">ABS((B580-C580)/B580)*100</f>
        <v>19.35700082098144</v>
      </c>
    </row>
    <row r="581" spans="1:19" x14ac:dyDescent="0.25">
      <c r="A581" t="s">
        <v>628</v>
      </c>
      <c r="B581">
        <v>934.43957520000004</v>
      </c>
      <c r="C581">
        <v>1097.5300293</v>
      </c>
      <c r="D581">
        <v>979.09069824000005</v>
      </c>
      <c r="E581">
        <v>958.71490478999999</v>
      </c>
      <c r="F581">
        <v>1103.5899658000001</v>
      </c>
      <c r="G581">
        <v>1097.5300293</v>
      </c>
      <c r="H581">
        <v>1121.0999756000001</v>
      </c>
      <c r="I581">
        <v>1492.5100098</v>
      </c>
      <c r="J581">
        <v>1158.7641602000001</v>
      </c>
      <c r="L581" t="str">
        <f t="shared" si="70"/>
        <v>25APR2024:03:00:00</v>
      </c>
      <c r="M581">
        <v>5</v>
      </c>
      <c r="N581">
        <f t="shared" si="71"/>
        <v>163.09045409999999</v>
      </c>
      <c r="O581" t="str">
        <f t="shared" si="66"/>
        <v/>
      </c>
      <c r="P581">
        <f t="shared" si="67"/>
        <v>163.09045409999999</v>
      </c>
      <c r="Q581" t="str">
        <f t="shared" si="68"/>
        <v/>
      </c>
      <c r="R581">
        <f t="shared" si="69"/>
        <v>1</v>
      </c>
      <c r="S581">
        <f t="shared" si="72"/>
        <v>17.453290552799348</v>
      </c>
    </row>
    <row r="582" spans="1:19" x14ac:dyDescent="0.25">
      <c r="A582" t="s">
        <v>629</v>
      </c>
      <c r="B582">
        <v>914.25909423999997</v>
      </c>
      <c r="C582">
        <v>1073.8900146000001</v>
      </c>
      <c r="D582">
        <v>969.87304687999995</v>
      </c>
      <c r="E582">
        <v>946.08856201000003</v>
      </c>
      <c r="F582">
        <v>1079.8800048999999</v>
      </c>
      <c r="G582">
        <v>1073.8900146000001</v>
      </c>
      <c r="H582">
        <v>1093.7600098</v>
      </c>
      <c r="I582">
        <v>1477.4599608999999</v>
      </c>
      <c r="J582">
        <v>1138.9726562999999</v>
      </c>
      <c r="L582" t="str">
        <f t="shared" si="70"/>
        <v>25APR2024:04:00:00</v>
      </c>
      <c r="M582">
        <v>6</v>
      </c>
      <c r="N582">
        <f t="shared" si="71"/>
        <v>159.63092036000012</v>
      </c>
      <c r="O582" t="str">
        <f t="shared" si="66"/>
        <v/>
      </c>
      <c r="P582">
        <f t="shared" si="67"/>
        <v>159.63092036000012</v>
      </c>
      <c r="Q582" t="str">
        <f t="shared" si="68"/>
        <v/>
      </c>
      <c r="R582">
        <f t="shared" si="69"/>
        <v>1</v>
      </c>
      <c r="S582">
        <f t="shared" si="72"/>
        <v>17.460140278144806</v>
      </c>
    </row>
    <row r="583" spans="1:19" x14ac:dyDescent="0.25">
      <c r="A583" t="s">
        <v>630</v>
      </c>
      <c r="B583">
        <v>912.58343506000006</v>
      </c>
      <c r="C583">
        <v>1067.6800536999999</v>
      </c>
      <c r="D583">
        <v>961.66156006000006</v>
      </c>
      <c r="E583">
        <v>940.37622069999998</v>
      </c>
      <c r="F583">
        <v>1075.5300293</v>
      </c>
      <c r="G583">
        <v>1067.6800536999999</v>
      </c>
      <c r="H583">
        <v>1086.0400391000001</v>
      </c>
      <c r="I583">
        <v>1378.1800536999999</v>
      </c>
      <c r="J583">
        <v>1113.8183594</v>
      </c>
      <c r="L583" t="str">
        <f t="shared" si="70"/>
        <v>25APR2024:05:00:00</v>
      </c>
      <c r="M583">
        <v>7</v>
      </c>
      <c r="N583">
        <f t="shared" si="71"/>
        <v>155.09661863999986</v>
      </c>
      <c r="O583" t="str">
        <f t="shared" si="66"/>
        <v/>
      </c>
      <c r="P583">
        <f t="shared" si="67"/>
        <v>155.09661863999986</v>
      </c>
      <c r="Q583" t="str">
        <f t="shared" si="68"/>
        <v/>
      </c>
      <c r="R583">
        <f t="shared" si="69"/>
        <v>1</v>
      </c>
      <c r="S583">
        <f t="shared" si="72"/>
        <v>16.995335733855683</v>
      </c>
    </row>
    <row r="584" spans="1:19" x14ac:dyDescent="0.25">
      <c r="A584" t="s">
        <v>631</v>
      </c>
      <c r="B584">
        <v>942.58526611000002</v>
      </c>
      <c r="C584">
        <v>1088.7099608999999</v>
      </c>
      <c r="D584">
        <v>984.54162598000005</v>
      </c>
      <c r="E584">
        <v>967.02239989999998</v>
      </c>
      <c r="F584">
        <v>1096.8499756000001</v>
      </c>
      <c r="G584">
        <v>1088.7099608999999</v>
      </c>
      <c r="H584">
        <v>1106.8699951000001</v>
      </c>
      <c r="I584">
        <v>1335.0400391000001</v>
      </c>
      <c r="J584">
        <v>1122.4023437999999</v>
      </c>
      <c r="L584" t="str">
        <f t="shared" si="70"/>
        <v>25APR2024:06:00:00</v>
      </c>
      <c r="M584">
        <v>8</v>
      </c>
      <c r="N584">
        <f t="shared" si="71"/>
        <v>146.12469478999992</v>
      </c>
      <c r="O584" t="str">
        <f t="shared" si="66"/>
        <v/>
      </c>
      <c r="P584">
        <f t="shared" si="67"/>
        <v>146.12469478999992</v>
      </c>
      <c r="Q584" t="str">
        <f t="shared" si="68"/>
        <v/>
      </c>
      <c r="R584">
        <f t="shared" si="69"/>
        <v>1</v>
      </c>
      <c r="S584">
        <f t="shared" si="72"/>
        <v>15.50254391234534</v>
      </c>
    </row>
    <row r="585" spans="1:19" x14ac:dyDescent="0.25">
      <c r="A585" t="s">
        <v>632</v>
      </c>
      <c r="B585">
        <v>1012.5982056</v>
      </c>
      <c r="C585">
        <v>1160.2199707</v>
      </c>
      <c r="D585">
        <v>1041.4575195</v>
      </c>
      <c r="E585">
        <v>1025.2318115</v>
      </c>
      <c r="F585">
        <v>1169.3000488</v>
      </c>
      <c r="G585">
        <v>1160.2199707</v>
      </c>
      <c r="H585">
        <v>1178.7900391000001</v>
      </c>
      <c r="I585">
        <v>1320.1099853999999</v>
      </c>
      <c r="J585">
        <v>1173.9754639</v>
      </c>
      <c r="L585" t="str">
        <f t="shared" si="70"/>
        <v>25APR2024:07:00:00</v>
      </c>
      <c r="M585">
        <v>9</v>
      </c>
      <c r="N585">
        <f t="shared" si="71"/>
        <v>147.62176509999995</v>
      </c>
      <c r="O585" t="str">
        <f t="shared" si="66"/>
        <v/>
      </c>
      <c r="P585">
        <f t="shared" si="67"/>
        <v>147.62176509999995</v>
      </c>
      <c r="Q585" t="str">
        <f t="shared" si="68"/>
        <v/>
      </c>
      <c r="R585">
        <f t="shared" si="69"/>
        <v>1</v>
      </c>
      <c r="S585">
        <f t="shared" si="72"/>
        <v>14.578513400833934</v>
      </c>
    </row>
    <row r="586" spans="1:19" x14ac:dyDescent="0.25">
      <c r="A586" t="s">
        <v>633</v>
      </c>
      <c r="B586">
        <v>1023.3548584</v>
      </c>
      <c r="C586">
        <v>1190.4399414</v>
      </c>
      <c r="D586">
        <v>1076.84375</v>
      </c>
      <c r="E586">
        <v>1064.7642822</v>
      </c>
      <c r="F586">
        <v>1196.3299560999999</v>
      </c>
      <c r="G586">
        <v>1190.4399414</v>
      </c>
      <c r="H586">
        <v>1208.3000488</v>
      </c>
      <c r="I586">
        <v>1341.4599608999999</v>
      </c>
      <c r="J586">
        <v>1202.6748047000001</v>
      </c>
      <c r="L586" t="str">
        <f t="shared" si="70"/>
        <v>25APR2024:08:00:00</v>
      </c>
      <c r="M586">
        <v>10</v>
      </c>
      <c r="N586">
        <f t="shared" si="71"/>
        <v>167.08508299999994</v>
      </c>
      <c r="O586" t="str">
        <f t="shared" si="66"/>
        <v/>
      </c>
      <c r="P586">
        <f t="shared" si="67"/>
        <v>167.08508299999994</v>
      </c>
      <c r="Q586" t="str">
        <f t="shared" si="68"/>
        <v/>
      </c>
      <c r="R586">
        <f t="shared" si="69"/>
        <v>1</v>
      </c>
      <c r="S586">
        <f t="shared" si="72"/>
        <v>16.327189110259855</v>
      </c>
    </row>
    <row r="587" spans="1:19" x14ac:dyDescent="0.25">
      <c r="A587" t="s">
        <v>634</v>
      </c>
      <c r="B587">
        <v>1051.3535156</v>
      </c>
      <c r="C587">
        <v>1226.1899414</v>
      </c>
      <c r="D587">
        <v>1111.1649170000001</v>
      </c>
      <c r="E587">
        <v>1097.0083007999999</v>
      </c>
      <c r="F587">
        <v>1231.5999756000001</v>
      </c>
      <c r="G587">
        <v>1226.1899414</v>
      </c>
      <c r="H587">
        <v>1246.2800293</v>
      </c>
      <c r="I587">
        <v>1337.1999512</v>
      </c>
      <c r="J587">
        <v>1230.4870605000001</v>
      </c>
      <c r="L587" t="str">
        <f t="shared" si="70"/>
        <v>25APR2024:09:00:00</v>
      </c>
      <c r="M587">
        <v>11</v>
      </c>
      <c r="N587">
        <f t="shared" si="71"/>
        <v>174.83642579999992</v>
      </c>
      <c r="O587" t="str">
        <f t="shared" si="66"/>
        <v/>
      </c>
      <c r="P587">
        <f t="shared" si="67"/>
        <v>174.83642579999992</v>
      </c>
      <c r="Q587" t="str">
        <f t="shared" si="68"/>
        <v/>
      </c>
      <c r="R587">
        <f t="shared" si="69"/>
        <v>1</v>
      </c>
      <c r="S587">
        <f t="shared" si="72"/>
        <v>16.629651511672741</v>
      </c>
    </row>
    <row r="588" spans="1:19" x14ac:dyDescent="0.25">
      <c r="A588" t="s">
        <v>635</v>
      </c>
      <c r="B588">
        <v>1096.668457</v>
      </c>
      <c r="C588">
        <v>1266.5300293</v>
      </c>
      <c r="D588">
        <v>1144.2209473</v>
      </c>
      <c r="E588">
        <v>1136.0117187999999</v>
      </c>
      <c r="F588">
        <v>1274.2700195</v>
      </c>
      <c r="G588">
        <v>1266.5300293</v>
      </c>
      <c r="H588">
        <v>1288.0300293</v>
      </c>
      <c r="I588">
        <v>1341.1099853999999</v>
      </c>
      <c r="J588">
        <v>1262.8322754000001</v>
      </c>
      <c r="L588" t="str">
        <f t="shared" si="70"/>
        <v>25APR2024:10:00:00</v>
      </c>
      <c r="M588">
        <v>12</v>
      </c>
      <c r="N588">
        <f t="shared" si="71"/>
        <v>169.86157230000003</v>
      </c>
      <c r="O588" t="str">
        <f t="shared" si="66"/>
        <v/>
      </c>
      <c r="P588">
        <f t="shared" si="67"/>
        <v>169.86157230000003</v>
      </c>
      <c r="Q588" t="str">
        <f t="shared" si="68"/>
        <v/>
      </c>
      <c r="R588">
        <f t="shared" si="69"/>
        <v>1</v>
      </c>
      <c r="S588">
        <f t="shared" si="72"/>
        <v>15.488871884276328</v>
      </c>
    </row>
    <row r="589" spans="1:19" x14ac:dyDescent="0.25">
      <c r="A589" t="s">
        <v>636</v>
      </c>
      <c r="B589">
        <v>1148.0991211</v>
      </c>
      <c r="C589">
        <v>1310.8399658000001</v>
      </c>
      <c r="D589">
        <v>1175.6439209</v>
      </c>
      <c r="E589">
        <v>1153.9158935999999</v>
      </c>
      <c r="F589">
        <v>1317.2900391000001</v>
      </c>
      <c r="G589">
        <v>1310.8399658000001</v>
      </c>
      <c r="H589">
        <v>1330.7700195</v>
      </c>
      <c r="I589">
        <v>1340.4799805</v>
      </c>
      <c r="J589">
        <v>1295.0048827999999</v>
      </c>
      <c r="L589" t="str">
        <f t="shared" si="70"/>
        <v>25APR2024:11:00:00</v>
      </c>
      <c r="M589">
        <v>13</v>
      </c>
      <c r="N589">
        <f t="shared" si="71"/>
        <v>162.74084470000003</v>
      </c>
      <c r="O589" t="str">
        <f t="shared" si="66"/>
        <v/>
      </c>
      <c r="P589">
        <f t="shared" si="67"/>
        <v>162.74084470000003</v>
      </c>
      <c r="Q589" t="str">
        <f t="shared" si="68"/>
        <v/>
      </c>
      <c r="R589">
        <f t="shared" si="69"/>
        <v>1</v>
      </c>
      <c r="S589">
        <f t="shared" si="72"/>
        <v>14.17480788105448</v>
      </c>
    </row>
    <row r="590" spans="1:19" x14ac:dyDescent="0.25">
      <c r="A590" t="s">
        <v>637</v>
      </c>
      <c r="B590">
        <v>1153.4157714999999</v>
      </c>
      <c r="C590">
        <v>1350.4499512</v>
      </c>
      <c r="D590">
        <v>1198.6331786999999</v>
      </c>
      <c r="E590">
        <v>1173.5839844</v>
      </c>
      <c r="F590">
        <v>1357.0200195</v>
      </c>
      <c r="G590">
        <v>1350.4499512</v>
      </c>
      <c r="H590">
        <v>1372.5</v>
      </c>
      <c r="I590">
        <v>1328.4300536999999</v>
      </c>
      <c r="J590">
        <v>1321.4067382999999</v>
      </c>
      <c r="L590" t="str">
        <f t="shared" si="70"/>
        <v>25APR2024:12:00:00</v>
      </c>
      <c r="M590">
        <v>14</v>
      </c>
      <c r="N590">
        <f t="shared" si="71"/>
        <v>197.0341797000001</v>
      </c>
      <c r="O590" t="str">
        <f t="shared" si="66"/>
        <v/>
      </c>
      <c r="P590">
        <f t="shared" si="67"/>
        <v>197.0341797000001</v>
      </c>
      <c r="Q590" t="str">
        <f t="shared" si="68"/>
        <v/>
      </c>
      <c r="R590">
        <f t="shared" si="69"/>
        <v>1</v>
      </c>
      <c r="S590">
        <f t="shared" si="72"/>
        <v>17.082667375335099</v>
      </c>
    </row>
    <row r="591" spans="1:19" x14ac:dyDescent="0.25">
      <c r="A591" t="s">
        <v>638</v>
      </c>
      <c r="B591">
        <v>1151.9847411999999</v>
      </c>
      <c r="C591">
        <v>1398.2199707</v>
      </c>
      <c r="D591">
        <v>1194.2918701000001</v>
      </c>
      <c r="E591">
        <v>1210.878418</v>
      </c>
      <c r="F591">
        <v>1402.2299805</v>
      </c>
      <c r="G591">
        <v>1398.2199707</v>
      </c>
      <c r="H591">
        <v>1418.7800293</v>
      </c>
      <c r="I591">
        <v>1309.0400391000001</v>
      </c>
      <c r="J591">
        <v>1344.5123291</v>
      </c>
      <c r="L591" t="str">
        <f t="shared" si="70"/>
        <v>25APR2024:13:00:00</v>
      </c>
      <c r="M591">
        <v>15</v>
      </c>
      <c r="N591">
        <f t="shared" si="71"/>
        <v>246.23522950000006</v>
      </c>
      <c r="O591" t="str">
        <f t="shared" si="66"/>
        <v/>
      </c>
      <c r="P591">
        <f t="shared" si="67"/>
        <v>246.23522950000006</v>
      </c>
      <c r="Q591" t="str">
        <f t="shared" si="68"/>
        <v/>
      </c>
      <c r="R591">
        <f t="shared" si="69"/>
        <v>1</v>
      </c>
      <c r="S591">
        <f t="shared" si="72"/>
        <v>21.37486901462789</v>
      </c>
    </row>
    <row r="592" spans="1:19" x14ac:dyDescent="0.25">
      <c r="A592" t="s">
        <v>639</v>
      </c>
      <c r="B592">
        <v>1176.3105469</v>
      </c>
      <c r="C592">
        <v>1451.5100098</v>
      </c>
      <c r="D592">
        <v>1214.9935303</v>
      </c>
      <c r="E592">
        <v>1275.2227783000001</v>
      </c>
      <c r="F592">
        <v>1455.5100098</v>
      </c>
      <c r="G592">
        <v>1451.5100098</v>
      </c>
      <c r="H592">
        <v>1468.1800536999999</v>
      </c>
      <c r="I592">
        <v>1355.1800536999999</v>
      </c>
      <c r="J592">
        <v>1389.074707</v>
      </c>
      <c r="L592" t="str">
        <f t="shared" si="70"/>
        <v>25APR2024:14:00:00</v>
      </c>
      <c r="M592">
        <v>16</v>
      </c>
      <c r="N592">
        <f t="shared" si="71"/>
        <v>275.19946290000007</v>
      </c>
      <c r="O592" t="str">
        <f t="shared" si="66"/>
        <v/>
      </c>
      <c r="P592">
        <f t="shared" si="67"/>
        <v>275.19946290000007</v>
      </c>
      <c r="Q592" t="str">
        <f t="shared" si="68"/>
        <v/>
      </c>
      <c r="R592">
        <f t="shared" si="69"/>
        <v>1</v>
      </c>
      <c r="S592">
        <f t="shared" si="72"/>
        <v>23.39513690710751</v>
      </c>
    </row>
    <row r="593" spans="1:19" x14ac:dyDescent="0.25">
      <c r="A593" t="s">
        <v>640</v>
      </c>
      <c r="B593">
        <v>1248.6833495999999</v>
      </c>
      <c r="C593">
        <v>1505.6700439000001</v>
      </c>
      <c r="D593">
        <v>1263.9268798999999</v>
      </c>
      <c r="E593">
        <v>1350.1304932</v>
      </c>
      <c r="F593">
        <v>1512.6700439000001</v>
      </c>
      <c r="G593">
        <v>1505.6700439000001</v>
      </c>
      <c r="H593">
        <v>1516.3499756000001</v>
      </c>
      <c r="I593">
        <v>1406.0799560999999</v>
      </c>
      <c r="J593">
        <v>1440.9394531</v>
      </c>
      <c r="L593" t="str">
        <f t="shared" si="70"/>
        <v>25APR2024:15:00:00</v>
      </c>
      <c r="M593">
        <v>17</v>
      </c>
      <c r="N593">
        <f t="shared" si="71"/>
        <v>256.98669430000018</v>
      </c>
      <c r="O593" t="str">
        <f t="shared" si="66"/>
        <v/>
      </c>
      <c r="P593">
        <f t="shared" si="67"/>
        <v>256.98669430000018</v>
      </c>
      <c r="Q593" t="str">
        <f t="shared" si="68"/>
        <v/>
      </c>
      <c r="R593">
        <f t="shared" si="69"/>
        <v>1</v>
      </c>
      <c r="S593">
        <f t="shared" si="72"/>
        <v>20.580613522421249</v>
      </c>
    </row>
    <row r="594" spans="1:19" x14ac:dyDescent="0.25">
      <c r="A594" t="s">
        <v>641</v>
      </c>
      <c r="B594">
        <v>1287.1951904</v>
      </c>
      <c r="C594">
        <v>1560.5999756000001</v>
      </c>
      <c r="D594">
        <v>1295.2614745999999</v>
      </c>
      <c r="E594">
        <v>1351.4082031</v>
      </c>
      <c r="F594">
        <v>1574.9000243999999</v>
      </c>
      <c r="G594">
        <v>1560.5999756000001</v>
      </c>
      <c r="H594">
        <v>1565.9399414</v>
      </c>
      <c r="I594">
        <v>1438.5899658000001</v>
      </c>
      <c r="J594">
        <v>1487.0583495999999</v>
      </c>
      <c r="L594" t="str">
        <f t="shared" si="70"/>
        <v>25APR2024:16:00:00</v>
      </c>
      <c r="M594">
        <v>18</v>
      </c>
      <c r="N594">
        <f t="shared" si="71"/>
        <v>273.40478520000011</v>
      </c>
      <c r="O594" t="str">
        <f t="shared" si="66"/>
        <v/>
      </c>
      <c r="P594">
        <f t="shared" si="67"/>
        <v>273.40478520000011</v>
      </c>
      <c r="Q594" t="str">
        <f t="shared" si="68"/>
        <v/>
      </c>
      <c r="R594">
        <f t="shared" si="69"/>
        <v>1</v>
      </c>
      <c r="S594">
        <f t="shared" si="72"/>
        <v>21.240351676192848</v>
      </c>
    </row>
    <row r="595" spans="1:19" x14ac:dyDescent="0.25">
      <c r="A595" t="s">
        <v>642</v>
      </c>
      <c r="B595">
        <v>1325.1813964999999</v>
      </c>
      <c r="C595">
        <v>1612.1400146000001</v>
      </c>
      <c r="D595">
        <v>1351.088501</v>
      </c>
      <c r="E595">
        <v>1430.8897704999999</v>
      </c>
      <c r="F595">
        <v>1632.4499512</v>
      </c>
      <c r="G595">
        <v>1612.1400146000001</v>
      </c>
      <c r="H595">
        <v>1616.1700439000001</v>
      </c>
      <c r="I595">
        <v>1491.1999512</v>
      </c>
      <c r="J595">
        <v>1540.6097411999999</v>
      </c>
      <c r="L595" t="str">
        <f t="shared" si="70"/>
        <v>25APR2024:17:00:00</v>
      </c>
      <c r="M595">
        <v>19</v>
      </c>
      <c r="N595">
        <f t="shared" si="71"/>
        <v>286.95861810000019</v>
      </c>
      <c r="O595" t="str">
        <f t="shared" si="66"/>
        <v/>
      </c>
      <c r="P595">
        <f t="shared" si="67"/>
        <v>286.95861810000019</v>
      </c>
      <c r="Q595" t="str">
        <f t="shared" si="68"/>
        <v/>
      </c>
      <c r="R595">
        <f t="shared" si="69"/>
        <v>1</v>
      </c>
      <c r="S595">
        <f t="shared" si="72"/>
        <v>21.654289658600728</v>
      </c>
    </row>
    <row r="596" spans="1:19" x14ac:dyDescent="0.25">
      <c r="A596" t="s">
        <v>643</v>
      </c>
      <c r="B596">
        <v>1236.5924072</v>
      </c>
      <c r="C596">
        <v>1624.5899658000001</v>
      </c>
      <c r="D596">
        <v>1367.2872314000001</v>
      </c>
      <c r="E596">
        <v>1434.5925293</v>
      </c>
      <c r="F596">
        <v>1652.3100586</v>
      </c>
      <c r="G596">
        <v>1624.5899658000001</v>
      </c>
      <c r="H596">
        <v>1626.9899902</v>
      </c>
      <c r="I596">
        <v>1502.5200195</v>
      </c>
      <c r="J596">
        <v>1554.7393798999999</v>
      </c>
      <c r="L596" t="str">
        <f t="shared" si="70"/>
        <v>25APR2024:18:00:00</v>
      </c>
      <c r="M596">
        <v>20</v>
      </c>
      <c r="N596">
        <f t="shared" si="71"/>
        <v>387.99755860000005</v>
      </c>
      <c r="O596" t="str">
        <f t="shared" si="66"/>
        <v/>
      </c>
      <c r="P596">
        <f t="shared" si="67"/>
        <v>387.99755860000005</v>
      </c>
      <c r="Q596" t="str">
        <f t="shared" si="68"/>
        <v/>
      </c>
      <c r="R596">
        <f t="shared" si="69"/>
        <v>1</v>
      </c>
      <c r="S596">
        <f t="shared" si="72"/>
        <v>31.376349744742317</v>
      </c>
    </row>
    <row r="597" spans="1:19" x14ac:dyDescent="0.25">
      <c r="A597" t="s">
        <v>644</v>
      </c>
      <c r="B597">
        <v>1253.5737305</v>
      </c>
      <c r="C597">
        <v>1617.7199707</v>
      </c>
      <c r="D597">
        <v>1377.8211670000001</v>
      </c>
      <c r="E597">
        <v>1462.0628661999999</v>
      </c>
      <c r="F597">
        <v>1647.5300293</v>
      </c>
      <c r="G597">
        <v>1617.7199707</v>
      </c>
      <c r="H597">
        <v>1620.8199463000001</v>
      </c>
      <c r="I597">
        <v>1496.8199463000001</v>
      </c>
      <c r="J597">
        <v>1552.1423339999999</v>
      </c>
      <c r="L597" t="str">
        <f t="shared" si="70"/>
        <v>25APR2024:19:00:00</v>
      </c>
      <c r="M597">
        <v>21</v>
      </c>
      <c r="N597">
        <f t="shared" si="71"/>
        <v>364.14624019999997</v>
      </c>
      <c r="O597" t="str">
        <f t="shared" si="66"/>
        <v/>
      </c>
      <c r="P597">
        <f t="shared" si="67"/>
        <v>364.14624019999997</v>
      </c>
      <c r="Q597" t="str">
        <f t="shared" si="68"/>
        <v/>
      </c>
      <c r="R597">
        <f t="shared" si="69"/>
        <v>1</v>
      </c>
      <c r="S597">
        <f t="shared" si="72"/>
        <v>29.048649580009684</v>
      </c>
    </row>
    <row r="598" spans="1:19" x14ac:dyDescent="0.25">
      <c r="A598" t="s">
        <v>645</v>
      </c>
      <c r="B598">
        <v>1198.927124</v>
      </c>
      <c r="C598">
        <v>1531.7800293</v>
      </c>
      <c r="D598">
        <v>1339.7036132999999</v>
      </c>
      <c r="E598">
        <v>1433.9211425999999</v>
      </c>
      <c r="F598">
        <v>1564.1899414</v>
      </c>
      <c r="G598">
        <v>1531.7800293</v>
      </c>
      <c r="H598">
        <v>1532.2600098</v>
      </c>
      <c r="I598">
        <v>1369.0600586</v>
      </c>
      <c r="J598">
        <v>1467.3986815999999</v>
      </c>
      <c r="L598" t="str">
        <f t="shared" si="70"/>
        <v>25APR2024:20:00:00</v>
      </c>
      <c r="M598">
        <v>22</v>
      </c>
      <c r="N598">
        <f t="shared" si="71"/>
        <v>332.85290529999997</v>
      </c>
      <c r="O598" t="str">
        <f t="shared" si="66"/>
        <v/>
      </c>
      <c r="P598">
        <f t="shared" si="67"/>
        <v>332.85290529999997</v>
      </c>
      <c r="Q598" t="str">
        <f t="shared" si="68"/>
        <v/>
      </c>
      <c r="R598">
        <f t="shared" si="69"/>
        <v>1</v>
      </c>
      <c r="S598">
        <f t="shared" si="72"/>
        <v>27.762563598486071</v>
      </c>
    </row>
    <row r="599" spans="1:19" x14ac:dyDescent="0.25">
      <c r="A599" t="s">
        <v>646</v>
      </c>
      <c r="B599">
        <v>1196.4174805</v>
      </c>
      <c r="C599">
        <v>1464.1500243999999</v>
      </c>
      <c r="D599">
        <v>1334.5681152</v>
      </c>
      <c r="E599">
        <v>1364.8781738</v>
      </c>
      <c r="F599">
        <v>1498.1400146000001</v>
      </c>
      <c r="G599">
        <v>1464.1500243999999</v>
      </c>
      <c r="H599">
        <v>1464.8699951000001</v>
      </c>
      <c r="I599">
        <v>1317.7900391000001</v>
      </c>
      <c r="J599">
        <v>1415.9036865</v>
      </c>
      <c r="L599" t="str">
        <f t="shared" si="70"/>
        <v>25APR2024:21:00:00</v>
      </c>
      <c r="M599">
        <v>23</v>
      </c>
      <c r="N599">
        <f t="shared" si="71"/>
        <v>267.73254389999988</v>
      </c>
      <c r="O599" t="str">
        <f t="shared" si="66"/>
        <v/>
      </c>
      <c r="P599">
        <f t="shared" si="67"/>
        <v>267.73254389999988</v>
      </c>
      <c r="Q599" t="str">
        <f t="shared" si="68"/>
        <v/>
      </c>
      <c r="R599">
        <f t="shared" si="69"/>
        <v>1</v>
      </c>
      <c r="S599">
        <f t="shared" si="72"/>
        <v>22.377852903662909</v>
      </c>
    </row>
    <row r="600" spans="1:19" x14ac:dyDescent="0.25">
      <c r="A600" t="s">
        <v>647</v>
      </c>
      <c r="B600">
        <v>1245.0876464999999</v>
      </c>
      <c r="C600">
        <v>1432.5100098</v>
      </c>
      <c r="D600">
        <v>1315.4398193</v>
      </c>
      <c r="E600">
        <v>1343.2901611</v>
      </c>
      <c r="F600">
        <v>1461.8900146000001</v>
      </c>
      <c r="G600">
        <v>1432.5100098</v>
      </c>
      <c r="H600">
        <v>1432.5300293</v>
      </c>
      <c r="I600">
        <v>1297.8299560999999</v>
      </c>
      <c r="J600">
        <v>1388.0400391000001</v>
      </c>
      <c r="L600" t="str">
        <f t="shared" si="70"/>
        <v>25APR2024:22:00:00</v>
      </c>
      <c r="M600">
        <v>24</v>
      </c>
      <c r="N600">
        <f t="shared" si="71"/>
        <v>187.42236330000014</v>
      </c>
      <c r="O600" t="str">
        <f t="shared" si="66"/>
        <v/>
      </c>
      <c r="P600">
        <f t="shared" si="67"/>
        <v>187.42236330000014</v>
      </c>
      <c r="Q600" t="str">
        <f t="shared" si="68"/>
        <v/>
      </c>
      <c r="R600">
        <f t="shared" si="69"/>
        <v>1</v>
      </c>
      <c r="S600">
        <f t="shared" si="72"/>
        <v>15.05294537511903</v>
      </c>
    </row>
    <row r="601" spans="1:19" x14ac:dyDescent="0.25">
      <c r="A601" t="s">
        <v>648</v>
      </c>
      <c r="B601">
        <v>1178.581543</v>
      </c>
      <c r="C601">
        <v>1316.3100586</v>
      </c>
      <c r="D601">
        <v>1221.2484131000001</v>
      </c>
      <c r="E601">
        <v>1246.4652100000001</v>
      </c>
      <c r="F601">
        <v>1351.4499512</v>
      </c>
      <c r="G601">
        <v>1316.3100586</v>
      </c>
      <c r="H601">
        <v>1346.1400146000001</v>
      </c>
      <c r="I601">
        <v>1173.4200439000001</v>
      </c>
      <c r="J601">
        <v>1281.7136230000001</v>
      </c>
      <c r="L601" t="str">
        <f t="shared" si="70"/>
        <v>25APR2024:23:00:00</v>
      </c>
      <c r="M601">
        <v>1</v>
      </c>
      <c r="N601">
        <f t="shared" si="71"/>
        <v>137.72851560000004</v>
      </c>
      <c r="O601" t="str">
        <f t="shared" si="66"/>
        <v/>
      </c>
      <c r="P601">
        <f t="shared" si="67"/>
        <v>137.72851560000004</v>
      </c>
      <c r="Q601" t="str">
        <f t="shared" si="68"/>
        <v/>
      </c>
      <c r="R601">
        <f t="shared" si="69"/>
        <v>1</v>
      </c>
      <c r="S601">
        <f t="shared" si="72"/>
        <v>11.685955580928356</v>
      </c>
    </row>
    <row r="602" spans="1:19" x14ac:dyDescent="0.25">
      <c r="A602" t="s">
        <v>649</v>
      </c>
      <c r="B602">
        <v>1062.2032471</v>
      </c>
      <c r="C602">
        <v>1228.7399902</v>
      </c>
      <c r="D602">
        <v>1140.6083983999999</v>
      </c>
      <c r="E602">
        <v>1184.8950195</v>
      </c>
      <c r="F602">
        <v>1254.7900391000001</v>
      </c>
      <c r="G602">
        <v>1228.7399902</v>
      </c>
      <c r="H602">
        <v>1286.8499756000001</v>
      </c>
      <c r="I602">
        <v>1144.4699707</v>
      </c>
      <c r="J602">
        <v>1211.0916748</v>
      </c>
      <c r="L602" t="str">
        <f t="shared" si="70"/>
        <v>26APR2024:00:00:00</v>
      </c>
      <c r="M602">
        <v>2</v>
      </c>
      <c r="N602">
        <f t="shared" si="71"/>
        <v>166.53674309999997</v>
      </c>
      <c r="O602" t="str">
        <f t="shared" si="66"/>
        <v/>
      </c>
      <c r="P602">
        <f t="shared" si="67"/>
        <v>166.53674309999997</v>
      </c>
      <c r="Q602" t="str">
        <f t="shared" si="68"/>
        <v/>
      </c>
      <c r="R602">
        <f t="shared" si="69"/>
        <v>1</v>
      </c>
      <c r="S602">
        <f t="shared" si="72"/>
        <v>15.678425344177239</v>
      </c>
    </row>
    <row r="603" spans="1:19" x14ac:dyDescent="0.25">
      <c r="A603" t="s">
        <v>650</v>
      </c>
      <c r="B603">
        <v>979.66485595999995</v>
      </c>
      <c r="C603">
        <v>1170.4399414</v>
      </c>
      <c r="D603">
        <v>1040.309082</v>
      </c>
      <c r="E603">
        <v>1091.6685791</v>
      </c>
      <c r="F603">
        <v>1120.6800536999999</v>
      </c>
      <c r="G603">
        <v>1085.2900391000001</v>
      </c>
      <c r="H603">
        <v>1170.4399414</v>
      </c>
      <c r="I603">
        <v>1106.2700195</v>
      </c>
      <c r="J603">
        <v>1104.5979004000001</v>
      </c>
      <c r="L603" t="str">
        <f t="shared" si="70"/>
        <v>26APR2024:01:00:00</v>
      </c>
      <c r="M603">
        <v>3</v>
      </c>
      <c r="N603">
        <f t="shared" si="71"/>
        <v>190.77508544</v>
      </c>
      <c r="O603" t="str">
        <f t="shared" si="66"/>
        <v/>
      </c>
      <c r="P603">
        <f t="shared" si="67"/>
        <v>190.77508544</v>
      </c>
      <c r="Q603" t="str">
        <f t="shared" si="68"/>
        <v/>
      </c>
      <c r="R603">
        <f t="shared" si="69"/>
        <v>1</v>
      </c>
      <c r="S603">
        <f t="shared" si="72"/>
        <v>19.473505074656821</v>
      </c>
    </row>
    <row r="604" spans="1:19" x14ac:dyDescent="0.25">
      <c r="A604" t="s">
        <v>651</v>
      </c>
      <c r="B604">
        <v>1016.4093018</v>
      </c>
      <c r="C604">
        <v>1112.0500488</v>
      </c>
      <c r="D604">
        <v>996.06719970999995</v>
      </c>
      <c r="E604">
        <v>1032.8236084</v>
      </c>
      <c r="F604">
        <v>1051.4300536999999</v>
      </c>
      <c r="G604">
        <v>1007.5200195</v>
      </c>
      <c r="H604">
        <v>1112.0500488</v>
      </c>
      <c r="I604">
        <v>1064.3299560999999</v>
      </c>
      <c r="J604">
        <v>1046.2795410000001</v>
      </c>
      <c r="L604" t="str">
        <f t="shared" si="70"/>
        <v>26APR2024:02:00:00</v>
      </c>
      <c r="M604">
        <v>4</v>
      </c>
      <c r="N604">
        <f t="shared" si="71"/>
        <v>95.640747000000033</v>
      </c>
      <c r="O604" t="str">
        <f t="shared" si="66"/>
        <v/>
      </c>
      <c r="P604">
        <f t="shared" si="67"/>
        <v>95.640747000000033</v>
      </c>
      <c r="Q604" t="str">
        <f t="shared" si="68"/>
        <v/>
      </c>
      <c r="R604">
        <f t="shared" si="69"/>
        <v>1</v>
      </c>
      <c r="S604">
        <f t="shared" si="72"/>
        <v>9.4096686079737761</v>
      </c>
    </row>
    <row r="605" spans="1:19" x14ac:dyDescent="0.25">
      <c r="A605" t="s">
        <v>652</v>
      </c>
      <c r="B605">
        <v>1086.3214111</v>
      </c>
      <c r="C605">
        <v>1077.7900391000001</v>
      </c>
      <c r="D605">
        <v>975.00317383000004</v>
      </c>
      <c r="E605">
        <v>972.50451659999999</v>
      </c>
      <c r="F605">
        <v>1009.1900024</v>
      </c>
      <c r="G605">
        <v>957.31799316000001</v>
      </c>
      <c r="H605">
        <v>1077.7900391000001</v>
      </c>
      <c r="I605">
        <v>1016.6199951</v>
      </c>
      <c r="J605">
        <v>1007.1842041</v>
      </c>
      <c r="L605" t="str">
        <f t="shared" si="70"/>
        <v>26APR2024:03:00:00</v>
      </c>
      <c r="M605">
        <v>5</v>
      </c>
      <c r="N605">
        <f t="shared" si="71"/>
        <v>-8.5313719999999194</v>
      </c>
      <c r="O605">
        <f t="shared" si="66"/>
        <v>-8.5313719999999194</v>
      </c>
      <c r="P605" t="str">
        <f t="shared" si="67"/>
        <v/>
      </c>
      <c r="Q605">
        <f t="shared" si="68"/>
        <v>1</v>
      </c>
      <c r="R605" t="str">
        <f t="shared" si="69"/>
        <v/>
      </c>
      <c r="S605">
        <f t="shared" si="72"/>
        <v>0.78534510254760825</v>
      </c>
    </row>
    <row r="606" spans="1:19" x14ac:dyDescent="0.25">
      <c r="A606" t="s">
        <v>653</v>
      </c>
      <c r="B606">
        <v>1060.0067139</v>
      </c>
      <c r="C606">
        <v>1062.8000488</v>
      </c>
      <c r="D606">
        <v>961.62976074000005</v>
      </c>
      <c r="E606">
        <v>938.16564941000001</v>
      </c>
      <c r="F606">
        <v>995.85400390999996</v>
      </c>
      <c r="G606">
        <v>952.65600586000005</v>
      </c>
      <c r="H606">
        <v>1062.8000488</v>
      </c>
      <c r="I606">
        <v>1007.75</v>
      </c>
      <c r="J606">
        <v>996.13793944999998</v>
      </c>
      <c r="L606" t="str">
        <f t="shared" si="70"/>
        <v>26APR2024:04:00:00</v>
      </c>
      <c r="M606">
        <v>6</v>
      </c>
      <c r="N606">
        <f t="shared" si="71"/>
        <v>2.7933348999999907</v>
      </c>
      <c r="O606" t="str">
        <f t="shared" si="66"/>
        <v/>
      </c>
      <c r="P606">
        <f t="shared" si="67"/>
        <v>2.7933348999999907</v>
      </c>
      <c r="Q606" t="str">
        <f t="shared" si="68"/>
        <v/>
      </c>
      <c r="R606">
        <f t="shared" si="69"/>
        <v>1</v>
      </c>
      <c r="S606">
        <f t="shared" si="72"/>
        <v>0.26352049127337052</v>
      </c>
    </row>
    <row r="607" spans="1:19" x14ac:dyDescent="0.25">
      <c r="A607" t="s">
        <v>654</v>
      </c>
      <c r="B607">
        <v>1018.6124268</v>
      </c>
      <c r="C607">
        <v>1048.9000243999999</v>
      </c>
      <c r="D607">
        <v>942.38342284999999</v>
      </c>
      <c r="E607">
        <v>902.72192383000004</v>
      </c>
      <c r="F607">
        <v>986.55603026999995</v>
      </c>
      <c r="G607">
        <v>942.82800293000003</v>
      </c>
      <c r="H607">
        <v>1048.9000243999999</v>
      </c>
      <c r="I607">
        <v>972.34100341999999</v>
      </c>
      <c r="J607">
        <v>978.60174560999997</v>
      </c>
      <c r="L607" t="str">
        <f t="shared" si="70"/>
        <v>26APR2024:05:00:00</v>
      </c>
      <c r="M607">
        <v>7</v>
      </c>
      <c r="N607">
        <f t="shared" si="71"/>
        <v>30.287597599999913</v>
      </c>
      <c r="O607" t="str">
        <f t="shared" si="66"/>
        <v/>
      </c>
      <c r="P607">
        <f t="shared" si="67"/>
        <v>30.287597599999913</v>
      </c>
      <c r="Q607" t="str">
        <f t="shared" si="68"/>
        <v/>
      </c>
      <c r="R607">
        <f t="shared" si="69"/>
        <v>1</v>
      </c>
      <c r="S607">
        <f t="shared" si="72"/>
        <v>2.973417249105164</v>
      </c>
    </row>
    <row r="608" spans="1:19" x14ac:dyDescent="0.25">
      <c r="A608" t="s">
        <v>655</v>
      </c>
      <c r="B608">
        <v>1053.5679932</v>
      </c>
      <c r="C608">
        <v>1065.3000488</v>
      </c>
      <c r="D608">
        <v>962.24139404000005</v>
      </c>
      <c r="E608">
        <v>930.20178223000005</v>
      </c>
      <c r="F608">
        <v>1006.2700195</v>
      </c>
      <c r="G608">
        <v>966.72399901999995</v>
      </c>
      <c r="H608">
        <v>1065.3000488</v>
      </c>
      <c r="I608">
        <v>991.89001465000001</v>
      </c>
      <c r="J608">
        <v>998.48510741999996</v>
      </c>
      <c r="L608" t="str">
        <f t="shared" si="70"/>
        <v>26APR2024:06:00:00</v>
      </c>
      <c r="M608">
        <v>8</v>
      </c>
      <c r="N608">
        <f t="shared" si="71"/>
        <v>11.732055599999967</v>
      </c>
      <c r="O608" t="str">
        <f t="shared" si="66"/>
        <v/>
      </c>
      <c r="P608">
        <f t="shared" si="67"/>
        <v>11.732055599999967</v>
      </c>
      <c r="Q608" t="str">
        <f t="shared" si="68"/>
        <v/>
      </c>
      <c r="R608">
        <f t="shared" si="69"/>
        <v>1</v>
      </c>
      <c r="S608">
        <f t="shared" si="72"/>
        <v>1.1135546709582755</v>
      </c>
    </row>
    <row r="609" spans="1:19" x14ac:dyDescent="0.25">
      <c r="A609" t="s">
        <v>656</v>
      </c>
      <c r="B609">
        <v>1123.3222656</v>
      </c>
      <c r="C609">
        <v>1128.4899902</v>
      </c>
      <c r="D609">
        <v>1017.7511597</v>
      </c>
      <c r="E609">
        <v>996.59613036999997</v>
      </c>
      <c r="F609">
        <v>1080.1600341999999</v>
      </c>
      <c r="G609">
        <v>1035.2800293</v>
      </c>
      <c r="H609">
        <v>1128.4899902</v>
      </c>
      <c r="I609">
        <v>1036.8900146000001</v>
      </c>
      <c r="J609">
        <v>1059.7142334</v>
      </c>
      <c r="L609" t="str">
        <f t="shared" si="70"/>
        <v>26APR2024:07:00:00</v>
      </c>
      <c r="M609">
        <v>9</v>
      </c>
      <c r="N609">
        <f t="shared" si="71"/>
        <v>5.1677245999999286</v>
      </c>
      <c r="O609" t="str">
        <f t="shared" si="66"/>
        <v/>
      </c>
      <c r="P609">
        <f t="shared" si="67"/>
        <v>5.1677245999999286</v>
      </c>
      <c r="Q609" t="str">
        <f t="shared" si="68"/>
        <v/>
      </c>
      <c r="R609">
        <f t="shared" si="69"/>
        <v>1</v>
      </c>
      <c r="S609">
        <f t="shared" si="72"/>
        <v>0.46003936343589635</v>
      </c>
    </row>
    <row r="610" spans="1:19" x14ac:dyDescent="0.25">
      <c r="A610" t="s">
        <v>657</v>
      </c>
      <c r="B610">
        <v>1163.6271973</v>
      </c>
      <c r="C610">
        <v>1178.1099853999999</v>
      </c>
      <c r="D610">
        <v>1043.6214600000001</v>
      </c>
      <c r="E610">
        <v>997.91479491999996</v>
      </c>
      <c r="F610">
        <v>1137.5899658000001</v>
      </c>
      <c r="G610">
        <v>1085.7199707</v>
      </c>
      <c r="H610">
        <v>1178.1099853999999</v>
      </c>
      <c r="I610">
        <v>1070.2900391000001</v>
      </c>
      <c r="J610">
        <v>1103.0662841999999</v>
      </c>
      <c r="L610" t="str">
        <f t="shared" si="70"/>
        <v>26APR2024:08:00:00</v>
      </c>
      <c r="M610">
        <v>10</v>
      </c>
      <c r="N610">
        <f t="shared" si="71"/>
        <v>14.48278809999988</v>
      </c>
      <c r="O610" t="str">
        <f t="shared" si="66"/>
        <v/>
      </c>
      <c r="P610">
        <f t="shared" si="67"/>
        <v>14.48278809999988</v>
      </c>
      <c r="Q610" t="str">
        <f t="shared" si="68"/>
        <v/>
      </c>
      <c r="R610">
        <f t="shared" si="69"/>
        <v>1</v>
      </c>
      <c r="S610">
        <f t="shared" si="72"/>
        <v>1.2446244066488596</v>
      </c>
    </row>
    <row r="611" spans="1:19" x14ac:dyDescent="0.25">
      <c r="A611" t="s">
        <v>658</v>
      </c>
      <c r="B611">
        <v>1231.1253661999999</v>
      </c>
      <c r="C611">
        <v>1227.5600586</v>
      </c>
      <c r="D611">
        <v>1077.3717041</v>
      </c>
      <c r="E611">
        <v>1030.0942382999999</v>
      </c>
      <c r="F611">
        <v>1198.5100098</v>
      </c>
      <c r="G611">
        <v>1131.3000488</v>
      </c>
      <c r="H611">
        <v>1227.5600586</v>
      </c>
      <c r="I611">
        <v>1097.6300048999999</v>
      </c>
      <c r="J611">
        <v>1146.4743652</v>
      </c>
      <c r="L611" t="str">
        <f t="shared" si="70"/>
        <v>26APR2024:09:00:00</v>
      </c>
      <c r="M611">
        <v>11</v>
      </c>
      <c r="N611">
        <f t="shared" si="71"/>
        <v>-3.5653075999998691</v>
      </c>
      <c r="O611">
        <f t="shared" si="66"/>
        <v>-3.5653075999998691</v>
      </c>
      <c r="P611" t="str">
        <f t="shared" si="67"/>
        <v/>
      </c>
      <c r="Q611">
        <f t="shared" si="68"/>
        <v>1</v>
      </c>
      <c r="R611" t="str">
        <f t="shared" si="69"/>
        <v/>
      </c>
      <c r="S611">
        <f t="shared" si="72"/>
        <v>0.28959744457256797</v>
      </c>
    </row>
    <row r="612" spans="1:19" x14ac:dyDescent="0.25">
      <c r="A612" t="s">
        <v>659</v>
      </c>
      <c r="B612">
        <v>1240.3817139</v>
      </c>
      <c r="C612">
        <v>1279.0899658000001</v>
      </c>
      <c r="D612">
        <v>1114.0433350000001</v>
      </c>
      <c r="E612">
        <v>1052.8466797000001</v>
      </c>
      <c r="F612">
        <v>1250.0400391000001</v>
      </c>
      <c r="G612">
        <v>1177.9300536999999</v>
      </c>
      <c r="H612">
        <v>1279.0899658000001</v>
      </c>
      <c r="I612">
        <v>1129.7800293</v>
      </c>
      <c r="J612">
        <v>1190.1767577999999</v>
      </c>
      <c r="L612" t="str">
        <f t="shared" si="70"/>
        <v>26APR2024:10:00:00</v>
      </c>
      <c r="M612">
        <v>12</v>
      </c>
      <c r="N612">
        <f t="shared" si="71"/>
        <v>38.70825190000005</v>
      </c>
      <c r="O612" t="str">
        <f t="shared" si="66"/>
        <v/>
      </c>
      <c r="P612">
        <f t="shared" si="67"/>
        <v>38.70825190000005</v>
      </c>
      <c r="Q612" t="str">
        <f t="shared" si="68"/>
        <v/>
      </c>
      <c r="R612">
        <f t="shared" si="69"/>
        <v>1</v>
      </c>
      <c r="S612">
        <f t="shared" si="72"/>
        <v>3.1206725692765831</v>
      </c>
    </row>
    <row r="613" spans="1:19" x14ac:dyDescent="0.25">
      <c r="A613" t="s">
        <v>660</v>
      </c>
      <c r="B613">
        <v>1275.6334228999999</v>
      </c>
      <c r="C613">
        <v>1339.3000488</v>
      </c>
      <c r="D613">
        <v>1162.4887695</v>
      </c>
      <c r="E613">
        <v>1093.0506591999999</v>
      </c>
      <c r="F613">
        <v>1311.3900146000001</v>
      </c>
      <c r="G613">
        <v>1238.4599608999999</v>
      </c>
      <c r="H613">
        <v>1339.3000488</v>
      </c>
      <c r="I613">
        <v>1145</v>
      </c>
      <c r="J613">
        <v>1239.3277588000001</v>
      </c>
      <c r="L613" t="str">
        <f t="shared" si="70"/>
        <v>26APR2024:11:00:00</v>
      </c>
      <c r="M613">
        <v>13</v>
      </c>
      <c r="N613">
        <f t="shared" si="71"/>
        <v>63.666625900000099</v>
      </c>
      <c r="O613" t="str">
        <f t="shared" si="66"/>
        <v/>
      </c>
      <c r="P613">
        <f t="shared" si="67"/>
        <v>63.666625900000099</v>
      </c>
      <c r="Q613" t="str">
        <f t="shared" si="68"/>
        <v/>
      </c>
      <c r="R613">
        <f t="shared" si="69"/>
        <v>1</v>
      </c>
      <c r="S613">
        <f t="shared" si="72"/>
        <v>4.990981324028156</v>
      </c>
    </row>
    <row r="614" spans="1:19" x14ac:dyDescent="0.25">
      <c r="A614" t="s">
        <v>661</v>
      </c>
      <c r="B614">
        <v>1276.043457</v>
      </c>
      <c r="C614">
        <v>1388.9699707</v>
      </c>
      <c r="D614">
        <v>1201.1259766000001</v>
      </c>
      <c r="E614">
        <v>1162.5164795000001</v>
      </c>
      <c r="F614">
        <v>1371.8199463000001</v>
      </c>
      <c r="G614">
        <v>1289.7900391000001</v>
      </c>
      <c r="H614">
        <v>1388.9699707</v>
      </c>
      <c r="I614">
        <v>1167.6400146000001</v>
      </c>
      <c r="J614">
        <v>1283.8691406</v>
      </c>
      <c r="L614" t="str">
        <f t="shared" si="70"/>
        <v>26APR2024:12:00:00</v>
      </c>
      <c r="M614">
        <v>14</v>
      </c>
      <c r="N614">
        <f t="shared" si="71"/>
        <v>112.92651369999999</v>
      </c>
      <c r="O614" t="str">
        <f t="shared" si="66"/>
        <v/>
      </c>
      <c r="P614">
        <f t="shared" si="67"/>
        <v>112.92651369999999</v>
      </c>
      <c r="Q614" t="str">
        <f t="shared" si="68"/>
        <v/>
      </c>
      <c r="R614">
        <f t="shared" si="69"/>
        <v>1</v>
      </c>
      <c r="S614">
        <f t="shared" si="72"/>
        <v>8.8497388612055694</v>
      </c>
    </row>
    <row r="615" spans="1:19" x14ac:dyDescent="0.25">
      <c r="A615" t="s">
        <v>662</v>
      </c>
      <c r="B615">
        <v>1305.4626464999999</v>
      </c>
      <c r="C615">
        <v>1451.4200439000001</v>
      </c>
      <c r="D615">
        <v>1220.6968993999999</v>
      </c>
      <c r="E615">
        <v>1257.3292236</v>
      </c>
      <c r="F615">
        <v>1446.3800048999999</v>
      </c>
      <c r="G615">
        <v>1348.7399902</v>
      </c>
      <c r="H615">
        <v>1451.4200439000001</v>
      </c>
      <c r="I615">
        <v>1215.8000488</v>
      </c>
      <c r="J615">
        <v>1336.6075439000001</v>
      </c>
      <c r="L615" t="str">
        <f t="shared" si="70"/>
        <v>26APR2024:13:00:00</v>
      </c>
      <c r="M615">
        <v>15</v>
      </c>
      <c r="N615">
        <f t="shared" si="71"/>
        <v>145.95739740000022</v>
      </c>
      <c r="O615" t="str">
        <f t="shared" si="66"/>
        <v/>
      </c>
      <c r="P615">
        <f t="shared" si="67"/>
        <v>145.95739740000022</v>
      </c>
      <c r="Q615" t="str">
        <f t="shared" si="68"/>
        <v/>
      </c>
      <c r="R615">
        <f t="shared" si="69"/>
        <v>1</v>
      </c>
      <c r="S615">
        <f t="shared" si="72"/>
        <v>11.180511199712846</v>
      </c>
    </row>
    <row r="616" spans="1:19" x14ac:dyDescent="0.25">
      <c r="A616" t="s">
        <v>663</v>
      </c>
      <c r="B616">
        <v>1347.3288574000001</v>
      </c>
      <c r="C616">
        <v>1495.6300048999999</v>
      </c>
      <c r="D616">
        <v>1264.3149414</v>
      </c>
      <c r="E616">
        <v>1310.5456543</v>
      </c>
      <c r="F616">
        <v>1492.4599608999999</v>
      </c>
      <c r="G616">
        <v>1386.4399414</v>
      </c>
      <c r="H616">
        <v>1495.6300048999999</v>
      </c>
      <c r="I616">
        <v>1268.5500488</v>
      </c>
      <c r="J616">
        <v>1381.4788818</v>
      </c>
      <c r="L616" t="str">
        <f t="shared" si="70"/>
        <v>26APR2024:14:00:00</v>
      </c>
      <c r="M616">
        <v>16</v>
      </c>
      <c r="N616">
        <f t="shared" si="71"/>
        <v>148.30114749999984</v>
      </c>
      <c r="O616" t="str">
        <f t="shared" si="66"/>
        <v/>
      </c>
      <c r="P616">
        <f t="shared" si="67"/>
        <v>148.30114749999984</v>
      </c>
      <c r="Q616" t="str">
        <f t="shared" si="68"/>
        <v/>
      </c>
      <c r="R616">
        <f t="shared" si="69"/>
        <v>1</v>
      </c>
      <c r="S616">
        <f t="shared" si="72"/>
        <v>11.007048998132728</v>
      </c>
    </row>
    <row r="617" spans="1:19" x14ac:dyDescent="0.25">
      <c r="A617" t="s">
        <v>664</v>
      </c>
      <c r="B617">
        <v>1373.3985596</v>
      </c>
      <c r="C617">
        <v>1551.8000488</v>
      </c>
      <c r="D617">
        <v>1322.3183594</v>
      </c>
      <c r="E617">
        <v>1364.6922606999999</v>
      </c>
      <c r="F617">
        <v>1548.2299805</v>
      </c>
      <c r="G617">
        <v>1432.1800536999999</v>
      </c>
      <c r="H617">
        <v>1551.8000488</v>
      </c>
      <c r="I617">
        <v>1342.9300536999999</v>
      </c>
      <c r="J617">
        <v>1439.4916992000001</v>
      </c>
      <c r="L617" t="str">
        <f t="shared" si="70"/>
        <v>26APR2024:15:00:00</v>
      </c>
      <c r="M617">
        <v>17</v>
      </c>
      <c r="N617">
        <f t="shared" si="71"/>
        <v>178.40148920000001</v>
      </c>
      <c r="O617" t="str">
        <f t="shared" si="66"/>
        <v/>
      </c>
      <c r="P617">
        <f t="shared" si="67"/>
        <v>178.40148920000001</v>
      </c>
      <c r="Q617" t="str">
        <f t="shared" si="68"/>
        <v/>
      </c>
      <c r="R617">
        <f t="shared" si="69"/>
        <v>1</v>
      </c>
      <c r="S617">
        <f t="shared" si="72"/>
        <v>12.989782751189075</v>
      </c>
    </row>
    <row r="618" spans="1:19" x14ac:dyDescent="0.25">
      <c r="A618" t="s">
        <v>665</v>
      </c>
      <c r="B618">
        <v>1442.6616211</v>
      </c>
      <c r="C618">
        <v>1626.4399414</v>
      </c>
      <c r="D618">
        <v>1364.2612305</v>
      </c>
      <c r="E618">
        <v>1399.1248779</v>
      </c>
      <c r="F618">
        <v>1624.4200439000001</v>
      </c>
      <c r="G618">
        <v>1499.9699707</v>
      </c>
      <c r="H618">
        <v>1626.4399414</v>
      </c>
      <c r="I618">
        <v>1362.2199707</v>
      </c>
      <c r="J618">
        <v>1495.4621582</v>
      </c>
      <c r="L618" t="str">
        <f t="shared" si="70"/>
        <v>26APR2024:16:00:00</v>
      </c>
      <c r="M618">
        <v>18</v>
      </c>
      <c r="N618">
        <f t="shared" si="71"/>
        <v>183.7783202999999</v>
      </c>
      <c r="O618" t="str">
        <f t="shared" si="66"/>
        <v/>
      </c>
      <c r="P618">
        <f t="shared" si="67"/>
        <v>183.7783202999999</v>
      </c>
      <c r="Q618" t="str">
        <f t="shared" si="68"/>
        <v/>
      </c>
      <c r="R618">
        <f t="shared" si="69"/>
        <v>1</v>
      </c>
      <c r="S618">
        <f t="shared" si="72"/>
        <v>12.738837549436763</v>
      </c>
    </row>
    <row r="619" spans="1:19" x14ac:dyDescent="0.25">
      <c r="A619" t="s">
        <v>666</v>
      </c>
      <c r="B619">
        <v>1505.7520752</v>
      </c>
      <c r="C619">
        <v>1658.7099608999999</v>
      </c>
      <c r="D619">
        <v>1428.9267577999999</v>
      </c>
      <c r="E619">
        <v>1422.1903076000001</v>
      </c>
      <c r="F619">
        <v>1651.0600586</v>
      </c>
      <c r="G619">
        <v>1522.8299560999999</v>
      </c>
      <c r="H619">
        <v>1658.7099608999999</v>
      </c>
      <c r="I619">
        <v>1369.2299805</v>
      </c>
      <c r="J619">
        <v>1526.1513672000001</v>
      </c>
      <c r="L619" t="str">
        <f t="shared" si="70"/>
        <v>26APR2024:17:00:00</v>
      </c>
      <c r="M619">
        <v>19</v>
      </c>
      <c r="N619">
        <f t="shared" si="71"/>
        <v>152.95788569999991</v>
      </c>
      <c r="O619" t="str">
        <f t="shared" si="66"/>
        <v/>
      </c>
      <c r="P619">
        <f t="shared" si="67"/>
        <v>152.95788569999991</v>
      </c>
      <c r="Q619" t="str">
        <f t="shared" si="68"/>
        <v/>
      </c>
      <c r="R619">
        <f t="shared" si="69"/>
        <v>1</v>
      </c>
      <c r="S619">
        <f t="shared" si="72"/>
        <v>10.15823841250117</v>
      </c>
    </row>
    <row r="620" spans="1:19" x14ac:dyDescent="0.25">
      <c r="A620" t="s">
        <v>667</v>
      </c>
      <c r="B620">
        <v>1500.8225098</v>
      </c>
      <c r="C620">
        <v>1670.7099608999999</v>
      </c>
      <c r="D620">
        <v>1442.8348389</v>
      </c>
      <c r="E620">
        <v>1391.4377440999999</v>
      </c>
      <c r="F620">
        <v>1656.9799805</v>
      </c>
      <c r="G620">
        <v>1532.3199463000001</v>
      </c>
      <c r="H620">
        <v>1670.7099608999999</v>
      </c>
      <c r="I620">
        <v>1341.9399414</v>
      </c>
      <c r="J620">
        <v>1528.9570312999999</v>
      </c>
      <c r="L620" t="str">
        <f t="shared" si="70"/>
        <v>26APR2024:18:00:00</v>
      </c>
      <c r="M620">
        <v>20</v>
      </c>
      <c r="N620">
        <f t="shared" si="71"/>
        <v>169.88745109999991</v>
      </c>
      <c r="O620" t="str">
        <f t="shared" si="66"/>
        <v/>
      </c>
      <c r="P620">
        <f t="shared" si="67"/>
        <v>169.88745109999991</v>
      </c>
      <c r="Q620" t="str">
        <f t="shared" si="68"/>
        <v/>
      </c>
      <c r="R620">
        <f t="shared" si="69"/>
        <v>1</v>
      </c>
      <c r="S620">
        <f t="shared" si="72"/>
        <v>11.319623072726911</v>
      </c>
    </row>
    <row r="621" spans="1:19" x14ac:dyDescent="0.25">
      <c r="A621" t="s">
        <v>668</v>
      </c>
      <c r="B621">
        <v>1467.8105469</v>
      </c>
      <c r="C621">
        <v>1634.3599853999999</v>
      </c>
      <c r="D621">
        <v>1442.5106201000001</v>
      </c>
      <c r="E621">
        <v>1374.2907714999999</v>
      </c>
      <c r="F621">
        <v>1614.4499512</v>
      </c>
      <c r="G621">
        <v>1497.5400391000001</v>
      </c>
      <c r="H621">
        <v>1634.3599853999999</v>
      </c>
      <c r="I621">
        <v>1306.6999512</v>
      </c>
      <c r="J621">
        <v>1499.1121826000001</v>
      </c>
      <c r="L621" t="str">
        <f t="shared" si="70"/>
        <v>26APR2024:19:00:00</v>
      </c>
      <c r="M621">
        <v>21</v>
      </c>
      <c r="N621">
        <f t="shared" si="71"/>
        <v>166.54943849999995</v>
      </c>
      <c r="O621" t="str">
        <f t="shared" si="66"/>
        <v/>
      </c>
      <c r="P621">
        <f t="shared" si="67"/>
        <v>166.54943849999995</v>
      </c>
      <c r="Q621" t="str">
        <f t="shared" si="68"/>
        <v/>
      </c>
      <c r="R621">
        <f t="shared" si="69"/>
        <v>1</v>
      </c>
      <c r="S621">
        <f t="shared" si="72"/>
        <v>11.346793961369917</v>
      </c>
    </row>
    <row r="622" spans="1:19" x14ac:dyDescent="0.25">
      <c r="A622" t="s">
        <v>669</v>
      </c>
      <c r="B622">
        <v>1362.2087402</v>
      </c>
      <c r="C622">
        <v>1547.9000243999999</v>
      </c>
      <c r="D622">
        <v>1382.7575684000001</v>
      </c>
      <c r="E622">
        <v>1322.5612793</v>
      </c>
      <c r="F622">
        <v>1522.1400146000001</v>
      </c>
      <c r="G622">
        <v>1422.8800048999999</v>
      </c>
      <c r="H622">
        <v>1547.9000243999999</v>
      </c>
      <c r="I622">
        <v>1248.0699463000001</v>
      </c>
      <c r="J622">
        <v>1424.7495117000001</v>
      </c>
      <c r="L622" t="str">
        <f t="shared" si="70"/>
        <v>26APR2024:20:00:00</v>
      </c>
      <c r="M622">
        <v>22</v>
      </c>
      <c r="N622">
        <f t="shared" si="71"/>
        <v>185.69128419999993</v>
      </c>
      <c r="O622" t="str">
        <f t="shared" si="66"/>
        <v/>
      </c>
      <c r="P622">
        <f t="shared" si="67"/>
        <v>185.69128419999993</v>
      </c>
      <c r="Q622" t="str">
        <f t="shared" si="68"/>
        <v/>
      </c>
      <c r="R622">
        <f t="shared" si="69"/>
        <v>1</v>
      </c>
      <c r="S622">
        <f t="shared" si="72"/>
        <v>13.631632122161886</v>
      </c>
    </row>
    <row r="623" spans="1:19" x14ac:dyDescent="0.25">
      <c r="A623" t="s">
        <v>670</v>
      </c>
      <c r="B623">
        <v>1311.2004394999999</v>
      </c>
      <c r="C623">
        <v>1482.0500488</v>
      </c>
      <c r="D623">
        <v>1337.2202147999999</v>
      </c>
      <c r="E623">
        <v>1276.5906981999999</v>
      </c>
      <c r="F623">
        <v>1458.75</v>
      </c>
      <c r="G623">
        <v>1375.3800048999999</v>
      </c>
      <c r="H623">
        <v>1482.0500488</v>
      </c>
      <c r="I623">
        <v>1234.2900391000001</v>
      </c>
      <c r="J623">
        <v>1377.5382079999999</v>
      </c>
      <c r="L623" t="str">
        <f t="shared" si="70"/>
        <v>26APR2024:21:00:00</v>
      </c>
      <c r="M623">
        <v>23</v>
      </c>
      <c r="N623">
        <f t="shared" si="71"/>
        <v>170.84960930000011</v>
      </c>
      <c r="O623" t="str">
        <f t="shared" si="66"/>
        <v/>
      </c>
      <c r="P623">
        <f t="shared" si="67"/>
        <v>170.84960930000011</v>
      </c>
      <c r="Q623" t="str">
        <f t="shared" si="68"/>
        <v/>
      </c>
      <c r="R623">
        <f t="shared" si="69"/>
        <v>1</v>
      </c>
      <c r="S623">
        <f t="shared" si="72"/>
        <v>13.030014645598364</v>
      </c>
    </row>
    <row r="624" spans="1:19" x14ac:dyDescent="0.25">
      <c r="A624" t="s">
        <v>671</v>
      </c>
      <c r="B624">
        <v>1280.4011230000001</v>
      </c>
      <c r="C624">
        <v>1448.5100098</v>
      </c>
      <c r="D624">
        <v>1275.9486084</v>
      </c>
      <c r="E624">
        <v>1246.9808350000001</v>
      </c>
      <c r="F624">
        <v>1424.8900146000001</v>
      </c>
      <c r="G624">
        <v>1350.3100586</v>
      </c>
      <c r="H624">
        <v>1448.5100098</v>
      </c>
      <c r="I624">
        <v>1255.6800536999999</v>
      </c>
      <c r="J624">
        <v>1351.067749</v>
      </c>
      <c r="L624" t="str">
        <f t="shared" si="70"/>
        <v>26APR2024:22:00:00</v>
      </c>
      <c r="M624">
        <v>24</v>
      </c>
      <c r="N624">
        <f t="shared" si="71"/>
        <v>168.10888679999994</v>
      </c>
      <c r="O624" t="str">
        <f t="shared" si="66"/>
        <v/>
      </c>
      <c r="P624">
        <f t="shared" si="67"/>
        <v>168.10888679999994</v>
      </c>
      <c r="Q624" t="str">
        <f t="shared" si="68"/>
        <v/>
      </c>
      <c r="R624">
        <f t="shared" si="69"/>
        <v>1</v>
      </c>
      <c r="S624">
        <f t="shared" si="72"/>
        <v>13.129392327157458</v>
      </c>
    </row>
    <row r="625" spans="1:19" x14ac:dyDescent="0.25">
      <c r="A625" t="s">
        <v>672</v>
      </c>
      <c r="B625">
        <v>1150.7825928</v>
      </c>
      <c r="C625">
        <v>1391.3499756000001</v>
      </c>
      <c r="D625">
        <v>1156.3071289</v>
      </c>
      <c r="E625">
        <v>1137.8908690999999</v>
      </c>
      <c r="F625">
        <v>1372.3800048999999</v>
      </c>
      <c r="G625">
        <v>1314.9599608999999</v>
      </c>
      <c r="H625">
        <v>1391.3499756000001</v>
      </c>
      <c r="I625">
        <v>1184.8499756000001</v>
      </c>
      <c r="J625">
        <v>1283.9693603999999</v>
      </c>
      <c r="L625" t="str">
        <f t="shared" si="70"/>
        <v>26APR2024:23:00:00</v>
      </c>
      <c r="M625">
        <v>1</v>
      </c>
      <c r="N625">
        <f t="shared" si="71"/>
        <v>240.56738280000013</v>
      </c>
      <c r="O625" t="str">
        <f t="shared" si="66"/>
        <v/>
      </c>
      <c r="P625">
        <f t="shared" si="67"/>
        <v>240.56738280000013</v>
      </c>
      <c r="Q625" t="str">
        <f t="shared" si="68"/>
        <v/>
      </c>
      <c r="R625">
        <f t="shared" si="69"/>
        <v>1</v>
      </c>
      <c r="S625">
        <f t="shared" si="72"/>
        <v>20.90467689597817</v>
      </c>
    </row>
    <row r="626" spans="1:19" x14ac:dyDescent="0.25">
      <c r="A626" t="s">
        <v>673</v>
      </c>
      <c r="B626">
        <v>1095.2856445</v>
      </c>
      <c r="C626">
        <v>1295.0100098</v>
      </c>
      <c r="D626">
        <v>1065.7108154</v>
      </c>
      <c r="E626">
        <v>1035.8845214999999</v>
      </c>
      <c r="F626">
        <v>1270.1400146000001</v>
      </c>
      <c r="G626">
        <v>1232.7600098</v>
      </c>
      <c r="H626">
        <v>1295.0100098</v>
      </c>
      <c r="I626">
        <v>1092.4599608999999</v>
      </c>
      <c r="J626">
        <v>1191.2161865</v>
      </c>
      <c r="L626" t="str">
        <f t="shared" si="70"/>
        <v>27APR2024:00:00:00</v>
      </c>
      <c r="M626">
        <v>2</v>
      </c>
      <c r="N626">
        <f t="shared" si="71"/>
        <v>199.72436530000004</v>
      </c>
      <c r="O626" t="str">
        <f t="shared" si="66"/>
        <v/>
      </c>
      <c r="P626">
        <f t="shared" si="67"/>
        <v>199.72436530000004</v>
      </c>
      <c r="Q626" t="str">
        <f t="shared" si="68"/>
        <v/>
      </c>
      <c r="R626">
        <f t="shared" si="69"/>
        <v>1</v>
      </c>
      <c r="S626">
        <f t="shared" si="72"/>
        <v>18.234911258348006</v>
      </c>
    </row>
    <row r="627" spans="1:19" x14ac:dyDescent="0.25">
      <c r="A627" t="s">
        <v>674</v>
      </c>
      <c r="B627">
        <v>1027.0181885</v>
      </c>
      <c r="C627">
        <v>1045.5999756000001</v>
      </c>
      <c r="D627">
        <v>988.93768310999997</v>
      </c>
      <c r="E627">
        <v>984.63610840000001</v>
      </c>
      <c r="F627">
        <v>1215.5899658000001</v>
      </c>
      <c r="G627">
        <v>1213.5300293</v>
      </c>
      <c r="H627">
        <v>1070.1099853999999</v>
      </c>
      <c r="I627">
        <v>1045.5999756000001</v>
      </c>
      <c r="J627">
        <v>1106.7535399999999</v>
      </c>
      <c r="L627" t="str">
        <f t="shared" si="70"/>
        <v>27APR2024:01:00:00</v>
      </c>
      <c r="M627">
        <v>3</v>
      </c>
      <c r="N627">
        <f t="shared" si="71"/>
        <v>18.581787100000156</v>
      </c>
      <c r="O627" t="str">
        <f t="shared" si="66"/>
        <v/>
      </c>
      <c r="P627">
        <f t="shared" si="67"/>
        <v>18.581787100000156</v>
      </c>
      <c r="Q627" t="str">
        <f t="shared" si="68"/>
        <v/>
      </c>
      <c r="R627">
        <f t="shared" si="69"/>
        <v>1</v>
      </c>
      <c r="S627">
        <f t="shared" si="72"/>
        <v>1.8092948409355418</v>
      </c>
    </row>
    <row r="628" spans="1:19" x14ac:dyDescent="0.25">
      <c r="A628" t="s">
        <v>675</v>
      </c>
      <c r="B628">
        <v>1001.5426025</v>
      </c>
      <c r="C628">
        <v>959.46099853999999</v>
      </c>
      <c r="D628">
        <v>939.07836913999995</v>
      </c>
      <c r="E628">
        <v>918.08648682</v>
      </c>
      <c r="F628">
        <v>1140.5100098</v>
      </c>
      <c r="G628">
        <v>1151.3900146000001</v>
      </c>
      <c r="H628">
        <v>976.63000488</v>
      </c>
      <c r="I628">
        <v>959.46099853999999</v>
      </c>
      <c r="J628">
        <v>1033.4138184000001</v>
      </c>
      <c r="L628" t="str">
        <f t="shared" si="70"/>
        <v>27APR2024:02:00:00</v>
      </c>
      <c r="M628">
        <v>4</v>
      </c>
      <c r="N628">
        <f t="shared" si="71"/>
        <v>-42.081603960000052</v>
      </c>
      <c r="O628">
        <f t="shared" si="66"/>
        <v>-42.081603960000052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4.2016788756622114</v>
      </c>
    </row>
    <row r="629" spans="1:19" x14ac:dyDescent="0.25">
      <c r="A629" t="s">
        <v>676</v>
      </c>
      <c r="B629">
        <v>1008.2337646</v>
      </c>
      <c r="C629">
        <v>954.20397949000005</v>
      </c>
      <c r="D629">
        <v>935.07537841999999</v>
      </c>
      <c r="E629">
        <v>887.45062256000006</v>
      </c>
      <c r="F629">
        <v>1102.4699707</v>
      </c>
      <c r="G629">
        <v>1109.3100586</v>
      </c>
      <c r="H629">
        <v>970.80401611000002</v>
      </c>
      <c r="I629">
        <v>954.20397949000005</v>
      </c>
      <c r="J629">
        <v>1014.3727417</v>
      </c>
      <c r="L629" t="str">
        <f t="shared" si="70"/>
        <v>27APR2024:03:00:00</v>
      </c>
      <c r="M629">
        <v>5</v>
      </c>
      <c r="N629">
        <f t="shared" si="71"/>
        <v>-54.029785109999921</v>
      </c>
      <c r="O629">
        <f t="shared" si="66"/>
        <v>-54.029785109999921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5.3588549607278173</v>
      </c>
    </row>
    <row r="630" spans="1:19" x14ac:dyDescent="0.25">
      <c r="A630" t="s">
        <v>677</v>
      </c>
      <c r="B630">
        <v>992.11645508000004</v>
      </c>
      <c r="C630">
        <v>955.29302978999999</v>
      </c>
      <c r="D630">
        <v>929.37744140999996</v>
      </c>
      <c r="E630">
        <v>874.97650146000001</v>
      </c>
      <c r="F630">
        <v>1066.1899414</v>
      </c>
      <c r="G630">
        <v>1061.7399902</v>
      </c>
      <c r="H630">
        <v>956.85797118999994</v>
      </c>
      <c r="I630">
        <v>955.29302978999999</v>
      </c>
      <c r="J630">
        <v>993.89166260000002</v>
      </c>
      <c r="L630" t="str">
        <f t="shared" si="70"/>
        <v>27APR2024:04:00:00</v>
      </c>
      <c r="M630">
        <v>6</v>
      </c>
      <c r="N630">
        <f t="shared" si="71"/>
        <v>-36.823425290000046</v>
      </c>
      <c r="O630">
        <f t="shared" si="66"/>
        <v>-36.823425290000046</v>
      </c>
      <c r="P630" t="str">
        <f t="shared" si="67"/>
        <v/>
      </c>
      <c r="Q630">
        <f t="shared" si="68"/>
        <v>1</v>
      </c>
      <c r="R630" t="str">
        <f t="shared" si="69"/>
        <v/>
      </c>
      <c r="S630">
        <f t="shared" si="72"/>
        <v>3.7116031189131684</v>
      </c>
    </row>
    <row r="631" spans="1:19" x14ac:dyDescent="0.25">
      <c r="A631" t="s">
        <v>678</v>
      </c>
      <c r="B631">
        <v>983.00903319999998</v>
      </c>
      <c r="C631">
        <v>1017.6799927</v>
      </c>
      <c r="D631">
        <v>920.09948729999996</v>
      </c>
      <c r="E631">
        <v>869.66577147999999</v>
      </c>
      <c r="F631">
        <v>1068.0899658000001</v>
      </c>
      <c r="G631">
        <v>1044.5400391000001</v>
      </c>
      <c r="H631">
        <v>1001.7600098</v>
      </c>
      <c r="I631">
        <v>1017.6799927</v>
      </c>
      <c r="J631">
        <v>1010.4338989</v>
      </c>
      <c r="L631" t="str">
        <f t="shared" si="70"/>
        <v>27APR2024:05:00:00</v>
      </c>
      <c r="M631">
        <v>7</v>
      </c>
      <c r="N631">
        <f t="shared" si="71"/>
        <v>34.670959499999981</v>
      </c>
      <c r="O631" t="str">
        <f t="shared" si="66"/>
        <v/>
      </c>
      <c r="P631">
        <f t="shared" si="67"/>
        <v>34.670959499999981</v>
      </c>
      <c r="Q631" t="str">
        <f t="shared" si="68"/>
        <v/>
      </c>
      <c r="R631">
        <f t="shared" si="69"/>
        <v>1</v>
      </c>
      <c r="S631">
        <f t="shared" si="72"/>
        <v>3.5270234890044936</v>
      </c>
    </row>
    <row r="632" spans="1:19" x14ac:dyDescent="0.25">
      <c r="A632" t="s">
        <v>679</v>
      </c>
      <c r="B632">
        <v>971.55413818</v>
      </c>
      <c r="C632">
        <v>1017.4400024</v>
      </c>
      <c r="D632">
        <v>931.44189453000001</v>
      </c>
      <c r="E632">
        <v>891.80273437999995</v>
      </c>
      <c r="F632">
        <v>1053.8399658000001</v>
      </c>
      <c r="G632">
        <v>1035.3900146000001</v>
      </c>
      <c r="H632">
        <v>989.69897461000005</v>
      </c>
      <c r="I632">
        <v>1017.4400024</v>
      </c>
      <c r="J632">
        <v>1005.5622559</v>
      </c>
      <c r="L632" t="str">
        <f t="shared" si="70"/>
        <v>27APR2024:06:00:00</v>
      </c>
      <c r="M632">
        <v>8</v>
      </c>
      <c r="N632">
        <f t="shared" si="71"/>
        <v>45.88586422000003</v>
      </c>
      <c r="O632" t="str">
        <f t="shared" si="66"/>
        <v/>
      </c>
      <c r="P632">
        <f t="shared" si="67"/>
        <v>45.88586422000003</v>
      </c>
      <c r="Q632" t="str">
        <f t="shared" si="68"/>
        <v/>
      </c>
      <c r="R632">
        <f t="shared" si="69"/>
        <v>1</v>
      </c>
      <c r="S632">
        <f t="shared" si="72"/>
        <v>4.7229343601950413</v>
      </c>
    </row>
    <row r="633" spans="1:19" x14ac:dyDescent="0.25">
      <c r="A633" t="s">
        <v>680</v>
      </c>
      <c r="B633">
        <v>970.20190430000002</v>
      </c>
      <c r="C633">
        <v>1015.4699707</v>
      </c>
      <c r="D633">
        <v>950.51257324000005</v>
      </c>
      <c r="E633">
        <v>925.01257324000005</v>
      </c>
      <c r="F633">
        <v>1077.7800293</v>
      </c>
      <c r="G633">
        <v>1050.8599853999999</v>
      </c>
      <c r="H633">
        <v>988.10400390999996</v>
      </c>
      <c r="I633">
        <v>1015.4699707</v>
      </c>
      <c r="J633">
        <v>1016.5453491</v>
      </c>
      <c r="L633" t="str">
        <f t="shared" si="70"/>
        <v>27APR2024:07:00:00</v>
      </c>
      <c r="M633">
        <v>9</v>
      </c>
      <c r="N633">
        <f t="shared" si="71"/>
        <v>45.268066399999952</v>
      </c>
      <c r="O633" t="str">
        <f t="shared" si="66"/>
        <v/>
      </c>
      <c r="P633">
        <f t="shared" si="67"/>
        <v>45.268066399999952</v>
      </c>
      <c r="Q633" t="str">
        <f t="shared" si="68"/>
        <v/>
      </c>
      <c r="R633">
        <f t="shared" si="69"/>
        <v>1</v>
      </c>
      <c r="S633">
        <f t="shared" si="72"/>
        <v>4.665839780294065</v>
      </c>
    </row>
    <row r="634" spans="1:19" x14ac:dyDescent="0.25">
      <c r="A634" t="s">
        <v>681</v>
      </c>
      <c r="B634">
        <v>1006.6594849000001</v>
      </c>
      <c r="C634">
        <v>965.08001708999996</v>
      </c>
      <c r="D634">
        <v>971.49328613</v>
      </c>
      <c r="E634">
        <v>930.97290038999995</v>
      </c>
      <c r="F634">
        <v>1111.9200439000001</v>
      </c>
      <c r="G634">
        <v>1081.6899414</v>
      </c>
      <c r="H634">
        <v>947.05297852000001</v>
      </c>
      <c r="I634">
        <v>965.08001708999996</v>
      </c>
      <c r="J634">
        <v>1015.4472656</v>
      </c>
      <c r="L634" t="str">
        <f t="shared" si="70"/>
        <v>27APR2024:08:00:00</v>
      </c>
      <c r="M634">
        <v>10</v>
      </c>
      <c r="N634">
        <f t="shared" si="71"/>
        <v>-41.579467810000097</v>
      </c>
      <c r="O634">
        <f t="shared" si="66"/>
        <v>-41.579467810000097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4.1304401770108523</v>
      </c>
    </row>
    <row r="635" spans="1:19" x14ac:dyDescent="0.25">
      <c r="A635" t="s">
        <v>682</v>
      </c>
      <c r="B635">
        <v>1106.7347411999999</v>
      </c>
      <c r="C635">
        <v>1070.8900146000001</v>
      </c>
      <c r="D635">
        <v>1049.6719971</v>
      </c>
      <c r="E635">
        <v>1004.1196289</v>
      </c>
      <c r="F635">
        <v>1173.5400391000001</v>
      </c>
      <c r="G635">
        <v>1126.6199951000001</v>
      </c>
      <c r="H635">
        <v>1051</v>
      </c>
      <c r="I635">
        <v>1070.8900146000001</v>
      </c>
      <c r="J635">
        <v>1094.3444824000001</v>
      </c>
      <c r="L635" t="str">
        <f t="shared" si="70"/>
        <v>27APR2024:09:00:00</v>
      </c>
      <c r="M635">
        <v>11</v>
      </c>
      <c r="N635">
        <f t="shared" si="71"/>
        <v>-35.844726599999831</v>
      </c>
      <c r="O635">
        <f t="shared" si="66"/>
        <v>-35.844726599999831</v>
      </c>
      <c r="P635" t="str">
        <f t="shared" si="67"/>
        <v/>
      </c>
      <c r="Q635">
        <f t="shared" si="68"/>
        <v>1</v>
      </c>
      <c r="R635" t="str">
        <f t="shared" si="69"/>
        <v/>
      </c>
      <c r="S635">
        <f t="shared" si="72"/>
        <v>3.2387820916450538</v>
      </c>
    </row>
    <row r="636" spans="1:19" x14ac:dyDescent="0.25">
      <c r="A636" t="s">
        <v>683</v>
      </c>
      <c r="B636">
        <v>1179.3264160000001</v>
      </c>
      <c r="C636">
        <v>1116.9499512</v>
      </c>
      <c r="D636">
        <v>1082.9522704999999</v>
      </c>
      <c r="E636">
        <v>1041.2210693</v>
      </c>
      <c r="F636">
        <v>1259.4899902</v>
      </c>
      <c r="G636">
        <v>1180.8100586</v>
      </c>
      <c r="H636">
        <v>1090.3900146000001</v>
      </c>
      <c r="I636">
        <v>1116.9499512</v>
      </c>
      <c r="J636">
        <v>1146.1185303</v>
      </c>
      <c r="L636" t="str">
        <f t="shared" si="70"/>
        <v>27APR2024:10:00:00</v>
      </c>
      <c r="M636">
        <v>12</v>
      </c>
      <c r="N636">
        <f t="shared" si="71"/>
        <v>-62.376464800000122</v>
      </c>
      <c r="O636">
        <f t="shared" si="66"/>
        <v>-62.376464800000122</v>
      </c>
      <c r="P636" t="str">
        <f t="shared" si="67"/>
        <v/>
      </c>
      <c r="Q636">
        <f t="shared" si="68"/>
        <v>1</v>
      </c>
      <c r="R636" t="str">
        <f t="shared" si="69"/>
        <v/>
      </c>
      <c r="S636">
        <f t="shared" si="72"/>
        <v>5.2891603167481431</v>
      </c>
    </row>
    <row r="637" spans="1:19" x14ac:dyDescent="0.25">
      <c r="A637" t="s">
        <v>684</v>
      </c>
      <c r="B637">
        <v>1229.8836670000001</v>
      </c>
      <c r="C637">
        <v>1206.0400391000001</v>
      </c>
      <c r="D637">
        <v>1132.6027832</v>
      </c>
      <c r="E637">
        <v>1094.4746094</v>
      </c>
      <c r="F637">
        <v>1332.2800293</v>
      </c>
      <c r="G637">
        <v>1231.2800293</v>
      </c>
      <c r="H637">
        <v>1169.0100098</v>
      </c>
      <c r="I637">
        <v>1206.0400391000001</v>
      </c>
      <c r="J637">
        <v>1214.2425536999999</v>
      </c>
      <c r="L637" t="str">
        <f t="shared" si="70"/>
        <v>27APR2024:11:00:00</v>
      </c>
      <c r="M637">
        <v>13</v>
      </c>
      <c r="N637">
        <f t="shared" si="71"/>
        <v>-23.843627900000001</v>
      </c>
      <c r="O637">
        <f t="shared" si="66"/>
        <v>-23.843627900000001</v>
      </c>
      <c r="P637" t="str">
        <f t="shared" si="67"/>
        <v/>
      </c>
      <c r="Q637">
        <f t="shared" si="68"/>
        <v>1</v>
      </c>
      <c r="R637" t="str">
        <f t="shared" si="69"/>
        <v/>
      </c>
      <c r="S637">
        <f t="shared" si="72"/>
        <v>1.9386896939741212</v>
      </c>
    </row>
    <row r="638" spans="1:19" x14ac:dyDescent="0.25">
      <c r="A638" t="s">
        <v>685</v>
      </c>
      <c r="B638">
        <v>1288.9737548999999</v>
      </c>
      <c r="C638">
        <v>1316.3499756000001</v>
      </c>
      <c r="D638">
        <v>1166.9554443</v>
      </c>
      <c r="E638">
        <v>1147.7297363</v>
      </c>
      <c r="F638">
        <v>1395.4799805</v>
      </c>
      <c r="G638">
        <v>1283.5100098</v>
      </c>
      <c r="H638">
        <v>1282.8199463000001</v>
      </c>
      <c r="I638">
        <v>1316.3499756000001</v>
      </c>
      <c r="J638">
        <v>1289.0230713000001</v>
      </c>
      <c r="L638" t="str">
        <f t="shared" si="70"/>
        <v>27APR2024:12:00:00</v>
      </c>
      <c r="M638">
        <v>14</v>
      </c>
      <c r="N638">
        <f t="shared" si="71"/>
        <v>27.376220700000204</v>
      </c>
      <c r="O638" t="str">
        <f t="shared" si="66"/>
        <v/>
      </c>
      <c r="P638">
        <f t="shared" si="67"/>
        <v>27.376220700000204</v>
      </c>
      <c r="Q638" t="str">
        <f t="shared" si="68"/>
        <v/>
      </c>
      <c r="R638">
        <f t="shared" si="69"/>
        <v>1</v>
      </c>
      <c r="S638">
        <f t="shared" si="72"/>
        <v>2.12387727802294</v>
      </c>
    </row>
    <row r="639" spans="1:19" x14ac:dyDescent="0.25">
      <c r="A639" t="s">
        <v>686</v>
      </c>
      <c r="B639">
        <v>1355.1805420000001</v>
      </c>
      <c r="C639">
        <v>1278.4499512</v>
      </c>
      <c r="D639">
        <v>1169.2320557</v>
      </c>
      <c r="E639">
        <v>1199.8527832</v>
      </c>
      <c r="F639">
        <v>1453.5</v>
      </c>
      <c r="G639">
        <v>1328.7199707</v>
      </c>
      <c r="H639">
        <v>1254.2800293</v>
      </c>
      <c r="I639">
        <v>1278.4499512</v>
      </c>
      <c r="J639">
        <v>1296.8363036999999</v>
      </c>
      <c r="L639" t="str">
        <f t="shared" si="70"/>
        <v>27APR2024:13:00:00</v>
      </c>
      <c r="M639">
        <v>15</v>
      </c>
      <c r="N639">
        <f t="shared" si="71"/>
        <v>-76.730590800000073</v>
      </c>
      <c r="O639">
        <f t="shared" si="66"/>
        <v>-76.730590800000073</v>
      </c>
      <c r="P639" t="str">
        <f t="shared" si="67"/>
        <v/>
      </c>
      <c r="Q639">
        <f t="shared" si="68"/>
        <v>1</v>
      </c>
      <c r="R639" t="str">
        <f t="shared" si="69"/>
        <v/>
      </c>
      <c r="S639">
        <f t="shared" si="72"/>
        <v>5.6620198137408071</v>
      </c>
    </row>
    <row r="640" spans="1:19" x14ac:dyDescent="0.25">
      <c r="A640" t="s">
        <v>687</v>
      </c>
      <c r="B640">
        <v>1376.3859863</v>
      </c>
      <c r="C640">
        <v>1298.0699463000001</v>
      </c>
      <c r="D640">
        <v>1200.5557861</v>
      </c>
      <c r="E640">
        <v>1240.0950928</v>
      </c>
      <c r="F640">
        <v>1497.2199707</v>
      </c>
      <c r="G640">
        <v>1366.2199707</v>
      </c>
      <c r="H640">
        <v>1273.8599853999999</v>
      </c>
      <c r="I640">
        <v>1298.0699463000001</v>
      </c>
      <c r="J640">
        <v>1327.1851807</v>
      </c>
      <c r="L640" t="str">
        <f t="shared" si="70"/>
        <v>27APR2024:14:00:00</v>
      </c>
      <c r="M640">
        <v>16</v>
      </c>
      <c r="N640">
        <f t="shared" si="71"/>
        <v>-78.31603999999993</v>
      </c>
      <c r="O640">
        <f t="shared" si="66"/>
        <v>-78.31603999999993</v>
      </c>
      <c r="P640" t="str">
        <f t="shared" si="67"/>
        <v/>
      </c>
      <c r="Q640">
        <f t="shared" si="68"/>
        <v>1</v>
      </c>
      <c r="R640" t="str">
        <f t="shared" si="69"/>
        <v/>
      </c>
      <c r="S640">
        <f t="shared" si="72"/>
        <v>5.6899765603200496</v>
      </c>
    </row>
    <row r="641" spans="1:19" x14ac:dyDescent="0.25">
      <c r="A641" t="s">
        <v>688</v>
      </c>
      <c r="B641">
        <v>1388.3404541</v>
      </c>
      <c r="C641">
        <v>1468</v>
      </c>
      <c r="D641">
        <v>1268.5471190999999</v>
      </c>
      <c r="E641">
        <v>1327.1751709</v>
      </c>
      <c r="F641">
        <v>1555.5400391000001</v>
      </c>
      <c r="G641">
        <v>1405.7099608999999</v>
      </c>
      <c r="H641">
        <v>1436.9699707</v>
      </c>
      <c r="I641">
        <v>1468</v>
      </c>
      <c r="J641">
        <v>1426.9534911999999</v>
      </c>
      <c r="L641" t="str">
        <f t="shared" si="70"/>
        <v>27APR2024:15:00:00</v>
      </c>
      <c r="M641">
        <v>17</v>
      </c>
      <c r="N641">
        <f t="shared" si="71"/>
        <v>79.659545900000012</v>
      </c>
      <c r="O641" t="str">
        <f t="shared" si="66"/>
        <v/>
      </c>
      <c r="P641">
        <f t="shared" si="67"/>
        <v>79.659545900000012</v>
      </c>
      <c r="Q641" t="str">
        <f t="shared" si="68"/>
        <v/>
      </c>
      <c r="R641">
        <f t="shared" si="69"/>
        <v>1</v>
      </c>
      <c r="S641">
        <f t="shared" si="72"/>
        <v>5.7377529888113639</v>
      </c>
    </row>
    <row r="642" spans="1:19" x14ac:dyDescent="0.25">
      <c r="A642" t="s">
        <v>689</v>
      </c>
      <c r="B642">
        <v>1391.2631836</v>
      </c>
      <c r="C642">
        <v>1603.3100586</v>
      </c>
      <c r="D642">
        <v>1294.6712646000001</v>
      </c>
      <c r="E642">
        <v>1361.5166016000001</v>
      </c>
      <c r="F642">
        <v>1620.1800536999999</v>
      </c>
      <c r="G642">
        <v>1447.2600098</v>
      </c>
      <c r="H642">
        <v>1550.6600341999999</v>
      </c>
      <c r="I642">
        <v>1603.3100586</v>
      </c>
      <c r="J642">
        <v>1503.2161865</v>
      </c>
      <c r="L642" t="str">
        <f t="shared" si="70"/>
        <v>27APR2024:16:00:00</v>
      </c>
      <c r="M642">
        <v>18</v>
      </c>
      <c r="N642">
        <f t="shared" si="71"/>
        <v>212.046875</v>
      </c>
      <c r="O642" t="str">
        <f t="shared" si="66"/>
        <v/>
      </c>
      <c r="P642">
        <f t="shared" si="67"/>
        <v>212.046875</v>
      </c>
      <c r="Q642" t="str">
        <f t="shared" si="68"/>
        <v/>
      </c>
      <c r="R642">
        <f t="shared" si="69"/>
        <v>1</v>
      </c>
      <c r="S642">
        <f t="shared" si="72"/>
        <v>15.241320082323496</v>
      </c>
    </row>
    <row r="643" spans="1:19" x14ac:dyDescent="0.25">
      <c r="A643" t="s">
        <v>690</v>
      </c>
      <c r="B643">
        <v>1427.3979492000001</v>
      </c>
      <c r="C643">
        <v>1724.2299805</v>
      </c>
      <c r="D643">
        <v>1337.6390381000001</v>
      </c>
      <c r="E643">
        <v>1402.6323242000001</v>
      </c>
      <c r="F643">
        <v>1673.9799805</v>
      </c>
      <c r="G643">
        <v>1481.25</v>
      </c>
      <c r="H643">
        <v>1664.7700195</v>
      </c>
      <c r="I643">
        <v>1724.2299805</v>
      </c>
      <c r="J643">
        <v>1576.3737793</v>
      </c>
      <c r="L643" t="str">
        <f t="shared" si="70"/>
        <v>27APR2024:17:00:00</v>
      </c>
      <c r="M643">
        <v>19</v>
      </c>
      <c r="N643">
        <f t="shared" si="71"/>
        <v>296.83203129999993</v>
      </c>
      <c r="O643" t="str">
        <f t="shared" ref="O643:O698" si="73">IF(N643&lt;0,N643,"")</f>
        <v/>
      </c>
      <c r="P643">
        <f t="shared" ref="P643:P698" si="74">IF(N643&gt;0,N643,"")</f>
        <v>296.83203129999993</v>
      </c>
      <c r="Q643" t="str">
        <f t="shared" ref="Q643:Q698" si="75">IF(O643&lt;0,1,"")</f>
        <v/>
      </c>
      <c r="R643">
        <f t="shared" ref="R643:R698" si="76">IF(AND(P643&gt;0,P643&lt;&gt;""),1,"")</f>
        <v>1</v>
      </c>
      <c r="S643">
        <f t="shared" si="72"/>
        <v>20.795324209787641</v>
      </c>
    </row>
    <row r="644" spans="1:19" x14ac:dyDescent="0.25">
      <c r="A644" t="s">
        <v>691</v>
      </c>
      <c r="B644">
        <v>1431.0629882999999</v>
      </c>
      <c r="C644">
        <v>1692.2600098</v>
      </c>
      <c r="D644">
        <v>1329.9282227000001</v>
      </c>
      <c r="E644">
        <v>1356.5336914</v>
      </c>
      <c r="F644">
        <v>1693.3299560999999</v>
      </c>
      <c r="G644">
        <v>1488.5100098</v>
      </c>
      <c r="H644">
        <v>1617.6700439000001</v>
      </c>
      <c r="I644">
        <v>1692.2600098</v>
      </c>
      <c r="J644">
        <v>1564.3397216999999</v>
      </c>
      <c r="L644" t="str">
        <f t="shared" ref="L644:L698" si="77">A644</f>
        <v>27APR2024:18:00:00</v>
      </c>
      <c r="M644">
        <v>20</v>
      </c>
      <c r="N644">
        <f t="shared" ref="N644:N674" si="78">C644-B644</f>
        <v>261.19702150000012</v>
      </c>
      <c r="O644" t="str">
        <f t="shared" si="73"/>
        <v/>
      </c>
      <c r="P644">
        <f t="shared" si="74"/>
        <v>261.19702150000012</v>
      </c>
      <c r="Q644" t="str">
        <f t="shared" si="75"/>
        <v/>
      </c>
      <c r="R644">
        <f t="shared" si="76"/>
        <v>1</v>
      </c>
      <c r="S644">
        <f t="shared" ref="S644:S674" si="79">ABS((B644-C644)/B644)*100</f>
        <v>18.251958413814016</v>
      </c>
    </row>
    <row r="645" spans="1:19" x14ac:dyDescent="0.25">
      <c r="A645" t="s">
        <v>692</v>
      </c>
      <c r="B645">
        <v>1407.0456543</v>
      </c>
      <c r="C645">
        <v>1620.7299805</v>
      </c>
      <c r="D645">
        <v>1327.5363769999999</v>
      </c>
      <c r="E645">
        <v>1366.0571289</v>
      </c>
      <c r="F645">
        <v>1680.1700439000001</v>
      </c>
      <c r="G645">
        <v>1471.5999756000001</v>
      </c>
      <c r="H645">
        <v>1557.6199951000001</v>
      </c>
      <c r="I645">
        <v>1620.7299805</v>
      </c>
      <c r="J645">
        <v>1531.5313721</v>
      </c>
      <c r="L645" t="str">
        <f t="shared" si="77"/>
        <v>27APR2024:19:00:00</v>
      </c>
      <c r="M645">
        <v>21</v>
      </c>
      <c r="N645">
        <f t="shared" si="78"/>
        <v>213.68432619999999</v>
      </c>
      <c r="O645" t="str">
        <f t="shared" si="73"/>
        <v/>
      </c>
      <c r="P645">
        <f t="shared" si="74"/>
        <v>213.68432619999999</v>
      </c>
      <c r="Q645" t="str">
        <f t="shared" si="75"/>
        <v/>
      </c>
      <c r="R645">
        <f t="shared" si="76"/>
        <v>1</v>
      </c>
      <c r="S645">
        <f t="shared" si="79"/>
        <v>15.186737228246312</v>
      </c>
    </row>
    <row r="646" spans="1:19" x14ac:dyDescent="0.25">
      <c r="A646" t="s">
        <v>693</v>
      </c>
      <c r="B646">
        <v>1324.7037353999999</v>
      </c>
      <c r="C646">
        <v>1501.6899414</v>
      </c>
      <c r="D646">
        <v>1275.3208007999999</v>
      </c>
      <c r="E646">
        <v>1310.6682129000001</v>
      </c>
      <c r="F646">
        <v>1583.3900146000001</v>
      </c>
      <c r="G646">
        <v>1402.0200195</v>
      </c>
      <c r="H646">
        <v>1429.1700439000001</v>
      </c>
      <c r="I646">
        <v>1501.6899414</v>
      </c>
      <c r="J646">
        <v>1438.3182373</v>
      </c>
      <c r="L646" t="str">
        <f t="shared" si="77"/>
        <v>27APR2024:20:00:00</v>
      </c>
      <c r="M646">
        <v>22</v>
      </c>
      <c r="N646">
        <f t="shared" si="78"/>
        <v>176.98620600000004</v>
      </c>
      <c r="O646" t="str">
        <f t="shared" si="73"/>
        <v/>
      </c>
      <c r="P646">
        <f t="shared" si="74"/>
        <v>176.98620600000004</v>
      </c>
      <c r="Q646" t="str">
        <f t="shared" si="75"/>
        <v/>
      </c>
      <c r="R646">
        <f t="shared" si="76"/>
        <v>1</v>
      </c>
      <c r="S646">
        <f t="shared" si="79"/>
        <v>13.360436848663246</v>
      </c>
    </row>
    <row r="647" spans="1:19" x14ac:dyDescent="0.25">
      <c r="A647" t="s">
        <v>694</v>
      </c>
      <c r="B647">
        <v>1314.4094238</v>
      </c>
      <c r="C647">
        <v>1466.2800293</v>
      </c>
      <c r="D647">
        <v>1244.1888428</v>
      </c>
      <c r="E647">
        <v>1269.0991211</v>
      </c>
      <c r="F647">
        <v>1517.2900391000001</v>
      </c>
      <c r="G647">
        <v>1359.7900391000001</v>
      </c>
      <c r="H647">
        <v>1390.3900146000001</v>
      </c>
      <c r="I647">
        <v>1466.2800293</v>
      </c>
      <c r="J647">
        <v>1395.5877685999999</v>
      </c>
      <c r="L647" t="str">
        <f t="shared" si="77"/>
        <v>27APR2024:21:00:00</v>
      </c>
      <c r="M647">
        <v>23</v>
      </c>
      <c r="N647">
        <f t="shared" si="78"/>
        <v>151.87060550000001</v>
      </c>
      <c r="O647" t="str">
        <f t="shared" si="73"/>
        <v/>
      </c>
      <c r="P647">
        <f t="shared" si="74"/>
        <v>151.87060550000001</v>
      </c>
      <c r="Q647" t="str">
        <f t="shared" si="75"/>
        <v/>
      </c>
      <c r="R647">
        <f t="shared" si="76"/>
        <v>1</v>
      </c>
      <c r="S647">
        <f t="shared" si="79"/>
        <v>11.554284589723739</v>
      </c>
    </row>
    <row r="648" spans="1:19" x14ac:dyDescent="0.25">
      <c r="A648" t="s">
        <v>695</v>
      </c>
      <c r="B648">
        <v>1293.0189209</v>
      </c>
      <c r="C648">
        <v>1397.2299805</v>
      </c>
      <c r="D648">
        <v>1237.6732178</v>
      </c>
      <c r="E648">
        <v>1281.1689452999999</v>
      </c>
      <c r="F648">
        <v>1463.9200439000001</v>
      </c>
      <c r="G648">
        <v>1316.5300293</v>
      </c>
      <c r="H648">
        <v>1328.3800048999999</v>
      </c>
      <c r="I648">
        <v>1397.2299805</v>
      </c>
      <c r="J648">
        <v>1348.7467041</v>
      </c>
      <c r="L648" t="str">
        <f t="shared" si="77"/>
        <v>27APR2024:22:00:00</v>
      </c>
      <c r="M648">
        <v>24</v>
      </c>
      <c r="N648">
        <f t="shared" si="78"/>
        <v>104.2110596</v>
      </c>
      <c r="O648" t="str">
        <f t="shared" si="73"/>
        <v/>
      </c>
      <c r="P648">
        <f t="shared" si="74"/>
        <v>104.2110596</v>
      </c>
      <c r="Q648" t="str">
        <f t="shared" si="75"/>
        <v/>
      </c>
      <c r="R648">
        <f t="shared" si="76"/>
        <v>1</v>
      </c>
      <c r="S648">
        <f t="shared" si="79"/>
        <v>8.0595154421610751</v>
      </c>
    </row>
    <row r="649" spans="1:19" x14ac:dyDescent="0.25">
      <c r="A649" t="s">
        <v>696</v>
      </c>
      <c r="B649">
        <v>1207.5545654</v>
      </c>
      <c r="C649">
        <v>1310.3299560999999</v>
      </c>
      <c r="D649">
        <v>1166.7202147999999</v>
      </c>
      <c r="E649">
        <v>1209.8059082</v>
      </c>
      <c r="F649">
        <v>1383.5699463000001</v>
      </c>
      <c r="G649">
        <v>1249.0999756000001</v>
      </c>
      <c r="H649">
        <v>1250.2399902</v>
      </c>
      <c r="I649">
        <v>1310.3299560999999</v>
      </c>
      <c r="J649">
        <v>1271.9920654</v>
      </c>
      <c r="L649" t="str">
        <f t="shared" si="77"/>
        <v>27APR2024:23:00:00</v>
      </c>
      <c r="M649">
        <v>1</v>
      </c>
      <c r="N649">
        <f t="shared" si="78"/>
        <v>102.77539069999989</v>
      </c>
      <c r="O649" t="str">
        <f t="shared" si="73"/>
        <v/>
      </c>
      <c r="P649">
        <f t="shared" si="74"/>
        <v>102.77539069999989</v>
      </c>
      <c r="Q649" t="str">
        <f t="shared" si="75"/>
        <v/>
      </c>
      <c r="R649">
        <f t="shared" si="76"/>
        <v>1</v>
      </c>
      <c r="S649">
        <f t="shared" si="79"/>
        <v>8.5110349167497663</v>
      </c>
    </row>
    <row r="650" spans="1:19" x14ac:dyDescent="0.25">
      <c r="A650" t="s">
        <v>697</v>
      </c>
      <c r="B650">
        <v>1085.4431152</v>
      </c>
      <c r="C650">
        <v>1189.8100586</v>
      </c>
      <c r="D650">
        <v>1080.1265868999999</v>
      </c>
      <c r="E650">
        <v>1086.0913086</v>
      </c>
      <c r="F650">
        <v>1281.1199951000001</v>
      </c>
      <c r="G650">
        <v>1186.8299560999999</v>
      </c>
      <c r="H650">
        <v>1148.2900391000001</v>
      </c>
      <c r="I650">
        <v>1189.8100586</v>
      </c>
      <c r="J650">
        <v>1177.2353516000001</v>
      </c>
      <c r="L650" t="str">
        <f t="shared" si="77"/>
        <v>28APR2024:00:00:00</v>
      </c>
      <c r="M650">
        <v>2</v>
      </c>
      <c r="N650">
        <f t="shared" si="78"/>
        <v>104.36694340000008</v>
      </c>
      <c r="O650" t="str">
        <f t="shared" si="73"/>
        <v/>
      </c>
      <c r="P650">
        <f t="shared" si="74"/>
        <v>104.36694340000008</v>
      </c>
      <c r="Q650" t="str">
        <f t="shared" si="75"/>
        <v/>
      </c>
      <c r="R650">
        <f t="shared" si="76"/>
        <v>1</v>
      </c>
      <c r="S650">
        <f t="shared" si="79"/>
        <v>9.6151462880456702</v>
      </c>
    </row>
    <row r="651" spans="1:19" x14ac:dyDescent="0.25">
      <c r="A651" t="s">
        <v>698</v>
      </c>
      <c r="B651">
        <v>961.27056885000002</v>
      </c>
      <c r="C651">
        <v>1031.6199951000001</v>
      </c>
      <c r="D651">
        <v>1043.1485596</v>
      </c>
      <c r="E651">
        <v>1041.9572754000001</v>
      </c>
      <c r="F651">
        <v>1177.3699951000001</v>
      </c>
      <c r="G651">
        <v>1031.6199951000001</v>
      </c>
      <c r="H651">
        <v>1029.9399414</v>
      </c>
      <c r="I651">
        <v>995.38897704999999</v>
      </c>
      <c r="J651">
        <v>1055.4935303</v>
      </c>
      <c r="L651" t="str">
        <f t="shared" si="77"/>
        <v>28APR2024:01:00:00</v>
      </c>
      <c r="M651">
        <v>3</v>
      </c>
      <c r="N651">
        <f t="shared" si="78"/>
        <v>70.349426250000079</v>
      </c>
      <c r="O651" t="str">
        <f t="shared" si="73"/>
        <v/>
      </c>
      <c r="P651">
        <f t="shared" si="74"/>
        <v>70.349426250000079</v>
      </c>
      <c r="Q651" t="str">
        <f t="shared" si="75"/>
        <v/>
      </c>
      <c r="R651">
        <f t="shared" si="76"/>
        <v>1</v>
      </c>
      <c r="S651">
        <f t="shared" si="79"/>
        <v>7.3183792919158481</v>
      </c>
    </row>
    <row r="652" spans="1:19" x14ac:dyDescent="0.25">
      <c r="A652" t="s">
        <v>699</v>
      </c>
      <c r="B652">
        <v>956.86578368999994</v>
      </c>
      <c r="C652">
        <v>952.72900390999996</v>
      </c>
      <c r="D652">
        <v>987.70922852000001</v>
      </c>
      <c r="E652">
        <v>1004.6660156</v>
      </c>
      <c r="F652">
        <v>1097.3299560999999</v>
      </c>
      <c r="G652">
        <v>952.72900390999996</v>
      </c>
      <c r="H652">
        <v>989.05297852000001</v>
      </c>
      <c r="I652">
        <v>952.68103026999995</v>
      </c>
      <c r="J652">
        <v>995.90045166000004</v>
      </c>
      <c r="L652" t="str">
        <f t="shared" si="77"/>
        <v>28APR2024:02:00:00</v>
      </c>
      <c r="M652">
        <v>4</v>
      </c>
      <c r="N652">
        <f t="shared" si="78"/>
        <v>-4.1367797799999835</v>
      </c>
      <c r="O652">
        <f t="shared" si="73"/>
        <v>-4.1367797799999835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0.43232602215612242</v>
      </c>
    </row>
    <row r="653" spans="1:19" x14ac:dyDescent="0.25">
      <c r="A653" t="s">
        <v>700</v>
      </c>
      <c r="B653">
        <v>885.65991211000005</v>
      </c>
      <c r="C653">
        <v>908.60101318</v>
      </c>
      <c r="D653">
        <v>966.70703125</v>
      </c>
      <c r="E653">
        <v>977.66082763999998</v>
      </c>
      <c r="F653">
        <v>1050.8100586</v>
      </c>
      <c r="G653">
        <v>908.60101318</v>
      </c>
      <c r="H653">
        <v>987.90698241999996</v>
      </c>
      <c r="I653">
        <v>938.86297606999995</v>
      </c>
      <c r="J653">
        <v>970.57763671999999</v>
      </c>
      <c r="L653" t="str">
        <f t="shared" si="77"/>
        <v>28APR2024:03:00:00</v>
      </c>
      <c r="M653">
        <v>5</v>
      </c>
      <c r="N653">
        <f t="shared" si="78"/>
        <v>22.941101069999945</v>
      </c>
      <c r="O653" t="str">
        <f t="shared" si="73"/>
        <v/>
      </c>
      <c r="P653">
        <f t="shared" si="74"/>
        <v>22.941101069999945</v>
      </c>
      <c r="Q653" t="str">
        <f t="shared" si="75"/>
        <v/>
      </c>
      <c r="R653">
        <f t="shared" si="76"/>
        <v>1</v>
      </c>
      <c r="S653">
        <f t="shared" si="79"/>
        <v>2.5902833306912321</v>
      </c>
    </row>
    <row r="654" spans="1:19" x14ac:dyDescent="0.25">
      <c r="A654" t="s">
        <v>701</v>
      </c>
      <c r="B654">
        <v>855.60980225000003</v>
      </c>
      <c r="C654">
        <v>868.58001708999996</v>
      </c>
      <c r="D654">
        <v>946.10858154000005</v>
      </c>
      <c r="E654">
        <v>957.33386229999996</v>
      </c>
      <c r="F654">
        <v>1006.8599854</v>
      </c>
      <c r="G654">
        <v>868.58001708999996</v>
      </c>
      <c r="H654">
        <v>984.46697998000002</v>
      </c>
      <c r="I654">
        <v>940.18103026999995</v>
      </c>
      <c r="J654">
        <v>949.23931885000002</v>
      </c>
      <c r="L654" t="str">
        <f t="shared" si="77"/>
        <v>28APR2024:04:00:00</v>
      </c>
      <c r="M654">
        <v>6</v>
      </c>
      <c r="N654">
        <f t="shared" si="78"/>
        <v>12.970214839999926</v>
      </c>
      <c r="O654" t="str">
        <f t="shared" si="73"/>
        <v/>
      </c>
      <c r="P654">
        <f t="shared" si="74"/>
        <v>12.970214839999926</v>
      </c>
      <c r="Q654" t="str">
        <f t="shared" si="75"/>
        <v/>
      </c>
      <c r="R654">
        <f t="shared" si="76"/>
        <v>1</v>
      </c>
      <c r="S654">
        <f t="shared" si="79"/>
        <v>1.5159030209672806</v>
      </c>
    </row>
    <row r="655" spans="1:19" x14ac:dyDescent="0.25">
      <c r="A655" t="s">
        <v>702</v>
      </c>
      <c r="B655">
        <v>890.93499756000006</v>
      </c>
      <c r="C655">
        <v>830.78100586000005</v>
      </c>
      <c r="D655">
        <v>933.23248291000004</v>
      </c>
      <c r="E655">
        <v>937.35229491999996</v>
      </c>
      <c r="F655">
        <v>975.82702637</v>
      </c>
      <c r="G655">
        <v>830.78100586000005</v>
      </c>
      <c r="H655">
        <v>1028.9399414</v>
      </c>
      <c r="I655">
        <v>982.35400390999996</v>
      </c>
      <c r="J655">
        <v>950.22692871000004</v>
      </c>
      <c r="L655" t="str">
        <f t="shared" si="77"/>
        <v>28APR2024:05:00:00</v>
      </c>
      <c r="M655">
        <v>7</v>
      </c>
      <c r="N655">
        <f t="shared" si="78"/>
        <v>-60.153991700000006</v>
      </c>
      <c r="O655">
        <f t="shared" si="73"/>
        <v>-60.153991700000006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6.7517823258423437</v>
      </c>
    </row>
    <row r="656" spans="1:19" x14ac:dyDescent="0.25">
      <c r="A656" t="s">
        <v>703</v>
      </c>
      <c r="B656">
        <v>872.32067871000004</v>
      </c>
      <c r="C656">
        <v>832.73400878999996</v>
      </c>
      <c r="D656">
        <v>941.83392333999996</v>
      </c>
      <c r="E656">
        <v>963.36041260000002</v>
      </c>
      <c r="F656">
        <v>965.94201659999999</v>
      </c>
      <c r="G656">
        <v>832.73400878999996</v>
      </c>
      <c r="H656">
        <v>1002.3300171</v>
      </c>
      <c r="I656">
        <v>965.02801513999998</v>
      </c>
      <c r="J656">
        <v>941.57360840000001</v>
      </c>
      <c r="L656" t="str">
        <f t="shared" si="77"/>
        <v>28APR2024:06:00:00</v>
      </c>
      <c r="M656">
        <v>8</v>
      </c>
      <c r="N656">
        <f t="shared" si="78"/>
        <v>-39.586669920000077</v>
      </c>
      <c r="O656">
        <f t="shared" si="73"/>
        <v>-39.586669920000077</v>
      </c>
      <c r="P656" t="str">
        <f t="shared" si="74"/>
        <v/>
      </c>
      <c r="Q656">
        <f t="shared" si="75"/>
        <v>1</v>
      </c>
      <c r="R656" t="str">
        <f t="shared" si="76"/>
        <v/>
      </c>
      <c r="S656">
        <f t="shared" si="79"/>
        <v>4.5380868396403713</v>
      </c>
    </row>
    <row r="657" spans="1:19" x14ac:dyDescent="0.25">
      <c r="A657" t="s">
        <v>704</v>
      </c>
      <c r="B657">
        <v>817.04705810999997</v>
      </c>
      <c r="C657">
        <v>878.72497558999999</v>
      </c>
      <c r="D657">
        <v>960.54907227000001</v>
      </c>
      <c r="E657">
        <v>998.11212158000001</v>
      </c>
      <c r="F657">
        <v>998.09698486000002</v>
      </c>
      <c r="G657">
        <v>878.72497558999999</v>
      </c>
      <c r="H657">
        <v>1010.3099976</v>
      </c>
      <c r="I657">
        <v>970.03302001999998</v>
      </c>
      <c r="J657">
        <v>963.54284668000003</v>
      </c>
      <c r="L657" t="str">
        <f t="shared" si="77"/>
        <v>28APR2024:07:00:00</v>
      </c>
      <c r="M657">
        <v>9</v>
      </c>
      <c r="N657">
        <f t="shared" si="78"/>
        <v>61.677917480000019</v>
      </c>
      <c r="O657" t="str">
        <f t="shared" si="73"/>
        <v/>
      </c>
      <c r="P657">
        <f t="shared" si="74"/>
        <v>61.677917480000019</v>
      </c>
      <c r="Q657" t="str">
        <f t="shared" si="75"/>
        <v/>
      </c>
      <c r="R657">
        <f t="shared" si="76"/>
        <v>1</v>
      </c>
      <c r="S657">
        <f t="shared" si="79"/>
        <v>7.5488818994922884</v>
      </c>
    </row>
    <row r="658" spans="1:19" x14ac:dyDescent="0.25">
      <c r="A658" t="s">
        <v>705</v>
      </c>
      <c r="B658">
        <v>830.19982909999999</v>
      </c>
      <c r="C658">
        <v>939.04400635000002</v>
      </c>
      <c r="D658">
        <v>978.73474121000004</v>
      </c>
      <c r="E658">
        <v>1036.1434326000001</v>
      </c>
      <c r="F658">
        <v>1045.5300293</v>
      </c>
      <c r="G658">
        <v>939.04400635000002</v>
      </c>
      <c r="H658">
        <v>962.13201904000005</v>
      </c>
      <c r="I658">
        <v>927.27301024999997</v>
      </c>
      <c r="J658">
        <v>970.54272461000005</v>
      </c>
      <c r="L658" t="str">
        <f t="shared" si="77"/>
        <v>28APR2024:08:00:00</v>
      </c>
      <c r="M658">
        <v>10</v>
      </c>
      <c r="N658">
        <f t="shared" si="78"/>
        <v>108.84417725000003</v>
      </c>
      <c r="O658" t="str">
        <f t="shared" si="73"/>
        <v/>
      </c>
      <c r="P658">
        <f t="shared" si="74"/>
        <v>108.84417725000003</v>
      </c>
      <c r="Q658" t="str">
        <f t="shared" si="75"/>
        <v/>
      </c>
      <c r="R658">
        <f t="shared" si="76"/>
        <v>1</v>
      </c>
      <c r="S658">
        <f t="shared" si="79"/>
        <v>13.110599814022539</v>
      </c>
    </row>
    <row r="659" spans="1:19" x14ac:dyDescent="0.25">
      <c r="A659" t="s">
        <v>706</v>
      </c>
      <c r="B659">
        <v>969.94177246000004</v>
      </c>
      <c r="C659">
        <v>1014.2600098</v>
      </c>
      <c r="D659">
        <v>1049.8447266000001</v>
      </c>
      <c r="E659">
        <v>1125.5529785000001</v>
      </c>
      <c r="F659">
        <v>1113.1400146000001</v>
      </c>
      <c r="G659">
        <v>1014.2600098</v>
      </c>
      <c r="H659">
        <v>1054.7800293</v>
      </c>
      <c r="I659">
        <v>1021.5800171</v>
      </c>
      <c r="J659">
        <v>1050.7209473</v>
      </c>
      <c r="L659" t="str">
        <f t="shared" si="77"/>
        <v>28APR2024:09:00:00</v>
      </c>
      <c r="M659">
        <v>11</v>
      </c>
      <c r="N659">
        <f t="shared" si="78"/>
        <v>44.318237339999996</v>
      </c>
      <c r="O659" t="str">
        <f t="shared" si="73"/>
        <v/>
      </c>
      <c r="P659">
        <f t="shared" si="74"/>
        <v>44.318237339999996</v>
      </c>
      <c r="Q659" t="str">
        <f t="shared" si="75"/>
        <v/>
      </c>
      <c r="R659">
        <f t="shared" si="76"/>
        <v>1</v>
      </c>
      <c r="S659">
        <f t="shared" si="79"/>
        <v>4.5691647270328959</v>
      </c>
    </row>
    <row r="660" spans="1:19" x14ac:dyDescent="0.25">
      <c r="A660" t="s">
        <v>707</v>
      </c>
      <c r="B660">
        <v>1096.6914062999999</v>
      </c>
      <c r="C660">
        <v>1082.5100098</v>
      </c>
      <c r="D660">
        <v>1087.0355225000001</v>
      </c>
      <c r="E660">
        <v>1156.8931885</v>
      </c>
      <c r="F660">
        <v>1183.3000488</v>
      </c>
      <c r="G660">
        <v>1082.5100098</v>
      </c>
      <c r="H660">
        <v>1114.1800536999999</v>
      </c>
      <c r="I660">
        <v>1061.1800536999999</v>
      </c>
      <c r="J660">
        <v>1105.6411132999999</v>
      </c>
      <c r="L660" t="str">
        <f t="shared" si="77"/>
        <v>28APR2024:10:00:00</v>
      </c>
      <c r="M660">
        <v>12</v>
      </c>
      <c r="N660">
        <f t="shared" si="78"/>
        <v>-14.181396499999892</v>
      </c>
      <c r="O660">
        <f t="shared" si="73"/>
        <v>-14.181396499999892</v>
      </c>
      <c r="P660" t="str">
        <f t="shared" si="74"/>
        <v/>
      </c>
      <c r="Q660">
        <f t="shared" si="75"/>
        <v>1</v>
      </c>
      <c r="R660" t="str">
        <f t="shared" si="76"/>
        <v/>
      </c>
      <c r="S660">
        <f t="shared" si="79"/>
        <v>1.2931072878417877</v>
      </c>
    </row>
    <row r="661" spans="1:19" x14ac:dyDescent="0.25">
      <c r="A661" t="s">
        <v>708</v>
      </c>
      <c r="B661">
        <v>1159.7703856999999</v>
      </c>
      <c r="C661">
        <v>1112.1600341999999</v>
      </c>
      <c r="D661">
        <v>1120.5688477000001</v>
      </c>
      <c r="E661">
        <v>1163.4685059000001</v>
      </c>
      <c r="F661">
        <v>1226.5200195</v>
      </c>
      <c r="G661">
        <v>1112.1600341999999</v>
      </c>
      <c r="H661">
        <v>1131.4300536999999</v>
      </c>
      <c r="I661">
        <v>1076.6400146000001</v>
      </c>
      <c r="J661">
        <v>1133.4638672000001</v>
      </c>
      <c r="L661" t="str">
        <f t="shared" si="77"/>
        <v>28APR2024:11:00:00</v>
      </c>
      <c r="M661">
        <v>13</v>
      </c>
      <c r="N661">
        <f t="shared" si="78"/>
        <v>-47.610351499999979</v>
      </c>
      <c r="O661">
        <f t="shared" si="73"/>
        <v>-47.610351499999979</v>
      </c>
      <c r="P661" t="str">
        <f t="shared" si="74"/>
        <v/>
      </c>
      <c r="Q661">
        <f t="shared" si="75"/>
        <v>1</v>
      </c>
      <c r="R661" t="str">
        <f t="shared" si="76"/>
        <v/>
      </c>
      <c r="S661">
        <f t="shared" si="79"/>
        <v>4.105153234384745</v>
      </c>
    </row>
    <row r="662" spans="1:19" x14ac:dyDescent="0.25">
      <c r="A662" t="s">
        <v>709</v>
      </c>
      <c r="B662">
        <v>1149.0395507999999</v>
      </c>
      <c r="C662">
        <v>1156.0999756000001</v>
      </c>
      <c r="D662">
        <v>1150.7490233999999</v>
      </c>
      <c r="E662">
        <v>1139.3552245999999</v>
      </c>
      <c r="F662">
        <v>1275.3599853999999</v>
      </c>
      <c r="G662">
        <v>1156.0999756000001</v>
      </c>
      <c r="H662">
        <v>1213.8900146000001</v>
      </c>
      <c r="I662">
        <v>1148.5</v>
      </c>
      <c r="J662">
        <v>1188.9197998</v>
      </c>
      <c r="L662" t="str">
        <f t="shared" si="77"/>
        <v>28APR2024:12:00:00</v>
      </c>
      <c r="M662">
        <v>14</v>
      </c>
      <c r="N662">
        <f t="shared" si="78"/>
        <v>7.0604248000001917</v>
      </c>
      <c r="O662" t="str">
        <f t="shared" si="73"/>
        <v/>
      </c>
      <c r="P662">
        <f t="shared" si="74"/>
        <v>7.0604248000001917</v>
      </c>
      <c r="Q662" t="str">
        <f t="shared" si="75"/>
        <v/>
      </c>
      <c r="R662">
        <f t="shared" si="76"/>
        <v>1</v>
      </c>
      <c r="S662">
        <f t="shared" si="79"/>
        <v>0.61446316578785187</v>
      </c>
    </row>
    <row r="663" spans="1:19" x14ac:dyDescent="0.25">
      <c r="A663" t="s">
        <v>710</v>
      </c>
      <c r="B663">
        <v>1209.1029053</v>
      </c>
      <c r="C663">
        <v>1217.8800048999999</v>
      </c>
      <c r="D663">
        <v>1165.2731934000001</v>
      </c>
      <c r="E663">
        <v>1116.3782959</v>
      </c>
      <c r="F663">
        <v>1336.2099608999999</v>
      </c>
      <c r="G663">
        <v>1217.8800048999999</v>
      </c>
      <c r="H663">
        <v>1250.6099853999999</v>
      </c>
      <c r="I663">
        <v>1186.4300536999999</v>
      </c>
      <c r="J663">
        <v>1231.2806396000001</v>
      </c>
      <c r="L663" t="str">
        <f t="shared" si="77"/>
        <v>28APR2024:13:00:00</v>
      </c>
      <c r="M663">
        <v>15</v>
      </c>
      <c r="N663">
        <f t="shared" si="78"/>
        <v>8.7770995999999286</v>
      </c>
      <c r="O663" t="str">
        <f t="shared" si="73"/>
        <v/>
      </c>
      <c r="P663">
        <f t="shared" si="74"/>
        <v>8.7770995999999286</v>
      </c>
      <c r="Q663" t="str">
        <f t="shared" si="75"/>
        <v/>
      </c>
      <c r="R663">
        <f t="shared" si="76"/>
        <v>1</v>
      </c>
      <c r="S663">
        <f t="shared" si="79"/>
        <v>0.72591832850010185</v>
      </c>
    </row>
    <row r="664" spans="1:19" x14ac:dyDescent="0.25">
      <c r="A664" t="s">
        <v>711</v>
      </c>
      <c r="B664">
        <v>1276.8923339999999</v>
      </c>
      <c r="C664">
        <v>1254.3199463000001</v>
      </c>
      <c r="D664">
        <v>1195.4375</v>
      </c>
      <c r="E664">
        <v>1117.0437012</v>
      </c>
      <c r="F664">
        <v>1381.1400146000001</v>
      </c>
      <c r="G664">
        <v>1254.3199463000001</v>
      </c>
      <c r="H664">
        <v>1297.4899902</v>
      </c>
      <c r="I664">
        <v>1232.5999756000001</v>
      </c>
      <c r="J664">
        <v>1272.1975098</v>
      </c>
      <c r="L664" t="str">
        <f t="shared" si="77"/>
        <v>28APR2024:14:00:00</v>
      </c>
      <c r="M664">
        <v>16</v>
      </c>
      <c r="N664">
        <f t="shared" si="78"/>
        <v>-22.572387699999808</v>
      </c>
      <c r="O664">
        <f t="shared" si="73"/>
        <v>-22.572387699999808</v>
      </c>
      <c r="P664" t="str">
        <f t="shared" si="74"/>
        <v/>
      </c>
      <c r="Q664">
        <f t="shared" si="75"/>
        <v>1</v>
      </c>
      <c r="R664" t="str">
        <f t="shared" si="76"/>
        <v/>
      </c>
      <c r="S664">
        <f t="shared" si="79"/>
        <v>1.7677596692345567</v>
      </c>
    </row>
    <row r="665" spans="1:19" x14ac:dyDescent="0.25">
      <c r="A665" t="s">
        <v>712</v>
      </c>
      <c r="B665">
        <v>1309.7553711</v>
      </c>
      <c r="C665">
        <v>1301.4200439000001</v>
      </c>
      <c r="D665">
        <v>1243.0119629000001</v>
      </c>
      <c r="E665">
        <v>1182.9879149999999</v>
      </c>
      <c r="F665">
        <v>1437.7900391000001</v>
      </c>
      <c r="G665">
        <v>1301.4200439000001</v>
      </c>
      <c r="H665">
        <v>1421.2199707</v>
      </c>
      <c r="I665">
        <v>1346.7199707</v>
      </c>
      <c r="J665">
        <v>1350.0324707</v>
      </c>
      <c r="L665" t="str">
        <f t="shared" si="77"/>
        <v>28APR2024:15:00:00</v>
      </c>
      <c r="M665">
        <v>17</v>
      </c>
      <c r="N665">
        <f t="shared" si="78"/>
        <v>-8.3353271999999379</v>
      </c>
      <c r="O665">
        <f t="shared" si="73"/>
        <v>-8.3353271999999379</v>
      </c>
      <c r="P665" t="str">
        <f t="shared" si="74"/>
        <v/>
      </c>
      <c r="Q665">
        <f t="shared" si="75"/>
        <v>1</v>
      </c>
      <c r="R665" t="str">
        <f t="shared" si="76"/>
        <v/>
      </c>
      <c r="S665">
        <f t="shared" si="79"/>
        <v>0.63640336080465931</v>
      </c>
    </row>
    <row r="666" spans="1:19" x14ac:dyDescent="0.25">
      <c r="A666" t="s">
        <v>713</v>
      </c>
      <c r="B666">
        <v>1368.3480225000001</v>
      </c>
      <c r="C666">
        <v>1364.75</v>
      </c>
      <c r="D666">
        <v>1258.9450684000001</v>
      </c>
      <c r="E666">
        <v>1216.5479736</v>
      </c>
      <c r="F666">
        <v>1506.5999756000001</v>
      </c>
      <c r="G666">
        <v>1364.75</v>
      </c>
      <c r="H666">
        <v>1532.5300293</v>
      </c>
      <c r="I666">
        <v>1442.3599853999999</v>
      </c>
      <c r="J666">
        <v>1421.0371094</v>
      </c>
      <c r="L666" t="str">
        <f t="shared" si="77"/>
        <v>28APR2024:16:00:00</v>
      </c>
      <c r="M666">
        <v>18</v>
      </c>
      <c r="N666">
        <f t="shared" si="78"/>
        <v>-3.5980225000000701</v>
      </c>
      <c r="O666">
        <f t="shared" si="73"/>
        <v>-3.5980225000000701</v>
      </c>
      <c r="P666" t="str">
        <f t="shared" si="74"/>
        <v/>
      </c>
      <c r="Q666">
        <f t="shared" si="75"/>
        <v>1</v>
      </c>
      <c r="R666" t="str">
        <f t="shared" si="76"/>
        <v/>
      </c>
      <c r="S666">
        <f t="shared" si="79"/>
        <v>0.26294644643300674</v>
      </c>
    </row>
    <row r="667" spans="1:19" x14ac:dyDescent="0.25">
      <c r="A667" t="s">
        <v>714</v>
      </c>
      <c r="B667">
        <v>1412.2252197</v>
      </c>
      <c r="C667">
        <v>1418.4799805</v>
      </c>
      <c r="D667">
        <v>1313.3647461</v>
      </c>
      <c r="E667">
        <v>1288.2844238</v>
      </c>
      <c r="F667">
        <v>1557.9300536999999</v>
      </c>
      <c r="G667">
        <v>1418.4799805</v>
      </c>
      <c r="H667">
        <v>1640.6700439000001</v>
      </c>
      <c r="I667">
        <v>1527.4300536999999</v>
      </c>
      <c r="J667">
        <v>1491.5749512</v>
      </c>
      <c r="L667" t="str">
        <f t="shared" si="77"/>
        <v>28APR2024:17:00:00</v>
      </c>
      <c r="M667">
        <v>19</v>
      </c>
      <c r="N667">
        <f t="shared" si="78"/>
        <v>6.2547607999999855</v>
      </c>
      <c r="O667" t="str">
        <f t="shared" si="73"/>
        <v/>
      </c>
      <c r="P667">
        <f t="shared" si="74"/>
        <v>6.2547607999999855</v>
      </c>
      <c r="Q667" t="str">
        <f t="shared" si="75"/>
        <v/>
      </c>
      <c r="R667">
        <f t="shared" si="76"/>
        <v>1</v>
      </c>
      <c r="S667">
        <f t="shared" si="79"/>
        <v>0.44290108353458579</v>
      </c>
    </row>
    <row r="668" spans="1:19" x14ac:dyDescent="0.25">
      <c r="A668" t="s">
        <v>715</v>
      </c>
      <c r="B668">
        <v>1462.1837158000001</v>
      </c>
      <c r="C668">
        <v>1464.8800048999999</v>
      </c>
      <c r="D668">
        <v>1322.9962158000001</v>
      </c>
      <c r="E668">
        <v>1303.2230225000001</v>
      </c>
      <c r="F668">
        <v>1598.8699951000001</v>
      </c>
      <c r="G668">
        <v>1464.8800048999999</v>
      </c>
      <c r="H668">
        <v>1673.1600341999999</v>
      </c>
      <c r="I668">
        <v>1550.3800048999999</v>
      </c>
      <c r="J668">
        <v>1522.0573730000001</v>
      </c>
      <c r="L668" t="str">
        <f t="shared" si="77"/>
        <v>28APR2024:18:00:00</v>
      </c>
      <c r="M668">
        <v>20</v>
      </c>
      <c r="N668">
        <f t="shared" si="78"/>
        <v>2.6962890999998308</v>
      </c>
      <c r="O668" t="str">
        <f t="shared" si="73"/>
        <v/>
      </c>
      <c r="P668">
        <f t="shared" si="74"/>
        <v>2.6962890999998308</v>
      </c>
      <c r="Q668" t="str">
        <f t="shared" si="75"/>
        <v/>
      </c>
      <c r="R668">
        <f t="shared" si="76"/>
        <v>1</v>
      </c>
      <c r="S668">
        <f t="shared" si="79"/>
        <v>0.18440152703551471</v>
      </c>
    </row>
    <row r="669" spans="1:19" x14ac:dyDescent="0.25">
      <c r="A669" t="s">
        <v>716</v>
      </c>
      <c r="B669">
        <v>1426.8989257999999</v>
      </c>
      <c r="C669">
        <v>1478.9699707</v>
      </c>
      <c r="D669">
        <v>1319.4426269999999</v>
      </c>
      <c r="E669">
        <v>1294.4727783000001</v>
      </c>
      <c r="F669">
        <v>1595.6700439000001</v>
      </c>
      <c r="G669">
        <v>1478.9699707</v>
      </c>
      <c r="H669">
        <v>1616.0500488</v>
      </c>
      <c r="I669">
        <v>1491.2600098</v>
      </c>
      <c r="J669">
        <v>1500.2785644999999</v>
      </c>
      <c r="L669" t="str">
        <f t="shared" si="77"/>
        <v>28APR2024:19:00:00</v>
      </c>
      <c r="M669">
        <v>21</v>
      </c>
      <c r="N669">
        <f t="shared" si="78"/>
        <v>52.071044900000061</v>
      </c>
      <c r="O669" t="str">
        <f t="shared" si="73"/>
        <v/>
      </c>
      <c r="P669">
        <f t="shared" si="74"/>
        <v>52.071044900000061</v>
      </c>
      <c r="Q669" t="str">
        <f t="shared" si="75"/>
        <v/>
      </c>
      <c r="R669">
        <f t="shared" si="76"/>
        <v>1</v>
      </c>
      <c r="S669">
        <f t="shared" si="79"/>
        <v>3.649245504253646</v>
      </c>
    </row>
    <row r="670" spans="1:19" x14ac:dyDescent="0.25">
      <c r="A670" t="s">
        <v>717</v>
      </c>
      <c r="B670">
        <v>1395.8887939000001</v>
      </c>
      <c r="C670">
        <v>1406.2399902</v>
      </c>
      <c r="D670">
        <v>1268.6877440999999</v>
      </c>
      <c r="E670">
        <v>1225.6434326000001</v>
      </c>
      <c r="F670">
        <v>1520.9300536999999</v>
      </c>
      <c r="G670">
        <v>1406.2399902</v>
      </c>
      <c r="H670">
        <v>1499.9799805</v>
      </c>
      <c r="I670">
        <v>1390.2900391000001</v>
      </c>
      <c r="J670">
        <v>1417.2255858999999</v>
      </c>
      <c r="L670" t="str">
        <f t="shared" si="77"/>
        <v>28APR2024:20:00:00</v>
      </c>
      <c r="M670">
        <v>22</v>
      </c>
      <c r="N670">
        <f t="shared" si="78"/>
        <v>10.351196299999856</v>
      </c>
      <c r="O670" t="str">
        <f t="shared" si="73"/>
        <v/>
      </c>
      <c r="P670">
        <f t="shared" si="74"/>
        <v>10.351196299999856</v>
      </c>
      <c r="Q670" t="str">
        <f t="shared" si="75"/>
        <v/>
      </c>
      <c r="R670">
        <f t="shared" si="76"/>
        <v>1</v>
      </c>
      <c r="S670">
        <f t="shared" si="79"/>
        <v>0.74154877847249223</v>
      </c>
    </row>
    <row r="671" spans="1:19" x14ac:dyDescent="0.25">
      <c r="A671" t="s">
        <v>718</v>
      </c>
      <c r="B671">
        <v>1338.7274170000001</v>
      </c>
      <c r="C671">
        <v>1369.0899658000001</v>
      </c>
      <c r="D671">
        <v>1227.2032471</v>
      </c>
      <c r="E671">
        <v>1168.661499</v>
      </c>
      <c r="F671">
        <v>1473.4899902</v>
      </c>
      <c r="G671">
        <v>1369.0899658000001</v>
      </c>
      <c r="H671">
        <v>1466</v>
      </c>
      <c r="I671">
        <v>1368.6600341999999</v>
      </c>
      <c r="J671">
        <v>1380.8887939000001</v>
      </c>
      <c r="L671" t="str">
        <f t="shared" si="77"/>
        <v>28APR2024:21:00:00</v>
      </c>
      <c r="M671">
        <v>23</v>
      </c>
      <c r="N671">
        <f t="shared" si="78"/>
        <v>30.362548800000013</v>
      </c>
      <c r="O671" t="str">
        <f t="shared" si="73"/>
        <v/>
      </c>
      <c r="P671">
        <f t="shared" si="74"/>
        <v>30.362548800000013</v>
      </c>
      <c r="Q671" t="str">
        <f t="shared" si="75"/>
        <v/>
      </c>
      <c r="R671">
        <f t="shared" si="76"/>
        <v>1</v>
      </c>
      <c r="S671">
        <f t="shared" si="79"/>
        <v>2.2680157599252344</v>
      </c>
    </row>
    <row r="672" spans="1:19" x14ac:dyDescent="0.25">
      <c r="A672" t="s">
        <v>719</v>
      </c>
      <c r="B672">
        <v>1300.9145507999999</v>
      </c>
      <c r="C672">
        <v>1312.9899902</v>
      </c>
      <c r="D672">
        <v>1198.0861815999999</v>
      </c>
      <c r="E672">
        <v>1135.8553466999999</v>
      </c>
      <c r="F672">
        <v>1420.4200439000001</v>
      </c>
      <c r="G672">
        <v>1312.9899902</v>
      </c>
      <c r="H672">
        <v>1435.3499756000001</v>
      </c>
      <c r="I672">
        <v>1347.2700195</v>
      </c>
      <c r="J672">
        <v>1342.8231201000001</v>
      </c>
      <c r="L672" t="str">
        <f t="shared" si="77"/>
        <v>28APR2024:22:00:00</v>
      </c>
      <c r="M672">
        <v>24</v>
      </c>
      <c r="N672">
        <f t="shared" si="78"/>
        <v>12.07543940000005</v>
      </c>
      <c r="O672" t="str">
        <f t="shared" si="73"/>
        <v/>
      </c>
      <c r="P672">
        <f t="shared" si="74"/>
        <v>12.07543940000005</v>
      </c>
      <c r="Q672" t="str">
        <f t="shared" si="75"/>
        <v/>
      </c>
      <c r="R672">
        <f t="shared" si="76"/>
        <v>1</v>
      </c>
      <c r="S672">
        <f t="shared" si="79"/>
        <v>0.92822694561869845</v>
      </c>
    </row>
    <row r="673" spans="1:19" x14ac:dyDescent="0.25">
      <c r="A673" t="s">
        <v>720</v>
      </c>
      <c r="B673">
        <v>1218.3731689000001</v>
      </c>
      <c r="C673">
        <v>1240.2700195</v>
      </c>
      <c r="D673">
        <v>1100.8022461</v>
      </c>
      <c r="E673">
        <v>1011.9854736</v>
      </c>
      <c r="F673">
        <v>1344.4499512</v>
      </c>
      <c r="G673">
        <v>1240.2700195</v>
      </c>
      <c r="H673">
        <v>1350.7600098</v>
      </c>
      <c r="I673">
        <v>1270.5</v>
      </c>
      <c r="J673">
        <v>1261.3564452999999</v>
      </c>
      <c r="L673" t="str">
        <f t="shared" si="77"/>
        <v>28APR2024:23:00:00</v>
      </c>
      <c r="M673">
        <v>1</v>
      </c>
      <c r="N673">
        <f t="shared" si="78"/>
        <v>21.89685059999988</v>
      </c>
      <c r="O673" t="str">
        <f t="shared" si="73"/>
        <v/>
      </c>
      <c r="P673">
        <f t="shared" si="74"/>
        <v>21.89685059999988</v>
      </c>
      <c r="Q673" t="str">
        <f t="shared" si="75"/>
        <v/>
      </c>
      <c r="R673">
        <f t="shared" si="76"/>
        <v>1</v>
      </c>
      <c r="S673">
        <f t="shared" si="79"/>
        <v>1.7972203557116497</v>
      </c>
    </row>
    <row r="674" spans="1:19" x14ac:dyDescent="0.25">
      <c r="A674" t="s">
        <v>721</v>
      </c>
      <c r="B674">
        <v>1119.4512939000001</v>
      </c>
      <c r="C674">
        <v>1141.25</v>
      </c>
      <c r="D674">
        <v>1011.4903564</v>
      </c>
      <c r="E674">
        <v>903.79357909999999</v>
      </c>
      <c r="F674">
        <v>1231.8299560999999</v>
      </c>
      <c r="G674">
        <v>1141.25</v>
      </c>
      <c r="H674">
        <v>1220.5300293</v>
      </c>
      <c r="I674">
        <v>1161.9599608999999</v>
      </c>
      <c r="J674">
        <v>1153.4121094</v>
      </c>
      <c r="L674" t="str">
        <f t="shared" si="77"/>
        <v>29APR2024:00:00:00</v>
      </c>
      <c r="M674">
        <v>2</v>
      </c>
      <c r="N674">
        <f t="shared" si="78"/>
        <v>21.79870609999989</v>
      </c>
      <c r="O674" t="str">
        <f t="shared" si="73"/>
        <v/>
      </c>
      <c r="P674">
        <f t="shared" si="74"/>
        <v>21.79870609999989</v>
      </c>
      <c r="Q674" t="str">
        <f t="shared" si="75"/>
        <v/>
      </c>
      <c r="R674">
        <f t="shared" si="76"/>
        <v>1</v>
      </c>
      <c r="S674">
        <f t="shared" si="79"/>
        <v>1.9472670422360647</v>
      </c>
    </row>
    <row r="675" spans="1:19" x14ac:dyDescent="0.25">
      <c r="A675" t="s">
        <v>722</v>
      </c>
      <c r="B675">
        <v>1048.6022949000001</v>
      </c>
      <c r="C675">
        <v>1069.3800048999999</v>
      </c>
      <c r="D675">
        <v>930.38995361000002</v>
      </c>
      <c r="E675">
        <v>834.43792725000003</v>
      </c>
      <c r="F675">
        <v>1182.3900146000001</v>
      </c>
      <c r="G675">
        <v>1069.3800048999999</v>
      </c>
      <c r="H675">
        <v>1087.8800048999999</v>
      </c>
      <c r="I675">
        <v>1053.6999512</v>
      </c>
      <c r="J675">
        <v>1064.7480469</v>
      </c>
      <c r="L675" t="str">
        <f t="shared" si="77"/>
        <v>29APR2024:01:00:00</v>
      </c>
      <c r="M675">
        <v>3</v>
      </c>
      <c r="N675">
        <f t="shared" ref="N675:N698" si="80">C675-B675</f>
        <v>20.777709999999843</v>
      </c>
      <c r="O675" t="str">
        <f t="shared" si="73"/>
        <v/>
      </c>
      <c r="P675">
        <f t="shared" si="74"/>
        <v>20.777709999999843</v>
      </c>
      <c r="Q675" t="str">
        <f t="shared" si="75"/>
        <v/>
      </c>
      <c r="R675">
        <f t="shared" si="76"/>
        <v>1</v>
      </c>
      <c r="S675">
        <f t="shared" ref="S675:S698" si="81">ABS((B675-C675)/B675)*100</f>
        <v>1.9814671492761999</v>
      </c>
    </row>
    <row r="676" spans="1:19" x14ac:dyDescent="0.25">
      <c r="A676" t="s">
        <v>723</v>
      </c>
      <c r="B676">
        <v>968.23236083999996</v>
      </c>
      <c r="C676">
        <v>1021.8599854</v>
      </c>
      <c r="D676">
        <v>915.68151854999996</v>
      </c>
      <c r="E676">
        <v>862.21343993999994</v>
      </c>
      <c r="F676">
        <v>1126.0600586</v>
      </c>
      <c r="G676">
        <v>1021.8599854</v>
      </c>
      <c r="H676">
        <v>1077.8499756000001</v>
      </c>
      <c r="I676">
        <v>1045.4399414</v>
      </c>
      <c r="J676">
        <v>1037.3782959</v>
      </c>
      <c r="L676" t="str">
        <f t="shared" si="77"/>
        <v>29APR2024:02:00:00</v>
      </c>
      <c r="M676">
        <v>4</v>
      </c>
      <c r="N676">
        <f t="shared" si="80"/>
        <v>53.627624560000072</v>
      </c>
      <c r="O676" t="str">
        <f t="shared" si="73"/>
        <v/>
      </c>
      <c r="P676">
        <f t="shared" si="74"/>
        <v>53.627624560000072</v>
      </c>
      <c r="Q676" t="str">
        <f t="shared" si="75"/>
        <v/>
      </c>
      <c r="R676">
        <f t="shared" si="76"/>
        <v>1</v>
      </c>
      <c r="S676">
        <f t="shared" si="81"/>
        <v>5.5387143343850722</v>
      </c>
    </row>
    <row r="677" spans="1:19" x14ac:dyDescent="0.25">
      <c r="A677" t="s">
        <v>724</v>
      </c>
      <c r="B677">
        <v>985.54644774999997</v>
      </c>
      <c r="C677">
        <v>999.41198729999996</v>
      </c>
      <c r="D677">
        <v>924.35620116999996</v>
      </c>
      <c r="E677">
        <v>895.90979003999996</v>
      </c>
      <c r="F677">
        <v>1098.4599608999999</v>
      </c>
      <c r="G677">
        <v>999.41198729999996</v>
      </c>
      <c r="H677">
        <v>1073.2800293</v>
      </c>
      <c r="I677">
        <v>1041.0100098</v>
      </c>
      <c r="J677">
        <v>1027.3035889</v>
      </c>
      <c r="L677" t="str">
        <f t="shared" si="77"/>
        <v>29APR2024:03:00:00</v>
      </c>
      <c r="M677">
        <v>5</v>
      </c>
      <c r="N677">
        <f t="shared" si="80"/>
        <v>13.865539549999994</v>
      </c>
      <c r="O677" t="str">
        <f t="shared" si="73"/>
        <v/>
      </c>
      <c r="P677">
        <f t="shared" si="74"/>
        <v>13.865539549999994</v>
      </c>
      <c r="Q677" t="str">
        <f t="shared" si="75"/>
        <v/>
      </c>
      <c r="R677">
        <f t="shared" si="76"/>
        <v>1</v>
      </c>
      <c r="S677">
        <f t="shared" si="81"/>
        <v>1.4068884913192052</v>
      </c>
    </row>
    <row r="678" spans="1:19" x14ac:dyDescent="0.25">
      <c r="A678" t="s">
        <v>725</v>
      </c>
      <c r="B678">
        <v>973.74548340000001</v>
      </c>
      <c r="C678">
        <v>972.08801270000004</v>
      </c>
      <c r="D678">
        <v>921.22326659999999</v>
      </c>
      <c r="E678">
        <v>897.96539307</v>
      </c>
      <c r="F678">
        <v>1065.9799805</v>
      </c>
      <c r="G678">
        <v>972.08801270000004</v>
      </c>
      <c r="H678">
        <v>1045.4300536999999</v>
      </c>
      <c r="I678">
        <v>1015.289978</v>
      </c>
      <c r="J678">
        <v>1004.0022583</v>
      </c>
      <c r="L678" t="str">
        <f t="shared" si="77"/>
        <v>29APR2024:04:00:00</v>
      </c>
      <c r="M678">
        <v>6</v>
      </c>
      <c r="N678">
        <f t="shared" si="80"/>
        <v>-1.6574706999999762</v>
      </c>
      <c r="O678">
        <f t="shared" si="73"/>
        <v>-1.6574706999999762</v>
      </c>
      <c r="P678" t="str">
        <f t="shared" si="74"/>
        <v/>
      </c>
      <c r="Q678">
        <f t="shared" si="75"/>
        <v>1</v>
      </c>
      <c r="R678" t="str">
        <f t="shared" si="76"/>
        <v/>
      </c>
      <c r="S678">
        <f t="shared" si="81"/>
        <v>0.17021600903478717</v>
      </c>
    </row>
    <row r="679" spans="1:19" x14ac:dyDescent="0.25">
      <c r="A679" t="s">
        <v>726</v>
      </c>
      <c r="B679">
        <v>992.40618896000001</v>
      </c>
      <c r="C679">
        <v>976.34301758000004</v>
      </c>
      <c r="D679">
        <v>925.95684814000003</v>
      </c>
      <c r="E679">
        <v>912.37304687999995</v>
      </c>
      <c r="F679">
        <v>1072.0500488</v>
      </c>
      <c r="G679">
        <v>976.34301758000004</v>
      </c>
      <c r="H679">
        <v>1056.6199951000001</v>
      </c>
      <c r="I679">
        <v>1021.7800293</v>
      </c>
      <c r="J679">
        <v>1010.5499878000001</v>
      </c>
      <c r="L679" t="str">
        <f t="shared" si="77"/>
        <v>29APR2024:05:00:00</v>
      </c>
      <c r="M679">
        <v>7</v>
      </c>
      <c r="N679">
        <f t="shared" si="80"/>
        <v>-16.063171379999972</v>
      </c>
      <c r="O679">
        <f t="shared" si="73"/>
        <v>-16.063171379999972</v>
      </c>
      <c r="P679" t="str">
        <f t="shared" si="74"/>
        <v/>
      </c>
      <c r="Q679">
        <f t="shared" si="75"/>
        <v>1</v>
      </c>
      <c r="R679" t="str">
        <f t="shared" si="76"/>
        <v/>
      </c>
      <c r="S679">
        <f t="shared" si="81"/>
        <v>1.6186085454418113</v>
      </c>
    </row>
    <row r="680" spans="1:19" x14ac:dyDescent="0.25">
      <c r="A680" t="s">
        <v>727</v>
      </c>
      <c r="B680">
        <v>1010.3125</v>
      </c>
      <c r="C680">
        <v>999.45001220999995</v>
      </c>
      <c r="D680">
        <v>953.43090819999998</v>
      </c>
      <c r="E680">
        <v>943.93054199000005</v>
      </c>
      <c r="F680">
        <v>1088.2800293</v>
      </c>
      <c r="G680">
        <v>999.45001220999995</v>
      </c>
      <c r="H680">
        <v>1090.6700439000001</v>
      </c>
      <c r="I680">
        <v>1061.3699951000001</v>
      </c>
      <c r="J680">
        <v>1038.6402588000001</v>
      </c>
      <c r="L680" t="str">
        <f t="shared" si="77"/>
        <v>29APR2024:06:00:00</v>
      </c>
      <c r="M680">
        <v>8</v>
      </c>
      <c r="N680">
        <f t="shared" si="80"/>
        <v>-10.862487790000046</v>
      </c>
      <c r="O680">
        <f t="shared" si="73"/>
        <v>-10.862487790000046</v>
      </c>
      <c r="P680" t="str">
        <f t="shared" si="74"/>
        <v/>
      </c>
      <c r="Q680">
        <f t="shared" si="75"/>
        <v>1</v>
      </c>
      <c r="R680" t="str">
        <f t="shared" si="76"/>
        <v/>
      </c>
      <c r="S680">
        <f t="shared" si="81"/>
        <v>1.0751611793380806</v>
      </c>
    </row>
    <row r="681" spans="1:19" x14ac:dyDescent="0.25">
      <c r="A681" t="s">
        <v>728</v>
      </c>
      <c r="B681">
        <v>1083.4466553</v>
      </c>
      <c r="C681">
        <v>1070.6400146000001</v>
      </c>
      <c r="D681">
        <v>1011.1035156</v>
      </c>
      <c r="E681">
        <v>1006.2432251</v>
      </c>
      <c r="F681">
        <v>1157.6800536999999</v>
      </c>
      <c r="G681">
        <v>1070.6400146000001</v>
      </c>
      <c r="H681">
        <v>1134.3199463000001</v>
      </c>
      <c r="I681">
        <v>1109.5699463000001</v>
      </c>
      <c r="J681">
        <v>1096.6627197</v>
      </c>
      <c r="L681" t="str">
        <f t="shared" si="77"/>
        <v>29APR2024:07:00:00</v>
      </c>
      <c r="M681">
        <v>9</v>
      </c>
      <c r="N681">
        <f t="shared" si="80"/>
        <v>-12.806640699999889</v>
      </c>
      <c r="O681">
        <f t="shared" si="73"/>
        <v>-12.806640699999889</v>
      </c>
      <c r="P681" t="str">
        <f t="shared" si="74"/>
        <v/>
      </c>
      <c r="Q681">
        <f t="shared" si="75"/>
        <v>1</v>
      </c>
      <c r="R681" t="str">
        <f t="shared" si="76"/>
        <v/>
      </c>
      <c r="S681">
        <f t="shared" si="81"/>
        <v>1.182027803339686</v>
      </c>
    </row>
    <row r="682" spans="1:19" x14ac:dyDescent="0.25">
      <c r="A682" t="s">
        <v>729</v>
      </c>
      <c r="B682">
        <v>1105.0643310999999</v>
      </c>
      <c r="C682">
        <v>1114.1899414</v>
      </c>
      <c r="D682">
        <v>1035.6042480000001</v>
      </c>
      <c r="E682">
        <v>1052.6092529</v>
      </c>
      <c r="F682">
        <v>1203.0500488</v>
      </c>
      <c r="G682">
        <v>1114.1899414</v>
      </c>
      <c r="H682">
        <v>1153.6899414</v>
      </c>
      <c r="I682">
        <v>1136.3000488</v>
      </c>
      <c r="J682">
        <v>1128.5668945</v>
      </c>
      <c r="L682" t="str">
        <f t="shared" si="77"/>
        <v>29APR2024:08:00:00</v>
      </c>
      <c r="M682">
        <v>10</v>
      </c>
      <c r="N682">
        <f t="shared" si="80"/>
        <v>9.1256103000000621</v>
      </c>
      <c r="O682" t="str">
        <f t="shared" si="73"/>
        <v/>
      </c>
      <c r="P682">
        <f t="shared" si="74"/>
        <v>9.1256103000000621</v>
      </c>
      <c r="Q682" t="str">
        <f t="shared" si="75"/>
        <v/>
      </c>
      <c r="R682">
        <f t="shared" si="76"/>
        <v>1</v>
      </c>
      <c r="S682">
        <f t="shared" si="81"/>
        <v>0.82579900944918516</v>
      </c>
    </row>
    <row r="683" spans="1:19" x14ac:dyDescent="0.25">
      <c r="A683" t="s">
        <v>730</v>
      </c>
      <c r="B683">
        <v>1115.4012451000001</v>
      </c>
      <c r="C683">
        <v>1143.1999512</v>
      </c>
      <c r="D683">
        <v>1061.9401855000001</v>
      </c>
      <c r="E683">
        <v>1099.4495850000001</v>
      </c>
      <c r="F683">
        <v>1242.7800293</v>
      </c>
      <c r="G683">
        <v>1143.1999512</v>
      </c>
      <c r="H683">
        <v>1177.4300536999999</v>
      </c>
      <c r="I683">
        <v>1165.8800048999999</v>
      </c>
      <c r="J683">
        <v>1158.2460937999999</v>
      </c>
      <c r="L683" t="str">
        <f t="shared" si="77"/>
        <v>29APR2024:09:00:00</v>
      </c>
      <c r="M683">
        <v>11</v>
      </c>
      <c r="N683">
        <f t="shared" si="80"/>
        <v>27.79870609999989</v>
      </c>
      <c r="O683" t="str">
        <f t="shared" si="73"/>
        <v/>
      </c>
      <c r="P683">
        <f t="shared" si="74"/>
        <v>27.79870609999989</v>
      </c>
      <c r="Q683" t="str">
        <f t="shared" si="75"/>
        <v/>
      </c>
      <c r="R683">
        <f t="shared" si="76"/>
        <v>1</v>
      </c>
      <c r="S683">
        <f t="shared" si="81"/>
        <v>2.4922606301652128</v>
      </c>
    </row>
    <row r="684" spans="1:19" x14ac:dyDescent="0.25">
      <c r="A684" t="s">
        <v>731</v>
      </c>
      <c r="B684">
        <v>1149.5548096</v>
      </c>
      <c r="C684">
        <v>1182.2600098</v>
      </c>
      <c r="D684">
        <v>1086.5076904</v>
      </c>
      <c r="E684">
        <v>1133.8580322</v>
      </c>
      <c r="F684">
        <v>1292.2800293</v>
      </c>
      <c r="G684">
        <v>1182.2600098</v>
      </c>
      <c r="H684">
        <v>1205.1600341999999</v>
      </c>
      <c r="I684">
        <v>1194.5500488</v>
      </c>
      <c r="J684">
        <v>1192.1516113</v>
      </c>
      <c r="L684" t="str">
        <f t="shared" si="77"/>
        <v>29APR2024:10:00:00</v>
      </c>
      <c r="M684">
        <v>12</v>
      </c>
      <c r="N684">
        <f t="shared" si="80"/>
        <v>32.705200200000036</v>
      </c>
      <c r="O684" t="str">
        <f t="shared" si="73"/>
        <v/>
      </c>
      <c r="P684">
        <f t="shared" si="74"/>
        <v>32.705200200000036</v>
      </c>
      <c r="Q684" t="str">
        <f t="shared" si="75"/>
        <v/>
      </c>
      <c r="R684">
        <f t="shared" si="76"/>
        <v>1</v>
      </c>
      <c r="S684">
        <f t="shared" si="81"/>
        <v>2.845031826832177</v>
      </c>
    </row>
    <row r="685" spans="1:19" x14ac:dyDescent="0.25">
      <c r="A685" t="s">
        <v>732</v>
      </c>
      <c r="B685">
        <v>1233.4689940999999</v>
      </c>
      <c r="C685">
        <v>1235.8499756000001</v>
      </c>
      <c r="D685">
        <v>1113.885376</v>
      </c>
      <c r="E685">
        <v>1141.3779297000001</v>
      </c>
      <c r="F685">
        <v>1358.6899414</v>
      </c>
      <c r="G685">
        <v>1235.8499756000001</v>
      </c>
      <c r="H685">
        <v>1194.6600341999999</v>
      </c>
      <c r="I685">
        <v>1191.9300536999999</v>
      </c>
      <c r="J685">
        <v>1219.0030518000001</v>
      </c>
      <c r="L685" t="str">
        <f t="shared" si="77"/>
        <v>29APR2024:11:00:00</v>
      </c>
      <c r="M685">
        <v>13</v>
      </c>
      <c r="N685">
        <f t="shared" si="80"/>
        <v>2.380981500000189</v>
      </c>
      <c r="O685" t="str">
        <f t="shared" si="73"/>
        <v/>
      </c>
      <c r="P685">
        <f t="shared" si="74"/>
        <v>2.380981500000189</v>
      </c>
      <c r="Q685" t="str">
        <f t="shared" si="75"/>
        <v/>
      </c>
      <c r="R685">
        <f t="shared" si="76"/>
        <v>1</v>
      </c>
      <c r="S685">
        <f t="shared" si="81"/>
        <v>0.19303132153212096</v>
      </c>
    </row>
    <row r="686" spans="1:19" x14ac:dyDescent="0.25">
      <c r="A686" t="s">
        <v>733</v>
      </c>
      <c r="B686">
        <v>1307.2858887</v>
      </c>
      <c r="C686">
        <v>1290.2199707</v>
      </c>
      <c r="D686">
        <v>1161.5705565999999</v>
      </c>
      <c r="E686">
        <v>1140.3583983999999</v>
      </c>
      <c r="F686">
        <v>1423.6800536999999</v>
      </c>
      <c r="G686">
        <v>1290.2199707</v>
      </c>
      <c r="H686">
        <v>1208.1099853999999</v>
      </c>
      <c r="I686">
        <v>1215.4599608999999</v>
      </c>
      <c r="J686">
        <v>1259.8082274999999</v>
      </c>
      <c r="L686" t="str">
        <f t="shared" si="77"/>
        <v>29APR2024:12:00:00</v>
      </c>
      <c r="M686">
        <v>14</v>
      </c>
      <c r="N686">
        <f t="shared" si="80"/>
        <v>-17.065918000000011</v>
      </c>
      <c r="O686">
        <f t="shared" si="73"/>
        <v>-17.065918000000011</v>
      </c>
      <c r="P686" t="str">
        <f t="shared" si="74"/>
        <v/>
      </c>
      <c r="Q686">
        <f t="shared" si="75"/>
        <v>1</v>
      </c>
      <c r="R686" t="str">
        <f t="shared" si="76"/>
        <v/>
      </c>
      <c r="S686">
        <f t="shared" si="81"/>
        <v>1.3054465092536733</v>
      </c>
    </row>
    <row r="687" spans="1:19" x14ac:dyDescent="0.25">
      <c r="A687" t="s">
        <v>734</v>
      </c>
      <c r="B687">
        <v>1377.192749</v>
      </c>
      <c r="C687">
        <v>1342.1500243999999</v>
      </c>
      <c r="D687">
        <v>1196.2730713000001</v>
      </c>
      <c r="E687">
        <v>1149.1977539</v>
      </c>
      <c r="F687">
        <v>1491.5500488</v>
      </c>
      <c r="G687">
        <v>1342.1500243999999</v>
      </c>
      <c r="H687">
        <v>1213.4899902</v>
      </c>
      <c r="I687">
        <v>1230.4000243999999</v>
      </c>
      <c r="J687">
        <v>1294.7725829999999</v>
      </c>
      <c r="L687" t="str">
        <f t="shared" si="77"/>
        <v>29APR2024:13:00:00</v>
      </c>
      <c r="M687">
        <v>15</v>
      </c>
      <c r="N687">
        <f t="shared" si="80"/>
        <v>-35.042724600000156</v>
      </c>
      <c r="O687">
        <f t="shared" si="73"/>
        <v>-35.042724600000156</v>
      </c>
      <c r="P687" t="str">
        <f t="shared" si="74"/>
        <v/>
      </c>
      <c r="Q687">
        <f t="shared" si="75"/>
        <v>1</v>
      </c>
      <c r="R687" t="str">
        <f t="shared" si="76"/>
        <v/>
      </c>
      <c r="S687">
        <f t="shared" si="81"/>
        <v>2.5445040010154858</v>
      </c>
    </row>
    <row r="688" spans="1:19" x14ac:dyDescent="0.25">
      <c r="A688" t="s">
        <v>735</v>
      </c>
      <c r="B688">
        <v>1440.3753661999999</v>
      </c>
      <c r="C688">
        <v>1389.2800293</v>
      </c>
      <c r="D688">
        <v>1242.4665527</v>
      </c>
      <c r="E688">
        <v>1214.9233397999999</v>
      </c>
      <c r="F688">
        <v>1550.6600341999999</v>
      </c>
      <c r="G688">
        <v>1389.2800293</v>
      </c>
      <c r="H688">
        <v>1287.3699951000001</v>
      </c>
      <c r="I688">
        <v>1305.2299805</v>
      </c>
      <c r="J688">
        <v>1355.0013428</v>
      </c>
      <c r="L688" t="str">
        <f t="shared" si="77"/>
        <v>29APR2024:14:00:00</v>
      </c>
      <c r="M688">
        <v>16</v>
      </c>
      <c r="N688">
        <f t="shared" si="80"/>
        <v>-51.095336899999893</v>
      </c>
      <c r="O688">
        <f t="shared" si="73"/>
        <v>-51.095336899999893</v>
      </c>
      <c r="P688" t="str">
        <f t="shared" si="74"/>
        <v/>
      </c>
      <c r="Q688">
        <f t="shared" si="75"/>
        <v>1</v>
      </c>
      <c r="R688" t="str">
        <f t="shared" si="76"/>
        <v/>
      </c>
      <c r="S688">
        <f t="shared" si="81"/>
        <v>3.5473625902669852</v>
      </c>
    </row>
    <row r="689" spans="1:19" x14ac:dyDescent="0.25">
      <c r="A689" t="s">
        <v>736</v>
      </c>
      <c r="B689">
        <v>1470.2373047000001</v>
      </c>
      <c r="C689">
        <v>1444.2299805</v>
      </c>
      <c r="D689">
        <v>1291.7321777</v>
      </c>
      <c r="E689">
        <v>1264.034668</v>
      </c>
      <c r="F689">
        <v>1625.5600586</v>
      </c>
      <c r="G689">
        <v>1444.2299805</v>
      </c>
      <c r="H689">
        <v>1347.1300048999999</v>
      </c>
      <c r="I689">
        <v>1360.0100098</v>
      </c>
      <c r="J689">
        <v>1413.7324219</v>
      </c>
      <c r="L689" t="str">
        <f t="shared" si="77"/>
        <v>29APR2024:15:00:00</v>
      </c>
      <c r="M689">
        <v>17</v>
      </c>
      <c r="N689">
        <f t="shared" si="80"/>
        <v>-26.007324200000085</v>
      </c>
      <c r="O689">
        <f t="shared" si="73"/>
        <v>-26.007324200000085</v>
      </c>
      <c r="P689" t="str">
        <f t="shared" si="74"/>
        <v/>
      </c>
      <c r="Q689">
        <f t="shared" si="75"/>
        <v>1</v>
      </c>
      <c r="R689" t="str">
        <f t="shared" si="76"/>
        <v/>
      </c>
      <c r="S689">
        <f t="shared" si="81"/>
        <v>1.7689201679797428</v>
      </c>
    </row>
    <row r="690" spans="1:19" x14ac:dyDescent="0.25">
      <c r="A690" t="s">
        <v>737</v>
      </c>
      <c r="B690">
        <v>1520.0798339999999</v>
      </c>
      <c r="C690">
        <v>1509.6099853999999</v>
      </c>
      <c r="D690">
        <v>1335.362793</v>
      </c>
      <c r="E690">
        <v>1310.3957519999999</v>
      </c>
      <c r="F690">
        <v>1703.1099853999999</v>
      </c>
      <c r="G690">
        <v>1509.6099853999999</v>
      </c>
      <c r="H690">
        <v>1356.4499512</v>
      </c>
      <c r="I690">
        <v>1367.8699951000001</v>
      </c>
      <c r="J690">
        <v>1454.4805908000001</v>
      </c>
      <c r="L690" t="str">
        <f t="shared" si="77"/>
        <v>29APR2024:16:00:00</v>
      </c>
      <c r="M690">
        <v>18</v>
      </c>
      <c r="N690">
        <f t="shared" si="80"/>
        <v>-10.469848599999978</v>
      </c>
      <c r="O690">
        <f t="shared" si="73"/>
        <v>-10.469848599999978</v>
      </c>
      <c r="P690" t="str">
        <f t="shared" si="74"/>
        <v/>
      </c>
      <c r="Q690">
        <f t="shared" si="75"/>
        <v>1</v>
      </c>
      <c r="R690" t="str">
        <f t="shared" si="76"/>
        <v/>
      </c>
      <c r="S690">
        <f t="shared" si="81"/>
        <v>0.68876965313388783</v>
      </c>
    </row>
    <row r="691" spans="1:19" x14ac:dyDescent="0.25">
      <c r="A691" t="s">
        <v>738</v>
      </c>
      <c r="B691">
        <v>1617.8154297000001</v>
      </c>
      <c r="C691">
        <v>1552.5300293</v>
      </c>
      <c r="D691">
        <v>1397.458374</v>
      </c>
      <c r="E691">
        <v>1385.1859131000001</v>
      </c>
      <c r="F691">
        <v>1750.5699463000001</v>
      </c>
      <c r="G691">
        <v>1552.5300293</v>
      </c>
      <c r="H691">
        <v>1411.8100586</v>
      </c>
      <c r="I691">
        <v>1413.5999756000001</v>
      </c>
      <c r="J691">
        <v>1505.1937256000001</v>
      </c>
      <c r="L691" t="str">
        <f t="shared" si="77"/>
        <v>29APR2024:17:00:00</v>
      </c>
      <c r="M691">
        <v>19</v>
      </c>
      <c r="N691">
        <f t="shared" si="80"/>
        <v>-65.285400400000071</v>
      </c>
      <c r="O691">
        <f t="shared" si="73"/>
        <v>-65.285400400000071</v>
      </c>
      <c r="P691" t="str">
        <f t="shared" si="74"/>
        <v/>
      </c>
      <c r="Q691">
        <f t="shared" si="75"/>
        <v>1</v>
      </c>
      <c r="R691" t="str">
        <f t="shared" si="76"/>
        <v/>
      </c>
      <c r="S691">
        <f t="shared" si="81"/>
        <v>4.0354047316822959</v>
      </c>
    </row>
    <row r="692" spans="1:19" x14ac:dyDescent="0.25">
      <c r="A692" t="s">
        <v>739</v>
      </c>
      <c r="B692">
        <v>1632.2507324000001</v>
      </c>
      <c r="C692">
        <v>1583.8900146000001</v>
      </c>
      <c r="D692">
        <v>1395.5563964999999</v>
      </c>
      <c r="E692">
        <v>1397.5139160000001</v>
      </c>
      <c r="F692">
        <v>1781.1800536999999</v>
      </c>
      <c r="G692">
        <v>1583.8900146000001</v>
      </c>
      <c r="H692">
        <v>1407.1199951000001</v>
      </c>
      <c r="I692">
        <v>1393.9100341999999</v>
      </c>
      <c r="J692">
        <v>1512.3312988</v>
      </c>
      <c r="L692" t="str">
        <f t="shared" si="77"/>
        <v>29APR2024:18:00:00</v>
      </c>
      <c r="M692">
        <v>20</v>
      </c>
      <c r="N692">
        <f t="shared" si="80"/>
        <v>-48.360717799999975</v>
      </c>
      <c r="O692">
        <f t="shared" si="73"/>
        <v>-48.360717799999975</v>
      </c>
      <c r="P692" t="str">
        <f t="shared" si="74"/>
        <v/>
      </c>
      <c r="Q692">
        <f t="shared" si="75"/>
        <v>1</v>
      </c>
      <c r="R692" t="str">
        <f t="shared" si="76"/>
        <v/>
      </c>
      <c r="S692">
        <f t="shared" si="81"/>
        <v>2.9628240833375026</v>
      </c>
    </row>
    <row r="693" spans="1:19" x14ac:dyDescent="0.25">
      <c r="A693" t="s">
        <v>740</v>
      </c>
      <c r="B693">
        <v>1609.7409668</v>
      </c>
      <c r="C693">
        <v>1569.9200439000001</v>
      </c>
      <c r="D693">
        <v>1384.1865233999999</v>
      </c>
      <c r="E693">
        <v>1387.2576904</v>
      </c>
      <c r="F693">
        <v>1760.0500488</v>
      </c>
      <c r="G693">
        <v>1569.9200439000001</v>
      </c>
      <c r="H693">
        <v>1414.5200195</v>
      </c>
      <c r="I693">
        <v>1396.6700439000001</v>
      </c>
      <c r="J693">
        <v>1505.0693358999999</v>
      </c>
      <c r="L693" t="str">
        <f t="shared" si="77"/>
        <v>29APR2024:19:00:00</v>
      </c>
      <c r="M693">
        <v>21</v>
      </c>
      <c r="N693">
        <f t="shared" si="80"/>
        <v>-39.820922899999914</v>
      </c>
      <c r="O693">
        <f t="shared" si="73"/>
        <v>-39.820922899999914</v>
      </c>
      <c r="P693" t="str">
        <f t="shared" si="74"/>
        <v/>
      </c>
      <c r="Q693">
        <f t="shared" si="75"/>
        <v>1</v>
      </c>
      <c r="R693" t="str">
        <f t="shared" si="76"/>
        <v/>
      </c>
      <c r="S693">
        <f t="shared" si="81"/>
        <v>2.4737472501032154</v>
      </c>
    </row>
    <row r="694" spans="1:19" x14ac:dyDescent="0.25">
      <c r="A694" t="s">
        <v>741</v>
      </c>
      <c r="B694">
        <v>1529.6228027</v>
      </c>
      <c r="C694">
        <v>1499.1999512</v>
      </c>
      <c r="D694">
        <v>1313.9027100000001</v>
      </c>
      <c r="E694">
        <v>1309.0270995999999</v>
      </c>
      <c r="F694">
        <v>1673.9000243999999</v>
      </c>
      <c r="G694">
        <v>1499.1999512</v>
      </c>
      <c r="H694">
        <v>1349.5400391000001</v>
      </c>
      <c r="I694">
        <v>1329.1899414</v>
      </c>
      <c r="J694">
        <v>1433.1466064000001</v>
      </c>
      <c r="L694" t="str">
        <f t="shared" si="77"/>
        <v>29APR2024:20:00:00</v>
      </c>
      <c r="M694">
        <v>22</v>
      </c>
      <c r="N694">
        <f t="shared" si="80"/>
        <v>-30.422851499999979</v>
      </c>
      <c r="O694">
        <f t="shared" si="73"/>
        <v>-30.422851499999979</v>
      </c>
      <c r="P694" t="str">
        <f t="shared" si="74"/>
        <v/>
      </c>
      <c r="Q694">
        <f t="shared" si="75"/>
        <v>1</v>
      </c>
      <c r="R694" t="str">
        <f t="shared" si="76"/>
        <v/>
      </c>
      <c r="S694">
        <f t="shared" si="81"/>
        <v>1.9889120014620176</v>
      </c>
    </row>
    <row r="695" spans="1:19" x14ac:dyDescent="0.25">
      <c r="A695" t="s">
        <v>742</v>
      </c>
      <c r="B695">
        <v>1493.0350341999999</v>
      </c>
      <c r="C695">
        <v>1446.9599608999999</v>
      </c>
      <c r="D695">
        <v>1286.6492920000001</v>
      </c>
      <c r="E695">
        <v>1301.4049072</v>
      </c>
      <c r="F695">
        <v>1600.8199463000001</v>
      </c>
      <c r="G695">
        <v>1446.9599608999999</v>
      </c>
      <c r="H695">
        <v>1293.4399414</v>
      </c>
      <c r="I695">
        <v>1275.8100586</v>
      </c>
      <c r="J695">
        <v>1380.7358397999999</v>
      </c>
      <c r="L695" t="str">
        <f t="shared" si="77"/>
        <v>29APR2024:21:00:00</v>
      </c>
      <c r="M695">
        <v>23</v>
      </c>
      <c r="N695">
        <f t="shared" si="80"/>
        <v>-46.075073299999985</v>
      </c>
      <c r="O695">
        <f t="shared" si="73"/>
        <v>-46.075073299999985</v>
      </c>
      <c r="P695" t="str">
        <f t="shared" si="74"/>
        <v/>
      </c>
      <c r="Q695">
        <f t="shared" si="75"/>
        <v>1</v>
      </c>
      <c r="R695" t="str">
        <f t="shared" si="76"/>
        <v/>
      </c>
      <c r="S695">
        <f t="shared" si="81"/>
        <v>3.0860008134161432</v>
      </c>
    </row>
    <row r="696" spans="1:19" x14ac:dyDescent="0.25">
      <c r="A696" t="s">
        <v>743</v>
      </c>
      <c r="B696">
        <v>1376.0456543</v>
      </c>
      <c r="C696">
        <v>1401.3599853999999</v>
      </c>
      <c r="D696">
        <v>1252.8647461</v>
      </c>
      <c r="E696">
        <v>1252.8073730000001</v>
      </c>
      <c r="F696">
        <v>1547.3499756000001</v>
      </c>
      <c r="G696">
        <v>1401.3599853999999</v>
      </c>
      <c r="H696">
        <v>1288.1099853999999</v>
      </c>
      <c r="I696">
        <v>1272.5600586</v>
      </c>
      <c r="J696">
        <v>1352.4489745999999</v>
      </c>
      <c r="L696" t="str">
        <f t="shared" si="77"/>
        <v>29APR2024:22:00:00</v>
      </c>
      <c r="M696">
        <v>24</v>
      </c>
      <c r="N696">
        <f t="shared" si="80"/>
        <v>25.31433109999989</v>
      </c>
      <c r="O696" t="str">
        <f t="shared" si="73"/>
        <v/>
      </c>
      <c r="P696">
        <f t="shared" si="74"/>
        <v>25.31433109999989</v>
      </c>
      <c r="Q696" t="str">
        <f t="shared" si="75"/>
        <v/>
      </c>
      <c r="R696">
        <f t="shared" si="76"/>
        <v>1</v>
      </c>
      <c r="S696">
        <f t="shared" si="81"/>
        <v>1.8396432575398376</v>
      </c>
    </row>
    <row r="697" spans="1:19" x14ac:dyDescent="0.25">
      <c r="A697" t="s">
        <v>744</v>
      </c>
      <c r="B697">
        <v>1199.0148925999999</v>
      </c>
      <c r="C697">
        <v>1333.3499756000001</v>
      </c>
      <c r="D697">
        <v>1144.9711914</v>
      </c>
      <c r="E697">
        <v>1127.9760742000001</v>
      </c>
      <c r="F697">
        <v>1464.8100586</v>
      </c>
      <c r="G697">
        <v>1333.3499756000001</v>
      </c>
      <c r="H697">
        <v>1196.5799560999999</v>
      </c>
      <c r="I697">
        <v>1172.9000243999999</v>
      </c>
      <c r="J697">
        <v>1262.5222168</v>
      </c>
      <c r="L697" t="str">
        <f t="shared" si="77"/>
        <v>29APR2024:23:00:00</v>
      </c>
      <c r="M697">
        <v>1</v>
      </c>
      <c r="N697">
        <f t="shared" si="80"/>
        <v>134.33508300000017</v>
      </c>
      <c r="O697" t="str">
        <f t="shared" si="73"/>
        <v/>
      </c>
      <c r="P697">
        <f t="shared" si="74"/>
        <v>134.33508300000017</v>
      </c>
      <c r="Q697" t="str">
        <f t="shared" si="75"/>
        <v/>
      </c>
      <c r="R697">
        <f t="shared" si="76"/>
        <v>1</v>
      </c>
      <c r="S697">
        <f t="shared" si="81"/>
        <v>11.203787695138773</v>
      </c>
    </row>
    <row r="698" spans="1:19" x14ac:dyDescent="0.25">
      <c r="A698" t="s">
        <v>745</v>
      </c>
      <c r="B698">
        <v>1096.6385498</v>
      </c>
      <c r="C698">
        <v>1240.8000488</v>
      </c>
      <c r="D698">
        <v>1047.6613769999999</v>
      </c>
      <c r="E698">
        <v>1002.1226807</v>
      </c>
      <c r="F698">
        <v>1348.5699463000001</v>
      </c>
      <c r="G698">
        <v>1240.8000488</v>
      </c>
      <c r="H698">
        <v>1097.1800536999999</v>
      </c>
      <c r="I698">
        <v>1067.6999512</v>
      </c>
      <c r="J698">
        <v>1160.3823242000001</v>
      </c>
      <c r="L698" t="str">
        <f t="shared" si="77"/>
        <v>30APR2024:00:00:00</v>
      </c>
      <c r="M698">
        <v>2</v>
      </c>
      <c r="N698">
        <f t="shared" si="80"/>
        <v>144.16149900000005</v>
      </c>
      <c r="O698" t="str">
        <f t="shared" si="73"/>
        <v/>
      </c>
      <c r="P698">
        <f t="shared" si="74"/>
        <v>144.16149900000005</v>
      </c>
      <c r="Q698" t="str">
        <f t="shared" si="75"/>
        <v/>
      </c>
      <c r="R698">
        <f t="shared" si="76"/>
        <v>1</v>
      </c>
      <c r="S698">
        <f t="shared" si="81"/>
        <v>13.145762478101064</v>
      </c>
    </row>
    <row r="699" spans="1:19" x14ac:dyDescent="0.25">
      <c r="A699" t="s">
        <v>746</v>
      </c>
      <c r="B699">
        <v>1136.1915283000001</v>
      </c>
      <c r="C699">
        <v>1017.5800171</v>
      </c>
      <c r="D699">
        <v>977.54962158000001</v>
      </c>
      <c r="E699">
        <v>906.96789550999995</v>
      </c>
      <c r="F699">
        <v>1229.0500488</v>
      </c>
      <c r="G699">
        <v>1202.0300293</v>
      </c>
      <c r="H699">
        <v>1017.5800171</v>
      </c>
      <c r="I699">
        <v>1027.9000243999999</v>
      </c>
      <c r="J699">
        <v>1090.8218993999999</v>
      </c>
    </row>
    <row r="700" spans="1:19" x14ac:dyDescent="0.25">
      <c r="A700" t="s">
        <v>747</v>
      </c>
      <c r="B700">
        <v>1119.7229004000001</v>
      </c>
      <c r="C700">
        <v>988.67797852000001</v>
      </c>
      <c r="D700">
        <v>957.72381591999999</v>
      </c>
      <c r="E700">
        <v>911.54870604999996</v>
      </c>
      <c r="F700">
        <v>1179.0699463000001</v>
      </c>
      <c r="G700">
        <v>1152.1500243999999</v>
      </c>
      <c r="H700">
        <v>988.67797852000001</v>
      </c>
      <c r="I700">
        <v>1007.2299805</v>
      </c>
      <c r="J700">
        <v>1056.9703368999999</v>
      </c>
    </row>
    <row r="701" spans="1:19" x14ac:dyDescent="0.25">
      <c r="A701" t="s">
        <v>748</v>
      </c>
      <c r="B701">
        <v>1084.1329346</v>
      </c>
      <c r="C701">
        <v>977.73699951000003</v>
      </c>
      <c r="D701">
        <v>942.00433350000003</v>
      </c>
      <c r="E701">
        <v>870.62438965000001</v>
      </c>
      <c r="F701">
        <v>1126.4499512</v>
      </c>
      <c r="G701">
        <v>1105.1600341999999</v>
      </c>
      <c r="H701">
        <v>977.73699951000003</v>
      </c>
      <c r="I701">
        <v>996.70599364999998</v>
      </c>
      <c r="J701">
        <v>1029.6115723</v>
      </c>
    </row>
    <row r="702" spans="1:19" x14ac:dyDescent="0.25">
      <c r="A702" t="s">
        <v>749</v>
      </c>
      <c r="B702">
        <v>1042.8833007999999</v>
      </c>
      <c r="C702">
        <v>998.21899413999995</v>
      </c>
      <c r="D702">
        <v>924.98144531000003</v>
      </c>
      <c r="E702">
        <v>867.83642578000001</v>
      </c>
      <c r="F702">
        <v>1103.6700439000001</v>
      </c>
      <c r="G702">
        <v>1079.3499756000001</v>
      </c>
      <c r="H702">
        <v>998.21899413999995</v>
      </c>
      <c r="I702">
        <v>1020.0999756</v>
      </c>
      <c r="J702">
        <v>1025.2640381000001</v>
      </c>
    </row>
    <row r="703" spans="1:19" x14ac:dyDescent="0.25">
      <c r="A703" t="s">
        <v>750</v>
      </c>
      <c r="B703">
        <v>1002.8212890999999</v>
      </c>
      <c r="C703">
        <v>986.53002930000002</v>
      </c>
      <c r="D703">
        <v>914.23779296999999</v>
      </c>
      <c r="E703">
        <v>882.76672363</v>
      </c>
      <c r="F703">
        <v>1102.4200439000001</v>
      </c>
      <c r="G703">
        <v>1084.0300293</v>
      </c>
      <c r="H703">
        <v>986.53002930000002</v>
      </c>
      <c r="I703">
        <v>1001.1599731</v>
      </c>
      <c r="J703">
        <v>1017.6755981</v>
      </c>
    </row>
    <row r="704" spans="1:19" x14ac:dyDescent="0.25">
      <c r="A704" t="s">
        <v>751</v>
      </c>
      <c r="B704">
        <v>1026.0764160000001</v>
      </c>
      <c r="C704">
        <v>1010.8699951</v>
      </c>
      <c r="D704">
        <v>931.41918944999998</v>
      </c>
      <c r="E704">
        <v>897.26184081999997</v>
      </c>
      <c r="F704">
        <v>1125.5899658000001</v>
      </c>
      <c r="G704">
        <v>1114</v>
      </c>
      <c r="H704">
        <v>1010.8699951</v>
      </c>
      <c r="I704">
        <v>1027.75</v>
      </c>
      <c r="J704">
        <v>1041.9259033000001</v>
      </c>
    </row>
    <row r="705" spans="1:10" x14ac:dyDescent="0.25">
      <c r="A705" t="s">
        <v>752</v>
      </c>
      <c r="B705">
        <v>1075.0557861</v>
      </c>
      <c r="C705">
        <v>1086.8599853999999</v>
      </c>
      <c r="D705">
        <v>978.86584473000005</v>
      </c>
      <c r="E705">
        <v>920.40283203000001</v>
      </c>
      <c r="F705">
        <v>1200.2099608999999</v>
      </c>
      <c r="G705">
        <v>1195.5</v>
      </c>
      <c r="H705">
        <v>1086.8599853999999</v>
      </c>
      <c r="I705">
        <v>1100.5500488</v>
      </c>
      <c r="J705">
        <v>1112.3972168</v>
      </c>
    </row>
    <row r="706" spans="1:10" x14ac:dyDescent="0.25">
      <c r="A706" t="s">
        <v>753</v>
      </c>
      <c r="B706">
        <v>1094.9953613</v>
      </c>
      <c r="C706">
        <v>1127.4399414</v>
      </c>
      <c r="D706">
        <v>1006.468811</v>
      </c>
      <c r="E706">
        <v>953.88574218999997</v>
      </c>
      <c r="F706">
        <v>1241.3499756000001</v>
      </c>
      <c r="G706">
        <v>1234.2299805</v>
      </c>
      <c r="H706">
        <v>1127.4399414</v>
      </c>
      <c r="I706">
        <v>1137.6099853999999</v>
      </c>
      <c r="J706">
        <v>1149.4197998</v>
      </c>
    </row>
    <row r="707" spans="1:10" x14ac:dyDescent="0.25">
      <c r="A707" t="s">
        <v>754</v>
      </c>
      <c r="B707">
        <v>1165.6467285000001</v>
      </c>
      <c r="C707">
        <v>1190.2299805</v>
      </c>
      <c r="D707">
        <v>1065.7976074000001</v>
      </c>
      <c r="E707">
        <v>1038.9273682</v>
      </c>
      <c r="F707">
        <v>1288.75</v>
      </c>
      <c r="G707">
        <v>1275.3100586</v>
      </c>
      <c r="H707">
        <v>1190.2299805</v>
      </c>
      <c r="I707">
        <v>1194.3199463000001</v>
      </c>
      <c r="J707">
        <v>1202.8815918</v>
      </c>
    </row>
    <row r="708" spans="1:10" x14ac:dyDescent="0.25">
      <c r="A708" t="s">
        <v>755</v>
      </c>
      <c r="B708">
        <v>1180.3378906</v>
      </c>
      <c r="C708">
        <v>1242.0799560999999</v>
      </c>
      <c r="D708">
        <v>1126.2745361</v>
      </c>
      <c r="E708">
        <v>1124.0020752</v>
      </c>
      <c r="F708">
        <v>1323.3399658000001</v>
      </c>
      <c r="G708">
        <v>1319.5999756000001</v>
      </c>
      <c r="H708">
        <v>1242.0799560999999</v>
      </c>
      <c r="I708">
        <v>1239.8599853999999</v>
      </c>
      <c r="J708">
        <v>1250.230957</v>
      </c>
    </row>
    <row r="709" spans="1:10" x14ac:dyDescent="0.25">
      <c r="A709" t="s">
        <v>756</v>
      </c>
      <c r="B709">
        <v>1241.7568358999999</v>
      </c>
      <c r="C709">
        <v>1281.9300536999999</v>
      </c>
      <c r="D709">
        <v>1184.1593018000001</v>
      </c>
      <c r="E709">
        <v>1169.1828613</v>
      </c>
      <c r="F709">
        <v>1376.4300536999999</v>
      </c>
      <c r="G709">
        <v>1381.7199707</v>
      </c>
      <c r="H709">
        <v>1281.9300536999999</v>
      </c>
      <c r="I709">
        <v>1279.6600341999999</v>
      </c>
      <c r="J709">
        <v>1300.7799072</v>
      </c>
    </row>
    <row r="710" spans="1:10" x14ac:dyDescent="0.25">
      <c r="A710" t="s">
        <v>757</v>
      </c>
      <c r="B710">
        <v>1266.7451172000001</v>
      </c>
      <c r="C710">
        <v>1302.6400146000001</v>
      </c>
      <c r="D710">
        <v>1222.0485839999999</v>
      </c>
      <c r="E710">
        <v>1221.5023193</v>
      </c>
      <c r="F710">
        <v>1438.5</v>
      </c>
      <c r="G710">
        <v>1436.5999756000001</v>
      </c>
      <c r="H710">
        <v>1302.6400146000001</v>
      </c>
      <c r="I710">
        <v>1299.9499512</v>
      </c>
      <c r="J710">
        <v>1339.9477539</v>
      </c>
    </row>
    <row r="711" spans="1:10" x14ac:dyDescent="0.25">
      <c r="A711" t="s">
        <v>758</v>
      </c>
      <c r="B711">
        <v>1341.4179687999999</v>
      </c>
      <c r="C711">
        <v>1306.8800048999999</v>
      </c>
      <c r="D711">
        <v>1267.5299072</v>
      </c>
      <c r="E711">
        <v>1320.5168457</v>
      </c>
      <c r="F711">
        <v>1502.6999512</v>
      </c>
      <c r="G711">
        <v>1485.5100098</v>
      </c>
      <c r="H711">
        <v>1306.8800048999999</v>
      </c>
      <c r="I711">
        <v>1300.8199463000001</v>
      </c>
      <c r="J711">
        <v>1372.6879882999999</v>
      </c>
    </row>
    <row r="712" spans="1:10" x14ac:dyDescent="0.25">
      <c r="A712" t="s">
        <v>759</v>
      </c>
      <c r="B712">
        <v>1371.8969727000001</v>
      </c>
      <c r="C712">
        <v>1347.8100586</v>
      </c>
      <c r="D712">
        <v>1324.5871582</v>
      </c>
      <c r="E712">
        <v>1396.7873535000001</v>
      </c>
      <c r="F712">
        <v>1559.0500488</v>
      </c>
      <c r="G712">
        <v>1531.4100341999999</v>
      </c>
      <c r="H712">
        <v>1347.8100586</v>
      </c>
      <c r="I712">
        <v>1337.1300048999999</v>
      </c>
      <c r="J712">
        <v>1419.9975586</v>
      </c>
    </row>
    <row r="713" spans="1:10" x14ac:dyDescent="0.25">
      <c r="A713" t="s">
        <v>760</v>
      </c>
      <c r="B713">
        <v>1440.9544678</v>
      </c>
      <c r="C713">
        <v>1418.0999756000001</v>
      </c>
      <c r="D713">
        <v>1380.3843993999999</v>
      </c>
      <c r="E713">
        <v>1423.6323242000001</v>
      </c>
      <c r="F713">
        <v>1623.3299560999999</v>
      </c>
      <c r="G713">
        <v>1582.9799805</v>
      </c>
      <c r="H713">
        <v>1418.0999756000001</v>
      </c>
      <c r="I713">
        <v>1398.0699463000001</v>
      </c>
      <c r="J713">
        <v>1480.572876</v>
      </c>
    </row>
    <row r="714" spans="1:10" x14ac:dyDescent="0.25">
      <c r="A714" t="s">
        <v>761</v>
      </c>
      <c r="B714">
        <v>1514.3664550999999</v>
      </c>
      <c r="C714">
        <v>1471.9499512</v>
      </c>
      <c r="D714">
        <v>1441.4510498</v>
      </c>
      <c r="E714">
        <v>1485.9190673999999</v>
      </c>
      <c r="F714">
        <v>1692.0200195</v>
      </c>
      <c r="G714">
        <v>1640.5799560999999</v>
      </c>
      <c r="H714">
        <v>1471.9499512</v>
      </c>
      <c r="I714">
        <v>1442.9799805</v>
      </c>
      <c r="J714">
        <v>1537.7961425999999</v>
      </c>
    </row>
    <row r="715" spans="1:10" x14ac:dyDescent="0.25">
      <c r="A715" t="s">
        <v>762</v>
      </c>
      <c r="B715">
        <v>1521.2841797000001</v>
      </c>
      <c r="C715">
        <v>1561.5600586</v>
      </c>
      <c r="D715">
        <v>1510.5712891000001</v>
      </c>
      <c r="E715">
        <v>1552.0092772999999</v>
      </c>
      <c r="F715">
        <v>1726.3399658000001</v>
      </c>
      <c r="G715">
        <v>1670.8000488</v>
      </c>
      <c r="H715">
        <v>1561.5600586</v>
      </c>
      <c r="I715">
        <v>1512.4100341999999</v>
      </c>
      <c r="J715">
        <v>1596.3363036999999</v>
      </c>
    </row>
    <row r="716" spans="1:10" x14ac:dyDescent="0.25">
      <c r="A716" t="s">
        <v>763</v>
      </c>
      <c r="B716">
        <v>1583.1135254000001</v>
      </c>
      <c r="C716">
        <v>1540.1300048999999</v>
      </c>
      <c r="D716">
        <v>1512.6881103999999</v>
      </c>
      <c r="E716">
        <v>1568.4581298999999</v>
      </c>
      <c r="F716">
        <v>1741.9899902</v>
      </c>
      <c r="G716">
        <v>1678.1500243999999</v>
      </c>
      <c r="H716">
        <v>1540.1300048999999</v>
      </c>
      <c r="I716">
        <v>1475.3900146000001</v>
      </c>
      <c r="J716">
        <v>1589.6696777</v>
      </c>
    </row>
    <row r="717" spans="1:10" x14ac:dyDescent="0.25">
      <c r="A717" t="s">
        <v>764</v>
      </c>
      <c r="B717">
        <v>1491.4698486</v>
      </c>
      <c r="C717">
        <v>1555.1199951000001</v>
      </c>
      <c r="D717">
        <v>1490.5417480000001</v>
      </c>
      <c r="E717">
        <v>1533.4294434000001</v>
      </c>
      <c r="F717">
        <v>1710.4699707</v>
      </c>
      <c r="G717">
        <v>1650.2199707</v>
      </c>
      <c r="H717">
        <v>1555.1199951000001</v>
      </c>
      <c r="I717">
        <v>1485.4200439000001</v>
      </c>
      <c r="J717">
        <v>1578.3543701000001</v>
      </c>
    </row>
    <row r="718" spans="1:10" x14ac:dyDescent="0.25">
      <c r="A718" t="s">
        <v>765</v>
      </c>
      <c r="B718">
        <v>1439.5831298999999</v>
      </c>
      <c r="C718">
        <v>1503.4699707</v>
      </c>
      <c r="D718">
        <v>1415.2484131000001</v>
      </c>
      <c r="E718">
        <v>1470.8062743999999</v>
      </c>
      <c r="F718">
        <v>1643.5899658000001</v>
      </c>
      <c r="G718">
        <v>1583.1300048999999</v>
      </c>
      <c r="H718">
        <v>1503.4699707</v>
      </c>
      <c r="I718">
        <v>1433.9799805</v>
      </c>
      <c r="J718">
        <v>1515.8836670000001</v>
      </c>
    </row>
    <row r="719" spans="1:10" x14ac:dyDescent="0.25">
      <c r="A719" t="s">
        <v>766</v>
      </c>
      <c r="B719">
        <v>1395.989624</v>
      </c>
      <c r="C719">
        <v>1397.0899658000001</v>
      </c>
      <c r="D719">
        <v>1376.496582</v>
      </c>
      <c r="E719">
        <v>1450.916626</v>
      </c>
      <c r="F719">
        <v>1580.0699463000001</v>
      </c>
      <c r="G719">
        <v>1530.8000488</v>
      </c>
      <c r="H719">
        <v>1397.0899658000001</v>
      </c>
      <c r="I719">
        <v>1336.2900391000001</v>
      </c>
      <c r="J719">
        <v>1444.1494141000001</v>
      </c>
    </row>
    <row r="720" spans="1:10" x14ac:dyDescent="0.25">
      <c r="A720" t="s">
        <v>767</v>
      </c>
      <c r="B720">
        <v>1333.1795654</v>
      </c>
      <c r="C720">
        <v>1358.2600098</v>
      </c>
      <c r="D720">
        <v>1340.96875</v>
      </c>
      <c r="E720">
        <v>1425.0512695</v>
      </c>
      <c r="F720">
        <v>1528.5</v>
      </c>
      <c r="G720">
        <v>1496.0999756000001</v>
      </c>
      <c r="H720">
        <v>1358.2600098</v>
      </c>
      <c r="I720">
        <v>1311.0300293</v>
      </c>
      <c r="J720">
        <v>1406.9718018000001</v>
      </c>
    </row>
    <row r="721" spans="1:10" x14ac:dyDescent="0.25">
      <c r="A721" t="s">
        <v>768</v>
      </c>
      <c r="B721">
        <v>1286.902832</v>
      </c>
      <c r="C721">
        <v>1227.9200439000001</v>
      </c>
      <c r="D721">
        <v>1223.8126221</v>
      </c>
      <c r="E721">
        <v>1344.3092041</v>
      </c>
      <c r="F721">
        <v>1432.9100341999999</v>
      </c>
      <c r="G721">
        <v>1419.9899902</v>
      </c>
      <c r="H721">
        <v>1227.9200439000001</v>
      </c>
      <c r="I721">
        <v>1195.8299560999999</v>
      </c>
      <c r="J721">
        <v>1300.0925293</v>
      </c>
    </row>
    <row r="722" spans="1:10" x14ac:dyDescent="0.25">
      <c r="A722" t="s">
        <v>769</v>
      </c>
      <c r="B722">
        <v>1140.7446289</v>
      </c>
      <c r="C722">
        <v>1170.0500488</v>
      </c>
      <c r="D722">
        <v>1121.3450928</v>
      </c>
      <c r="E722">
        <v>1256.2694091999999</v>
      </c>
      <c r="F722">
        <v>1353.0600586</v>
      </c>
      <c r="G722">
        <v>1319.9100341999999</v>
      </c>
      <c r="H722">
        <v>1170.0500488</v>
      </c>
      <c r="I722">
        <v>1153.3299560999999</v>
      </c>
      <c r="J722">
        <v>1223.5390625</v>
      </c>
    </row>
    <row r="723" spans="1:10" x14ac:dyDescent="0.25">
      <c r="A723" t="s">
        <v>28</v>
      </c>
      <c r="B723">
        <v>1082.9978027</v>
      </c>
      <c r="C723">
        <v>1176.9399414</v>
      </c>
      <c r="D723">
        <v>1120.3433838000001</v>
      </c>
      <c r="E723">
        <v>1131.5902100000001</v>
      </c>
      <c r="F723">
        <v>1074.6500243999999</v>
      </c>
      <c r="G723">
        <v>1160.3100586</v>
      </c>
      <c r="H723">
        <v>1176.9399414</v>
      </c>
      <c r="I723">
        <v>1101.0100098</v>
      </c>
      <c r="J723">
        <v>1126.6506348</v>
      </c>
    </row>
    <row r="724" spans="1:10" x14ac:dyDescent="0.25">
      <c r="A724" t="s">
        <v>29</v>
      </c>
      <c r="B724">
        <v>1057.362793</v>
      </c>
      <c r="C724">
        <v>1148.9300536999999</v>
      </c>
      <c r="D724">
        <v>1113.3876952999999</v>
      </c>
      <c r="E724">
        <v>1131.8833007999999</v>
      </c>
      <c r="F724">
        <v>1054.7600098</v>
      </c>
      <c r="G724">
        <v>1134.9399414</v>
      </c>
      <c r="H724">
        <v>1148.9300536999999</v>
      </c>
      <c r="I724">
        <v>1081.5799560999999</v>
      </c>
      <c r="J724">
        <v>1106.7196045000001</v>
      </c>
    </row>
    <row r="725" spans="1:10" x14ac:dyDescent="0.25">
      <c r="A725" t="s">
        <v>30</v>
      </c>
      <c r="B725">
        <v>1037.4699707</v>
      </c>
      <c r="C725">
        <v>1091.4300536999999</v>
      </c>
      <c r="D725">
        <v>1115.0610352000001</v>
      </c>
      <c r="E725">
        <v>1105.5877685999999</v>
      </c>
      <c r="F725">
        <v>1029.2099608999999</v>
      </c>
      <c r="G725">
        <v>1072.7399902</v>
      </c>
      <c r="H725">
        <v>1091.4300536999999</v>
      </c>
      <c r="I725">
        <v>1064.7299805</v>
      </c>
      <c r="J725">
        <v>1074.6342772999999</v>
      </c>
    </row>
    <row r="726" spans="1:10" x14ac:dyDescent="0.25">
      <c r="A726" t="s">
        <v>31</v>
      </c>
      <c r="B726">
        <v>1024.9866943</v>
      </c>
      <c r="C726">
        <v>1067.3499756000001</v>
      </c>
      <c r="D726">
        <v>1112.0086670000001</v>
      </c>
      <c r="E726">
        <v>1087.9851074000001</v>
      </c>
      <c r="F726">
        <v>1013.7199707</v>
      </c>
      <c r="G726">
        <v>1041.2199707</v>
      </c>
      <c r="H726">
        <v>1067.3499756000001</v>
      </c>
      <c r="I726">
        <v>1061.4100341999999</v>
      </c>
      <c r="J726">
        <v>1059.1417236</v>
      </c>
    </row>
    <row r="727" spans="1:10" x14ac:dyDescent="0.25">
      <c r="A727" t="s">
        <v>32</v>
      </c>
      <c r="B727">
        <v>1021.8311768</v>
      </c>
      <c r="C727">
        <v>1068.3699951000001</v>
      </c>
      <c r="D727">
        <v>1129.5048827999999</v>
      </c>
      <c r="E727">
        <v>1130.1354980000001</v>
      </c>
      <c r="F727">
        <v>1026.5999756000001</v>
      </c>
      <c r="G727">
        <v>1042.8299560999999</v>
      </c>
      <c r="H727">
        <v>1068.3699951000001</v>
      </c>
      <c r="I727">
        <v>1073.3699951000001</v>
      </c>
      <c r="J727">
        <v>1068.1350098</v>
      </c>
    </row>
    <row r="728" spans="1:10" x14ac:dyDescent="0.25">
      <c r="A728" t="s">
        <v>33</v>
      </c>
      <c r="B728">
        <v>1016.5900269</v>
      </c>
      <c r="C728">
        <v>1112.2600098</v>
      </c>
      <c r="D728">
        <v>1143.4761963000001</v>
      </c>
      <c r="E728">
        <v>1146.2182617000001</v>
      </c>
      <c r="F728">
        <v>1089.9599608999999</v>
      </c>
      <c r="G728">
        <v>1097.5799560999999</v>
      </c>
      <c r="H728">
        <v>1112.2600098</v>
      </c>
      <c r="I728">
        <v>1123.5200195</v>
      </c>
      <c r="J728">
        <v>1113.3592529</v>
      </c>
    </row>
    <row r="729" spans="1:10" x14ac:dyDescent="0.25">
      <c r="A729" t="s">
        <v>34</v>
      </c>
      <c r="B729">
        <v>1046.6125488</v>
      </c>
      <c r="C729">
        <v>1122.0999756000001</v>
      </c>
      <c r="D729">
        <v>1154.4949951000001</v>
      </c>
      <c r="E729">
        <v>1168.5670166</v>
      </c>
      <c r="F729">
        <v>1153.8499756000001</v>
      </c>
      <c r="G729">
        <v>1108.2299805</v>
      </c>
      <c r="H729">
        <v>1122.0999756000001</v>
      </c>
      <c r="I729">
        <v>1190.8000488</v>
      </c>
      <c r="J729">
        <v>1145.8950195</v>
      </c>
    </row>
    <row r="730" spans="1:10" x14ac:dyDescent="0.25">
      <c r="A730" t="s">
        <v>35</v>
      </c>
      <c r="B730">
        <v>1005.4600830000001</v>
      </c>
      <c r="C730">
        <v>1171.3199463000001</v>
      </c>
      <c r="D730">
        <v>1193.015625</v>
      </c>
      <c r="E730">
        <v>1205.1057129000001</v>
      </c>
      <c r="F730">
        <v>1212.7600098</v>
      </c>
      <c r="G730">
        <v>1154.0600586</v>
      </c>
      <c r="H730">
        <v>1171.3199463000001</v>
      </c>
      <c r="I730">
        <v>1226.5</v>
      </c>
      <c r="J730">
        <v>1191.5311279</v>
      </c>
    </row>
    <row r="731" spans="1:10" x14ac:dyDescent="0.25">
      <c r="A731" t="s">
        <v>36</v>
      </c>
      <c r="B731">
        <v>986.86761475000003</v>
      </c>
      <c r="C731">
        <v>1205.6199951000001</v>
      </c>
      <c r="D731">
        <v>1225.2412108999999</v>
      </c>
      <c r="E731">
        <v>1237.4859618999999</v>
      </c>
      <c r="F731">
        <v>1241.5699463000001</v>
      </c>
      <c r="G731">
        <v>1199.4000243999999</v>
      </c>
      <c r="H731">
        <v>1205.6199951000001</v>
      </c>
      <c r="I731">
        <v>1240.2600098</v>
      </c>
      <c r="J731">
        <v>1222.4182129000001</v>
      </c>
    </row>
    <row r="732" spans="1:10" x14ac:dyDescent="0.25">
      <c r="A732" t="s">
        <v>37</v>
      </c>
      <c r="B732">
        <v>1000.1193848</v>
      </c>
      <c r="C732">
        <v>1231.4699707</v>
      </c>
      <c r="D732">
        <v>1225.729126</v>
      </c>
      <c r="E732">
        <v>1233.2875977000001</v>
      </c>
      <c r="F732">
        <v>1287.9200439000001</v>
      </c>
      <c r="G732">
        <v>1229.5200195</v>
      </c>
      <c r="H732">
        <v>1231.4699707</v>
      </c>
      <c r="I732">
        <v>1279.0699463000001</v>
      </c>
      <c r="J732">
        <v>1250.7418213000001</v>
      </c>
    </row>
    <row r="733" spans="1:10" x14ac:dyDescent="0.25">
      <c r="A733" t="s">
        <v>38</v>
      </c>
      <c r="B733">
        <v>1033.8494873</v>
      </c>
      <c r="C733">
        <v>1318.6899414</v>
      </c>
      <c r="D733">
        <v>1246.3623047000001</v>
      </c>
      <c r="E733">
        <v>1232.5487060999999</v>
      </c>
      <c r="F733">
        <v>1362.4899902</v>
      </c>
      <c r="G733">
        <v>1338.1800536999999</v>
      </c>
      <c r="H733">
        <v>1318.6899414</v>
      </c>
      <c r="I733">
        <v>1335.6700439000001</v>
      </c>
      <c r="J733">
        <v>1320.2785644999999</v>
      </c>
    </row>
    <row r="734" spans="1:10" x14ac:dyDescent="0.25">
      <c r="A734" t="s">
        <v>39</v>
      </c>
      <c r="B734">
        <v>1077.5106201000001</v>
      </c>
      <c r="C734">
        <v>1391.9499512</v>
      </c>
      <c r="D734">
        <v>1315.4130858999999</v>
      </c>
      <c r="E734">
        <v>1417.1383057</v>
      </c>
      <c r="F734">
        <v>1421.9200439000001</v>
      </c>
      <c r="G734">
        <v>1427.6199951000001</v>
      </c>
      <c r="H734">
        <v>1391.9499512</v>
      </c>
      <c r="I734">
        <v>1385.0200195</v>
      </c>
      <c r="J734">
        <v>1388.3846435999999</v>
      </c>
    </row>
    <row r="735" spans="1:10" x14ac:dyDescent="0.25">
      <c r="A735" t="s">
        <v>40</v>
      </c>
      <c r="B735">
        <v>1156.5507812999999</v>
      </c>
      <c r="C735">
        <v>1432.9699707</v>
      </c>
      <c r="D735">
        <v>1353.8792725000001</v>
      </c>
      <c r="E735">
        <v>1529.5552978999999</v>
      </c>
      <c r="F735">
        <v>1503.3900146000001</v>
      </c>
      <c r="G735">
        <v>1493.6899414</v>
      </c>
      <c r="H735">
        <v>1432.9699707</v>
      </c>
      <c r="I735">
        <v>1449.7600098</v>
      </c>
      <c r="J735">
        <v>1446.7379149999999</v>
      </c>
    </row>
    <row r="736" spans="1:10" x14ac:dyDescent="0.25">
      <c r="A736" t="s">
        <v>41</v>
      </c>
      <c r="B736">
        <v>1185.1386719</v>
      </c>
      <c r="C736">
        <v>1441.9399414</v>
      </c>
      <c r="D736">
        <v>1395.8231201000001</v>
      </c>
      <c r="E736">
        <v>1650.1153564000001</v>
      </c>
      <c r="F736">
        <v>1580.3499756000001</v>
      </c>
      <c r="G736">
        <v>1503.6600341999999</v>
      </c>
      <c r="H736">
        <v>1441.9399414</v>
      </c>
      <c r="I736">
        <v>1515.8599853999999</v>
      </c>
      <c r="J736">
        <v>1487.5267334</v>
      </c>
    </row>
    <row r="737" spans="1:10" x14ac:dyDescent="0.25">
      <c r="A737" t="s">
        <v>42</v>
      </c>
      <c r="B737">
        <v>1180.6417236</v>
      </c>
      <c r="C737">
        <v>1511.0300293</v>
      </c>
      <c r="D737">
        <v>1431.7143555</v>
      </c>
      <c r="E737">
        <v>1683.6683350000001</v>
      </c>
      <c r="F737">
        <v>1659.8900146000001</v>
      </c>
      <c r="G737">
        <v>1579.7900391000001</v>
      </c>
      <c r="H737">
        <v>1511.0300293</v>
      </c>
      <c r="I737">
        <v>1564.4000243999999</v>
      </c>
      <c r="J737">
        <v>1549.3648682</v>
      </c>
    </row>
    <row r="738" spans="1:10" x14ac:dyDescent="0.25">
      <c r="A738" t="s">
        <v>43</v>
      </c>
      <c r="B738">
        <v>1210.8997803</v>
      </c>
      <c r="C738">
        <v>1496.3199463000001</v>
      </c>
      <c r="D738">
        <v>1454.4425048999999</v>
      </c>
      <c r="E738">
        <v>1713.5389404</v>
      </c>
      <c r="F738">
        <v>1696.9399414</v>
      </c>
      <c r="G738">
        <v>1566.9100341999999</v>
      </c>
      <c r="H738">
        <v>1496.3199463000001</v>
      </c>
      <c r="I738">
        <v>1594.1999512</v>
      </c>
      <c r="J738">
        <v>1561.7624512</v>
      </c>
    </row>
    <row r="739" spans="1:10" x14ac:dyDescent="0.25">
      <c r="A739" t="s">
        <v>44</v>
      </c>
      <c r="B739">
        <v>1322.5181885</v>
      </c>
      <c r="C739">
        <v>1450.1800536999999</v>
      </c>
      <c r="D739">
        <v>1414.0025635</v>
      </c>
      <c r="E739">
        <v>1615.6555175999999</v>
      </c>
      <c r="F739">
        <v>1691.1600341999999</v>
      </c>
      <c r="G739">
        <v>1539.5300293</v>
      </c>
      <c r="H739">
        <v>1450.1800536999999</v>
      </c>
      <c r="I739">
        <v>1569.6099853999999</v>
      </c>
      <c r="J739">
        <v>1532.8966064000001</v>
      </c>
    </row>
    <row r="740" spans="1:10" x14ac:dyDescent="0.25">
      <c r="A740" t="s">
        <v>45</v>
      </c>
      <c r="B740">
        <v>1334.3496094</v>
      </c>
      <c r="C740">
        <v>1401.6099853999999</v>
      </c>
      <c r="D740">
        <v>1409.8775635</v>
      </c>
      <c r="E740">
        <v>1588.4500731999999</v>
      </c>
      <c r="F740">
        <v>1623.6600341999999</v>
      </c>
      <c r="G740">
        <v>1485.0799560999999</v>
      </c>
      <c r="H740">
        <v>1401.6099853999999</v>
      </c>
      <c r="I740">
        <v>1514.6899414</v>
      </c>
      <c r="J740">
        <v>1486.9835204999999</v>
      </c>
    </row>
    <row r="741" spans="1:10" x14ac:dyDescent="0.25">
      <c r="A741" t="s">
        <v>46</v>
      </c>
      <c r="B741">
        <v>1289.4165039</v>
      </c>
      <c r="C741">
        <v>1315.6899414</v>
      </c>
      <c r="D741">
        <v>1455.9163818</v>
      </c>
      <c r="E741">
        <v>1645.9261475000001</v>
      </c>
      <c r="F741">
        <v>1565.4399414</v>
      </c>
      <c r="G741">
        <v>1377.4699707</v>
      </c>
      <c r="H741">
        <v>1315.6899414</v>
      </c>
      <c r="I741">
        <v>1487.8399658000001</v>
      </c>
      <c r="J741">
        <v>1440.4713135</v>
      </c>
    </row>
    <row r="742" spans="1:10" x14ac:dyDescent="0.25">
      <c r="A742" t="s">
        <v>47</v>
      </c>
      <c r="B742">
        <v>1195.0218506000001</v>
      </c>
      <c r="C742">
        <v>1359.9300536999999</v>
      </c>
      <c r="D742">
        <v>1420.0698242000001</v>
      </c>
      <c r="E742">
        <v>1577.4415283000001</v>
      </c>
      <c r="F742">
        <v>1507.4899902</v>
      </c>
      <c r="G742">
        <v>1421.4699707</v>
      </c>
      <c r="H742">
        <v>1359.9300536999999</v>
      </c>
      <c r="I742">
        <v>1435.2900391000001</v>
      </c>
      <c r="J742">
        <v>1428.8499756000001</v>
      </c>
    </row>
    <row r="743" spans="1:10" x14ac:dyDescent="0.25">
      <c r="A743" t="s">
        <v>48</v>
      </c>
      <c r="B743">
        <v>1203.8771973</v>
      </c>
      <c r="C743">
        <v>1291.1899414</v>
      </c>
      <c r="D743">
        <v>1331.4277344</v>
      </c>
      <c r="E743">
        <v>1475.4411620999999</v>
      </c>
      <c r="F743">
        <v>1416.6999512</v>
      </c>
      <c r="G743">
        <v>1345.4100341999999</v>
      </c>
      <c r="H743">
        <v>1291.1899414</v>
      </c>
      <c r="I743">
        <v>1402.0899658000001</v>
      </c>
      <c r="J743">
        <v>1357.3635254000001</v>
      </c>
    </row>
    <row r="744" spans="1:10" x14ac:dyDescent="0.25">
      <c r="A744" t="s">
        <v>49</v>
      </c>
      <c r="B744">
        <v>1163.512207</v>
      </c>
      <c r="C744">
        <v>1152.3900146000001</v>
      </c>
      <c r="D744">
        <v>1226.3937988</v>
      </c>
      <c r="E744">
        <v>1336.7404785000001</v>
      </c>
      <c r="F744">
        <v>1266</v>
      </c>
      <c r="G744">
        <v>1204.9200439000001</v>
      </c>
      <c r="H744">
        <v>1152.3900146000001</v>
      </c>
      <c r="I744">
        <v>1299.7900391000001</v>
      </c>
      <c r="J744">
        <v>1229.8988036999999</v>
      </c>
    </row>
  </sheetData>
  <phoneticPr fontId="1" type="noConversion"/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0C1EA-616C-44C6-B06E-6A46BAEE1BC1}">
  <dimension ref="A1:AH745"/>
  <sheetViews>
    <sheetView tabSelected="1" topLeftCell="U1" workbookViewId="0">
      <selection activeCell="AN39" sqref="AN39"/>
    </sheetView>
  </sheetViews>
  <sheetFormatPr defaultRowHeight="15" x14ac:dyDescent="0.25"/>
  <cols>
    <col min="1" max="1" width="17.7109375" customWidth="1"/>
    <col min="12" max="12" width="15.85546875" customWidth="1"/>
    <col min="21" max="21" width="13.140625" customWidth="1"/>
    <col min="22" max="22" width="8.28515625" customWidth="1"/>
    <col min="23" max="23" width="10.7109375" customWidth="1"/>
    <col min="28" max="28" width="13.140625" bestFit="1" customWidth="1"/>
    <col min="29" max="29" width="16.7109375" bestFit="1" customWidth="1"/>
    <col min="30" max="30" width="15.42578125" bestFit="1" customWidth="1"/>
    <col min="31" max="31" width="15.42578125" customWidth="1"/>
    <col min="33" max="33" width="16.85546875" customWidth="1"/>
    <col min="34" max="34" width="14.7109375" customWidth="1"/>
  </cols>
  <sheetData>
    <row r="1" spans="1:3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  <c r="V1" t="s">
        <v>11</v>
      </c>
      <c r="W1" t="s">
        <v>14</v>
      </c>
      <c r="X1" t="s">
        <v>15</v>
      </c>
      <c r="Y1" t="s">
        <v>16</v>
      </c>
      <c r="Z1" t="s">
        <v>17</v>
      </c>
    </row>
    <row r="2" spans="1:34" x14ac:dyDescent="0.25">
      <c r="A2" t="s">
        <v>50</v>
      </c>
      <c r="B2">
        <v>42623.574219000002</v>
      </c>
      <c r="C2">
        <v>42147</v>
      </c>
      <c r="D2">
        <v>41587</v>
      </c>
      <c r="E2">
        <v>41924</v>
      </c>
      <c r="F2">
        <v>42147</v>
      </c>
      <c r="G2">
        <v>41581</v>
      </c>
      <c r="H2">
        <v>41340</v>
      </c>
      <c r="I2">
        <v>42341</v>
      </c>
      <c r="J2">
        <v>41831</v>
      </c>
      <c r="L2" s="1" t="str">
        <f>A2</f>
        <v>01APR2024:01:00:00</v>
      </c>
      <c r="M2">
        <v>1</v>
      </c>
      <c r="N2">
        <f>C2-B2</f>
        <v>-476.5742190000019</v>
      </c>
      <c r="O2">
        <f>IF(N2&lt;0,N2,"")</f>
        <v>-476.5742190000019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1.1181000836564357</v>
      </c>
      <c r="T2">
        <f>AVERAGE(S2:S721)</f>
        <v>1.7599887709814706</v>
      </c>
      <c r="V2">
        <f>M2</f>
        <v>1</v>
      </c>
      <c r="W2">
        <f>O2</f>
        <v>-476.5742190000019</v>
      </c>
      <c r="X2" t="str">
        <f>P2</f>
        <v/>
      </c>
      <c r="Y2">
        <f>Q2</f>
        <v>1</v>
      </c>
      <c r="Z2" t="str">
        <f>R2</f>
        <v/>
      </c>
    </row>
    <row r="3" spans="1:34" x14ac:dyDescent="0.25">
      <c r="A3" t="s">
        <v>51</v>
      </c>
      <c r="B3">
        <v>41348.871094000002</v>
      </c>
      <c r="C3">
        <v>40488</v>
      </c>
      <c r="D3">
        <v>40168</v>
      </c>
      <c r="E3">
        <v>40452</v>
      </c>
      <c r="F3">
        <v>40488</v>
      </c>
      <c r="G3">
        <v>40069</v>
      </c>
      <c r="H3">
        <v>39818</v>
      </c>
      <c r="I3">
        <v>40689</v>
      </c>
      <c r="J3">
        <v>40260</v>
      </c>
      <c r="L3" s="1" t="str">
        <f t="shared" ref="L3:L66" si="0">A3</f>
        <v>01APR2024:02:00:00</v>
      </c>
      <c r="M3">
        <v>2</v>
      </c>
      <c r="N3">
        <f t="shared" ref="N3:N66" si="1">C3-B3</f>
        <v>-860.8710940000019</v>
      </c>
      <c r="O3">
        <f t="shared" ref="O3:O66" si="2">IF(N3&lt;0,N3,"")</f>
        <v>-860.8710940000019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2.081970006008024</v>
      </c>
      <c r="V3">
        <f t="shared" ref="V3:V66" si="7">M3</f>
        <v>2</v>
      </c>
      <c r="W3">
        <f t="shared" ref="W3:W66" si="8">O3</f>
        <v>-860.8710940000019</v>
      </c>
      <c r="X3" t="str">
        <f t="shared" ref="X3:X66" si="9">P3</f>
        <v/>
      </c>
      <c r="Y3">
        <f t="shared" ref="Y3:Y66" si="10">Q3</f>
        <v>1</v>
      </c>
      <c r="Z3" t="str">
        <f t="shared" ref="Z3:Z66" si="11">R3</f>
        <v/>
      </c>
      <c r="AB3" s="2" t="s">
        <v>12</v>
      </c>
      <c r="AC3" t="s">
        <v>18</v>
      </c>
      <c r="AD3" t="s">
        <v>19</v>
      </c>
      <c r="AF3" t="s">
        <v>11</v>
      </c>
      <c r="AG3" t="s">
        <v>24</v>
      </c>
      <c r="AH3" t="s">
        <v>25</v>
      </c>
    </row>
    <row r="4" spans="1:34" x14ac:dyDescent="0.25">
      <c r="A4" t="s">
        <v>52</v>
      </c>
      <c r="B4">
        <v>40331.972655999998</v>
      </c>
      <c r="C4">
        <v>39521</v>
      </c>
      <c r="D4">
        <v>39373</v>
      </c>
      <c r="E4">
        <v>39630</v>
      </c>
      <c r="F4">
        <v>39521</v>
      </c>
      <c r="G4">
        <v>39186</v>
      </c>
      <c r="H4">
        <v>38917</v>
      </c>
      <c r="I4">
        <v>39756</v>
      </c>
      <c r="J4">
        <v>39352</v>
      </c>
      <c r="L4" s="1" t="str">
        <f t="shared" si="0"/>
        <v>01APR2024:03:00:00</v>
      </c>
      <c r="M4">
        <v>3</v>
      </c>
      <c r="N4">
        <f t="shared" si="1"/>
        <v>-810.9726559999981</v>
      </c>
      <c r="O4">
        <f t="shared" si="2"/>
        <v>-810.9726559999981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2.0107438406669491</v>
      </c>
      <c r="V4">
        <f t="shared" si="7"/>
        <v>3</v>
      </c>
      <c r="W4">
        <f t="shared" si="8"/>
        <v>-810.9726559999981</v>
      </c>
      <c r="X4" t="str">
        <f t="shared" si="9"/>
        <v/>
      </c>
      <c r="Y4">
        <f t="shared" si="10"/>
        <v>1</v>
      </c>
      <c r="Z4" t="str">
        <f t="shared" si="11"/>
        <v/>
      </c>
      <c r="AB4" s="3">
        <v>1</v>
      </c>
      <c r="AC4" s="4">
        <v>-834.67742610526216</v>
      </c>
      <c r="AD4" s="4">
        <v>474.96626390909199</v>
      </c>
      <c r="AE4" s="4"/>
      <c r="AF4">
        <v>1</v>
      </c>
      <c r="AG4">
        <f>AC4</f>
        <v>-834.67742610526216</v>
      </c>
      <c r="AH4">
        <f>AD4</f>
        <v>474.96626390909199</v>
      </c>
    </row>
    <row r="5" spans="1:34" x14ac:dyDescent="0.25">
      <c r="A5" t="s">
        <v>53</v>
      </c>
      <c r="B5">
        <v>39815.375</v>
      </c>
      <c r="C5">
        <v>39082</v>
      </c>
      <c r="D5">
        <v>39120</v>
      </c>
      <c r="E5">
        <v>39377</v>
      </c>
      <c r="F5">
        <v>39082</v>
      </c>
      <c r="G5">
        <v>38961</v>
      </c>
      <c r="H5">
        <v>38694</v>
      </c>
      <c r="I5">
        <v>39263</v>
      </c>
      <c r="J5">
        <v>39024</v>
      </c>
      <c r="L5" s="1" t="str">
        <f t="shared" si="0"/>
        <v>01APR2024:04:00:00</v>
      </c>
      <c r="M5">
        <v>4</v>
      </c>
      <c r="N5">
        <f t="shared" si="1"/>
        <v>-733.375</v>
      </c>
      <c r="O5">
        <f t="shared" si="2"/>
        <v>-733.375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1.841939200622875</v>
      </c>
      <c r="V5">
        <f t="shared" si="7"/>
        <v>4</v>
      </c>
      <c r="W5">
        <f t="shared" si="8"/>
        <v>-733.375</v>
      </c>
      <c r="X5" t="str">
        <f t="shared" si="9"/>
        <v/>
      </c>
      <c r="Y5">
        <f t="shared" si="10"/>
        <v>1</v>
      </c>
      <c r="Z5" t="str">
        <f t="shared" si="11"/>
        <v/>
      </c>
      <c r="AB5" s="3">
        <v>2</v>
      </c>
      <c r="AC5" s="4">
        <v>-691.75824666666529</v>
      </c>
      <c r="AD5" s="4">
        <v>243.40944600000049</v>
      </c>
      <c r="AE5" s="4"/>
      <c r="AF5">
        <v>2</v>
      </c>
      <c r="AG5">
        <f t="shared" ref="AG5:AG27" si="12">AC5</f>
        <v>-691.75824666666529</v>
      </c>
      <c r="AH5">
        <f t="shared" ref="AH5:AH27" si="13">AD5</f>
        <v>243.40944600000049</v>
      </c>
    </row>
    <row r="6" spans="1:34" x14ac:dyDescent="0.25">
      <c r="A6" t="s">
        <v>54</v>
      </c>
      <c r="B6">
        <v>39999.894530999998</v>
      </c>
      <c r="C6">
        <v>39354</v>
      </c>
      <c r="D6">
        <v>39518</v>
      </c>
      <c r="E6">
        <v>39540</v>
      </c>
      <c r="F6">
        <v>39354</v>
      </c>
      <c r="G6">
        <v>39227</v>
      </c>
      <c r="H6">
        <v>38989</v>
      </c>
      <c r="I6">
        <v>39531</v>
      </c>
      <c r="J6">
        <v>39315</v>
      </c>
      <c r="L6" s="1" t="str">
        <f t="shared" si="0"/>
        <v>01APR2024:05:00:00</v>
      </c>
      <c r="M6">
        <v>5</v>
      </c>
      <c r="N6">
        <f t="shared" si="1"/>
        <v>-645.8945309999981</v>
      </c>
      <c r="O6">
        <f t="shared" si="2"/>
        <v>-645.8945309999981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1.6147405851268646</v>
      </c>
      <c r="V6">
        <f t="shared" si="7"/>
        <v>5</v>
      </c>
      <c r="W6">
        <f t="shared" si="8"/>
        <v>-645.8945309999981</v>
      </c>
      <c r="X6" t="str">
        <f t="shared" si="9"/>
        <v/>
      </c>
      <c r="Y6">
        <f t="shared" si="10"/>
        <v>1</v>
      </c>
      <c r="Z6" t="str">
        <f t="shared" si="11"/>
        <v/>
      </c>
      <c r="AB6" s="3">
        <v>3</v>
      </c>
      <c r="AC6" s="4">
        <v>-610.70940908695582</v>
      </c>
      <c r="AD6" s="4">
        <v>198.10156220000061</v>
      </c>
      <c r="AE6" s="4"/>
      <c r="AF6">
        <v>3</v>
      </c>
      <c r="AG6">
        <f t="shared" si="12"/>
        <v>-610.70940908695582</v>
      </c>
      <c r="AH6">
        <f t="shared" si="13"/>
        <v>198.10156220000061</v>
      </c>
    </row>
    <row r="7" spans="1:34" x14ac:dyDescent="0.25">
      <c r="A7" t="s">
        <v>55</v>
      </c>
      <c r="B7">
        <v>41334.535155999998</v>
      </c>
      <c r="C7">
        <v>40699</v>
      </c>
      <c r="D7">
        <v>41150</v>
      </c>
      <c r="E7">
        <v>40988</v>
      </c>
      <c r="F7">
        <v>40699</v>
      </c>
      <c r="G7">
        <v>40377</v>
      </c>
      <c r="H7">
        <v>40180</v>
      </c>
      <c r="I7">
        <v>40907</v>
      </c>
      <c r="J7">
        <v>40652</v>
      </c>
      <c r="L7" s="1" t="str">
        <f t="shared" si="0"/>
        <v>01APR2024:06:00:00</v>
      </c>
      <c r="M7">
        <v>6</v>
      </c>
      <c r="N7">
        <f t="shared" si="1"/>
        <v>-635.5351559999981</v>
      </c>
      <c r="O7">
        <f t="shared" si="2"/>
        <v>-635.5351559999981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1.5375403487699455</v>
      </c>
      <c r="V7">
        <f t="shared" si="7"/>
        <v>6</v>
      </c>
      <c r="W7">
        <f t="shared" si="8"/>
        <v>-635.5351559999981</v>
      </c>
      <c r="X7" t="str">
        <f t="shared" si="9"/>
        <v/>
      </c>
      <c r="Y7">
        <f t="shared" si="10"/>
        <v>1</v>
      </c>
      <c r="Z7" t="str">
        <f t="shared" si="11"/>
        <v/>
      </c>
      <c r="AB7" s="3">
        <v>4</v>
      </c>
      <c r="AC7" s="4">
        <v>-614.70931008333355</v>
      </c>
      <c r="AD7" s="4">
        <v>240.16796860000031</v>
      </c>
      <c r="AE7" s="4"/>
      <c r="AF7">
        <v>4</v>
      </c>
      <c r="AG7">
        <f t="shared" si="12"/>
        <v>-614.70931008333355</v>
      </c>
      <c r="AH7">
        <f t="shared" si="13"/>
        <v>240.16796860000031</v>
      </c>
    </row>
    <row r="8" spans="1:34" x14ac:dyDescent="0.25">
      <c r="A8" t="s">
        <v>56</v>
      </c>
      <c r="B8">
        <v>43401.941405999998</v>
      </c>
      <c r="C8">
        <v>43270</v>
      </c>
      <c r="D8">
        <v>43795</v>
      </c>
      <c r="E8">
        <v>43351</v>
      </c>
      <c r="F8">
        <v>43270</v>
      </c>
      <c r="G8">
        <v>42669</v>
      </c>
      <c r="H8">
        <v>42524</v>
      </c>
      <c r="I8">
        <v>43525</v>
      </c>
      <c r="J8">
        <v>43147</v>
      </c>
      <c r="L8" s="1" t="str">
        <f t="shared" si="0"/>
        <v>01APR2024:07:00:00</v>
      </c>
      <c r="M8">
        <v>7</v>
      </c>
      <c r="N8">
        <f t="shared" si="1"/>
        <v>-131.9414059999981</v>
      </c>
      <c r="O8">
        <f t="shared" si="2"/>
        <v>-131.9414059999981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0.30399885748373034</v>
      </c>
      <c r="V8">
        <f t="shared" si="7"/>
        <v>7</v>
      </c>
      <c r="W8">
        <f t="shared" si="8"/>
        <v>-131.9414059999981</v>
      </c>
      <c r="X8" t="str">
        <f t="shared" si="9"/>
        <v/>
      </c>
      <c r="Y8">
        <f t="shared" si="10"/>
        <v>1</v>
      </c>
      <c r="Z8" t="str">
        <f t="shared" si="11"/>
        <v/>
      </c>
      <c r="AB8" s="3">
        <v>5</v>
      </c>
      <c r="AC8" s="4">
        <v>-661.26359383999898</v>
      </c>
      <c r="AD8" s="4">
        <v>433.58007800000269</v>
      </c>
      <c r="AE8" s="4"/>
      <c r="AF8">
        <v>5</v>
      </c>
      <c r="AG8">
        <f t="shared" si="12"/>
        <v>-661.26359383999898</v>
      </c>
      <c r="AH8">
        <f t="shared" si="13"/>
        <v>433.58007800000269</v>
      </c>
    </row>
    <row r="9" spans="1:34" x14ac:dyDescent="0.25">
      <c r="A9" t="s">
        <v>57</v>
      </c>
      <c r="B9">
        <v>44981.292969000002</v>
      </c>
      <c r="C9">
        <v>44610</v>
      </c>
      <c r="D9">
        <v>45345</v>
      </c>
      <c r="E9">
        <v>44604</v>
      </c>
      <c r="F9">
        <v>44610</v>
      </c>
      <c r="G9">
        <v>43756</v>
      </c>
      <c r="H9">
        <v>43621</v>
      </c>
      <c r="I9">
        <v>44904</v>
      </c>
      <c r="J9">
        <v>44429</v>
      </c>
      <c r="L9" s="1" t="str">
        <f t="shared" si="0"/>
        <v>01APR2024:08:00:00</v>
      </c>
      <c r="M9">
        <v>8</v>
      </c>
      <c r="N9">
        <f t="shared" si="1"/>
        <v>-371.2929690000019</v>
      </c>
      <c r="O9">
        <f t="shared" si="2"/>
        <v>-371.2929690000019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0.82543863124585559</v>
      </c>
      <c r="V9">
        <f t="shared" si="7"/>
        <v>8</v>
      </c>
      <c r="W9">
        <f t="shared" si="8"/>
        <v>-371.2929690000019</v>
      </c>
      <c r="X9" t="str">
        <f t="shared" si="9"/>
        <v/>
      </c>
      <c r="Y9">
        <f t="shared" si="10"/>
        <v>1</v>
      </c>
      <c r="Z9" t="str">
        <f t="shared" si="11"/>
        <v/>
      </c>
      <c r="AB9" s="3">
        <v>6</v>
      </c>
      <c r="AC9" s="4">
        <v>-639.00390639130353</v>
      </c>
      <c r="AD9" s="4">
        <v>406.80598933333386</v>
      </c>
      <c r="AE9" s="4"/>
      <c r="AF9">
        <v>6</v>
      </c>
      <c r="AG9">
        <f t="shared" si="12"/>
        <v>-639.00390639130353</v>
      </c>
      <c r="AH9">
        <f t="shared" si="13"/>
        <v>406.80598933333386</v>
      </c>
    </row>
    <row r="10" spans="1:34" x14ac:dyDescent="0.25">
      <c r="A10" t="s">
        <v>58</v>
      </c>
      <c r="B10">
        <v>45844.953125</v>
      </c>
      <c r="C10">
        <v>45531</v>
      </c>
      <c r="D10">
        <v>45909</v>
      </c>
      <c r="E10">
        <v>45178</v>
      </c>
      <c r="F10">
        <v>45531</v>
      </c>
      <c r="G10">
        <v>44665</v>
      </c>
      <c r="H10">
        <v>44566</v>
      </c>
      <c r="I10">
        <v>45866</v>
      </c>
      <c r="J10">
        <v>45288</v>
      </c>
      <c r="L10" s="1" t="str">
        <f t="shared" si="0"/>
        <v>01APR2024:09:00:00</v>
      </c>
      <c r="M10">
        <v>9</v>
      </c>
      <c r="N10">
        <f t="shared" si="1"/>
        <v>-313.953125</v>
      </c>
      <c r="O10">
        <f t="shared" si="2"/>
        <v>-313.953125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0.68481502019203999</v>
      </c>
      <c r="V10">
        <f t="shared" si="7"/>
        <v>9</v>
      </c>
      <c r="W10">
        <f t="shared" si="8"/>
        <v>-313.953125</v>
      </c>
      <c r="X10" t="str">
        <f t="shared" si="9"/>
        <v/>
      </c>
      <c r="Y10">
        <f t="shared" si="10"/>
        <v>1</v>
      </c>
      <c r="Z10" t="str">
        <f t="shared" si="11"/>
        <v/>
      </c>
      <c r="AB10" s="3">
        <v>7</v>
      </c>
      <c r="AC10" s="4">
        <v>-673.04079866666586</v>
      </c>
      <c r="AD10" s="4">
        <v>222.33487209090924</v>
      </c>
      <c r="AE10" s="4"/>
      <c r="AF10">
        <v>7</v>
      </c>
      <c r="AG10">
        <f t="shared" si="12"/>
        <v>-673.04079866666586</v>
      </c>
      <c r="AH10">
        <f t="shared" si="13"/>
        <v>222.33487209090924</v>
      </c>
    </row>
    <row r="11" spans="1:34" x14ac:dyDescent="0.25">
      <c r="A11" t="s">
        <v>59</v>
      </c>
      <c r="B11">
        <v>46922.644530999998</v>
      </c>
      <c r="C11">
        <v>47140</v>
      </c>
      <c r="D11">
        <v>46921</v>
      </c>
      <c r="E11">
        <v>46673</v>
      </c>
      <c r="F11">
        <v>47140</v>
      </c>
      <c r="G11">
        <v>46210</v>
      </c>
      <c r="H11">
        <v>46078</v>
      </c>
      <c r="I11">
        <v>47508</v>
      </c>
      <c r="J11">
        <v>46751</v>
      </c>
      <c r="L11" s="1" t="str">
        <f t="shared" si="0"/>
        <v>01APR2024:10:00:00</v>
      </c>
      <c r="M11">
        <v>10</v>
      </c>
      <c r="N11">
        <f t="shared" si="1"/>
        <v>217.3554690000019</v>
      </c>
      <c r="O11" t="str">
        <f t="shared" si="2"/>
        <v/>
      </c>
      <c r="P11">
        <f t="shared" si="3"/>
        <v>217.3554690000019</v>
      </c>
      <c r="Q11" t="str">
        <f t="shared" si="4"/>
        <v/>
      </c>
      <c r="R11">
        <f t="shared" si="5"/>
        <v>1</v>
      </c>
      <c r="S11">
        <f t="shared" si="6"/>
        <v>0.46322084181850287</v>
      </c>
      <c r="V11">
        <f t="shared" si="7"/>
        <v>10</v>
      </c>
      <c r="W11" t="str">
        <f t="shared" si="8"/>
        <v/>
      </c>
      <c r="X11">
        <f t="shared" si="9"/>
        <v>217.3554690000019</v>
      </c>
      <c r="Y11" t="str">
        <f t="shared" si="10"/>
        <v/>
      </c>
      <c r="Z11">
        <f t="shared" si="11"/>
        <v>1</v>
      </c>
      <c r="AB11" s="3">
        <v>8</v>
      </c>
      <c r="AC11" s="4">
        <v>-651.2591797499997</v>
      </c>
      <c r="AD11" s="4">
        <v>374.37543388889026</v>
      </c>
      <c r="AE11" s="4"/>
      <c r="AF11">
        <v>8</v>
      </c>
      <c r="AG11">
        <f t="shared" si="12"/>
        <v>-651.2591797499997</v>
      </c>
      <c r="AH11">
        <f t="shared" si="13"/>
        <v>374.37543388889026</v>
      </c>
    </row>
    <row r="12" spans="1:34" x14ac:dyDescent="0.25">
      <c r="A12" t="s">
        <v>60</v>
      </c>
      <c r="B12">
        <v>48431.125</v>
      </c>
      <c r="C12">
        <v>48809</v>
      </c>
      <c r="D12">
        <v>47879</v>
      </c>
      <c r="E12">
        <v>47966</v>
      </c>
      <c r="F12">
        <v>48809</v>
      </c>
      <c r="G12">
        <v>47694</v>
      </c>
      <c r="H12">
        <v>47495</v>
      </c>
      <c r="I12">
        <v>49217</v>
      </c>
      <c r="J12">
        <v>48190</v>
      </c>
      <c r="L12" s="1" t="str">
        <f t="shared" si="0"/>
        <v>01APR2024:11:00:00</v>
      </c>
      <c r="M12">
        <v>11</v>
      </c>
      <c r="N12">
        <f t="shared" si="1"/>
        <v>377.875</v>
      </c>
      <c r="O12" t="str">
        <f t="shared" si="2"/>
        <v/>
      </c>
      <c r="P12">
        <f t="shared" si="3"/>
        <v>377.875</v>
      </c>
      <c r="Q12" t="str">
        <f t="shared" si="4"/>
        <v/>
      </c>
      <c r="R12">
        <f t="shared" si="5"/>
        <v>1</v>
      </c>
      <c r="S12">
        <f t="shared" si="6"/>
        <v>0.78023172082003045</v>
      </c>
      <c r="V12">
        <f t="shared" si="7"/>
        <v>11</v>
      </c>
      <c r="W12" t="str">
        <f t="shared" si="8"/>
        <v/>
      </c>
      <c r="X12">
        <f t="shared" si="9"/>
        <v>377.875</v>
      </c>
      <c r="Y12" t="str">
        <f t="shared" si="10"/>
        <v/>
      </c>
      <c r="Z12">
        <f t="shared" si="11"/>
        <v>1</v>
      </c>
      <c r="AB12" s="3">
        <v>9</v>
      </c>
      <c r="AC12" s="4">
        <v>-728.85868576470534</v>
      </c>
      <c r="AD12" s="4">
        <v>448.54524716666793</v>
      </c>
      <c r="AE12" s="4"/>
      <c r="AF12">
        <v>9</v>
      </c>
      <c r="AG12">
        <f t="shared" si="12"/>
        <v>-728.85868576470534</v>
      </c>
      <c r="AH12">
        <f t="shared" si="13"/>
        <v>448.54524716666793</v>
      </c>
    </row>
    <row r="13" spans="1:34" x14ac:dyDescent="0.25">
      <c r="A13" t="s">
        <v>61</v>
      </c>
      <c r="B13">
        <v>49720.183594000002</v>
      </c>
      <c r="C13">
        <v>50557</v>
      </c>
      <c r="D13">
        <v>48701</v>
      </c>
      <c r="E13">
        <v>49033</v>
      </c>
      <c r="F13">
        <v>50557</v>
      </c>
      <c r="G13">
        <v>49389</v>
      </c>
      <c r="H13">
        <v>49081</v>
      </c>
      <c r="I13">
        <v>50982</v>
      </c>
      <c r="J13">
        <v>49715</v>
      </c>
      <c r="L13" s="1" t="str">
        <f t="shared" si="0"/>
        <v>01APR2024:12:00:00</v>
      </c>
      <c r="M13">
        <v>12</v>
      </c>
      <c r="N13">
        <f t="shared" si="1"/>
        <v>836.8164059999981</v>
      </c>
      <c r="O13" t="str">
        <f t="shared" si="2"/>
        <v/>
      </c>
      <c r="P13">
        <f t="shared" si="3"/>
        <v>836.8164059999981</v>
      </c>
      <c r="Q13" t="str">
        <f t="shared" si="4"/>
        <v/>
      </c>
      <c r="R13">
        <f t="shared" si="5"/>
        <v>1</v>
      </c>
      <c r="S13">
        <f t="shared" si="6"/>
        <v>1.6830517216774341</v>
      </c>
      <c r="V13">
        <f t="shared" si="7"/>
        <v>12</v>
      </c>
      <c r="W13" t="str">
        <f t="shared" si="8"/>
        <v/>
      </c>
      <c r="X13">
        <f t="shared" si="9"/>
        <v>836.8164059999981</v>
      </c>
      <c r="Y13" t="str">
        <f t="shared" si="10"/>
        <v/>
      </c>
      <c r="Z13">
        <f t="shared" si="11"/>
        <v>1</v>
      </c>
      <c r="AB13" s="3">
        <v>10</v>
      </c>
      <c r="AC13" s="4">
        <v>-705.83854173333191</v>
      </c>
      <c r="AD13" s="4">
        <v>627.29520078571602</v>
      </c>
      <c r="AE13" s="4"/>
      <c r="AF13">
        <v>10</v>
      </c>
      <c r="AG13">
        <f t="shared" si="12"/>
        <v>-705.83854173333191</v>
      </c>
      <c r="AH13">
        <f t="shared" si="13"/>
        <v>627.29520078571602</v>
      </c>
    </row>
    <row r="14" spans="1:34" x14ac:dyDescent="0.25">
      <c r="A14" t="s">
        <v>62</v>
      </c>
      <c r="B14">
        <v>50900.714844000002</v>
      </c>
      <c r="C14">
        <v>52333</v>
      </c>
      <c r="D14">
        <v>49442</v>
      </c>
      <c r="E14">
        <v>50106</v>
      </c>
      <c r="F14">
        <v>52333</v>
      </c>
      <c r="G14">
        <v>51274</v>
      </c>
      <c r="H14">
        <v>50877</v>
      </c>
      <c r="I14">
        <v>52726</v>
      </c>
      <c r="J14">
        <v>51307</v>
      </c>
      <c r="L14" s="1" t="str">
        <f t="shared" si="0"/>
        <v>01APR2024:13:00:00</v>
      </c>
      <c r="M14">
        <v>13</v>
      </c>
      <c r="N14">
        <f t="shared" si="1"/>
        <v>1432.2851559999981</v>
      </c>
      <c r="O14" t="str">
        <f t="shared" si="2"/>
        <v/>
      </c>
      <c r="P14">
        <f t="shared" si="3"/>
        <v>1432.2851559999981</v>
      </c>
      <c r="Q14" t="str">
        <f t="shared" si="4"/>
        <v/>
      </c>
      <c r="R14">
        <f t="shared" si="5"/>
        <v>1</v>
      </c>
      <c r="S14">
        <f t="shared" si="6"/>
        <v>2.813880238007759</v>
      </c>
      <c r="V14">
        <f t="shared" si="7"/>
        <v>13</v>
      </c>
      <c r="W14" t="str">
        <f t="shared" si="8"/>
        <v/>
      </c>
      <c r="X14">
        <f t="shared" si="9"/>
        <v>1432.2851559999981</v>
      </c>
      <c r="Y14" t="str">
        <f t="shared" si="10"/>
        <v/>
      </c>
      <c r="Z14">
        <f t="shared" si="11"/>
        <v>1</v>
      </c>
      <c r="AB14" s="3">
        <v>11</v>
      </c>
      <c r="AC14" s="4">
        <v>-892.88671866666436</v>
      </c>
      <c r="AD14" s="4">
        <v>602.27460920000158</v>
      </c>
      <c r="AE14" s="4"/>
      <c r="AF14">
        <v>11</v>
      </c>
      <c r="AG14">
        <f t="shared" si="12"/>
        <v>-892.88671866666436</v>
      </c>
      <c r="AH14">
        <f t="shared" si="13"/>
        <v>602.27460920000158</v>
      </c>
    </row>
    <row r="15" spans="1:34" x14ac:dyDescent="0.25">
      <c r="A15" t="s">
        <v>63</v>
      </c>
      <c r="B15">
        <v>52066.3125</v>
      </c>
      <c r="C15">
        <v>54056</v>
      </c>
      <c r="D15">
        <v>50569</v>
      </c>
      <c r="E15">
        <v>51539</v>
      </c>
      <c r="F15">
        <v>54056</v>
      </c>
      <c r="G15">
        <v>52950</v>
      </c>
      <c r="H15">
        <v>52497</v>
      </c>
      <c r="I15">
        <v>54438</v>
      </c>
      <c r="J15">
        <v>52868</v>
      </c>
      <c r="L15" s="1" t="str">
        <f t="shared" si="0"/>
        <v>01APR2024:14:00:00</v>
      </c>
      <c r="M15">
        <v>14</v>
      </c>
      <c r="N15">
        <f t="shared" si="1"/>
        <v>1989.6875</v>
      </c>
      <c r="O15" t="str">
        <f t="shared" si="2"/>
        <v/>
      </c>
      <c r="P15">
        <f t="shared" si="3"/>
        <v>1989.6875</v>
      </c>
      <c r="Q15" t="str">
        <f t="shared" si="4"/>
        <v/>
      </c>
      <c r="R15">
        <f t="shared" si="5"/>
        <v>1</v>
      </c>
      <c r="S15">
        <f t="shared" si="6"/>
        <v>3.8214488494840113</v>
      </c>
      <c r="V15">
        <f t="shared" si="7"/>
        <v>14</v>
      </c>
      <c r="W15" t="str">
        <f t="shared" si="8"/>
        <v/>
      </c>
      <c r="X15">
        <f t="shared" si="9"/>
        <v>1989.6875</v>
      </c>
      <c r="Y15" t="str">
        <f t="shared" si="10"/>
        <v/>
      </c>
      <c r="Z15">
        <f t="shared" si="11"/>
        <v>1</v>
      </c>
      <c r="AB15" s="3">
        <v>12</v>
      </c>
      <c r="AC15" s="4">
        <v>-752.56640622222119</v>
      </c>
      <c r="AD15" s="4">
        <v>761.02324210000006</v>
      </c>
      <c r="AE15" s="4"/>
      <c r="AF15">
        <v>12</v>
      </c>
      <c r="AG15">
        <f t="shared" si="12"/>
        <v>-752.56640622222119</v>
      </c>
      <c r="AH15">
        <f t="shared" si="13"/>
        <v>761.02324210000006</v>
      </c>
    </row>
    <row r="16" spans="1:34" x14ac:dyDescent="0.25">
      <c r="A16" t="s">
        <v>64</v>
      </c>
      <c r="B16">
        <v>53288.578125</v>
      </c>
      <c r="C16">
        <v>55459</v>
      </c>
      <c r="D16">
        <v>51329</v>
      </c>
      <c r="E16">
        <v>52430</v>
      </c>
      <c r="F16">
        <v>55459</v>
      </c>
      <c r="G16">
        <v>54413</v>
      </c>
      <c r="H16">
        <v>53880</v>
      </c>
      <c r="I16">
        <v>55775</v>
      </c>
      <c r="J16">
        <v>54169</v>
      </c>
      <c r="L16" s="1" t="str">
        <f t="shared" si="0"/>
        <v>01APR2024:15:00:00</v>
      </c>
      <c r="M16">
        <v>15</v>
      </c>
      <c r="N16">
        <f t="shared" si="1"/>
        <v>2170.421875</v>
      </c>
      <c r="O16" t="str">
        <f t="shared" si="2"/>
        <v/>
      </c>
      <c r="P16">
        <f t="shared" si="3"/>
        <v>2170.421875</v>
      </c>
      <c r="Q16" t="str">
        <f t="shared" si="4"/>
        <v/>
      </c>
      <c r="R16">
        <f t="shared" si="5"/>
        <v>1</v>
      </c>
      <c r="S16">
        <f t="shared" si="6"/>
        <v>4.0729588804355057</v>
      </c>
      <c r="V16">
        <f t="shared" si="7"/>
        <v>15</v>
      </c>
      <c r="W16" t="str">
        <f t="shared" si="8"/>
        <v/>
      </c>
      <c r="X16">
        <f t="shared" si="9"/>
        <v>2170.421875</v>
      </c>
      <c r="Y16" t="str">
        <f t="shared" si="10"/>
        <v/>
      </c>
      <c r="Z16">
        <f t="shared" si="11"/>
        <v>1</v>
      </c>
      <c r="AB16" s="3">
        <v>13</v>
      </c>
      <c r="AC16" s="4">
        <v>-507.25048837499889</v>
      </c>
      <c r="AD16" s="4">
        <v>999.33444928571441</v>
      </c>
      <c r="AE16" s="4"/>
      <c r="AF16">
        <v>13</v>
      </c>
      <c r="AG16">
        <f t="shared" si="12"/>
        <v>-507.25048837499889</v>
      </c>
      <c r="AH16">
        <f t="shared" si="13"/>
        <v>999.33444928571441</v>
      </c>
    </row>
    <row r="17" spans="1:34" x14ac:dyDescent="0.25">
      <c r="A17" t="s">
        <v>65</v>
      </c>
      <c r="B17">
        <v>54154.789062999997</v>
      </c>
      <c r="C17">
        <v>56504</v>
      </c>
      <c r="D17">
        <v>52255</v>
      </c>
      <c r="E17">
        <v>53492</v>
      </c>
      <c r="F17">
        <v>56504</v>
      </c>
      <c r="G17">
        <v>55503</v>
      </c>
      <c r="H17">
        <v>54876</v>
      </c>
      <c r="I17">
        <v>56726</v>
      </c>
      <c r="J17">
        <v>55176</v>
      </c>
      <c r="L17" s="1" t="str">
        <f t="shared" si="0"/>
        <v>01APR2024:16:00:00</v>
      </c>
      <c r="M17">
        <v>16</v>
      </c>
      <c r="N17">
        <f t="shared" si="1"/>
        <v>2349.2109370000035</v>
      </c>
      <c r="O17" t="str">
        <f t="shared" si="2"/>
        <v/>
      </c>
      <c r="P17">
        <f t="shared" si="3"/>
        <v>2349.2109370000035</v>
      </c>
      <c r="Q17" t="str">
        <f t="shared" si="4"/>
        <v/>
      </c>
      <c r="R17">
        <f t="shared" si="5"/>
        <v>1</v>
      </c>
      <c r="S17">
        <f t="shared" si="6"/>
        <v>4.3379560287218393</v>
      </c>
      <c r="V17">
        <f t="shared" si="7"/>
        <v>16</v>
      </c>
      <c r="W17" t="str">
        <f t="shared" si="8"/>
        <v/>
      </c>
      <c r="X17">
        <f t="shared" si="9"/>
        <v>2349.2109370000035</v>
      </c>
      <c r="Y17" t="str">
        <f t="shared" si="10"/>
        <v/>
      </c>
      <c r="Z17">
        <f t="shared" si="11"/>
        <v>1</v>
      </c>
      <c r="AB17" s="3">
        <v>14</v>
      </c>
      <c r="AC17" s="4">
        <v>-579.96372785714209</v>
      </c>
      <c r="AD17" s="4">
        <v>1263.7784090454554</v>
      </c>
      <c r="AE17" s="4"/>
      <c r="AF17">
        <v>14</v>
      </c>
      <c r="AG17">
        <f t="shared" si="12"/>
        <v>-579.96372785714209</v>
      </c>
      <c r="AH17">
        <f t="shared" si="13"/>
        <v>1263.7784090454554</v>
      </c>
    </row>
    <row r="18" spans="1:34" x14ac:dyDescent="0.25">
      <c r="A18" t="s">
        <v>66</v>
      </c>
      <c r="B18">
        <v>54500.722655999998</v>
      </c>
      <c r="C18">
        <v>57305</v>
      </c>
      <c r="D18">
        <v>53096</v>
      </c>
      <c r="E18">
        <v>54307</v>
      </c>
      <c r="F18">
        <v>57305</v>
      </c>
      <c r="G18">
        <v>56478</v>
      </c>
      <c r="H18">
        <v>55851</v>
      </c>
      <c r="I18">
        <v>57419</v>
      </c>
      <c r="J18">
        <v>56042</v>
      </c>
      <c r="L18" s="1" t="str">
        <f t="shared" si="0"/>
        <v>01APR2024:17:00:00</v>
      </c>
      <c r="M18">
        <v>17</v>
      </c>
      <c r="N18">
        <f t="shared" si="1"/>
        <v>2804.2773440000019</v>
      </c>
      <c r="O18" t="str">
        <f t="shared" si="2"/>
        <v/>
      </c>
      <c r="P18">
        <f t="shared" si="3"/>
        <v>2804.2773440000019</v>
      </c>
      <c r="Q18" t="str">
        <f t="shared" si="4"/>
        <v/>
      </c>
      <c r="R18">
        <f t="shared" si="5"/>
        <v>1</v>
      </c>
      <c r="S18">
        <f t="shared" si="6"/>
        <v>5.1453947899006032</v>
      </c>
      <c r="V18">
        <f t="shared" si="7"/>
        <v>17</v>
      </c>
      <c r="W18" t="str">
        <f t="shared" si="8"/>
        <v/>
      </c>
      <c r="X18">
        <f t="shared" si="9"/>
        <v>2804.2773440000019</v>
      </c>
      <c r="Y18" t="str">
        <f t="shared" si="10"/>
        <v/>
      </c>
      <c r="Z18">
        <f t="shared" si="11"/>
        <v>1</v>
      </c>
      <c r="AB18" s="3">
        <v>15</v>
      </c>
      <c r="AC18" s="4">
        <v>-673.765625</v>
      </c>
      <c r="AD18" s="4">
        <v>1303.3840012608705</v>
      </c>
      <c r="AE18" s="4"/>
      <c r="AF18">
        <v>15</v>
      </c>
      <c r="AG18">
        <f t="shared" si="12"/>
        <v>-673.765625</v>
      </c>
      <c r="AH18">
        <f t="shared" si="13"/>
        <v>1303.3840012608705</v>
      </c>
    </row>
    <row r="19" spans="1:34" x14ac:dyDescent="0.25">
      <c r="A19" t="s">
        <v>67</v>
      </c>
      <c r="B19">
        <v>54782.140625</v>
      </c>
      <c r="C19">
        <v>57428</v>
      </c>
      <c r="D19">
        <v>53846</v>
      </c>
      <c r="E19">
        <v>55044</v>
      </c>
      <c r="F19">
        <v>57428</v>
      </c>
      <c r="G19">
        <v>56835</v>
      </c>
      <c r="H19">
        <v>56259</v>
      </c>
      <c r="I19">
        <v>57448</v>
      </c>
      <c r="J19">
        <v>56379</v>
      </c>
      <c r="L19" s="1" t="str">
        <f t="shared" si="0"/>
        <v>01APR2024:18:00:00</v>
      </c>
      <c r="M19">
        <v>18</v>
      </c>
      <c r="N19">
        <f t="shared" si="1"/>
        <v>2645.859375</v>
      </c>
      <c r="O19" t="str">
        <f t="shared" si="2"/>
        <v/>
      </c>
      <c r="P19">
        <f t="shared" si="3"/>
        <v>2645.859375</v>
      </c>
      <c r="Q19" t="str">
        <f t="shared" si="4"/>
        <v/>
      </c>
      <c r="R19">
        <f t="shared" si="5"/>
        <v>1</v>
      </c>
      <c r="S19">
        <f t="shared" si="6"/>
        <v>4.8297845699599291</v>
      </c>
      <c r="V19">
        <f t="shared" si="7"/>
        <v>18</v>
      </c>
      <c r="W19" t="str">
        <f t="shared" si="8"/>
        <v/>
      </c>
      <c r="X19">
        <f t="shared" si="9"/>
        <v>2645.859375</v>
      </c>
      <c r="Y19" t="str">
        <f t="shared" si="10"/>
        <v/>
      </c>
      <c r="Z19">
        <f t="shared" si="11"/>
        <v>1</v>
      </c>
      <c r="AB19" s="3">
        <v>16</v>
      </c>
      <c r="AC19" s="4">
        <v>-573.2265625999986</v>
      </c>
      <c r="AD19" s="4">
        <v>1626.072985157896</v>
      </c>
      <c r="AE19" s="4"/>
      <c r="AF19">
        <v>16</v>
      </c>
      <c r="AG19">
        <f t="shared" si="12"/>
        <v>-573.2265625999986</v>
      </c>
      <c r="AH19">
        <f t="shared" si="13"/>
        <v>1626.072985157896</v>
      </c>
    </row>
    <row r="20" spans="1:34" x14ac:dyDescent="0.25">
      <c r="A20" t="s">
        <v>68</v>
      </c>
      <c r="B20">
        <v>54234.152344000002</v>
      </c>
      <c r="C20">
        <v>56509</v>
      </c>
      <c r="D20">
        <v>53807</v>
      </c>
      <c r="E20">
        <v>54774</v>
      </c>
      <c r="F20">
        <v>56509</v>
      </c>
      <c r="G20">
        <v>56320</v>
      </c>
      <c r="H20">
        <v>55848</v>
      </c>
      <c r="I20">
        <v>56424</v>
      </c>
      <c r="J20">
        <v>55786</v>
      </c>
      <c r="L20" s="1" t="str">
        <f t="shared" si="0"/>
        <v>01APR2024:19:00:00</v>
      </c>
      <c r="M20">
        <v>19</v>
      </c>
      <c r="N20">
        <f t="shared" si="1"/>
        <v>2274.8476559999981</v>
      </c>
      <c r="O20" t="str">
        <f t="shared" si="2"/>
        <v/>
      </c>
      <c r="P20">
        <f t="shared" si="3"/>
        <v>2274.8476559999981</v>
      </c>
      <c r="Q20" t="str">
        <f t="shared" si="4"/>
        <v/>
      </c>
      <c r="R20">
        <f t="shared" si="5"/>
        <v>1</v>
      </c>
      <c r="S20">
        <f t="shared" si="6"/>
        <v>4.1944928752107025</v>
      </c>
      <c r="V20">
        <f t="shared" si="7"/>
        <v>19</v>
      </c>
      <c r="W20" t="str">
        <f t="shared" si="8"/>
        <v/>
      </c>
      <c r="X20">
        <f t="shared" si="9"/>
        <v>2274.8476559999981</v>
      </c>
      <c r="Y20" t="str">
        <f t="shared" si="10"/>
        <v/>
      </c>
      <c r="Z20">
        <f t="shared" si="11"/>
        <v>1</v>
      </c>
      <c r="AB20" s="3">
        <v>17</v>
      </c>
      <c r="AC20" s="4">
        <v>-829.91875009999933</v>
      </c>
      <c r="AD20" s="4">
        <v>1489.791735052632</v>
      </c>
      <c r="AE20" s="4"/>
      <c r="AF20">
        <v>17</v>
      </c>
      <c r="AG20">
        <f t="shared" si="12"/>
        <v>-829.91875009999933</v>
      </c>
      <c r="AH20">
        <f t="shared" si="13"/>
        <v>1489.791735052632</v>
      </c>
    </row>
    <row r="21" spans="1:34" x14ac:dyDescent="0.25">
      <c r="A21" t="s">
        <v>69</v>
      </c>
      <c r="B21">
        <v>53963.910155999998</v>
      </c>
      <c r="C21">
        <v>54861</v>
      </c>
      <c r="D21">
        <v>53335</v>
      </c>
      <c r="E21">
        <v>54229</v>
      </c>
      <c r="F21">
        <v>54861</v>
      </c>
      <c r="G21">
        <v>54761</v>
      </c>
      <c r="H21">
        <v>54342</v>
      </c>
      <c r="I21">
        <v>54755</v>
      </c>
      <c r="J21">
        <v>54404</v>
      </c>
      <c r="L21" s="1" t="str">
        <f t="shared" si="0"/>
        <v>01APR2024:20:00:00</v>
      </c>
      <c r="M21">
        <v>20</v>
      </c>
      <c r="N21">
        <f t="shared" si="1"/>
        <v>897.0898440000019</v>
      </c>
      <c r="O21" t="str">
        <f t="shared" si="2"/>
        <v/>
      </c>
      <c r="P21">
        <f t="shared" si="3"/>
        <v>897.0898440000019</v>
      </c>
      <c r="Q21" t="str">
        <f t="shared" si="4"/>
        <v/>
      </c>
      <c r="R21">
        <f t="shared" si="5"/>
        <v>1</v>
      </c>
      <c r="S21">
        <f t="shared" si="6"/>
        <v>1.6623885137431218</v>
      </c>
      <c r="V21">
        <f t="shared" si="7"/>
        <v>20</v>
      </c>
      <c r="W21" t="str">
        <f t="shared" si="8"/>
        <v/>
      </c>
      <c r="X21">
        <f t="shared" si="9"/>
        <v>897.0898440000019</v>
      </c>
      <c r="Y21" t="str">
        <f t="shared" si="10"/>
        <v/>
      </c>
      <c r="Z21">
        <f t="shared" si="11"/>
        <v>1</v>
      </c>
      <c r="AB21" s="3">
        <v>18</v>
      </c>
      <c r="AC21" s="4">
        <v>-1226.9816407999999</v>
      </c>
      <c r="AD21" s="4">
        <v>1319.5495476315796</v>
      </c>
      <c r="AE21" s="4"/>
      <c r="AF21">
        <v>18</v>
      </c>
      <c r="AG21">
        <f t="shared" si="12"/>
        <v>-1226.9816407999999</v>
      </c>
      <c r="AH21">
        <f t="shared" si="13"/>
        <v>1319.5495476315796</v>
      </c>
    </row>
    <row r="22" spans="1:34" x14ac:dyDescent="0.25">
      <c r="A22" t="s">
        <v>70</v>
      </c>
      <c r="B22">
        <v>53514.59375</v>
      </c>
      <c r="C22">
        <v>54270</v>
      </c>
      <c r="D22">
        <v>53611</v>
      </c>
      <c r="E22">
        <v>54226</v>
      </c>
      <c r="F22">
        <v>54270</v>
      </c>
      <c r="G22">
        <v>54022</v>
      </c>
      <c r="H22">
        <v>53692</v>
      </c>
      <c r="I22">
        <v>54207</v>
      </c>
      <c r="J22">
        <v>53941</v>
      </c>
      <c r="L22" s="1" t="str">
        <f t="shared" si="0"/>
        <v>01APR2024:21:00:00</v>
      </c>
      <c r="M22">
        <v>21</v>
      </c>
      <c r="N22">
        <f t="shared" si="1"/>
        <v>755.40625</v>
      </c>
      <c r="O22" t="str">
        <f t="shared" si="2"/>
        <v/>
      </c>
      <c r="P22">
        <f t="shared" si="3"/>
        <v>755.40625</v>
      </c>
      <c r="Q22" t="str">
        <f t="shared" si="4"/>
        <v/>
      </c>
      <c r="R22">
        <f t="shared" si="5"/>
        <v>1</v>
      </c>
      <c r="S22">
        <f t="shared" si="6"/>
        <v>1.4115892452234116</v>
      </c>
      <c r="V22">
        <f t="shared" si="7"/>
        <v>21</v>
      </c>
      <c r="W22" t="str">
        <f t="shared" si="8"/>
        <v/>
      </c>
      <c r="X22">
        <f t="shared" si="9"/>
        <v>755.40625</v>
      </c>
      <c r="Y22" t="str">
        <f t="shared" si="10"/>
        <v/>
      </c>
      <c r="Z22">
        <f t="shared" si="11"/>
        <v>1</v>
      </c>
      <c r="AB22" s="3">
        <v>19</v>
      </c>
      <c r="AC22" s="4">
        <v>-1244.0214845833325</v>
      </c>
      <c r="AD22" s="4">
        <v>1176.1215531176476</v>
      </c>
      <c r="AE22" s="4"/>
      <c r="AF22">
        <v>19</v>
      </c>
      <c r="AG22">
        <f t="shared" si="12"/>
        <v>-1244.0214845833325</v>
      </c>
      <c r="AH22">
        <f t="shared" si="13"/>
        <v>1176.1215531176476</v>
      </c>
    </row>
    <row r="23" spans="1:34" x14ac:dyDescent="0.25">
      <c r="A23" t="s">
        <v>71</v>
      </c>
      <c r="B23">
        <v>51995.734375</v>
      </c>
      <c r="C23">
        <v>52780</v>
      </c>
      <c r="D23">
        <v>51792</v>
      </c>
      <c r="E23">
        <v>52367</v>
      </c>
      <c r="F23">
        <v>52780</v>
      </c>
      <c r="G23">
        <v>52572</v>
      </c>
      <c r="H23">
        <v>52302</v>
      </c>
      <c r="I23">
        <v>52694</v>
      </c>
      <c r="J23">
        <v>52420</v>
      </c>
      <c r="L23" s="1" t="str">
        <f t="shared" si="0"/>
        <v>01APR2024:22:00:00</v>
      </c>
      <c r="M23">
        <v>22</v>
      </c>
      <c r="N23">
        <f t="shared" si="1"/>
        <v>784.265625</v>
      </c>
      <c r="O23" t="str">
        <f t="shared" si="2"/>
        <v/>
      </c>
      <c r="P23">
        <f t="shared" si="3"/>
        <v>784.265625</v>
      </c>
      <c r="Q23" t="str">
        <f t="shared" si="4"/>
        <v/>
      </c>
      <c r="R23">
        <f t="shared" si="5"/>
        <v>1</v>
      </c>
      <c r="S23">
        <f t="shared" si="6"/>
        <v>1.5083268549373192</v>
      </c>
      <c r="V23">
        <f t="shared" si="7"/>
        <v>22</v>
      </c>
      <c r="W23" t="str">
        <f t="shared" si="8"/>
        <v/>
      </c>
      <c r="X23">
        <f t="shared" si="9"/>
        <v>784.265625</v>
      </c>
      <c r="Y23" t="str">
        <f t="shared" si="10"/>
        <v/>
      </c>
      <c r="Z23">
        <f t="shared" si="11"/>
        <v>1</v>
      </c>
      <c r="AB23" s="3">
        <v>20</v>
      </c>
      <c r="AC23" s="4">
        <v>-964.59643568749925</v>
      </c>
      <c r="AD23" s="4">
        <v>1070.5991583846167</v>
      </c>
      <c r="AE23" s="4"/>
      <c r="AF23">
        <v>20</v>
      </c>
      <c r="AG23">
        <f t="shared" si="12"/>
        <v>-964.59643568749925</v>
      </c>
      <c r="AH23">
        <f t="shared" si="13"/>
        <v>1070.5991583846167</v>
      </c>
    </row>
    <row r="24" spans="1:34" x14ac:dyDescent="0.25">
      <c r="A24" t="s">
        <v>72</v>
      </c>
      <c r="B24">
        <v>48987.039062999997</v>
      </c>
      <c r="C24">
        <v>49863</v>
      </c>
      <c r="D24">
        <v>48787</v>
      </c>
      <c r="E24">
        <v>49388</v>
      </c>
      <c r="F24">
        <v>49863</v>
      </c>
      <c r="G24">
        <v>49588</v>
      </c>
      <c r="H24">
        <v>49337</v>
      </c>
      <c r="I24">
        <v>49842</v>
      </c>
      <c r="J24">
        <v>49460</v>
      </c>
      <c r="L24" s="1" t="str">
        <f t="shared" si="0"/>
        <v>01APR2024:23:00:00</v>
      </c>
      <c r="M24">
        <v>23</v>
      </c>
      <c r="N24">
        <f t="shared" si="1"/>
        <v>875.96093700000347</v>
      </c>
      <c r="O24" t="str">
        <f t="shared" si="2"/>
        <v/>
      </c>
      <c r="P24">
        <f t="shared" si="3"/>
        <v>875.96093700000347</v>
      </c>
      <c r="Q24" t="str">
        <f t="shared" si="4"/>
        <v/>
      </c>
      <c r="R24">
        <f t="shared" si="5"/>
        <v>1</v>
      </c>
      <c r="S24">
        <f t="shared" si="6"/>
        <v>1.7881483628219907</v>
      </c>
      <c r="V24">
        <f t="shared" si="7"/>
        <v>23</v>
      </c>
      <c r="W24" t="str">
        <f t="shared" si="8"/>
        <v/>
      </c>
      <c r="X24">
        <f t="shared" si="9"/>
        <v>875.96093700000347</v>
      </c>
      <c r="Y24" t="str">
        <f t="shared" si="10"/>
        <v/>
      </c>
      <c r="Z24">
        <f t="shared" si="11"/>
        <v>1</v>
      </c>
      <c r="AB24" s="3">
        <v>21</v>
      </c>
      <c r="AC24" s="4">
        <v>-781.00317399999904</v>
      </c>
      <c r="AD24" s="4">
        <v>1016.1159853846161</v>
      </c>
      <c r="AE24" s="4"/>
      <c r="AF24">
        <v>21</v>
      </c>
      <c r="AG24">
        <f t="shared" si="12"/>
        <v>-781.00317399999904</v>
      </c>
      <c r="AH24">
        <f t="shared" si="13"/>
        <v>1016.1159853846161</v>
      </c>
    </row>
    <row r="25" spans="1:34" x14ac:dyDescent="0.25">
      <c r="A25" t="s">
        <v>73</v>
      </c>
      <c r="B25">
        <v>45719.304687999997</v>
      </c>
      <c r="C25">
        <v>46474</v>
      </c>
      <c r="D25">
        <v>45564</v>
      </c>
      <c r="E25">
        <v>46121</v>
      </c>
      <c r="F25">
        <v>46474</v>
      </c>
      <c r="G25">
        <v>46298</v>
      </c>
      <c r="H25">
        <v>46051</v>
      </c>
      <c r="I25">
        <v>46460</v>
      </c>
      <c r="J25">
        <v>46145</v>
      </c>
      <c r="L25" s="1" t="str">
        <f t="shared" si="0"/>
        <v>02APR2024:00:00:00</v>
      </c>
      <c r="M25">
        <v>24</v>
      </c>
      <c r="N25">
        <f t="shared" si="1"/>
        <v>754.69531200000347</v>
      </c>
      <c r="O25" t="str">
        <f t="shared" si="2"/>
        <v/>
      </c>
      <c r="P25">
        <f t="shared" si="3"/>
        <v>754.69531200000347</v>
      </c>
      <c r="Q25" t="str">
        <f t="shared" si="4"/>
        <v/>
      </c>
      <c r="R25">
        <f t="shared" si="5"/>
        <v>1</v>
      </c>
      <c r="S25">
        <f t="shared" si="6"/>
        <v>1.6507147629436485</v>
      </c>
      <c r="V25">
        <f t="shared" si="7"/>
        <v>24</v>
      </c>
      <c r="W25" t="str">
        <f t="shared" si="8"/>
        <v/>
      </c>
      <c r="X25">
        <f t="shared" si="9"/>
        <v>754.69531200000347</v>
      </c>
      <c r="Y25" t="str">
        <f t="shared" si="10"/>
        <v/>
      </c>
      <c r="Z25">
        <f t="shared" si="11"/>
        <v>1</v>
      </c>
      <c r="AB25" s="3">
        <v>22</v>
      </c>
      <c r="AC25" s="4">
        <v>-894.67466521428446</v>
      </c>
      <c r="AD25" s="4">
        <v>1014.3268227333339</v>
      </c>
      <c r="AE25" s="4"/>
      <c r="AF25">
        <v>22</v>
      </c>
      <c r="AG25">
        <f t="shared" si="12"/>
        <v>-894.67466521428446</v>
      </c>
      <c r="AH25">
        <f t="shared" si="13"/>
        <v>1014.3268227333339</v>
      </c>
    </row>
    <row r="26" spans="1:34" x14ac:dyDescent="0.25">
      <c r="A26" t="s">
        <v>74</v>
      </c>
      <c r="B26">
        <v>43148.109375</v>
      </c>
      <c r="C26">
        <v>42803</v>
      </c>
      <c r="D26">
        <v>42808</v>
      </c>
      <c r="E26">
        <v>43229</v>
      </c>
      <c r="F26">
        <v>43536</v>
      </c>
      <c r="G26">
        <v>42803</v>
      </c>
      <c r="H26">
        <v>42778</v>
      </c>
      <c r="I26">
        <v>42945</v>
      </c>
      <c r="J26">
        <v>42897</v>
      </c>
      <c r="L26" s="1" t="str">
        <f t="shared" si="0"/>
        <v>02APR2024:01:00:00</v>
      </c>
      <c r="M26">
        <v>1</v>
      </c>
      <c r="N26">
        <f t="shared" si="1"/>
        <v>-345.109375</v>
      </c>
      <c r="O26">
        <f t="shared" si="2"/>
        <v>-345.109375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0.79982502130199074</v>
      </c>
      <c r="V26">
        <f t="shared" si="7"/>
        <v>1</v>
      </c>
      <c r="W26">
        <f t="shared" si="8"/>
        <v>-345.109375</v>
      </c>
      <c r="X26" t="str">
        <f t="shared" si="9"/>
        <v/>
      </c>
      <c r="Y26">
        <f t="shared" si="10"/>
        <v>1</v>
      </c>
      <c r="Z26" t="str">
        <f t="shared" si="11"/>
        <v/>
      </c>
      <c r="AB26" s="3">
        <v>23</v>
      </c>
      <c r="AC26" s="4">
        <v>-913.59472668749913</v>
      </c>
      <c r="AD26" s="4">
        <v>958.92998792307867</v>
      </c>
      <c r="AE26" s="4"/>
      <c r="AF26">
        <v>23</v>
      </c>
      <c r="AG26">
        <f t="shared" si="12"/>
        <v>-913.59472668749913</v>
      </c>
      <c r="AH26">
        <f t="shared" si="13"/>
        <v>958.92998792307867</v>
      </c>
    </row>
    <row r="27" spans="1:34" x14ac:dyDescent="0.25">
      <c r="A27" t="s">
        <v>75</v>
      </c>
      <c r="B27">
        <v>41335.542969000002</v>
      </c>
      <c r="C27">
        <v>40655</v>
      </c>
      <c r="D27">
        <v>41039</v>
      </c>
      <c r="E27">
        <v>41366</v>
      </c>
      <c r="F27">
        <v>41411</v>
      </c>
      <c r="G27">
        <v>40655</v>
      </c>
      <c r="H27">
        <v>40607</v>
      </c>
      <c r="I27">
        <v>40860</v>
      </c>
      <c r="J27">
        <v>40857</v>
      </c>
      <c r="L27" s="1" t="str">
        <f t="shared" si="0"/>
        <v>02APR2024:02:00:00</v>
      </c>
      <c r="M27">
        <v>2</v>
      </c>
      <c r="N27">
        <f t="shared" si="1"/>
        <v>-680.5429690000019</v>
      </c>
      <c r="O27">
        <f t="shared" si="2"/>
        <v>-680.5429690000019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1.6463869109216294</v>
      </c>
      <c r="V27">
        <f t="shared" si="7"/>
        <v>2</v>
      </c>
      <c r="W27">
        <f t="shared" si="8"/>
        <v>-680.5429690000019</v>
      </c>
      <c r="X27" t="str">
        <f t="shared" si="9"/>
        <v/>
      </c>
      <c r="Y27">
        <f t="shared" si="10"/>
        <v>1</v>
      </c>
      <c r="Z27" t="str">
        <f t="shared" si="11"/>
        <v/>
      </c>
      <c r="AB27" s="3">
        <v>24</v>
      </c>
      <c r="AC27" s="4">
        <v>-883.38465082352877</v>
      </c>
      <c r="AD27" s="4">
        <v>885.49446600000135</v>
      </c>
      <c r="AE27" s="4"/>
      <c r="AF27">
        <v>24</v>
      </c>
      <c r="AG27">
        <f t="shared" si="12"/>
        <v>-883.38465082352877</v>
      </c>
      <c r="AH27">
        <f t="shared" si="13"/>
        <v>885.49446600000135</v>
      </c>
    </row>
    <row r="28" spans="1:34" x14ac:dyDescent="0.25">
      <c r="A28" t="s">
        <v>76</v>
      </c>
      <c r="B28">
        <v>40143.90625</v>
      </c>
      <c r="C28">
        <v>39170</v>
      </c>
      <c r="D28">
        <v>39991</v>
      </c>
      <c r="E28">
        <v>40283</v>
      </c>
      <c r="F28">
        <v>39889</v>
      </c>
      <c r="G28">
        <v>39170</v>
      </c>
      <c r="H28">
        <v>39052</v>
      </c>
      <c r="I28">
        <v>39314</v>
      </c>
      <c r="J28">
        <v>39434</v>
      </c>
      <c r="L28" s="1" t="str">
        <f t="shared" si="0"/>
        <v>02APR2024:03:00:00</v>
      </c>
      <c r="M28">
        <v>3</v>
      </c>
      <c r="N28">
        <f t="shared" si="1"/>
        <v>-973.90625</v>
      </c>
      <c r="O28">
        <f t="shared" si="2"/>
        <v>-973.90625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2.4260375757528578</v>
      </c>
      <c r="V28">
        <f t="shared" si="7"/>
        <v>3</v>
      </c>
      <c r="W28">
        <f t="shared" si="8"/>
        <v>-973.90625</v>
      </c>
      <c r="X28" t="str">
        <f t="shared" si="9"/>
        <v/>
      </c>
      <c r="Y28">
        <f t="shared" si="10"/>
        <v>1</v>
      </c>
      <c r="Z28" t="str">
        <f t="shared" si="11"/>
        <v/>
      </c>
      <c r="AB28" s="3" t="s">
        <v>26</v>
      </c>
      <c r="AC28" s="4"/>
      <c r="AD28" s="4"/>
      <c r="AE28" s="4"/>
    </row>
    <row r="29" spans="1:34" x14ac:dyDescent="0.25">
      <c r="A29" t="s">
        <v>77</v>
      </c>
      <c r="B29">
        <v>39188.421875</v>
      </c>
      <c r="C29">
        <v>38504</v>
      </c>
      <c r="D29">
        <v>39259</v>
      </c>
      <c r="E29">
        <v>39325</v>
      </c>
      <c r="F29">
        <v>39206</v>
      </c>
      <c r="G29">
        <v>38504</v>
      </c>
      <c r="H29">
        <v>38384</v>
      </c>
      <c r="I29">
        <v>38616</v>
      </c>
      <c r="J29">
        <v>38760</v>
      </c>
      <c r="L29" s="1" t="str">
        <f t="shared" si="0"/>
        <v>02APR2024:04:00:00</v>
      </c>
      <c r="M29">
        <v>4</v>
      </c>
      <c r="N29">
        <f t="shared" si="1"/>
        <v>-684.421875</v>
      </c>
      <c r="O29">
        <f t="shared" si="2"/>
        <v>-684.421875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1.7464900147883284</v>
      </c>
      <c r="V29">
        <f t="shared" si="7"/>
        <v>4</v>
      </c>
      <c r="W29">
        <f t="shared" si="8"/>
        <v>-684.421875</v>
      </c>
      <c r="X29" t="str">
        <f t="shared" si="9"/>
        <v/>
      </c>
      <c r="Y29">
        <f t="shared" si="10"/>
        <v>1</v>
      </c>
      <c r="Z29" t="str">
        <f t="shared" si="11"/>
        <v/>
      </c>
      <c r="AB29" s="3" t="s">
        <v>13</v>
      </c>
      <c r="AC29" s="4">
        <v>-758.96595530386776</v>
      </c>
      <c r="AD29" s="4">
        <v>928.09123536526931</v>
      </c>
    </row>
    <row r="30" spans="1:34" x14ac:dyDescent="0.25">
      <c r="A30" t="s">
        <v>78</v>
      </c>
      <c r="B30">
        <v>39288.503905999998</v>
      </c>
      <c r="C30">
        <v>38534</v>
      </c>
      <c r="D30">
        <v>39288</v>
      </c>
      <c r="E30">
        <v>39140</v>
      </c>
      <c r="F30">
        <v>39430</v>
      </c>
      <c r="G30">
        <v>38534</v>
      </c>
      <c r="H30">
        <v>38440</v>
      </c>
      <c r="I30">
        <v>38856</v>
      </c>
      <c r="J30">
        <v>38885</v>
      </c>
      <c r="L30" s="1" t="str">
        <f t="shared" si="0"/>
        <v>02APR2024:05:00:00</v>
      </c>
      <c r="M30">
        <v>5</v>
      </c>
      <c r="N30">
        <f t="shared" si="1"/>
        <v>-754.5039059999981</v>
      </c>
      <c r="O30">
        <f t="shared" si="2"/>
        <v>-754.5039059999981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1.9204190309847176</v>
      </c>
      <c r="V30">
        <f t="shared" si="7"/>
        <v>5</v>
      </c>
      <c r="W30">
        <f t="shared" si="8"/>
        <v>-754.5039059999981</v>
      </c>
      <c r="X30" t="str">
        <f t="shared" si="9"/>
        <v/>
      </c>
      <c r="Y30">
        <f t="shared" si="10"/>
        <v>1</v>
      </c>
      <c r="Z30" t="str">
        <f t="shared" si="11"/>
        <v/>
      </c>
    </row>
    <row r="31" spans="1:34" x14ac:dyDescent="0.25">
      <c r="A31" t="s">
        <v>79</v>
      </c>
      <c r="B31">
        <v>40743.921875</v>
      </c>
      <c r="C31">
        <v>39878</v>
      </c>
      <c r="D31">
        <v>40528</v>
      </c>
      <c r="E31">
        <v>40185</v>
      </c>
      <c r="F31">
        <v>41071</v>
      </c>
      <c r="G31">
        <v>39878</v>
      </c>
      <c r="H31">
        <v>39809</v>
      </c>
      <c r="I31">
        <v>40481</v>
      </c>
      <c r="J31">
        <v>40312</v>
      </c>
      <c r="L31" s="1" t="str">
        <f t="shared" si="0"/>
        <v>02APR2024:06:00:00</v>
      </c>
      <c r="M31">
        <v>6</v>
      </c>
      <c r="N31">
        <f t="shared" si="1"/>
        <v>-865.921875</v>
      </c>
      <c r="O31">
        <f t="shared" si="2"/>
        <v>-865.921875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2.1252786554436227</v>
      </c>
      <c r="V31">
        <f t="shared" si="7"/>
        <v>6</v>
      </c>
      <c r="W31">
        <f t="shared" si="8"/>
        <v>-865.921875</v>
      </c>
      <c r="X31" t="str">
        <f t="shared" si="9"/>
        <v/>
      </c>
      <c r="Y31">
        <f t="shared" si="10"/>
        <v>1</v>
      </c>
      <c r="Z31" t="str">
        <f t="shared" si="11"/>
        <v/>
      </c>
    </row>
    <row r="32" spans="1:34" x14ac:dyDescent="0.25">
      <c r="A32" t="s">
        <v>80</v>
      </c>
      <c r="B32">
        <v>42839.027344000002</v>
      </c>
      <c r="C32">
        <v>42859</v>
      </c>
      <c r="D32">
        <v>42818</v>
      </c>
      <c r="E32">
        <v>42257</v>
      </c>
      <c r="F32">
        <v>44202</v>
      </c>
      <c r="G32">
        <v>42859</v>
      </c>
      <c r="H32">
        <v>42793</v>
      </c>
      <c r="I32">
        <v>43574</v>
      </c>
      <c r="J32">
        <v>43209</v>
      </c>
      <c r="L32" s="1" t="str">
        <f t="shared" si="0"/>
        <v>02APR2024:07:00:00</v>
      </c>
      <c r="M32">
        <v>7</v>
      </c>
      <c r="N32">
        <f t="shared" si="1"/>
        <v>19.972655999998096</v>
      </c>
      <c r="O32" t="str">
        <f t="shared" si="2"/>
        <v/>
      </c>
      <c r="P32">
        <f t="shared" si="3"/>
        <v>19.972655999998096</v>
      </c>
      <c r="Q32" t="str">
        <f t="shared" si="4"/>
        <v/>
      </c>
      <c r="R32">
        <f t="shared" si="5"/>
        <v>1</v>
      </c>
      <c r="S32">
        <f t="shared" si="6"/>
        <v>4.6622571142002016E-2</v>
      </c>
      <c r="V32">
        <f t="shared" si="7"/>
        <v>7</v>
      </c>
      <c r="W32" t="str">
        <f t="shared" si="8"/>
        <v/>
      </c>
      <c r="X32">
        <f t="shared" si="9"/>
        <v>19.972655999998096</v>
      </c>
      <c r="Y32" t="str">
        <f t="shared" si="10"/>
        <v/>
      </c>
      <c r="Z32">
        <f t="shared" si="11"/>
        <v>1</v>
      </c>
      <c r="AB32" s="2" t="s">
        <v>12</v>
      </c>
      <c r="AC32" t="s">
        <v>20</v>
      </c>
      <c r="AD32" t="s">
        <v>21</v>
      </c>
      <c r="AF32" t="s">
        <v>0</v>
      </c>
      <c r="AG32" t="s">
        <v>24</v>
      </c>
      <c r="AH32" t="s">
        <v>25</v>
      </c>
    </row>
    <row r="33" spans="1:34" x14ac:dyDescent="0.25">
      <c r="A33" t="s">
        <v>81</v>
      </c>
      <c r="B33">
        <v>43897.804687999997</v>
      </c>
      <c r="C33">
        <v>44078</v>
      </c>
      <c r="D33">
        <v>44043</v>
      </c>
      <c r="E33">
        <v>43331</v>
      </c>
      <c r="F33">
        <v>45672</v>
      </c>
      <c r="G33">
        <v>44078</v>
      </c>
      <c r="H33">
        <v>43900</v>
      </c>
      <c r="I33">
        <v>45076</v>
      </c>
      <c r="J33">
        <v>44520</v>
      </c>
      <c r="L33" s="1" t="str">
        <f t="shared" si="0"/>
        <v>02APR2024:08:00:00</v>
      </c>
      <c r="M33">
        <v>8</v>
      </c>
      <c r="N33">
        <f t="shared" si="1"/>
        <v>180.19531200000347</v>
      </c>
      <c r="O33" t="str">
        <f t="shared" si="2"/>
        <v/>
      </c>
      <c r="P33">
        <f t="shared" si="3"/>
        <v>180.19531200000347</v>
      </c>
      <c r="Q33" t="str">
        <f t="shared" si="4"/>
        <v/>
      </c>
      <c r="R33">
        <f t="shared" si="5"/>
        <v>1</v>
      </c>
      <c r="S33">
        <f t="shared" si="6"/>
        <v>0.41048820842118805</v>
      </c>
      <c r="V33">
        <f t="shared" si="7"/>
        <v>8</v>
      </c>
      <c r="W33" t="str">
        <f t="shared" si="8"/>
        <v/>
      </c>
      <c r="X33">
        <f t="shared" si="9"/>
        <v>180.19531200000347</v>
      </c>
      <c r="Y33" t="str">
        <f t="shared" si="10"/>
        <v/>
      </c>
      <c r="Z33">
        <f t="shared" si="11"/>
        <v>1</v>
      </c>
      <c r="AB33" s="3">
        <v>1</v>
      </c>
      <c r="AC33" s="4">
        <v>19</v>
      </c>
      <c r="AD33" s="4">
        <v>11</v>
      </c>
      <c r="AF33">
        <v>1</v>
      </c>
      <c r="AG33">
        <f>AC33</f>
        <v>19</v>
      </c>
      <c r="AH33">
        <f>AD33</f>
        <v>11</v>
      </c>
    </row>
    <row r="34" spans="1:34" x14ac:dyDescent="0.25">
      <c r="A34" t="s">
        <v>82</v>
      </c>
      <c r="B34">
        <v>44194.285155999998</v>
      </c>
      <c r="C34">
        <v>44630</v>
      </c>
      <c r="D34">
        <v>44426</v>
      </c>
      <c r="E34">
        <v>43753</v>
      </c>
      <c r="F34">
        <v>45985</v>
      </c>
      <c r="G34">
        <v>44630</v>
      </c>
      <c r="H34">
        <v>44478</v>
      </c>
      <c r="I34">
        <v>45396</v>
      </c>
      <c r="J34">
        <v>44962</v>
      </c>
      <c r="L34" s="1" t="str">
        <f t="shared" si="0"/>
        <v>02APR2024:09:00:00</v>
      </c>
      <c r="M34">
        <v>9</v>
      </c>
      <c r="N34">
        <f t="shared" si="1"/>
        <v>435.7148440000019</v>
      </c>
      <c r="O34" t="str">
        <f t="shared" si="2"/>
        <v/>
      </c>
      <c r="P34">
        <f t="shared" si="3"/>
        <v>435.7148440000019</v>
      </c>
      <c r="Q34" t="str">
        <f t="shared" si="4"/>
        <v/>
      </c>
      <c r="R34">
        <f t="shared" si="5"/>
        <v>1</v>
      </c>
      <c r="S34">
        <f t="shared" si="6"/>
        <v>0.9859076630880802</v>
      </c>
      <c r="V34">
        <f t="shared" si="7"/>
        <v>9</v>
      </c>
      <c r="W34" t="str">
        <f t="shared" si="8"/>
        <v/>
      </c>
      <c r="X34">
        <f t="shared" si="9"/>
        <v>435.7148440000019</v>
      </c>
      <c r="Y34" t="str">
        <f t="shared" si="10"/>
        <v/>
      </c>
      <c r="Z34">
        <f t="shared" si="11"/>
        <v>1</v>
      </c>
      <c r="AB34" s="3">
        <v>2</v>
      </c>
      <c r="AC34" s="4">
        <v>18</v>
      </c>
      <c r="AD34" s="4">
        <v>11</v>
      </c>
      <c r="AF34">
        <v>2</v>
      </c>
      <c r="AG34">
        <f t="shared" ref="AG34:AG56" si="14">AC34</f>
        <v>18</v>
      </c>
      <c r="AH34">
        <f t="shared" ref="AH34:AH56" si="15">AD34</f>
        <v>11</v>
      </c>
    </row>
    <row r="35" spans="1:34" x14ac:dyDescent="0.25">
      <c r="A35" t="s">
        <v>83</v>
      </c>
      <c r="B35">
        <v>44659.371094000002</v>
      </c>
      <c r="C35">
        <v>45763</v>
      </c>
      <c r="D35">
        <v>45391</v>
      </c>
      <c r="E35">
        <v>45037</v>
      </c>
      <c r="F35">
        <v>46821</v>
      </c>
      <c r="G35">
        <v>45763</v>
      </c>
      <c r="H35">
        <v>45546</v>
      </c>
      <c r="I35">
        <v>46306</v>
      </c>
      <c r="J35">
        <v>45946</v>
      </c>
      <c r="L35" s="1" t="str">
        <f t="shared" si="0"/>
        <v>02APR2024:10:00:00</v>
      </c>
      <c r="M35">
        <v>10</v>
      </c>
      <c r="N35">
        <f t="shared" si="1"/>
        <v>1103.6289059999981</v>
      </c>
      <c r="O35" t="str">
        <f t="shared" si="2"/>
        <v/>
      </c>
      <c r="P35">
        <f t="shared" si="3"/>
        <v>1103.6289059999981</v>
      </c>
      <c r="Q35" t="str">
        <f t="shared" si="4"/>
        <v/>
      </c>
      <c r="R35">
        <f t="shared" si="5"/>
        <v>1</v>
      </c>
      <c r="S35">
        <f t="shared" si="6"/>
        <v>2.4712146162494233</v>
      </c>
      <c r="V35">
        <f t="shared" si="7"/>
        <v>10</v>
      </c>
      <c r="W35" t="str">
        <f t="shared" si="8"/>
        <v/>
      </c>
      <c r="X35">
        <f t="shared" si="9"/>
        <v>1103.6289059999981</v>
      </c>
      <c r="Y35" t="str">
        <f t="shared" si="10"/>
        <v/>
      </c>
      <c r="Z35">
        <f t="shared" si="11"/>
        <v>1</v>
      </c>
      <c r="AB35" s="3">
        <v>3</v>
      </c>
      <c r="AC35" s="4">
        <v>23</v>
      </c>
      <c r="AD35" s="4">
        <v>5</v>
      </c>
      <c r="AF35">
        <v>3</v>
      </c>
      <c r="AG35">
        <f t="shared" si="14"/>
        <v>23</v>
      </c>
      <c r="AH35">
        <f t="shared" si="15"/>
        <v>5</v>
      </c>
    </row>
    <row r="36" spans="1:34" x14ac:dyDescent="0.25">
      <c r="A36" t="s">
        <v>84</v>
      </c>
      <c r="B36">
        <v>45202</v>
      </c>
      <c r="C36">
        <v>46456</v>
      </c>
      <c r="D36">
        <v>46122</v>
      </c>
      <c r="E36">
        <v>45927</v>
      </c>
      <c r="F36">
        <v>47458</v>
      </c>
      <c r="G36">
        <v>46456</v>
      </c>
      <c r="H36">
        <v>46259</v>
      </c>
      <c r="I36">
        <v>47119</v>
      </c>
      <c r="J36">
        <v>46634</v>
      </c>
      <c r="L36" s="1" t="str">
        <f t="shared" si="0"/>
        <v>02APR2024:11:00:00</v>
      </c>
      <c r="M36">
        <v>11</v>
      </c>
      <c r="N36">
        <f t="shared" si="1"/>
        <v>1254</v>
      </c>
      <c r="O36" t="str">
        <f t="shared" si="2"/>
        <v/>
      </c>
      <c r="P36">
        <f t="shared" si="3"/>
        <v>1254</v>
      </c>
      <c r="Q36" t="str">
        <f t="shared" si="4"/>
        <v/>
      </c>
      <c r="R36">
        <f t="shared" si="5"/>
        <v>1</v>
      </c>
      <c r="S36">
        <f t="shared" si="6"/>
        <v>2.7742135303747624</v>
      </c>
      <c r="V36">
        <f t="shared" si="7"/>
        <v>11</v>
      </c>
      <c r="W36" t="str">
        <f t="shared" si="8"/>
        <v/>
      </c>
      <c r="X36">
        <f t="shared" si="9"/>
        <v>1254</v>
      </c>
      <c r="Y36" t="str">
        <f t="shared" si="10"/>
        <v/>
      </c>
      <c r="Z36">
        <f t="shared" si="11"/>
        <v>1</v>
      </c>
      <c r="AB36" s="3">
        <v>4</v>
      </c>
      <c r="AC36" s="4">
        <v>24</v>
      </c>
      <c r="AD36" s="4">
        <v>5</v>
      </c>
      <c r="AF36">
        <v>4</v>
      </c>
      <c r="AG36">
        <f t="shared" si="14"/>
        <v>24</v>
      </c>
      <c r="AH36">
        <f t="shared" si="15"/>
        <v>5</v>
      </c>
    </row>
    <row r="37" spans="1:34" x14ac:dyDescent="0.25">
      <c r="A37" t="s">
        <v>85</v>
      </c>
      <c r="B37">
        <v>45826.066405999998</v>
      </c>
      <c r="C37">
        <v>47137</v>
      </c>
      <c r="D37">
        <v>46640</v>
      </c>
      <c r="E37">
        <v>46611</v>
      </c>
      <c r="F37">
        <v>48011</v>
      </c>
      <c r="G37">
        <v>47137</v>
      </c>
      <c r="H37">
        <v>46988</v>
      </c>
      <c r="I37">
        <v>47764</v>
      </c>
      <c r="J37">
        <v>47251</v>
      </c>
      <c r="L37" s="1" t="str">
        <f t="shared" si="0"/>
        <v>02APR2024:12:00:00</v>
      </c>
      <c r="M37">
        <v>12</v>
      </c>
      <c r="N37">
        <f t="shared" si="1"/>
        <v>1310.9335940000019</v>
      </c>
      <c r="O37" t="str">
        <f t="shared" si="2"/>
        <v/>
      </c>
      <c r="P37">
        <f t="shared" si="3"/>
        <v>1310.9335940000019</v>
      </c>
      <c r="Q37" t="str">
        <f t="shared" si="4"/>
        <v/>
      </c>
      <c r="R37">
        <f t="shared" si="5"/>
        <v>1</v>
      </c>
      <c r="S37">
        <f t="shared" si="6"/>
        <v>2.8606723134071173</v>
      </c>
      <c r="V37">
        <f t="shared" si="7"/>
        <v>12</v>
      </c>
      <c r="W37" t="str">
        <f t="shared" si="8"/>
        <v/>
      </c>
      <c r="X37">
        <f t="shared" si="9"/>
        <v>1310.9335940000019</v>
      </c>
      <c r="Y37" t="str">
        <f t="shared" si="10"/>
        <v/>
      </c>
      <c r="Z37">
        <f t="shared" si="11"/>
        <v>1</v>
      </c>
      <c r="AB37" s="3">
        <v>5</v>
      </c>
      <c r="AC37" s="4">
        <v>25</v>
      </c>
      <c r="AD37" s="4">
        <v>4</v>
      </c>
      <c r="AF37">
        <v>5</v>
      </c>
      <c r="AG37">
        <f t="shared" si="14"/>
        <v>25</v>
      </c>
      <c r="AH37">
        <f t="shared" si="15"/>
        <v>4</v>
      </c>
    </row>
    <row r="38" spans="1:34" x14ac:dyDescent="0.25">
      <c r="A38" t="s">
        <v>86</v>
      </c>
      <c r="B38">
        <v>46248.027344000002</v>
      </c>
      <c r="C38">
        <v>47949</v>
      </c>
      <c r="D38">
        <v>47053</v>
      </c>
      <c r="E38">
        <v>47126</v>
      </c>
      <c r="F38">
        <v>48406</v>
      </c>
      <c r="G38">
        <v>47949</v>
      </c>
      <c r="H38">
        <v>47752</v>
      </c>
      <c r="I38">
        <v>48305</v>
      </c>
      <c r="J38">
        <v>47838</v>
      </c>
      <c r="L38" s="1" t="str">
        <f t="shared" si="0"/>
        <v>02APR2024:13:00:00</v>
      </c>
      <c r="M38">
        <v>13</v>
      </c>
      <c r="N38">
        <f t="shared" si="1"/>
        <v>1700.9726559999981</v>
      </c>
      <c r="O38" t="str">
        <f t="shared" si="2"/>
        <v/>
      </c>
      <c r="P38">
        <f t="shared" si="3"/>
        <v>1700.9726559999981</v>
      </c>
      <c r="Q38" t="str">
        <f t="shared" si="4"/>
        <v/>
      </c>
      <c r="R38">
        <f t="shared" si="5"/>
        <v>1</v>
      </c>
      <c r="S38">
        <f t="shared" si="6"/>
        <v>3.6779355870638542</v>
      </c>
      <c r="V38">
        <f t="shared" si="7"/>
        <v>13</v>
      </c>
      <c r="W38" t="str">
        <f t="shared" si="8"/>
        <v/>
      </c>
      <c r="X38">
        <f t="shared" si="9"/>
        <v>1700.9726559999981</v>
      </c>
      <c r="Y38" t="str">
        <f t="shared" si="10"/>
        <v/>
      </c>
      <c r="Z38">
        <f t="shared" si="11"/>
        <v>1</v>
      </c>
      <c r="AB38" s="3">
        <v>6</v>
      </c>
      <c r="AC38" s="4">
        <v>23</v>
      </c>
      <c r="AD38" s="4">
        <v>6</v>
      </c>
      <c r="AF38">
        <v>6</v>
      </c>
      <c r="AG38">
        <f t="shared" si="14"/>
        <v>23</v>
      </c>
      <c r="AH38">
        <f t="shared" si="15"/>
        <v>6</v>
      </c>
    </row>
    <row r="39" spans="1:34" x14ac:dyDescent="0.25">
      <c r="A39" t="s">
        <v>87</v>
      </c>
      <c r="B39">
        <v>47257.667969000002</v>
      </c>
      <c r="C39">
        <v>48759</v>
      </c>
      <c r="D39">
        <v>47609</v>
      </c>
      <c r="E39">
        <v>47645</v>
      </c>
      <c r="F39">
        <v>48864</v>
      </c>
      <c r="G39">
        <v>48759</v>
      </c>
      <c r="H39">
        <v>48493</v>
      </c>
      <c r="I39">
        <v>48977</v>
      </c>
      <c r="J39">
        <v>48486</v>
      </c>
      <c r="L39" s="1" t="str">
        <f t="shared" si="0"/>
        <v>02APR2024:14:00:00</v>
      </c>
      <c r="M39">
        <v>14</v>
      </c>
      <c r="N39">
        <f t="shared" si="1"/>
        <v>1501.3320309999981</v>
      </c>
      <c r="O39" t="str">
        <f t="shared" si="2"/>
        <v/>
      </c>
      <c r="P39">
        <f t="shared" si="3"/>
        <v>1501.3320309999981</v>
      </c>
      <c r="Q39" t="str">
        <f t="shared" si="4"/>
        <v/>
      </c>
      <c r="R39">
        <f t="shared" si="5"/>
        <v>1</v>
      </c>
      <c r="S39">
        <f t="shared" si="6"/>
        <v>3.1769067233381874</v>
      </c>
      <c r="V39">
        <f t="shared" si="7"/>
        <v>14</v>
      </c>
      <c r="W39" t="str">
        <f t="shared" si="8"/>
        <v/>
      </c>
      <c r="X39">
        <f t="shared" si="9"/>
        <v>1501.3320309999981</v>
      </c>
      <c r="Y39" t="str">
        <f t="shared" si="10"/>
        <v/>
      </c>
      <c r="Z39">
        <f t="shared" si="11"/>
        <v>1</v>
      </c>
      <c r="AB39" s="3">
        <v>7</v>
      </c>
      <c r="AC39" s="4">
        <v>18</v>
      </c>
      <c r="AD39" s="4">
        <v>11</v>
      </c>
      <c r="AF39">
        <v>7</v>
      </c>
      <c r="AG39">
        <f t="shared" si="14"/>
        <v>18</v>
      </c>
      <c r="AH39">
        <f t="shared" si="15"/>
        <v>11</v>
      </c>
    </row>
    <row r="40" spans="1:34" x14ac:dyDescent="0.25">
      <c r="A40" t="s">
        <v>88</v>
      </c>
      <c r="B40">
        <v>47772.664062999997</v>
      </c>
      <c r="C40">
        <v>49263</v>
      </c>
      <c r="D40">
        <v>47819</v>
      </c>
      <c r="E40">
        <v>47749</v>
      </c>
      <c r="F40">
        <v>49083</v>
      </c>
      <c r="G40">
        <v>49263</v>
      </c>
      <c r="H40">
        <v>48895</v>
      </c>
      <c r="I40">
        <v>49344</v>
      </c>
      <c r="J40">
        <v>48828</v>
      </c>
      <c r="L40" s="1" t="str">
        <f t="shared" si="0"/>
        <v>02APR2024:15:00:00</v>
      </c>
      <c r="M40">
        <v>15</v>
      </c>
      <c r="N40">
        <f t="shared" si="1"/>
        <v>1490.3359370000035</v>
      </c>
      <c r="O40" t="str">
        <f t="shared" si="2"/>
        <v/>
      </c>
      <c r="P40">
        <f t="shared" si="3"/>
        <v>1490.3359370000035</v>
      </c>
      <c r="Q40" t="str">
        <f t="shared" si="4"/>
        <v/>
      </c>
      <c r="R40">
        <f t="shared" si="5"/>
        <v>1</v>
      </c>
      <c r="S40">
        <f t="shared" si="6"/>
        <v>3.119641674231584</v>
      </c>
      <c r="V40">
        <f t="shared" si="7"/>
        <v>15</v>
      </c>
      <c r="W40" t="str">
        <f t="shared" si="8"/>
        <v/>
      </c>
      <c r="X40">
        <f t="shared" si="9"/>
        <v>1490.3359370000035</v>
      </c>
      <c r="Y40" t="str">
        <f t="shared" si="10"/>
        <v/>
      </c>
      <c r="Z40">
        <f t="shared" si="11"/>
        <v>1</v>
      </c>
      <c r="AB40" s="3">
        <v>8</v>
      </c>
      <c r="AC40" s="4">
        <v>20</v>
      </c>
      <c r="AD40" s="4">
        <v>9</v>
      </c>
      <c r="AF40">
        <v>8</v>
      </c>
      <c r="AG40">
        <f t="shared" si="14"/>
        <v>20</v>
      </c>
      <c r="AH40">
        <f t="shared" si="15"/>
        <v>9</v>
      </c>
    </row>
    <row r="41" spans="1:34" x14ac:dyDescent="0.25">
      <c r="A41" t="s">
        <v>89</v>
      </c>
      <c r="B41">
        <v>48499.628905999998</v>
      </c>
      <c r="C41">
        <v>49579</v>
      </c>
      <c r="D41">
        <v>48145</v>
      </c>
      <c r="E41">
        <v>47922</v>
      </c>
      <c r="F41">
        <v>49278</v>
      </c>
      <c r="G41">
        <v>49579</v>
      </c>
      <c r="H41">
        <v>49105</v>
      </c>
      <c r="I41">
        <v>49626</v>
      </c>
      <c r="J41">
        <v>49089</v>
      </c>
      <c r="L41" s="1" t="str">
        <f t="shared" si="0"/>
        <v>02APR2024:16:00:00</v>
      </c>
      <c r="M41">
        <v>16</v>
      </c>
      <c r="N41">
        <f t="shared" si="1"/>
        <v>1079.3710940000019</v>
      </c>
      <c r="O41" t="str">
        <f t="shared" si="2"/>
        <v/>
      </c>
      <c r="P41">
        <f t="shared" si="3"/>
        <v>1079.3710940000019</v>
      </c>
      <c r="Q41" t="str">
        <f t="shared" si="4"/>
        <v/>
      </c>
      <c r="R41">
        <f t="shared" si="5"/>
        <v>1</v>
      </c>
      <c r="S41">
        <f t="shared" si="6"/>
        <v>2.2255244387374487</v>
      </c>
      <c r="V41">
        <f t="shared" si="7"/>
        <v>16</v>
      </c>
      <c r="W41" t="str">
        <f t="shared" si="8"/>
        <v/>
      </c>
      <c r="X41">
        <f t="shared" si="9"/>
        <v>1079.3710940000019</v>
      </c>
      <c r="Y41" t="str">
        <f t="shared" si="10"/>
        <v/>
      </c>
      <c r="Z41">
        <f t="shared" si="11"/>
        <v>1</v>
      </c>
      <c r="AB41" s="3">
        <v>9</v>
      </c>
      <c r="AC41" s="4">
        <v>17</v>
      </c>
      <c r="AD41" s="4">
        <v>12</v>
      </c>
      <c r="AF41">
        <v>9</v>
      </c>
      <c r="AG41">
        <f t="shared" si="14"/>
        <v>17</v>
      </c>
      <c r="AH41">
        <f t="shared" si="15"/>
        <v>12</v>
      </c>
    </row>
    <row r="42" spans="1:34" x14ac:dyDescent="0.25">
      <c r="A42" t="s">
        <v>90</v>
      </c>
      <c r="B42">
        <v>49541.542969000002</v>
      </c>
      <c r="C42">
        <v>49878</v>
      </c>
      <c r="D42">
        <v>48365</v>
      </c>
      <c r="E42">
        <v>47901</v>
      </c>
      <c r="F42">
        <v>49558</v>
      </c>
      <c r="G42">
        <v>49878</v>
      </c>
      <c r="H42">
        <v>49403</v>
      </c>
      <c r="I42">
        <v>49996</v>
      </c>
      <c r="J42">
        <v>49385</v>
      </c>
      <c r="L42" s="1" t="str">
        <f t="shared" si="0"/>
        <v>02APR2024:17:00:00</v>
      </c>
      <c r="M42">
        <v>17</v>
      </c>
      <c r="N42">
        <f t="shared" si="1"/>
        <v>336.4570309999981</v>
      </c>
      <c r="O42" t="str">
        <f t="shared" si="2"/>
        <v/>
      </c>
      <c r="P42">
        <f t="shared" si="3"/>
        <v>336.4570309999981</v>
      </c>
      <c r="Q42" t="str">
        <f t="shared" si="4"/>
        <v/>
      </c>
      <c r="R42">
        <f t="shared" si="5"/>
        <v>1</v>
      </c>
      <c r="S42">
        <f t="shared" si="6"/>
        <v>0.67914120319290794</v>
      </c>
      <c r="V42">
        <f t="shared" si="7"/>
        <v>17</v>
      </c>
      <c r="W42" t="str">
        <f t="shared" si="8"/>
        <v/>
      </c>
      <c r="X42">
        <f t="shared" si="9"/>
        <v>336.4570309999981</v>
      </c>
      <c r="Y42" t="str">
        <f t="shared" si="10"/>
        <v/>
      </c>
      <c r="Z42">
        <f t="shared" si="11"/>
        <v>1</v>
      </c>
      <c r="AB42" s="3">
        <v>10</v>
      </c>
      <c r="AC42" s="4">
        <v>15</v>
      </c>
      <c r="AD42" s="4">
        <v>14</v>
      </c>
      <c r="AF42">
        <v>10</v>
      </c>
      <c r="AG42">
        <f t="shared" si="14"/>
        <v>15</v>
      </c>
      <c r="AH42">
        <f t="shared" si="15"/>
        <v>14</v>
      </c>
    </row>
    <row r="43" spans="1:34" x14ac:dyDescent="0.25">
      <c r="A43" t="s">
        <v>91</v>
      </c>
      <c r="B43">
        <v>49750.988280999998</v>
      </c>
      <c r="C43">
        <v>49922</v>
      </c>
      <c r="D43">
        <v>48562</v>
      </c>
      <c r="E43">
        <v>47992</v>
      </c>
      <c r="F43">
        <v>49412</v>
      </c>
      <c r="G43">
        <v>49922</v>
      </c>
      <c r="H43">
        <v>49439</v>
      </c>
      <c r="I43">
        <v>49875</v>
      </c>
      <c r="J43">
        <v>49382</v>
      </c>
      <c r="L43" s="1" t="str">
        <f t="shared" si="0"/>
        <v>02APR2024:18:00:00</v>
      </c>
      <c r="M43">
        <v>18</v>
      </c>
      <c r="N43">
        <f t="shared" si="1"/>
        <v>171.0117190000019</v>
      </c>
      <c r="O43" t="str">
        <f t="shared" si="2"/>
        <v/>
      </c>
      <c r="P43">
        <f t="shared" si="3"/>
        <v>171.0117190000019</v>
      </c>
      <c r="Q43" t="str">
        <f t="shared" si="4"/>
        <v/>
      </c>
      <c r="R43">
        <f t="shared" si="5"/>
        <v>1</v>
      </c>
      <c r="S43">
        <f t="shared" si="6"/>
        <v>0.34373532046058197</v>
      </c>
      <c r="V43">
        <f t="shared" si="7"/>
        <v>18</v>
      </c>
      <c r="W43" t="str">
        <f t="shared" si="8"/>
        <v/>
      </c>
      <c r="X43">
        <f t="shared" si="9"/>
        <v>171.0117190000019</v>
      </c>
      <c r="Y43" t="str">
        <f t="shared" si="10"/>
        <v/>
      </c>
      <c r="Z43">
        <f t="shared" si="11"/>
        <v>1</v>
      </c>
      <c r="AB43" s="3">
        <v>11</v>
      </c>
      <c r="AC43" s="4">
        <v>9</v>
      </c>
      <c r="AD43" s="4">
        <v>20</v>
      </c>
      <c r="AF43">
        <v>11</v>
      </c>
      <c r="AG43">
        <f t="shared" si="14"/>
        <v>9</v>
      </c>
      <c r="AH43">
        <f t="shared" si="15"/>
        <v>20</v>
      </c>
    </row>
    <row r="44" spans="1:34" x14ac:dyDescent="0.25">
      <c r="A44" t="s">
        <v>92</v>
      </c>
      <c r="B44">
        <v>49016.0625</v>
      </c>
      <c r="C44">
        <v>49483</v>
      </c>
      <c r="D44">
        <v>48208</v>
      </c>
      <c r="E44">
        <v>47473</v>
      </c>
      <c r="F44">
        <v>48839</v>
      </c>
      <c r="G44">
        <v>49483</v>
      </c>
      <c r="H44">
        <v>49048</v>
      </c>
      <c r="I44">
        <v>49279</v>
      </c>
      <c r="J44">
        <v>48925</v>
      </c>
      <c r="L44" s="1" t="str">
        <f t="shared" si="0"/>
        <v>02APR2024:19:00:00</v>
      </c>
      <c r="M44">
        <v>19</v>
      </c>
      <c r="N44">
        <f t="shared" si="1"/>
        <v>466.9375</v>
      </c>
      <c r="O44" t="str">
        <f t="shared" si="2"/>
        <v/>
      </c>
      <c r="P44">
        <f t="shared" si="3"/>
        <v>466.9375</v>
      </c>
      <c r="Q44" t="str">
        <f t="shared" si="4"/>
        <v/>
      </c>
      <c r="R44">
        <f t="shared" si="5"/>
        <v>1</v>
      </c>
      <c r="S44">
        <f t="shared" si="6"/>
        <v>0.95262139834263515</v>
      </c>
      <c r="V44">
        <f t="shared" si="7"/>
        <v>19</v>
      </c>
      <c r="W44" t="str">
        <f t="shared" si="8"/>
        <v/>
      </c>
      <c r="X44">
        <f t="shared" si="9"/>
        <v>466.9375</v>
      </c>
      <c r="Y44" t="str">
        <f t="shared" si="10"/>
        <v/>
      </c>
      <c r="Z44">
        <f t="shared" si="11"/>
        <v>1</v>
      </c>
      <c r="AB44" s="3">
        <v>12</v>
      </c>
      <c r="AC44" s="4">
        <v>9</v>
      </c>
      <c r="AD44" s="4">
        <v>20</v>
      </c>
      <c r="AF44">
        <v>12</v>
      </c>
      <c r="AG44">
        <f t="shared" si="14"/>
        <v>9</v>
      </c>
      <c r="AH44">
        <f t="shared" si="15"/>
        <v>20</v>
      </c>
    </row>
    <row r="45" spans="1:34" x14ac:dyDescent="0.25">
      <c r="A45" t="s">
        <v>93</v>
      </c>
      <c r="B45">
        <v>48089.523437999997</v>
      </c>
      <c r="C45">
        <v>48566</v>
      </c>
      <c r="D45">
        <v>47870</v>
      </c>
      <c r="E45">
        <v>47215</v>
      </c>
      <c r="F45">
        <v>48067</v>
      </c>
      <c r="G45">
        <v>48566</v>
      </c>
      <c r="H45">
        <v>48236</v>
      </c>
      <c r="I45">
        <v>48278</v>
      </c>
      <c r="J45">
        <v>48173</v>
      </c>
      <c r="L45" s="1" t="str">
        <f t="shared" si="0"/>
        <v>02APR2024:20:00:00</v>
      </c>
      <c r="M45">
        <v>20</v>
      </c>
      <c r="N45">
        <f t="shared" si="1"/>
        <v>476.47656200000347</v>
      </c>
      <c r="O45" t="str">
        <f t="shared" si="2"/>
        <v/>
      </c>
      <c r="P45">
        <f t="shared" si="3"/>
        <v>476.47656200000347</v>
      </c>
      <c r="Q45" t="str">
        <f t="shared" si="4"/>
        <v/>
      </c>
      <c r="R45">
        <f t="shared" si="5"/>
        <v>1</v>
      </c>
      <c r="S45">
        <f t="shared" si="6"/>
        <v>0.99081156962244954</v>
      </c>
      <c r="V45">
        <f t="shared" si="7"/>
        <v>20</v>
      </c>
      <c r="W45" t="str">
        <f t="shared" si="8"/>
        <v/>
      </c>
      <c r="X45">
        <f t="shared" si="9"/>
        <v>476.47656200000347</v>
      </c>
      <c r="Y45" t="str">
        <f t="shared" si="10"/>
        <v/>
      </c>
      <c r="Z45">
        <f t="shared" si="11"/>
        <v>1</v>
      </c>
      <c r="AB45" s="3">
        <v>13</v>
      </c>
      <c r="AC45" s="4">
        <v>8</v>
      </c>
      <c r="AD45" s="4">
        <v>21</v>
      </c>
      <c r="AF45">
        <v>13</v>
      </c>
      <c r="AG45">
        <f t="shared" si="14"/>
        <v>8</v>
      </c>
      <c r="AH45">
        <f t="shared" si="15"/>
        <v>21</v>
      </c>
    </row>
    <row r="46" spans="1:34" x14ac:dyDescent="0.25">
      <c r="A46" t="s">
        <v>94</v>
      </c>
      <c r="B46">
        <v>47696.191405999998</v>
      </c>
      <c r="C46">
        <v>48929</v>
      </c>
      <c r="D46">
        <v>48360</v>
      </c>
      <c r="E46">
        <v>47638</v>
      </c>
      <c r="F46">
        <v>48413</v>
      </c>
      <c r="G46">
        <v>48929</v>
      </c>
      <c r="H46">
        <v>48645</v>
      </c>
      <c r="I46">
        <v>48333</v>
      </c>
      <c r="J46">
        <v>48499</v>
      </c>
      <c r="L46" s="1" t="str">
        <f t="shared" si="0"/>
        <v>02APR2024:21:00:00</v>
      </c>
      <c r="M46">
        <v>21</v>
      </c>
      <c r="N46">
        <f t="shared" si="1"/>
        <v>1232.8085940000019</v>
      </c>
      <c r="O46" t="str">
        <f t="shared" si="2"/>
        <v/>
      </c>
      <c r="P46">
        <f t="shared" si="3"/>
        <v>1232.8085940000019</v>
      </c>
      <c r="Q46" t="str">
        <f t="shared" si="4"/>
        <v/>
      </c>
      <c r="R46">
        <f t="shared" si="5"/>
        <v>1</v>
      </c>
      <c r="S46">
        <f t="shared" si="6"/>
        <v>2.5847107654908466</v>
      </c>
      <c r="V46">
        <f t="shared" si="7"/>
        <v>21</v>
      </c>
      <c r="W46" t="str">
        <f t="shared" si="8"/>
        <v/>
      </c>
      <c r="X46">
        <f t="shared" si="9"/>
        <v>1232.8085940000019</v>
      </c>
      <c r="Y46" t="str">
        <f t="shared" si="10"/>
        <v/>
      </c>
      <c r="Z46">
        <f t="shared" si="11"/>
        <v>1</v>
      </c>
      <c r="AB46" s="3">
        <v>14</v>
      </c>
      <c r="AC46" s="4">
        <v>7</v>
      </c>
      <c r="AD46" s="4">
        <v>22</v>
      </c>
      <c r="AF46">
        <v>14</v>
      </c>
      <c r="AG46">
        <f t="shared" si="14"/>
        <v>7</v>
      </c>
      <c r="AH46">
        <f t="shared" si="15"/>
        <v>22</v>
      </c>
    </row>
    <row r="47" spans="1:34" x14ac:dyDescent="0.25">
      <c r="A47" t="s">
        <v>95</v>
      </c>
      <c r="B47">
        <v>46385.71875</v>
      </c>
      <c r="C47">
        <v>47842</v>
      </c>
      <c r="D47">
        <v>47106</v>
      </c>
      <c r="E47">
        <v>46607</v>
      </c>
      <c r="F47">
        <v>47384</v>
      </c>
      <c r="G47">
        <v>47842</v>
      </c>
      <c r="H47">
        <v>47601</v>
      </c>
      <c r="I47">
        <v>47213</v>
      </c>
      <c r="J47">
        <v>47393</v>
      </c>
      <c r="L47" s="1" t="str">
        <f t="shared" si="0"/>
        <v>02APR2024:22:00:00</v>
      </c>
      <c r="M47">
        <v>22</v>
      </c>
      <c r="N47">
        <f t="shared" si="1"/>
        <v>1456.28125</v>
      </c>
      <c r="O47" t="str">
        <f t="shared" si="2"/>
        <v/>
      </c>
      <c r="P47">
        <f t="shared" si="3"/>
        <v>1456.28125</v>
      </c>
      <c r="Q47" t="str">
        <f t="shared" si="4"/>
        <v/>
      </c>
      <c r="R47">
        <f t="shared" si="5"/>
        <v>1</v>
      </c>
      <c r="S47">
        <f t="shared" si="6"/>
        <v>3.1395034705590281</v>
      </c>
      <c r="V47">
        <f t="shared" si="7"/>
        <v>22</v>
      </c>
      <c r="W47" t="str">
        <f t="shared" si="8"/>
        <v/>
      </c>
      <c r="X47">
        <f t="shared" si="9"/>
        <v>1456.28125</v>
      </c>
      <c r="Y47" t="str">
        <f t="shared" si="10"/>
        <v/>
      </c>
      <c r="Z47">
        <f t="shared" si="11"/>
        <v>1</v>
      </c>
      <c r="AB47" s="3">
        <v>15</v>
      </c>
      <c r="AC47" s="4">
        <v>6</v>
      </c>
      <c r="AD47" s="4">
        <v>23</v>
      </c>
      <c r="AF47">
        <v>15</v>
      </c>
      <c r="AG47">
        <f t="shared" si="14"/>
        <v>6</v>
      </c>
      <c r="AH47">
        <f t="shared" si="15"/>
        <v>23</v>
      </c>
    </row>
    <row r="48" spans="1:34" x14ac:dyDescent="0.25">
      <c r="A48" t="s">
        <v>96</v>
      </c>
      <c r="B48">
        <v>43903.394530999998</v>
      </c>
      <c r="C48">
        <v>44984</v>
      </c>
      <c r="D48">
        <v>44622</v>
      </c>
      <c r="E48">
        <v>44477</v>
      </c>
      <c r="F48">
        <v>44820</v>
      </c>
      <c r="G48">
        <v>44984</v>
      </c>
      <c r="H48">
        <v>44805</v>
      </c>
      <c r="I48">
        <v>44638</v>
      </c>
      <c r="J48">
        <v>44778</v>
      </c>
      <c r="L48" s="1" t="str">
        <f t="shared" si="0"/>
        <v>02APR2024:23:00:00</v>
      </c>
      <c r="M48">
        <v>23</v>
      </c>
      <c r="N48">
        <f t="shared" si="1"/>
        <v>1080.6054690000019</v>
      </c>
      <c r="O48" t="str">
        <f t="shared" si="2"/>
        <v/>
      </c>
      <c r="P48">
        <f t="shared" si="3"/>
        <v>1080.6054690000019</v>
      </c>
      <c r="Q48" t="str">
        <f t="shared" si="4"/>
        <v/>
      </c>
      <c r="R48">
        <f t="shared" si="5"/>
        <v>1</v>
      </c>
      <c r="S48">
        <f t="shared" si="6"/>
        <v>2.4613255547631767</v>
      </c>
      <c r="V48">
        <f t="shared" si="7"/>
        <v>23</v>
      </c>
      <c r="W48" t="str">
        <f t="shared" si="8"/>
        <v/>
      </c>
      <c r="X48">
        <f t="shared" si="9"/>
        <v>1080.6054690000019</v>
      </c>
      <c r="Y48" t="str">
        <f t="shared" si="10"/>
        <v/>
      </c>
      <c r="Z48">
        <f t="shared" si="11"/>
        <v>1</v>
      </c>
      <c r="AB48" s="3">
        <v>16</v>
      </c>
      <c r="AC48" s="4">
        <v>10</v>
      </c>
      <c r="AD48" s="4">
        <v>19</v>
      </c>
      <c r="AF48">
        <v>16</v>
      </c>
      <c r="AG48">
        <f t="shared" si="14"/>
        <v>10</v>
      </c>
      <c r="AH48">
        <f t="shared" si="15"/>
        <v>19</v>
      </c>
    </row>
    <row r="49" spans="1:34" x14ac:dyDescent="0.25">
      <c r="A49" t="s">
        <v>97</v>
      </c>
      <c r="B49">
        <v>41337.617187999997</v>
      </c>
      <c r="C49">
        <v>42072</v>
      </c>
      <c r="D49">
        <v>41987</v>
      </c>
      <c r="E49">
        <v>41966</v>
      </c>
      <c r="F49">
        <v>42019</v>
      </c>
      <c r="G49">
        <v>42072</v>
      </c>
      <c r="H49">
        <v>41971</v>
      </c>
      <c r="I49">
        <v>41868</v>
      </c>
      <c r="J49">
        <v>42016</v>
      </c>
      <c r="L49" s="1" t="str">
        <f t="shared" si="0"/>
        <v>03APR2024:00:00:00</v>
      </c>
      <c r="M49">
        <v>24</v>
      </c>
      <c r="N49">
        <f t="shared" si="1"/>
        <v>734.38281200000347</v>
      </c>
      <c r="O49" t="str">
        <f t="shared" si="2"/>
        <v/>
      </c>
      <c r="P49">
        <f t="shared" si="3"/>
        <v>734.38281200000347</v>
      </c>
      <c r="Q49" t="str">
        <f t="shared" si="4"/>
        <v/>
      </c>
      <c r="R49">
        <f t="shared" si="5"/>
        <v>1</v>
      </c>
      <c r="S49">
        <f t="shared" si="6"/>
        <v>1.7765484852697058</v>
      </c>
      <c r="V49">
        <f t="shared" si="7"/>
        <v>24</v>
      </c>
      <c r="W49" t="str">
        <f t="shared" si="8"/>
        <v/>
      </c>
      <c r="X49">
        <f t="shared" si="9"/>
        <v>734.38281200000347</v>
      </c>
      <c r="Y49" t="str">
        <f t="shared" si="10"/>
        <v/>
      </c>
      <c r="Z49">
        <f t="shared" si="11"/>
        <v>1</v>
      </c>
      <c r="AB49" s="3">
        <v>17</v>
      </c>
      <c r="AC49" s="4">
        <v>10</v>
      </c>
      <c r="AD49" s="4">
        <v>19</v>
      </c>
      <c r="AF49">
        <v>17</v>
      </c>
      <c r="AG49">
        <f t="shared" si="14"/>
        <v>10</v>
      </c>
      <c r="AH49">
        <f t="shared" si="15"/>
        <v>19</v>
      </c>
    </row>
    <row r="50" spans="1:34" x14ac:dyDescent="0.25">
      <c r="A50" t="s">
        <v>98</v>
      </c>
      <c r="B50">
        <v>38850.882812999997</v>
      </c>
      <c r="C50">
        <v>38859</v>
      </c>
      <c r="D50">
        <v>39752</v>
      </c>
      <c r="E50">
        <v>39756</v>
      </c>
      <c r="F50">
        <v>39493</v>
      </c>
      <c r="G50">
        <v>38859</v>
      </c>
      <c r="H50">
        <v>39317</v>
      </c>
      <c r="I50">
        <v>39437</v>
      </c>
      <c r="J50">
        <v>39364</v>
      </c>
      <c r="L50" s="1" t="str">
        <f t="shared" si="0"/>
        <v>03APR2024:01:00:00</v>
      </c>
      <c r="M50">
        <v>1</v>
      </c>
      <c r="N50">
        <f t="shared" si="1"/>
        <v>8.1171870000034687</v>
      </c>
      <c r="O50" t="str">
        <f t="shared" si="2"/>
        <v/>
      </c>
      <c r="P50">
        <f t="shared" si="3"/>
        <v>8.1171870000034687</v>
      </c>
      <c r="Q50" t="str">
        <f t="shared" si="4"/>
        <v/>
      </c>
      <c r="R50">
        <f t="shared" si="5"/>
        <v>1</v>
      </c>
      <c r="S50">
        <f t="shared" si="6"/>
        <v>2.0893185462666899E-2</v>
      </c>
      <c r="V50">
        <f t="shared" si="7"/>
        <v>1</v>
      </c>
      <c r="W50" t="str">
        <f t="shared" si="8"/>
        <v/>
      </c>
      <c r="X50">
        <f t="shared" si="9"/>
        <v>8.1171870000034687</v>
      </c>
      <c r="Y50" t="str">
        <f t="shared" si="10"/>
        <v/>
      </c>
      <c r="Z50">
        <f t="shared" si="11"/>
        <v>1</v>
      </c>
      <c r="AB50" s="3">
        <v>18</v>
      </c>
      <c r="AC50" s="4">
        <v>10</v>
      </c>
      <c r="AD50" s="4">
        <v>19</v>
      </c>
      <c r="AF50">
        <v>18</v>
      </c>
      <c r="AG50">
        <f t="shared" si="14"/>
        <v>10</v>
      </c>
      <c r="AH50">
        <f t="shared" si="15"/>
        <v>19</v>
      </c>
    </row>
    <row r="51" spans="1:34" x14ac:dyDescent="0.25">
      <c r="A51" t="s">
        <v>99</v>
      </c>
      <c r="B51">
        <v>37287.578125</v>
      </c>
      <c r="C51">
        <v>37523</v>
      </c>
      <c r="D51">
        <v>38484</v>
      </c>
      <c r="E51">
        <v>38561</v>
      </c>
      <c r="F51">
        <v>38100</v>
      </c>
      <c r="G51">
        <v>37523</v>
      </c>
      <c r="H51">
        <v>37904</v>
      </c>
      <c r="I51">
        <v>37889</v>
      </c>
      <c r="J51">
        <v>37942</v>
      </c>
      <c r="L51" s="1" t="str">
        <f t="shared" si="0"/>
        <v>03APR2024:02:00:00</v>
      </c>
      <c r="M51">
        <v>2</v>
      </c>
      <c r="N51">
        <f t="shared" si="1"/>
        <v>235.421875</v>
      </c>
      <c r="O51" t="str">
        <f t="shared" si="2"/>
        <v/>
      </c>
      <c r="P51">
        <f t="shared" si="3"/>
        <v>235.421875</v>
      </c>
      <c r="Q51" t="str">
        <f t="shared" si="4"/>
        <v/>
      </c>
      <c r="R51">
        <f t="shared" si="5"/>
        <v>1</v>
      </c>
      <c r="S51">
        <f t="shared" si="6"/>
        <v>0.63136810390524656</v>
      </c>
      <c r="V51">
        <f t="shared" si="7"/>
        <v>2</v>
      </c>
      <c r="W51" t="str">
        <f t="shared" si="8"/>
        <v/>
      </c>
      <c r="X51">
        <f t="shared" si="9"/>
        <v>235.421875</v>
      </c>
      <c r="Y51" t="str">
        <f t="shared" si="10"/>
        <v/>
      </c>
      <c r="Z51">
        <f t="shared" si="11"/>
        <v>1</v>
      </c>
      <c r="AB51" s="3">
        <v>19</v>
      </c>
      <c r="AC51" s="4">
        <v>12</v>
      </c>
      <c r="AD51" s="4">
        <v>17</v>
      </c>
      <c r="AF51">
        <v>19</v>
      </c>
      <c r="AG51">
        <f t="shared" si="14"/>
        <v>12</v>
      </c>
      <c r="AH51">
        <f t="shared" si="15"/>
        <v>17</v>
      </c>
    </row>
    <row r="52" spans="1:34" x14ac:dyDescent="0.25">
      <c r="A52" t="s">
        <v>100</v>
      </c>
      <c r="B52">
        <v>36775.5625</v>
      </c>
      <c r="C52">
        <v>36537</v>
      </c>
      <c r="D52">
        <v>37683</v>
      </c>
      <c r="E52">
        <v>37683</v>
      </c>
      <c r="F52">
        <v>37063</v>
      </c>
      <c r="G52">
        <v>36537</v>
      </c>
      <c r="H52">
        <v>36868</v>
      </c>
      <c r="I52">
        <v>36890</v>
      </c>
      <c r="J52">
        <v>36934</v>
      </c>
      <c r="L52" s="1" t="str">
        <f t="shared" si="0"/>
        <v>03APR2024:03:00:00</v>
      </c>
      <c r="M52">
        <v>3</v>
      </c>
      <c r="N52">
        <f t="shared" si="1"/>
        <v>-238.5625</v>
      </c>
      <c r="O52">
        <f t="shared" si="2"/>
        <v>-238.5625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0.64869843935085969</v>
      </c>
      <c r="V52">
        <f t="shared" si="7"/>
        <v>3</v>
      </c>
      <c r="W52">
        <f t="shared" si="8"/>
        <v>-238.5625</v>
      </c>
      <c r="X52" t="str">
        <f t="shared" si="9"/>
        <v/>
      </c>
      <c r="Y52">
        <f t="shared" si="10"/>
        <v>1</v>
      </c>
      <c r="Z52" t="str">
        <f t="shared" si="11"/>
        <v/>
      </c>
      <c r="AB52" s="3">
        <v>20</v>
      </c>
      <c r="AC52" s="4">
        <v>16</v>
      </c>
      <c r="AD52" s="4">
        <v>13</v>
      </c>
      <c r="AF52">
        <v>20</v>
      </c>
      <c r="AG52">
        <f t="shared" si="14"/>
        <v>16</v>
      </c>
      <c r="AH52">
        <f t="shared" si="15"/>
        <v>13</v>
      </c>
    </row>
    <row r="53" spans="1:34" x14ac:dyDescent="0.25">
      <c r="A53" t="s">
        <v>101</v>
      </c>
      <c r="B53">
        <v>36841.53125</v>
      </c>
      <c r="C53">
        <v>36327</v>
      </c>
      <c r="D53">
        <v>37303</v>
      </c>
      <c r="E53">
        <v>37179</v>
      </c>
      <c r="F53">
        <v>36856</v>
      </c>
      <c r="G53">
        <v>36327</v>
      </c>
      <c r="H53">
        <v>36694</v>
      </c>
      <c r="I53">
        <v>36504</v>
      </c>
      <c r="J53">
        <v>36665</v>
      </c>
      <c r="L53" s="1" t="str">
        <f t="shared" si="0"/>
        <v>03APR2024:04:00:00</v>
      </c>
      <c r="M53">
        <v>4</v>
      </c>
      <c r="N53">
        <f t="shared" si="1"/>
        <v>-514.53125</v>
      </c>
      <c r="O53">
        <f t="shared" si="2"/>
        <v>-514.53125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1.3966065810578923</v>
      </c>
      <c r="V53">
        <f t="shared" si="7"/>
        <v>4</v>
      </c>
      <c r="W53">
        <f t="shared" si="8"/>
        <v>-514.53125</v>
      </c>
      <c r="X53" t="str">
        <f t="shared" si="9"/>
        <v/>
      </c>
      <c r="Y53">
        <f t="shared" si="10"/>
        <v>1</v>
      </c>
      <c r="Z53" t="str">
        <f t="shared" si="11"/>
        <v/>
      </c>
      <c r="AB53" s="3">
        <v>21</v>
      </c>
      <c r="AC53" s="4">
        <v>16</v>
      </c>
      <c r="AD53" s="4">
        <v>13</v>
      </c>
      <c r="AF53">
        <v>21</v>
      </c>
      <c r="AG53">
        <f t="shared" si="14"/>
        <v>16</v>
      </c>
      <c r="AH53">
        <f t="shared" si="15"/>
        <v>13</v>
      </c>
    </row>
    <row r="54" spans="1:34" x14ac:dyDescent="0.25">
      <c r="A54" t="s">
        <v>102</v>
      </c>
      <c r="B54">
        <v>37251.972655999998</v>
      </c>
      <c r="C54">
        <v>36752</v>
      </c>
      <c r="D54">
        <v>37679</v>
      </c>
      <c r="E54">
        <v>37399</v>
      </c>
      <c r="F54">
        <v>37319</v>
      </c>
      <c r="G54">
        <v>36752</v>
      </c>
      <c r="H54">
        <v>37182</v>
      </c>
      <c r="I54">
        <v>36942</v>
      </c>
      <c r="J54">
        <v>37092</v>
      </c>
      <c r="L54" s="1" t="str">
        <f t="shared" si="0"/>
        <v>03APR2024:05:00:00</v>
      </c>
      <c r="M54">
        <v>5</v>
      </c>
      <c r="N54">
        <f t="shared" si="1"/>
        <v>-499.9726559999981</v>
      </c>
      <c r="O54">
        <f t="shared" si="2"/>
        <v>-499.9726559999981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1.3421373966338663</v>
      </c>
      <c r="V54">
        <f t="shared" si="7"/>
        <v>5</v>
      </c>
      <c r="W54">
        <f t="shared" si="8"/>
        <v>-499.9726559999981</v>
      </c>
      <c r="X54" t="str">
        <f t="shared" si="9"/>
        <v/>
      </c>
      <c r="Y54">
        <f t="shared" si="10"/>
        <v>1</v>
      </c>
      <c r="Z54" t="str">
        <f t="shared" si="11"/>
        <v/>
      </c>
      <c r="AB54" s="3">
        <v>22</v>
      </c>
      <c r="AC54" s="4">
        <v>14</v>
      </c>
      <c r="AD54" s="4">
        <v>15</v>
      </c>
      <c r="AF54">
        <v>22</v>
      </c>
      <c r="AG54">
        <f t="shared" si="14"/>
        <v>14</v>
      </c>
      <c r="AH54">
        <f t="shared" si="15"/>
        <v>15</v>
      </c>
    </row>
    <row r="55" spans="1:34" x14ac:dyDescent="0.25">
      <c r="A55" t="s">
        <v>103</v>
      </c>
      <c r="B55">
        <v>39182.960937999997</v>
      </c>
      <c r="C55">
        <v>38579</v>
      </c>
      <c r="D55">
        <v>39312</v>
      </c>
      <c r="E55">
        <v>38875</v>
      </c>
      <c r="F55">
        <v>39323</v>
      </c>
      <c r="G55">
        <v>38579</v>
      </c>
      <c r="H55">
        <v>39202</v>
      </c>
      <c r="I55">
        <v>38762</v>
      </c>
      <c r="J55">
        <v>38913</v>
      </c>
      <c r="L55" s="1" t="str">
        <f t="shared" si="0"/>
        <v>03APR2024:06:00:00</v>
      </c>
      <c r="M55">
        <v>6</v>
      </c>
      <c r="N55">
        <f t="shared" si="1"/>
        <v>-603.96093799999653</v>
      </c>
      <c r="O55">
        <f t="shared" si="2"/>
        <v>-603.96093799999653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1.5413866730379471</v>
      </c>
      <c r="V55">
        <f t="shared" si="7"/>
        <v>6</v>
      </c>
      <c r="W55">
        <f t="shared" si="8"/>
        <v>-603.96093799999653</v>
      </c>
      <c r="X55" t="str">
        <f t="shared" si="9"/>
        <v/>
      </c>
      <c r="Y55">
        <f t="shared" si="10"/>
        <v>1</v>
      </c>
      <c r="Z55" t="str">
        <f t="shared" si="11"/>
        <v/>
      </c>
      <c r="AB55" s="3">
        <v>23</v>
      </c>
      <c r="AC55" s="4">
        <v>16</v>
      </c>
      <c r="AD55" s="4">
        <v>13</v>
      </c>
      <c r="AF55">
        <v>23</v>
      </c>
      <c r="AG55">
        <f t="shared" si="14"/>
        <v>16</v>
      </c>
      <c r="AH55">
        <f t="shared" si="15"/>
        <v>13</v>
      </c>
    </row>
    <row r="56" spans="1:34" x14ac:dyDescent="0.25">
      <c r="A56" t="s">
        <v>104</v>
      </c>
      <c r="B56">
        <v>42428.820312999997</v>
      </c>
      <c r="C56">
        <v>41782</v>
      </c>
      <c r="D56">
        <v>41917</v>
      </c>
      <c r="E56">
        <v>41218</v>
      </c>
      <c r="F56">
        <v>42741</v>
      </c>
      <c r="G56">
        <v>41782</v>
      </c>
      <c r="H56">
        <v>42661</v>
      </c>
      <c r="I56">
        <v>42018</v>
      </c>
      <c r="J56">
        <v>42038</v>
      </c>
      <c r="L56" s="1" t="str">
        <f t="shared" si="0"/>
        <v>03APR2024:07:00:00</v>
      </c>
      <c r="M56">
        <v>7</v>
      </c>
      <c r="N56">
        <f t="shared" si="1"/>
        <v>-646.82031299999653</v>
      </c>
      <c r="O56">
        <f t="shared" si="2"/>
        <v>-646.82031299999653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1.5244833776389812</v>
      </c>
      <c r="V56">
        <f t="shared" si="7"/>
        <v>7</v>
      </c>
      <c r="W56">
        <f t="shared" si="8"/>
        <v>-646.82031299999653</v>
      </c>
      <c r="X56" t="str">
        <f t="shared" si="9"/>
        <v/>
      </c>
      <c r="Y56">
        <f t="shared" si="10"/>
        <v>1</v>
      </c>
      <c r="Z56" t="str">
        <f t="shared" si="11"/>
        <v/>
      </c>
      <c r="AB56" s="3">
        <v>24</v>
      </c>
      <c r="AC56" s="4">
        <v>17</v>
      </c>
      <c r="AD56" s="4">
        <v>12</v>
      </c>
      <c r="AF56">
        <v>24</v>
      </c>
      <c r="AG56">
        <f t="shared" si="14"/>
        <v>17</v>
      </c>
      <c r="AH56">
        <f t="shared" si="15"/>
        <v>12</v>
      </c>
    </row>
    <row r="57" spans="1:34" x14ac:dyDescent="0.25">
      <c r="A57" t="s">
        <v>105</v>
      </c>
      <c r="B57">
        <v>44127.457030999998</v>
      </c>
      <c r="C57">
        <v>43215</v>
      </c>
      <c r="D57">
        <v>43391</v>
      </c>
      <c r="E57">
        <v>42564</v>
      </c>
      <c r="F57">
        <v>44213</v>
      </c>
      <c r="G57">
        <v>43215</v>
      </c>
      <c r="H57">
        <v>44160</v>
      </c>
      <c r="I57">
        <v>43685</v>
      </c>
      <c r="J57">
        <v>43525</v>
      </c>
      <c r="L57" s="1" t="str">
        <f t="shared" si="0"/>
        <v>03APR2024:08:00:00</v>
      </c>
      <c r="M57">
        <v>8</v>
      </c>
      <c r="N57">
        <f t="shared" si="1"/>
        <v>-912.4570309999981</v>
      </c>
      <c r="O57">
        <f t="shared" si="2"/>
        <v>-912.4570309999981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2.067776147533241</v>
      </c>
      <c r="V57">
        <f t="shared" si="7"/>
        <v>8</v>
      </c>
      <c r="W57">
        <f t="shared" si="8"/>
        <v>-912.4570309999981</v>
      </c>
      <c r="X57" t="str">
        <f t="shared" si="9"/>
        <v/>
      </c>
      <c r="Y57">
        <f t="shared" si="10"/>
        <v>1</v>
      </c>
      <c r="Z57" t="str">
        <f t="shared" si="11"/>
        <v/>
      </c>
      <c r="AB57" s="3" t="s">
        <v>26</v>
      </c>
      <c r="AC57" s="4"/>
      <c r="AD57" s="4"/>
    </row>
    <row r="58" spans="1:34" x14ac:dyDescent="0.25">
      <c r="A58" t="s">
        <v>106</v>
      </c>
      <c r="B58">
        <v>44218.011719000002</v>
      </c>
      <c r="C58">
        <v>43527</v>
      </c>
      <c r="D58">
        <v>43719</v>
      </c>
      <c r="E58">
        <v>43135</v>
      </c>
      <c r="F58">
        <v>44417</v>
      </c>
      <c r="G58">
        <v>43527</v>
      </c>
      <c r="H58">
        <v>44345</v>
      </c>
      <c r="I58">
        <v>44064</v>
      </c>
      <c r="J58">
        <v>43828</v>
      </c>
      <c r="L58" s="1" t="str">
        <f t="shared" si="0"/>
        <v>03APR2024:09:00:00</v>
      </c>
      <c r="M58">
        <v>9</v>
      </c>
      <c r="N58">
        <f t="shared" si="1"/>
        <v>-691.0117190000019</v>
      </c>
      <c r="O58">
        <f t="shared" si="2"/>
        <v>-691.0117190000019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1.5627381063429444</v>
      </c>
      <c r="V58">
        <f t="shared" si="7"/>
        <v>9</v>
      </c>
      <c r="W58">
        <f t="shared" si="8"/>
        <v>-691.0117190000019</v>
      </c>
      <c r="X58" t="str">
        <f t="shared" si="9"/>
        <v/>
      </c>
      <c r="Y58">
        <f t="shared" si="10"/>
        <v>1</v>
      </c>
      <c r="Z58" t="str">
        <f t="shared" si="11"/>
        <v/>
      </c>
      <c r="AB58" s="3" t="s">
        <v>13</v>
      </c>
      <c r="AC58" s="4">
        <v>362</v>
      </c>
      <c r="AD58" s="4">
        <v>334</v>
      </c>
    </row>
    <row r="59" spans="1:34" x14ac:dyDescent="0.25">
      <c r="A59" t="s">
        <v>107</v>
      </c>
      <c r="B59">
        <v>44214.765625</v>
      </c>
      <c r="C59">
        <v>43974</v>
      </c>
      <c r="D59">
        <v>43836</v>
      </c>
      <c r="E59">
        <v>43585</v>
      </c>
      <c r="F59">
        <v>44624</v>
      </c>
      <c r="G59">
        <v>43974</v>
      </c>
      <c r="H59">
        <v>44530</v>
      </c>
      <c r="I59">
        <v>44433</v>
      </c>
      <c r="J59">
        <v>44131</v>
      </c>
      <c r="L59" s="1" t="str">
        <f t="shared" si="0"/>
        <v>03APR2024:10:00:00</v>
      </c>
      <c r="M59">
        <v>10</v>
      </c>
      <c r="N59">
        <f t="shared" si="1"/>
        <v>-240.765625</v>
      </c>
      <c r="O59">
        <f t="shared" si="2"/>
        <v>-240.765625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0.5445366985364406</v>
      </c>
      <c r="V59">
        <f t="shared" si="7"/>
        <v>10</v>
      </c>
      <c r="W59">
        <f t="shared" si="8"/>
        <v>-240.765625</v>
      </c>
      <c r="X59" t="str">
        <f t="shared" si="9"/>
        <v/>
      </c>
      <c r="Y59">
        <f t="shared" si="10"/>
        <v>1</v>
      </c>
      <c r="Z59" t="str">
        <f t="shared" si="11"/>
        <v/>
      </c>
    </row>
    <row r="60" spans="1:34" x14ac:dyDescent="0.25">
      <c r="A60" t="s">
        <v>108</v>
      </c>
      <c r="B60">
        <v>43871.5</v>
      </c>
      <c r="C60">
        <v>44107</v>
      </c>
      <c r="D60">
        <v>44124</v>
      </c>
      <c r="E60">
        <v>44096</v>
      </c>
      <c r="F60">
        <v>44571</v>
      </c>
      <c r="G60">
        <v>44107</v>
      </c>
      <c r="H60">
        <v>44456</v>
      </c>
      <c r="I60">
        <v>44475</v>
      </c>
      <c r="J60">
        <v>44237</v>
      </c>
      <c r="L60" s="1" t="str">
        <f t="shared" si="0"/>
        <v>03APR2024:11:00:00</v>
      </c>
      <c r="M60">
        <v>11</v>
      </c>
      <c r="N60">
        <f t="shared" si="1"/>
        <v>235.5</v>
      </c>
      <c r="O60" t="str">
        <f t="shared" si="2"/>
        <v/>
      </c>
      <c r="P60">
        <f t="shared" si="3"/>
        <v>235.5</v>
      </c>
      <c r="Q60" t="str">
        <f t="shared" si="4"/>
        <v/>
      </c>
      <c r="R60">
        <f t="shared" si="5"/>
        <v>1</v>
      </c>
      <c r="S60">
        <f t="shared" si="6"/>
        <v>0.53679495800234778</v>
      </c>
      <c r="V60">
        <f t="shared" si="7"/>
        <v>11</v>
      </c>
      <c r="W60" t="str">
        <f t="shared" si="8"/>
        <v/>
      </c>
      <c r="X60">
        <f t="shared" si="9"/>
        <v>235.5</v>
      </c>
      <c r="Y60" t="str">
        <f t="shared" si="10"/>
        <v/>
      </c>
      <c r="Z60">
        <f t="shared" si="11"/>
        <v>1</v>
      </c>
    </row>
    <row r="61" spans="1:34" x14ac:dyDescent="0.25">
      <c r="A61" t="s">
        <v>109</v>
      </c>
      <c r="B61">
        <v>43245.15625</v>
      </c>
      <c r="C61">
        <v>44082</v>
      </c>
      <c r="D61">
        <v>44476</v>
      </c>
      <c r="E61">
        <v>44522</v>
      </c>
      <c r="F61">
        <v>44348</v>
      </c>
      <c r="G61">
        <v>44082</v>
      </c>
      <c r="H61">
        <v>44230</v>
      </c>
      <c r="I61">
        <v>44461</v>
      </c>
      <c r="J61">
        <v>44243</v>
      </c>
      <c r="L61" s="1" t="str">
        <f t="shared" si="0"/>
        <v>03APR2024:12:00:00</v>
      </c>
      <c r="M61">
        <v>12</v>
      </c>
      <c r="N61">
        <f t="shared" si="1"/>
        <v>836.84375</v>
      </c>
      <c r="O61" t="str">
        <f t="shared" si="2"/>
        <v/>
      </c>
      <c r="P61">
        <f t="shared" si="3"/>
        <v>836.84375</v>
      </c>
      <c r="Q61" t="str">
        <f t="shared" si="4"/>
        <v/>
      </c>
      <c r="R61">
        <f t="shared" si="5"/>
        <v>1</v>
      </c>
      <c r="S61">
        <f t="shared" si="6"/>
        <v>1.9351155656883539</v>
      </c>
      <c r="V61">
        <f t="shared" si="7"/>
        <v>12</v>
      </c>
      <c r="W61" t="str">
        <f t="shared" si="8"/>
        <v/>
      </c>
      <c r="X61">
        <f t="shared" si="9"/>
        <v>836.84375</v>
      </c>
      <c r="Y61" t="str">
        <f t="shared" si="10"/>
        <v/>
      </c>
      <c r="Z61">
        <f t="shared" si="11"/>
        <v>1</v>
      </c>
    </row>
    <row r="62" spans="1:34" x14ac:dyDescent="0.25">
      <c r="A62" t="s">
        <v>110</v>
      </c>
      <c r="B62">
        <v>43122.199219000002</v>
      </c>
      <c r="C62">
        <v>44323</v>
      </c>
      <c r="D62">
        <v>44915</v>
      </c>
      <c r="E62">
        <v>44910</v>
      </c>
      <c r="F62">
        <v>44419</v>
      </c>
      <c r="G62">
        <v>44323</v>
      </c>
      <c r="H62">
        <v>44304</v>
      </c>
      <c r="I62">
        <v>44663</v>
      </c>
      <c r="J62">
        <v>44464</v>
      </c>
      <c r="L62" s="1" t="str">
        <f t="shared" si="0"/>
        <v>03APR2024:13:00:00</v>
      </c>
      <c r="M62">
        <v>13</v>
      </c>
      <c r="N62">
        <f t="shared" si="1"/>
        <v>1200.8007809999981</v>
      </c>
      <c r="O62" t="str">
        <f t="shared" si="2"/>
        <v/>
      </c>
      <c r="P62">
        <f t="shared" si="3"/>
        <v>1200.8007809999981</v>
      </c>
      <c r="Q62" t="str">
        <f t="shared" si="4"/>
        <v/>
      </c>
      <c r="R62">
        <f t="shared" si="5"/>
        <v>1</v>
      </c>
      <c r="S62">
        <f t="shared" si="6"/>
        <v>2.784646429792744</v>
      </c>
      <c r="V62">
        <f t="shared" si="7"/>
        <v>13</v>
      </c>
      <c r="W62" t="str">
        <f t="shared" si="8"/>
        <v/>
      </c>
      <c r="X62">
        <f t="shared" si="9"/>
        <v>1200.8007809999981</v>
      </c>
      <c r="Y62" t="str">
        <f t="shared" si="10"/>
        <v/>
      </c>
      <c r="Z62">
        <f t="shared" si="11"/>
        <v>1</v>
      </c>
    </row>
    <row r="63" spans="1:34" x14ac:dyDescent="0.25">
      <c r="A63" t="s">
        <v>111</v>
      </c>
      <c r="B63">
        <v>43637.054687999997</v>
      </c>
      <c r="C63">
        <v>44978</v>
      </c>
      <c r="D63">
        <v>45637</v>
      </c>
      <c r="E63">
        <v>45483</v>
      </c>
      <c r="F63">
        <v>44936</v>
      </c>
      <c r="G63">
        <v>44978</v>
      </c>
      <c r="H63">
        <v>44830</v>
      </c>
      <c r="I63">
        <v>45275</v>
      </c>
      <c r="J63">
        <v>45082</v>
      </c>
      <c r="L63" s="1" t="str">
        <f t="shared" si="0"/>
        <v>03APR2024:14:00:00</v>
      </c>
      <c r="M63">
        <v>14</v>
      </c>
      <c r="N63">
        <f t="shared" si="1"/>
        <v>1340.9453120000035</v>
      </c>
      <c r="O63" t="str">
        <f t="shared" si="2"/>
        <v/>
      </c>
      <c r="P63">
        <f t="shared" si="3"/>
        <v>1340.9453120000035</v>
      </c>
      <c r="Q63" t="str">
        <f t="shared" si="4"/>
        <v/>
      </c>
      <c r="R63">
        <f t="shared" si="5"/>
        <v>1</v>
      </c>
      <c r="S63">
        <f t="shared" si="6"/>
        <v>3.0729510082374043</v>
      </c>
      <c r="V63">
        <f t="shared" si="7"/>
        <v>14</v>
      </c>
      <c r="W63" t="str">
        <f t="shared" si="8"/>
        <v/>
      </c>
      <c r="X63">
        <f t="shared" si="9"/>
        <v>1340.9453120000035</v>
      </c>
      <c r="Y63" t="str">
        <f t="shared" si="10"/>
        <v/>
      </c>
      <c r="Z63">
        <f t="shared" si="11"/>
        <v>1</v>
      </c>
    </row>
    <row r="64" spans="1:34" x14ac:dyDescent="0.25">
      <c r="A64" t="s">
        <v>112</v>
      </c>
      <c r="B64">
        <v>44138.546875</v>
      </c>
      <c r="C64">
        <v>45626</v>
      </c>
      <c r="D64">
        <v>46331</v>
      </c>
      <c r="E64">
        <v>45927</v>
      </c>
      <c r="F64">
        <v>45504</v>
      </c>
      <c r="G64">
        <v>45626</v>
      </c>
      <c r="H64">
        <v>45417</v>
      </c>
      <c r="I64">
        <v>46045</v>
      </c>
      <c r="J64">
        <v>45742</v>
      </c>
      <c r="L64" s="1" t="str">
        <f t="shared" si="0"/>
        <v>03APR2024:15:00:00</v>
      </c>
      <c r="M64">
        <v>15</v>
      </c>
      <c r="N64">
        <f t="shared" si="1"/>
        <v>1487.453125</v>
      </c>
      <c r="O64" t="str">
        <f t="shared" si="2"/>
        <v/>
      </c>
      <c r="P64">
        <f t="shared" si="3"/>
        <v>1487.453125</v>
      </c>
      <c r="Q64" t="str">
        <f t="shared" si="4"/>
        <v/>
      </c>
      <c r="R64">
        <f t="shared" si="5"/>
        <v>1</v>
      </c>
      <c r="S64">
        <f t="shared" si="6"/>
        <v>3.3699639664451464</v>
      </c>
      <c r="V64">
        <f t="shared" si="7"/>
        <v>15</v>
      </c>
      <c r="W64" t="str">
        <f t="shared" si="8"/>
        <v/>
      </c>
      <c r="X64">
        <f t="shared" si="9"/>
        <v>1487.453125</v>
      </c>
      <c r="Y64" t="str">
        <f t="shared" si="10"/>
        <v/>
      </c>
      <c r="Z64">
        <f t="shared" si="11"/>
        <v>1</v>
      </c>
    </row>
    <row r="65" spans="1:26" x14ac:dyDescent="0.25">
      <c r="A65" t="s">
        <v>113</v>
      </c>
      <c r="B65">
        <v>44944.050780999998</v>
      </c>
      <c r="C65">
        <v>46607</v>
      </c>
      <c r="D65">
        <v>47016</v>
      </c>
      <c r="E65">
        <v>46457</v>
      </c>
      <c r="F65">
        <v>46517</v>
      </c>
      <c r="G65">
        <v>46607</v>
      </c>
      <c r="H65">
        <v>46442</v>
      </c>
      <c r="I65">
        <v>46941</v>
      </c>
      <c r="J65">
        <v>46666</v>
      </c>
      <c r="L65" s="1" t="str">
        <f t="shared" si="0"/>
        <v>03APR2024:16:00:00</v>
      </c>
      <c r="M65">
        <v>16</v>
      </c>
      <c r="N65">
        <f t="shared" si="1"/>
        <v>1662.9492190000019</v>
      </c>
      <c r="O65" t="str">
        <f t="shared" si="2"/>
        <v/>
      </c>
      <c r="P65">
        <f t="shared" si="3"/>
        <v>1662.9492190000019</v>
      </c>
      <c r="Q65" t="str">
        <f t="shared" si="4"/>
        <v/>
      </c>
      <c r="R65">
        <f t="shared" si="5"/>
        <v>1</v>
      </c>
      <c r="S65">
        <f t="shared" si="6"/>
        <v>3.7000430315084327</v>
      </c>
      <c r="V65">
        <f t="shared" si="7"/>
        <v>16</v>
      </c>
      <c r="W65" t="str">
        <f t="shared" si="8"/>
        <v/>
      </c>
      <c r="X65">
        <f t="shared" si="9"/>
        <v>1662.9492190000019</v>
      </c>
      <c r="Y65" t="str">
        <f t="shared" si="10"/>
        <v/>
      </c>
      <c r="Z65">
        <f t="shared" si="11"/>
        <v>1</v>
      </c>
    </row>
    <row r="66" spans="1:26" x14ac:dyDescent="0.25">
      <c r="A66" t="s">
        <v>114</v>
      </c>
      <c r="B66">
        <v>46168.21875</v>
      </c>
      <c r="C66">
        <v>47420</v>
      </c>
      <c r="D66">
        <v>47465</v>
      </c>
      <c r="E66">
        <v>46723</v>
      </c>
      <c r="F66">
        <v>47411</v>
      </c>
      <c r="G66">
        <v>47420</v>
      </c>
      <c r="H66">
        <v>47355</v>
      </c>
      <c r="I66">
        <v>47946</v>
      </c>
      <c r="J66">
        <v>47480</v>
      </c>
      <c r="L66" s="1" t="str">
        <f t="shared" si="0"/>
        <v>03APR2024:17:00:00</v>
      </c>
      <c r="M66">
        <v>17</v>
      </c>
      <c r="N66">
        <f t="shared" si="1"/>
        <v>1251.78125</v>
      </c>
      <c r="O66" t="str">
        <f t="shared" si="2"/>
        <v/>
      </c>
      <c r="P66">
        <f t="shared" si="3"/>
        <v>1251.78125</v>
      </c>
      <c r="Q66" t="str">
        <f t="shared" si="4"/>
        <v/>
      </c>
      <c r="R66">
        <f t="shared" si="5"/>
        <v>1</v>
      </c>
      <c r="S66">
        <f t="shared" si="6"/>
        <v>2.7113483775026515</v>
      </c>
      <c r="V66">
        <f t="shared" si="7"/>
        <v>17</v>
      </c>
      <c r="W66" t="str">
        <f t="shared" si="8"/>
        <v/>
      </c>
      <c r="X66">
        <f t="shared" si="9"/>
        <v>1251.78125</v>
      </c>
      <c r="Y66" t="str">
        <f t="shared" si="10"/>
        <v/>
      </c>
      <c r="Z66">
        <f t="shared" si="11"/>
        <v>1</v>
      </c>
    </row>
    <row r="67" spans="1:26" x14ac:dyDescent="0.25">
      <c r="A67" t="s">
        <v>115</v>
      </c>
      <c r="B67">
        <v>47120.730469000002</v>
      </c>
      <c r="C67">
        <v>48074</v>
      </c>
      <c r="D67">
        <v>47973</v>
      </c>
      <c r="E67">
        <v>47120</v>
      </c>
      <c r="F67">
        <v>48203</v>
      </c>
      <c r="G67">
        <v>48074</v>
      </c>
      <c r="H67">
        <v>48166</v>
      </c>
      <c r="I67">
        <v>48467</v>
      </c>
      <c r="J67">
        <v>48124</v>
      </c>
      <c r="L67" s="1" t="str">
        <f t="shared" ref="L67:L130" si="16">A67</f>
        <v>03APR2024:18:00:00</v>
      </c>
      <c r="M67">
        <v>18</v>
      </c>
      <c r="N67">
        <f t="shared" ref="N67:N130" si="17">C67-B67</f>
        <v>953.2695309999981</v>
      </c>
      <c r="O67" t="str">
        <f t="shared" ref="O67:O130" si="18">IF(N67&lt;0,N67,"")</f>
        <v/>
      </c>
      <c r="P67">
        <f t="shared" ref="P67:P130" si="19">IF(N67&gt;0,N67,"")</f>
        <v>953.2695309999981</v>
      </c>
      <c r="Q67" t="str">
        <f t="shared" ref="Q67:Q130" si="20">IF(O67&lt;0,1,"")</f>
        <v/>
      </c>
      <c r="R67">
        <f t="shared" ref="R67:R130" si="21">IF(AND(P67&gt;0,P67&lt;&gt;""),1,"")</f>
        <v>1</v>
      </c>
      <c r="S67">
        <f t="shared" ref="S67:S130" si="22">ABS((B67-C67)/B67)*100</f>
        <v>2.0230364035361026</v>
      </c>
      <c r="V67">
        <f t="shared" ref="V67:V130" si="23">M67</f>
        <v>18</v>
      </c>
      <c r="W67" t="str">
        <f t="shared" ref="W67:W130" si="24">O67</f>
        <v/>
      </c>
      <c r="X67">
        <f t="shared" ref="X67:X130" si="25">P67</f>
        <v>953.2695309999981</v>
      </c>
      <c r="Y67" t="str">
        <f t="shared" ref="Y67:Y130" si="26">Q67</f>
        <v/>
      </c>
      <c r="Z67">
        <f t="shared" ref="Z67:Z130" si="27">R67</f>
        <v>1</v>
      </c>
    </row>
    <row r="68" spans="1:26" x14ac:dyDescent="0.25">
      <c r="A68" t="s">
        <v>116</v>
      </c>
      <c r="B68">
        <v>47425.210937999997</v>
      </c>
      <c r="C68">
        <v>47879</v>
      </c>
      <c r="D68">
        <v>47723</v>
      </c>
      <c r="E68">
        <v>46817</v>
      </c>
      <c r="F68">
        <v>48128</v>
      </c>
      <c r="G68">
        <v>47879</v>
      </c>
      <c r="H68">
        <v>48090</v>
      </c>
      <c r="I68">
        <v>48088</v>
      </c>
      <c r="J68">
        <v>47923</v>
      </c>
      <c r="L68" s="1" t="str">
        <f t="shared" si="16"/>
        <v>03APR2024:19:00:00</v>
      </c>
      <c r="M68">
        <v>19</v>
      </c>
      <c r="N68">
        <f t="shared" si="17"/>
        <v>453.78906200000347</v>
      </c>
      <c r="O68" t="str">
        <f t="shared" si="18"/>
        <v/>
      </c>
      <c r="P68">
        <f t="shared" si="19"/>
        <v>453.78906200000347</v>
      </c>
      <c r="Q68" t="str">
        <f t="shared" si="20"/>
        <v/>
      </c>
      <c r="R68">
        <f t="shared" si="21"/>
        <v>1</v>
      </c>
      <c r="S68">
        <f t="shared" si="22"/>
        <v>0.95685196338557499</v>
      </c>
      <c r="V68">
        <f t="shared" si="23"/>
        <v>19</v>
      </c>
      <c r="W68" t="str">
        <f t="shared" si="24"/>
        <v/>
      </c>
      <c r="X68">
        <f t="shared" si="25"/>
        <v>453.78906200000347</v>
      </c>
      <c r="Y68" t="str">
        <f t="shared" si="26"/>
        <v/>
      </c>
      <c r="Z68">
        <f t="shared" si="27"/>
        <v>1</v>
      </c>
    </row>
    <row r="69" spans="1:26" x14ac:dyDescent="0.25">
      <c r="A69" t="s">
        <v>117</v>
      </c>
      <c r="B69">
        <v>46655.015625</v>
      </c>
      <c r="C69">
        <v>47202</v>
      </c>
      <c r="D69">
        <v>47786</v>
      </c>
      <c r="E69">
        <v>46990</v>
      </c>
      <c r="F69">
        <v>47496</v>
      </c>
      <c r="G69">
        <v>47202</v>
      </c>
      <c r="H69">
        <v>47464</v>
      </c>
      <c r="I69">
        <v>47043</v>
      </c>
      <c r="J69">
        <v>47334</v>
      </c>
      <c r="L69" s="1" t="str">
        <f t="shared" si="16"/>
        <v>03APR2024:20:00:00</v>
      </c>
      <c r="M69">
        <v>20</v>
      </c>
      <c r="N69">
        <f t="shared" si="17"/>
        <v>546.984375</v>
      </c>
      <c r="O69" t="str">
        <f t="shared" si="18"/>
        <v/>
      </c>
      <c r="P69">
        <f t="shared" si="19"/>
        <v>546.984375</v>
      </c>
      <c r="Q69" t="str">
        <f t="shared" si="20"/>
        <v/>
      </c>
      <c r="R69">
        <f t="shared" si="21"/>
        <v>1</v>
      </c>
      <c r="S69">
        <f t="shared" si="22"/>
        <v>1.1724020829754036</v>
      </c>
      <c r="V69">
        <f t="shared" si="23"/>
        <v>20</v>
      </c>
      <c r="W69" t="str">
        <f t="shared" si="24"/>
        <v/>
      </c>
      <c r="X69">
        <f t="shared" si="25"/>
        <v>546.984375</v>
      </c>
      <c r="Y69" t="str">
        <f t="shared" si="26"/>
        <v/>
      </c>
      <c r="Z69">
        <f t="shared" si="27"/>
        <v>1</v>
      </c>
    </row>
    <row r="70" spans="1:26" x14ac:dyDescent="0.25">
      <c r="A70" t="s">
        <v>118</v>
      </c>
      <c r="B70">
        <v>46081.089844000002</v>
      </c>
      <c r="C70">
        <v>47401</v>
      </c>
      <c r="D70">
        <v>47975</v>
      </c>
      <c r="E70">
        <v>47191</v>
      </c>
      <c r="F70">
        <v>47793</v>
      </c>
      <c r="G70">
        <v>47401</v>
      </c>
      <c r="H70">
        <v>47767</v>
      </c>
      <c r="I70">
        <v>47027</v>
      </c>
      <c r="J70">
        <v>47523</v>
      </c>
      <c r="L70" s="1" t="str">
        <f t="shared" si="16"/>
        <v>03APR2024:21:00:00</v>
      </c>
      <c r="M70">
        <v>21</v>
      </c>
      <c r="N70">
        <f t="shared" si="17"/>
        <v>1319.9101559999981</v>
      </c>
      <c r="O70" t="str">
        <f t="shared" si="18"/>
        <v/>
      </c>
      <c r="P70">
        <f t="shared" si="19"/>
        <v>1319.9101559999981</v>
      </c>
      <c r="Q70" t="str">
        <f t="shared" si="20"/>
        <v/>
      </c>
      <c r="R70">
        <f t="shared" si="21"/>
        <v>1</v>
      </c>
      <c r="S70">
        <f t="shared" si="22"/>
        <v>2.8643206149601457</v>
      </c>
      <c r="V70">
        <f t="shared" si="23"/>
        <v>21</v>
      </c>
      <c r="W70" t="str">
        <f t="shared" si="24"/>
        <v/>
      </c>
      <c r="X70">
        <f t="shared" si="25"/>
        <v>1319.9101559999981</v>
      </c>
      <c r="Y70" t="str">
        <f t="shared" si="26"/>
        <v/>
      </c>
      <c r="Z70">
        <f t="shared" si="27"/>
        <v>1</v>
      </c>
    </row>
    <row r="71" spans="1:26" x14ac:dyDescent="0.25">
      <c r="A71" t="s">
        <v>119</v>
      </c>
      <c r="B71">
        <v>45165.523437999997</v>
      </c>
      <c r="C71">
        <v>46492</v>
      </c>
      <c r="D71">
        <v>46725</v>
      </c>
      <c r="E71">
        <v>46304</v>
      </c>
      <c r="F71">
        <v>46832</v>
      </c>
      <c r="G71">
        <v>46492</v>
      </c>
      <c r="H71">
        <v>46815</v>
      </c>
      <c r="I71">
        <v>46054</v>
      </c>
      <c r="J71">
        <v>46523</v>
      </c>
      <c r="L71" s="1" t="str">
        <f t="shared" si="16"/>
        <v>03APR2024:22:00:00</v>
      </c>
      <c r="M71">
        <v>22</v>
      </c>
      <c r="N71">
        <f t="shared" si="17"/>
        <v>1326.4765620000035</v>
      </c>
      <c r="O71" t="str">
        <f t="shared" si="18"/>
        <v/>
      </c>
      <c r="P71">
        <f t="shared" si="19"/>
        <v>1326.4765620000035</v>
      </c>
      <c r="Q71" t="str">
        <f t="shared" si="20"/>
        <v/>
      </c>
      <c r="R71">
        <f t="shared" si="21"/>
        <v>1</v>
      </c>
      <c r="S71">
        <f t="shared" si="22"/>
        <v>2.9369228141923243</v>
      </c>
      <c r="V71">
        <f t="shared" si="23"/>
        <v>22</v>
      </c>
      <c r="W71" t="str">
        <f t="shared" si="24"/>
        <v/>
      </c>
      <c r="X71">
        <f t="shared" si="25"/>
        <v>1326.4765620000035</v>
      </c>
      <c r="Y71" t="str">
        <f t="shared" si="26"/>
        <v/>
      </c>
      <c r="Z71">
        <f t="shared" si="27"/>
        <v>1</v>
      </c>
    </row>
    <row r="72" spans="1:26" x14ac:dyDescent="0.25">
      <c r="A72" t="s">
        <v>120</v>
      </c>
      <c r="B72">
        <v>43256.347655999998</v>
      </c>
      <c r="C72">
        <v>43961</v>
      </c>
      <c r="D72">
        <v>44017</v>
      </c>
      <c r="E72">
        <v>43881</v>
      </c>
      <c r="F72">
        <v>44099</v>
      </c>
      <c r="G72">
        <v>43961</v>
      </c>
      <c r="H72">
        <v>44060</v>
      </c>
      <c r="I72">
        <v>43859</v>
      </c>
      <c r="J72">
        <v>43953</v>
      </c>
      <c r="L72" s="1" t="str">
        <f t="shared" si="16"/>
        <v>03APR2024:23:00:00</v>
      </c>
      <c r="M72">
        <v>23</v>
      </c>
      <c r="N72">
        <f t="shared" si="17"/>
        <v>704.6523440000019</v>
      </c>
      <c r="O72" t="str">
        <f t="shared" si="18"/>
        <v/>
      </c>
      <c r="P72">
        <f t="shared" si="19"/>
        <v>704.6523440000019</v>
      </c>
      <c r="Q72" t="str">
        <f t="shared" si="20"/>
        <v/>
      </c>
      <c r="R72">
        <f t="shared" si="21"/>
        <v>1</v>
      </c>
      <c r="S72">
        <f t="shared" si="22"/>
        <v>1.6290148895690713</v>
      </c>
      <c r="V72">
        <f t="shared" si="23"/>
        <v>23</v>
      </c>
      <c r="W72" t="str">
        <f t="shared" si="24"/>
        <v/>
      </c>
      <c r="X72">
        <f t="shared" si="25"/>
        <v>704.6523440000019</v>
      </c>
      <c r="Y72" t="str">
        <f t="shared" si="26"/>
        <v/>
      </c>
      <c r="Z72">
        <f t="shared" si="27"/>
        <v>1</v>
      </c>
    </row>
    <row r="73" spans="1:26" x14ac:dyDescent="0.25">
      <c r="A73" t="s">
        <v>121</v>
      </c>
      <c r="B73">
        <v>40353.519530999998</v>
      </c>
      <c r="C73">
        <v>41183</v>
      </c>
      <c r="D73">
        <v>41454</v>
      </c>
      <c r="E73">
        <v>41437</v>
      </c>
      <c r="F73">
        <v>41116</v>
      </c>
      <c r="G73">
        <v>41183</v>
      </c>
      <c r="H73">
        <v>41019</v>
      </c>
      <c r="I73">
        <v>41153</v>
      </c>
      <c r="J73">
        <v>41161</v>
      </c>
      <c r="L73" s="1" t="str">
        <f t="shared" si="16"/>
        <v>04APR2024:00:00:00</v>
      </c>
      <c r="M73">
        <v>24</v>
      </c>
      <c r="N73">
        <f t="shared" si="17"/>
        <v>829.4804690000019</v>
      </c>
      <c r="O73" t="str">
        <f t="shared" si="18"/>
        <v/>
      </c>
      <c r="P73">
        <f t="shared" si="19"/>
        <v>829.4804690000019</v>
      </c>
      <c r="Q73" t="str">
        <f t="shared" si="20"/>
        <v/>
      </c>
      <c r="R73">
        <f t="shared" si="21"/>
        <v>1</v>
      </c>
      <c r="S73">
        <f t="shared" si="22"/>
        <v>2.0555343837178475</v>
      </c>
      <c r="V73">
        <f t="shared" si="23"/>
        <v>24</v>
      </c>
      <c r="W73" t="str">
        <f t="shared" si="24"/>
        <v/>
      </c>
      <c r="X73">
        <f t="shared" si="25"/>
        <v>829.4804690000019</v>
      </c>
      <c r="Y73" t="str">
        <f t="shared" si="26"/>
        <v/>
      </c>
      <c r="Z73">
        <f t="shared" si="27"/>
        <v>1</v>
      </c>
    </row>
    <row r="74" spans="1:26" x14ac:dyDescent="0.25">
      <c r="A74" t="s">
        <v>122</v>
      </c>
      <c r="B74">
        <v>38371.546875</v>
      </c>
      <c r="C74">
        <v>38506</v>
      </c>
      <c r="D74">
        <v>39351</v>
      </c>
      <c r="E74">
        <v>39260</v>
      </c>
      <c r="F74">
        <v>38281</v>
      </c>
      <c r="G74">
        <v>38449</v>
      </c>
      <c r="H74">
        <v>38506</v>
      </c>
      <c r="I74">
        <v>38296</v>
      </c>
      <c r="J74">
        <v>38494</v>
      </c>
      <c r="L74" s="1" t="str">
        <f t="shared" si="16"/>
        <v>04APR2024:01:00:00</v>
      </c>
      <c r="M74">
        <v>1</v>
      </c>
      <c r="N74">
        <f t="shared" si="17"/>
        <v>134.453125</v>
      </c>
      <c r="O74" t="str">
        <f t="shared" si="18"/>
        <v/>
      </c>
      <c r="P74">
        <f t="shared" si="19"/>
        <v>134.453125</v>
      </c>
      <c r="Q74" t="str">
        <f t="shared" si="20"/>
        <v/>
      </c>
      <c r="R74">
        <f t="shared" si="21"/>
        <v>1</v>
      </c>
      <c r="S74">
        <f t="shared" si="22"/>
        <v>0.3503979796227592</v>
      </c>
      <c r="V74">
        <f t="shared" si="23"/>
        <v>1</v>
      </c>
      <c r="W74" t="str">
        <f t="shared" si="24"/>
        <v/>
      </c>
      <c r="X74">
        <f t="shared" si="25"/>
        <v>134.453125</v>
      </c>
      <c r="Y74" t="str">
        <f t="shared" si="26"/>
        <v/>
      </c>
      <c r="Z74">
        <f t="shared" si="27"/>
        <v>1</v>
      </c>
    </row>
    <row r="75" spans="1:26" x14ac:dyDescent="0.25">
      <c r="A75" t="s">
        <v>123</v>
      </c>
      <c r="B75">
        <v>37168.699219000002</v>
      </c>
      <c r="C75">
        <v>37270</v>
      </c>
      <c r="D75">
        <v>38021</v>
      </c>
      <c r="E75">
        <v>37891</v>
      </c>
      <c r="F75">
        <v>37094</v>
      </c>
      <c r="G75">
        <v>37338</v>
      </c>
      <c r="H75">
        <v>37270</v>
      </c>
      <c r="I75">
        <v>36887</v>
      </c>
      <c r="J75">
        <v>37224</v>
      </c>
      <c r="L75" s="1" t="str">
        <f t="shared" si="16"/>
        <v>04APR2024:02:00:00</v>
      </c>
      <c r="M75">
        <v>2</v>
      </c>
      <c r="N75">
        <f t="shared" si="17"/>
        <v>101.3007809999981</v>
      </c>
      <c r="O75" t="str">
        <f t="shared" si="18"/>
        <v/>
      </c>
      <c r="P75">
        <f t="shared" si="19"/>
        <v>101.3007809999981</v>
      </c>
      <c r="Q75" t="str">
        <f t="shared" si="20"/>
        <v/>
      </c>
      <c r="R75">
        <f t="shared" si="21"/>
        <v>1</v>
      </c>
      <c r="S75">
        <f t="shared" si="22"/>
        <v>0.2725432504461035</v>
      </c>
      <c r="V75">
        <f t="shared" si="23"/>
        <v>2</v>
      </c>
      <c r="W75" t="str">
        <f t="shared" si="24"/>
        <v/>
      </c>
      <c r="X75">
        <f t="shared" si="25"/>
        <v>101.3007809999981</v>
      </c>
      <c r="Y75" t="str">
        <f t="shared" si="26"/>
        <v/>
      </c>
      <c r="Z75">
        <f t="shared" si="27"/>
        <v>1</v>
      </c>
    </row>
    <row r="76" spans="1:26" x14ac:dyDescent="0.25">
      <c r="A76" t="s">
        <v>124</v>
      </c>
      <c r="B76">
        <v>36713.273437999997</v>
      </c>
      <c r="C76">
        <v>36370</v>
      </c>
      <c r="D76">
        <v>37219</v>
      </c>
      <c r="E76">
        <v>37126</v>
      </c>
      <c r="F76">
        <v>36245</v>
      </c>
      <c r="G76">
        <v>36576</v>
      </c>
      <c r="H76">
        <v>36370</v>
      </c>
      <c r="I76">
        <v>35983</v>
      </c>
      <c r="J76">
        <v>36367</v>
      </c>
      <c r="L76" s="1" t="str">
        <f t="shared" si="16"/>
        <v>04APR2024:03:00:00</v>
      </c>
      <c r="M76">
        <v>3</v>
      </c>
      <c r="N76">
        <f t="shared" si="17"/>
        <v>-343.27343799999653</v>
      </c>
      <c r="O76">
        <f t="shared" si="18"/>
        <v>-343.27343799999653</v>
      </c>
      <c r="P76" t="str">
        <f t="shared" si="19"/>
        <v/>
      </c>
      <c r="Q76">
        <f t="shared" si="20"/>
        <v>1</v>
      </c>
      <c r="R76" t="str">
        <f t="shared" si="21"/>
        <v/>
      </c>
      <c r="S76">
        <f t="shared" si="22"/>
        <v>0.93501179778943955</v>
      </c>
      <c r="V76">
        <f t="shared" si="23"/>
        <v>3</v>
      </c>
      <c r="W76">
        <f t="shared" si="24"/>
        <v>-343.27343799999653</v>
      </c>
      <c r="X76" t="str">
        <f t="shared" si="25"/>
        <v/>
      </c>
      <c r="Y76">
        <f t="shared" si="26"/>
        <v>1</v>
      </c>
      <c r="Z76" t="str">
        <f t="shared" si="27"/>
        <v/>
      </c>
    </row>
    <row r="77" spans="1:26" x14ac:dyDescent="0.25">
      <c r="A77" t="s">
        <v>125</v>
      </c>
      <c r="B77">
        <v>36548.183594000002</v>
      </c>
      <c r="C77">
        <v>36203</v>
      </c>
      <c r="D77">
        <v>36767</v>
      </c>
      <c r="E77">
        <v>36526</v>
      </c>
      <c r="F77">
        <v>36076</v>
      </c>
      <c r="G77">
        <v>36428</v>
      </c>
      <c r="H77">
        <v>36203</v>
      </c>
      <c r="I77">
        <v>35624</v>
      </c>
      <c r="J77">
        <v>36103</v>
      </c>
      <c r="L77" s="1" t="str">
        <f t="shared" si="16"/>
        <v>04APR2024:04:00:00</v>
      </c>
      <c r="M77">
        <v>4</v>
      </c>
      <c r="N77">
        <f t="shared" si="17"/>
        <v>-345.1835940000019</v>
      </c>
      <c r="O77">
        <f t="shared" si="18"/>
        <v>-345.1835940000019</v>
      </c>
      <c r="P77" t="str">
        <f t="shared" si="19"/>
        <v/>
      </c>
      <c r="Q77">
        <f t="shared" si="20"/>
        <v>1</v>
      </c>
      <c r="R77" t="str">
        <f t="shared" si="21"/>
        <v/>
      </c>
      <c r="S77">
        <f t="shared" si="22"/>
        <v>0.94446169427875371</v>
      </c>
      <c r="V77">
        <f t="shared" si="23"/>
        <v>4</v>
      </c>
      <c r="W77">
        <f t="shared" si="24"/>
        <v>-345.1835940000019</v>
      </c>
      <c r="X77" t="str">
        <f t="shared" si="25"/>
        <v/>
      </c>
      <c r="Y77">
        <f t="shared" si="26"/>
        <v>1</v>
      </c>
      <c r="Z77" t="str">
        <f t="shared" si="27"/>
        <v/>
      </c>
    </row>
    <row r="78" spans="1:26" x14ac:dyDescent="0.25">
      <c r="A78" t="s">
        <v>126</v>
      </c>
      <c r="B78">
        <v>36904.058594000002</v>
      </c>
      <c r="C78">
        <v>36687</v>
      </c>
      <c r="D78">
        <v>37148</v>
      </c>
      <c r="E78">
        <v>36815</v>
      </c>
      <c r="F78">
        <v>36554</v>
      </c>
      <c r="G78">
        <v>36973</v>
      </c>
      <c r="H78">
        <v>36687</v>
      </c>
      <c r="I78">
        <v>36018</v>
      </c>
      <c r="J78">
        <v>36549</v>
      </c>
      <c r="L78" s="1" t="str">
        <f t="shared" si="16"/>
        <v>04APR2024:05:00:00</v>
      </c>
      <c r="M78">
        <v>5</v>
      </c>
      <c r="N78">
        <f t="shared" si="17"/>
        <v>-217.0585940000019</v>
      </c>
      <c r="O78">
        <f t="shared" si="18"/>
        <v>-217.0585940000019</v>
      </c>
      <c r="P78" t="str">
        <f t="shared" si="19"/>
        <v/>
      </c>
      <c r="Q78">
        <f t="shared" si="20"/>
        <v>1</v>
      </c>
      <c r="R78" t="str">
        <f t="shared" si="21"/>
        <v/>
      </c>
      <c r="S78">
        <f t="shared" si="22"/>
        <v>0.58816997986040509</v>
      </c>
      <c r="V78">
        <f t="shared" si="23"/>
        <v>5</v>
      </c>
      <c r="W78">
        <f t="shared" si="24"/>
        <v>-217.0585940000019</v>
      </c>
      <c r="X78" t="str">
        <f t="shared" si="25"/>
        <v/>
      </c>
      <c r="Y78">
        <f t="shared" si="26"/>
        <v>1</v>
      </c>
      <c r="Z78" t="str">
        <f t="shared" si="27"/>
        <v/>
      </c>
    </row>
    <row r="79" spans="1:26" x14ac:dyDescent="0.25">
      <c r="A79" t="s">
        <v>127</v>
      </c>
      <c r="B79">
        <v>38590.285155999998</v>
      </c>
      <c r="C79">
        <v>38150</v>
      </c>
      <c r="D79">
        <v>38771</v>
      </c>
      <c r="E79">
        <v>38416</v>
      </c>
      <c r="F79">
        <v>38001</v>
      </c>
      <c r="G79">
        <v>38578</v>
      </c>
      <c r="H79">
        <v>38150</v>
      </c>
      <c r="I79">
        <v>37665</v>
      </c>
      <c r="J79">
        <v>38084</v>
      </c>
      <c r="L79" s="1" t="str">
        <f t="shared" si="16"/>
        <v>04APR2024:06:00:00</v>
      </c>
      <c r="M79">
        <v>6</v>
      </c>
      <c r="N79">
        <f t="shared" si="17"/>
        <v>-440.2851559999981</v>
      </c>
      <c r="O79">
        <f t="shared" si="18"/>
        <v>-440.2851559999981</v>
      </c>
      <c r="P79" t="str">
        <f t="shared" si="19"/>
        <v/>
      </c>
      <c r="Q79">
        <f t="shared" si="20"/>
        <v>1</v>
      </c>
      <c r="R79" t="str">
        <f t="shared" si="21"/>
        <v/>
      </c>
      <c r="S79">
        <f t="shared" si="22"/>
        <v>1.140922266368749</v>
      </c>
      <c r="V79">
        <f t="shared" si="23"/>
        <v>6</v>
      </c>
      <c r="W79">
        <f t="shared" si="24"/>
        <v>-440.2851559999981</v>
      </c>
      <c r="X79" t="str">
        <f t="shared" si="25"/>
        <v/>
      </c>
      <c r="Y79">
        <f t="shared" si="26"/>
        <v>1</v>
      </c>
      <c r="Z79" t="str">
        <f t="shared" si="27"/>
        <v/>
      </c>
    </row>
    <row r="80" spans="1:26" x14ac:dyDescent="0.25">
      <c r="A80" t="s">
        <v>128</v>
      </c>
      <c r="B80">
        <v>41760.828125</v>
      </c>
      <c r="C80">
        <v>40889</v>
      </c>
      <c r="D80">
        <v>41333</v>
      </c>
      <c r="E80">
        <v>40873</v>
      </c>
      <c r="F80">
        <v>40663</v>
      </c>
      <c r="G80">
        <v>41490</v>
      </c>
      <c r="H80">
        <v>40889</v>
      </c>
      <c r="I80">
        <v>40717</v>
      </c>
      <c r="J80">
        <v>40839</v>
      </c>
      <c r="L80" s="1" t="str">
        <f t="shared" si="16"/>
        <v>04APR2024:07:00:00</v>
      </c>
      <c r="M80">
        <v>7</v>
      </c>
      <c r="N80">
        <f t="shared" si="17"/>
        <v>-871.828125</v>
      </c>
      <c r="O80">
        <f t="shared" si="18"/>
        <v>-871.828125</v>
      </c>
      <c r="P80" t="str">
        <f t="shared" si="19"/>
        <v/>
      </c>
      <c r="Q80">
        <f t="shared" si="20"/>
        <v>1</v>
      </c>
      <c r="R80" t="str">
        <f t="shared" si="21"/>
        <v/>
      </c>
      <c r="S80">
        <f t="shared" si="22"/>
        <v>2.0876696276003264</v>
      </c>
      <c r="V80">
        <f t="shared" si="23"/>
        <v>7</v>
      </c>
      <c r="W80">
        <f t="shared" si="24"/>
        <v>-871.828125</v>
      </c>
      <c r="X80" t="str">
        <f t="shared" si="25"/>
        <v/>
      </c>
      <c r="Y80">
        <f t="shared" si="26"/>
        <v>1</v>
      </c>
      <c r="Z80" t="str">
        <f t="shared" si="27"/>
        <v/>
      </c>
    </row>
    <row r="81" spans="1:26" x14ac:dyDescent="0.25">
      <c r="A81" t="s">
        <v>129</v>
      </c>
      <c r="B81">
        <v>43409.046875</v>
      </c>
      <c r="C81">
        <v>42146</v>
      </c>
      <c r="D81">
        <v>42806</v>
      </c>
      <c r="E81">
        <v>42371</v>
      </c>
      <c r="F81">
        <v>41880</v>
      </c>
      <c r="G81">
        <v>42816</v>
      </c>
      <c r="H81">
        <v>42146</v>
      </c>
      <c r="I81">
        <v>42279</v>
      </c>
      <c r="J81">
        <v>42203</v>
      </c>
      <c r="L81" s="1" t="str">
        <f t="shared" si="16"/>
        <v>04APR2024:08:00:00</v>
      </c>
      <c r="M81">
        <v>8</v>
      </c>
      <c r="N81">
        <f t="shared" si="17"/>
        <v>-1263.046875</v>
      </c>
      <c r="O81">
        <f t="shared" si="18"/>
        <v>-1263.046875</v>
      </c>
      <c r="P81" t="str">
        <f t="shared" si="19"/>
        <v/>
      </c>
      <c r="Q81">
        <f t="shared" si="20"/>
        <v>1</v>
      </c>
      <c r="R81" t="str">
        <f t="shared" si="21"/>
        <v/>
      </c>
      <c r="S81">
        <f t="shared" si="22"/>
        <v>2.9096397316371623</v>
      </c>
      <c r="V81">
        <f t="shared" si="23"/>
        <v>8</v>
      </c>
      <c r="W81">
        <f t="shared" si="24"/>
        <v>-1263.046875</v>
      </c>
      <c r="X81" t="str">
        <f t="shared" si="25"/>
        <v/>
      </c>
      <c r="Y81">
        <f t="shared" si="26"/>
        <v>1</v>
      </c>
      <c r="Z81" t="str">
        <f t="shared" si="27"/>
        <v/>
      </c>
    </row>
    <row r="82" spans="1:26" x14ac:dyDescent="0.25">
      <c r="A82" t="s">
        <v>130</v>
      </c>
      <c r="B82">
        <v>43380.453125</v>
      </c>
      <c r="C82">
        <v>42610</v>
      </c>
      <c r="D82">
        <v>43207</v>
      </c>
      <c r="E82">
        <v>42869</v>
      </c>
      <c r="F82">
        <v>42331</v>
      </c>
      <c r="G82">
        <v>43176</v>
      </c>
      <c r="H82">
        <v>42610</v>
      </c>
      <c r="I82">
        <v>42775</v>
      </c>
      <c r="J82">
        <v>42656</v>
      </c>
      <c r="L82" s="1" t="str">
        <f t="shared" si="16"/>
        <v>04APR2024:09:00:00</v>
      </c>
      <c r="M82">
        <v>9</v>
      </c>
      <c r="N82">
        <f t="shared" si="17"/>
        <v>-770.453125</v>
      </c>
      <c r="O82">
        <f t="shared" si="18"/>
        <v>-770.453125</v>
      </c>
      <c r="P82" t="str">
        <f t="shared" si="19"/>
        <v/>
      </c>
      <c r="Q82">
        <f t="shared" si="20"/>
        <v>1</v>
      </c>
      <c r="R82" t="str">
        <f t="shared" si="21"/>
        <v/>
      </c>
      <c r="S82">
        <f t="shared" si="22"/>
        <v>1.7760375226601555</v>
      </c>
      <c r="V82">
        <f t="shared" si="23"/>
        <v>9</v>
      </c>
      <c r="W82">
        <f t="shared" si="24"/>
        <v>-770.453125</v>
      </c>
      <c r="X82" t="str">
        <f t="shared" si="25"/>
        <v/>
      </c>
      <c r="Y82">
        <f t="shared" si="26"/>
        <v>1</v>
      </c>
      <c r="Z82" t="str">
        <f t="shared" si="27"/>
        <v/>
      </c>
    </row>
    <row r="83" spans="1:26" x14ac:dyDescent="0.25">
      <c r="A83" t="s">
        <v>131</v>
      </c>
      <c r="B83">
        <v>43299.632812999997</v>
      </c>
      <c r="C83">
        <v>42971</v>
      </c>
      <c r="D83">
        <v>43586</v>
      </c>
      <c r="E83">
        <v>43383</v>
      </c>
      <c r="F83">
        <v>42636</v>
      </c>
      <c r="G83">
        <v>43277</v>
      </c>
      <c r="H83">
        <v>42971</v>
      </c>
      <c r="I83">
        <v>43551</v>
      </c>
      <c r="J83">
        <v>43064</v>
      </c>
      <c r="L83" s="1" t="str">
        <f t="shared" si="16"/>
        <v>04APR2024:10:00:00</v>
      </c>
      <c r="M83">
        <v>10</v>
      </c>
      <c r="N83">
        <f t="shared" si="17"/>
        <v>-328.63281299999653</v>
      </c>
      <c r="O83">
        <f t="shared" si="18"/>
        <v>-328.63281299999653</v>
      </c>
      <c r="P83" t="str">
        <f t="shared" si="19"/>
        <v/>
      </c>
      <c r="Q83">
        <f t="shared" si="20"/>
        <v>1</v>
      </c>
      <c r="R83" t="str">
        <f t="shared" si="21"/>
        <v/>
      </c>
      <c r="S83">
        <f t="shared" si="22"/>
        <v>0.75897367171513286</v>
      </c>
      <c r="V83">
        <f t="shared" si="23"/>
        <v>10</v>
      </c>
      <c r="W83">
        <f t="shared" si="24"/>
        <v>-328.63281299999653</v>
      </c>
      <c r="X83" t="str">
        <f t="shared" si="25"/>
        <v/>
      </c>
      <c r="Y83">
        <f t="shared" si="26"/>
        <v>1</v>
      </c>
      <c r="Z83" t="str">
        <f t="shared" si="27"/>
        <v/>
      </c>
    </row>
    <row r="84" spans="1:26" x14ac:dyDescent="0.25">
      <c r="A84" t="s">
        <v>132</v>
      </c>
      <c r="B84">
        <v>43507.988280999998</v>
      </c>
      <c r="C84">
        <v>43296</v>
      </c>
      <c r="D84">
        <v>44060</v>
      </c>
      <c r="E84">
        <v>43820</v>
      </c>
      <c r="F84">
        <v>43004</v>
      </c>
      <c r="G84">
        <v>43406</v>
      </c>
      <c r="H84">
        <v>43296</v>
      </c>
      <c r="I84">
        <v>44154</v>
      </c>
      <c r="J84">
        <v>43464</v>
      </c>
      <c r="L84" s="1" t="str">
        <f t="shared" si="16"/>
        <v>04APR2024:11:00:00</v>
      </c>
      <c r="M84">
        <v>11</v>
      </c>
      <c r="N84">
        <f t="shared" si="17"/>
        <v>-211.9882809999981</v>
      </c>
      <c r="O84">
        <f t="shared" si="18"/>
        <v>-211.9882809999981</v>
      </c>
      <c r="P84" t="str">
        <f t="shared" si="19"/>
        <v/>
      </c>
      <c r="Q84">
        <f t="shared" si="20"/>
        <v>1</v>
      </c>
      <c r="R84" t="str">
        <f t="shared" si="21"/>
        <v/>
      </c>
      <c r="S84">
        <f t="shared" si="22"/>
        <v>0.48723990553379293</v>
      </c>
      <c r="V84">
        <f t="shared" si="23"/>
        <v>11</v>
      </c>
      <c r="W84">
        <f t="shared" si="24"/>
        <v>-211.9882809999981</v>
      </c>
      <c r="X84" t="str">
        <f t="shared" si="25"/>
        <v/>
      </c>
      <c r="Y84">
        <f t="shared" si="26"/>
        <v>1</v>
      </c>
      <c r="Z84" t="str">
        <f t="shared" si="27"/>
        <v/>
      </c>
    </row>
    <row r="85" spans="1:26" x14ac:dyDescent="0.25">
      <c r="A85" t="s">
        <v>133</v>
      </c>
      <c r="B85">
        <v>43961.246094000002</v>
      </c>
      <c r="C85">
        <v>43874</v>
      </c>
      <c r="D85">
        <v>44788</v>
      </c>
      <c r="E85">
        <v>44526</v>
      </c>
      <c r="F85">
        <v>43604</v>
      </c>
      <c r="G85">
        <v>43811</v>
      </c>
      <c r="H85">
        <v>43874</v>
      </c>
      <c r="I85">
        <v>44836</v>
      </c>
      <c r="J85">
        <v>44084</v>
      </c>
      <c r="L85" s="1" t="str">
        <f t="shared" si="16"/>
        <v>04APR2024:12:00:00</v>
      </c>
      <c r="M85">
        <v>12</v>
      </c>
      <c r="N85">
        <f t="shared" si="17"/>
        <v>-87.246094000001904</v>
      </c>
      <c r="O85">
        <f t="shared" si="18"/>
        <v>-87.246094000001904</v>
      </c>
      <c r="P85" t="str">
        <f t="shared" si="19"/>
        <v/>
      </c>
      <c r="Q85">
        <f t="shared" si="20"/>
        <v>1</v>
      </c>
      <c r="R85" t="str">
        <f t="shared" si="21"/>
        <v/>
      </c>
      <c r="S85">
        <f t="shared" si="22"/>
        <v>0.19846137621633431</v>
      </c>
      <c r="V85">
        <f t="shared" si="23"/>
        <v>12</v>
      </c>
      <c r="W85">
        <f t="shared" si="24"/>
        <v>-87.246094000001904</v>
      </c>
      <c r="X85" t="str">
        <f t="shared" si="25"/>
        <v/>
      </c>
      <c r="Y85">
        <f t="shared" si="26"/>
        <v>1</v>
      </c>
      <c r="Z85" t="str">
        <f t="shared" si="27"/>
        <v/>
      </c>
    </row>
    <row r="86" spans="1:26" x14ac:dyDescent="0.25">
      <c r="A86" t="s">
        <v>134</v>
      </c>
      <c r="B86">
        <v>44466.96875</v>
      </c>
      <c r="C86">
        <v>44928</v>
      </c>
      <c r="D86">
        <v>45885</v>
      </c>
      <c r="E86">
        <v>45389</v>
      </c>
      <c r="F86">
        <v>44646</v>
      </c>
      <c r="G86">
        <v>44707</v>
      </c>
      <c r="H86">
        <v>44928</v>
      </c>
      <c r="I86">
        <v>45748</v>
      </c>
      <c r="J86">
        <v>45097</v>
      </c>
      <c r="L86" s="1" t="str">
        <f t="shared" si="16"/>
        <v>04APR2024:13:00:00</v>
      </c>
      <c r="M86">
        <v>13</v>
      </c>
      <c r="N86">
        <f t="shared" si="17"/>
        <v>461.03125</v>
      </c>
      <c r="O86" t="str">
        <f t="shared" si="18"/>
        <v/>
      </c>
      <c r="P86">
        <f t="shared" si="19"/>
        <v>461.03125</v>
      </c>
      <c r="Q86" t="str">
        <f t="shared" si="20"/>
        <v/>
      </c>
      <c r="R86">
        <f t="shared" si="21"/>
        <v>1</v>
      </c>
      <c r="S86">
        <f t="shared" si="22"/>
        <v>1.0367948681008305</v>
      </c>
      <c r="V86">
        <f t="shared" si="23"/>
        <v>13</v>
      </c>
      <c r="W86" t="str">
        <f t="shared" si="24"/>
        <v/>
      </c>
      <c r="X86">
        <f t="shared" si="25"/>
        <v>461.03125</v>
      </c>
      <c r="Y86" t="str">
        <f t="shared" si="26"/>
        <v/>
      </c>
      <c r="Z86">
        <f t="shared" si="27"/>
        <v>1</v>
      </c>
    </row>
    <row r="87" spans="1:26" x14ac:dyDescent="0.25">
      <c r="A87" t="s">
        <v>135</v>
      </c>
      <c r="B87">
        <v>45685.363280999998</v>
      </c>
      <c r="C87">
        <v>46314</v>
      </c>
      <c r="D87">
        <v>47366</v>
      </c>
      <c r="E87">
        <v>46831</v>
      </c>
      <c r="F87">
        <v>46018</v>
      </c>
      <c r="G87">
        <v>45950</v>
      </c>
      <c r="H87">
        <v>46314</v>
      </c>
      <c r="I87">
        <v>46939</v>
      </c>
      <c r="J87">
        <v>46436</v>
      </c>
      <c r="L87" s="1" t="str">
        <f t="shared" si="16"/>
        <v>04APR2024:14:00:00</v>
      </c>
      <c r="M87">
        <v>14</v>
      </c>
      <c r="N87">
        <f t="shared" si="17"/>
        <v>628.6367190000019</v>
      </c>
      <c r="O87" t="str">
        <f t="shared" si="18"/>
        <v/>
      </c>
      <c r="P87">
        <f t="shared" si="19"/>
        <v>628.6367190000019</v>
      </c>
      <c r="Q87" t="str">
        <f t="shared" si="20"/>
        <v/>
      </c>
      <c r="R87">
        <f t="shared" si="21"/>
        <v>1</v>
      </c>
      <c r="S87">
        <f t="shared" si="22"/>
        <v>1.3760133965300971</v>
      </c>
      <c r="V87">
        <f t="shared" si="23"/>
        <v>14</v>
      </c>
      <c r="W87" t="str">
        <f t="shared" si="24"/>
        <v/>
      </c>
      <c r="X87">
        <f t="shared" si="25"/>
        <v>628.6367190000019</v>
      </c>
      <c r="Y87" t="str">
        <f t="shared" si="26"/>
        <v/>
      </c>
      <c r="Z87">
        <f t="shared" si="27"/>
        <v>1</v>
      </c>
    </row>
    <row r="88" spans="1:26" x14ac:dyDescent="0.25">
      <c r="A88" t="s">
        <v>136</v>
      </c>
      <c r="B88">
        <v>47361.941405999998</v>
      </c>
      <c r="C88">
        <v>47497</v>
      </c>
      <c r="D88">
        <v>48531</v>
      </c>
      <c r="E88">
        <v>47950</v>
      </c>
      <c r="F88">
        <v>47091</v>
      </c>
      <c r="G88">
        <v>46926</v>
      </c>
      <c r="H88">
        <v>47497</v>
      </c>
      <c r="I88">
        <v>48200</v>
      </c>
      <c r="J88">
        <v>47571</v>
      </c>
      <c r="L88" s="1" t="str">
        <f t="shared" si="16"/>
        <v>04APR2024:15:00:00</v>
      </c>
      <c r="M88">
        <v>15</v>
      </c>
      <c r="N88">
        <f t="shared" si="17"/>
        <v>135.0585940000019</v>
      </c>
      <c r="O88" t="str">
        <f t="shared" si="18"/>
        <v/>
      </c>
      <c r="P88">
        <f t="shared" si="19"/>
        <v>135.0585940000019</v>
      </c>
      <c r="Q88" t="str">
        <f t="shared" si="20"/>
        <v/>
      </c>
      <c r="R88">
        <f t="shared" si="21"/>
        <v>1</v>
      </c>
      <c r="S88">
        <f t="shared" si="22"/>
        <v>0.28516270657539422</v>
      </c>
      <c r="V88">
        <f t="shared" si="23"/>
        <v>15</v>
      </c>
      <c r="W88" t="str">
        <f t="shared" si="24"/>
        <v/>
      </c>
      <c r="X88">
        <f t="shared" si="25"/>
        <v>135.0585940000019</v>
      </c>
      <c r="Y88" t="str">
        <f t="shared" si="26"/>
        <v/>
      </c>
      <c r="Z88">
        <f t="shared" si="27"/>
        <v>1</v>
      </c>
    </row>
    <row r="89" spans="1:26" x14ac:dyDescent="0.25">
      <c r="A89" t="s">
        <v>137</v>
      </c>
      <c r="B89">
        <v>49295.464844000002</v>
      </c>
      <c r="C89">
        <v>48925</v>
      </c>
      <c r="D89">
        <v>49585</v>
      </c>
      <c r="E89">
        <v>49186</v>
      </c>
      <c r="F89">
        <v>48395</v>
      </c>
      <c r="G89">
        <v>48174</v>
      </c>
      <c r="H89">
        <v>48925</v>
      </c>
      <c r="I89">
        <v>49374</v>
      </c>
      <c r="J89">
        <v>48803</v>
      </c>
      <c r="L89" s="1" t="str">
        <f t="shared" si="16"/>
        <v>04APR2024:16:00:00</v>
      </c>
      <c r="M89">
        <v>16</v>
      </c>
      <c r="N89">
        <f t="shared" si="17"/>
        <v>-370.4648440000019</v>
      </c>
      <c r="O89">
        <f t="shared" si="18"/>
        <v>-370.4648440000019</v>
      </c>
      <c r="P89" t="str">
        <f t="shared" si="19"/>
        <v/>
      </c>
      <c r="Q89">
        <f t="shared" si="20"/>
        <v>1</v>
      </c>
      <c r="R89" t="str">
        <f t="shared" si="21"/>
        <v/>
      </c>
      <c r="S89">
        <f t="shared" si="22"/>
        <v>0.75151912082048866</v>
      </c>
      <c r="V89">
        <f t="shared" si="23"/>
        <v>16</v>
      </c>
      <c r="W89">
        <f t="shared" si="24"/>
        <v>-370.4648440000019</v>
      </c>
      <c r="X89" t="str">
        <f t="shared" si="25"/>
        <v/>
      </c>
      <c r="Y89">
        <f t="shared" si="26"/>
        <v>1</v>
      </c>
      <c r="Z89" t="str">
        <f t="shared" si="27"/>
        <v/>
      </c>
    </row>
    <row r="90" spans="1:26" x14ac:dyDescent="0.25">
      <c r="A90" t="s">
        <v>138</v>
      </c>
      <c r="B90">
        <v>51194.101562999997</v>
      </c>
      <c r="C90">
        <v>50214</v>
      </c>
      <c r="D90">
        <v>50549</v>
      </c>
      <c r="E90">
        <v>50522</v>
      </c>
      <c r="F90">
        <v>49511</v>
      </c>
      <c r="G90">
        <v>49269</v>
      </c>
      <c r="H90">
        <v>50214</v>
      </c>
      <c r="I90">
        <v>50369</v>
      </c>
      <c r="J90">
        <v>49886</v>
      </c>
      <c r="L90" s="1" t="str">
        <f t="shared" si="16"/>
        <v>04APR2024:17:00:00</v>
      </c>
      <c r="M90">
        <v>17</v>
      </c>
      <c r="N90">
        <f t="shared" si="17"/>
        <v>-980.10156299999653</v>
      </c>
      <c r="O90">
        <f t="shared" si="18"/>
        <v>-980.10156299999653</v>
      </c>
      <c r="P90" t="str">
        <f t="shared" si="19"/>
        <v/>
      </c>
      <c r="Q90">
        <f t="shared" si="20"/>
        <v>1</v>
      </c>
      <c r="R90" t="str">
        <f t="shared" si="21"/>
        <v/>
      </c>
      <c r="S90">
        <f t="shared" si="22"/>
        <v>1.914481420860318</v>
      </c>
      <c r="V90">
        <f t="shared" si="23"/>
        <v>17</v>
      </c>
      <c r="W90">
        <f t="shared" si="24"/>
        <v>-980.10156299999653</v>
      </c>
      <c r="X90" t="str">
        <f t="shared" si="25"/>
        <v/>
      </c>
      <c r="Y90">
        <f t="shared" si="26"/>
        <v>1</v>
      </c>
      <c r="Z90" t="str">
        <f t="shared" si="27"/>
        <v/>
      </c>
    </row>
    <row r="91" spans="1:26" x14ac:dyDescent="0.25">
      <c r="A91" t="s">
        <v>139</v>
      </c>
      <c r="B91">
        <v>52616.507812999997</v>
      </c>
      <c r="C91">
        <v>50782</v>
      </c>
      <c r="D91">
        <v>51361</v>
      </c>
      <c r="E91">
        <v>51518</v>
      </c>
      <c r="F91">
        <v>49958</v>
      </c>
      <c r="G91">
        <v>49709</v>
      </c>
      <c r="H91">
        <v>50782</v>
      </c>
      <c r="I91">
        <v>50649</v>
      </c>
      <c r="J91">
        <v>50389</v>
      </c>
      <c r="L91" s="1" t="str">
        <f t="shared" si="16"/>
        <v>04APR2024:18:00:00</v>
      </c>
      <c r="M91">
        <v>18</v>
      </c>
      <c r="N91">
        <f t="shared" si="17"/>
        <v>-1834.5078129999965</v>
      </c>
      <c r="O91">
        <f t="shared" si="18"/>
        <v>-1834.5078129999965</v>
      </c>
      <c r="P91" t="str">
        <f t="shared" si="19"/>
        <v/>
      </c>
      <c r="Q91">
        <f t="shared" si="20"/>
        <v>1</v>
      </c>
      <c r="R91" t="str">
        <f t="shared" si="21"/>
        <v/>
      </c>
      <c r="S91">
        <f t="shared" si="22"/>
        <v>3.4865632274948197</v>
      </c>
      <c r="V91">
        <f t="shared" si="23"/>
        <v>18</v>
      </c>
      <c r="W91">
        <f t="shared" si="24"/>
        <v>-1834.5078129999965</v>
      </c>
      <c r="X91" t="str">
        <f t="shared" si="25"/>
        <v/>
      </c>
      <c r="Y91">
        <f t="shared" si="26"/>
        <v>1</v>
      </c>
      <c r="Z91" t="str">
        <f t="shared" si="27"/>
        <v/>
      </c>
    </row>
    <row r="92" spans="1:26" x14ac:dyDescent="0.25">
      <c r="A92" t="s">
        <v>140</v>
      </c>
      <c r="B92">
        <v>52674.832030999998</v>
      </c>
      <c r="C92">
        <v>50298</v>
      </c>
      <c r="D92">
        <v>51147</v>
      </c>
      <c r="E92">
        <v>51387</v>
      </c>
      <c r="F92">
        <v>49441</v>
      </c>
      <c r="G92">
        <v>49184</v>
      </c>
      <c r="H92">
        <v>50298</v>
      </c>
      <c r="I92">
        <v>49861</v>
      </c>
      <c r="J92">
        <v>49883</v>
      </c>
      <c r="L92" s="1" t="str">
        <f t="shared" si="16"/>
        <v>04APR2024:19:00:00</v>
      </c>
      <c r="M92">
        <v>19</v>
      </c>
      <c r="N92">
        <f t="shared" si="17"/>
        <v>-2376.8320309999981</v>
      </c>
      <c r="O92">
        <f t="shared" si="18"/>
        <v>-2376.8320309999981</v>
      </c>
      <c r="P92" t="str">
        <f t="shared" si="19"/>
        <v/>
      </c>
      <c r="Q92">
        <f t="shared" si="20"/>
        <v>1</v>
      </c>
      <c r="R92" t="str">
        <f t="shared" si="21"/>
        <v/>
      </c>
      <c r="S92">
        <f t="shared" si="22"/>
        <v>4.512272634493061</v>
      </c>
      <c r="V92">
        <f t="shared" si="23"/>
        <v>19</v>
      </c>
      <c r="W92">
        <f t="shared" si="24"/>
        <v>-2376.8320309999981</v>
      </c>
      <c r="X92" t="str">
        <f t="shared" si="25"/>
        <v/>
      </c>
      <c r="Y92">
        <f t="shared" si="26"/>
        <v>1</v>
      </c>
      <c r="Z92" t="str">
        <f t="shared" si="27"/>
        <v/>
      </c>
    </row>
    <row r="93" spans="1:26" x14ac:dyDescent="0.25">
      <c r="A93" t="s">
        <v>141</v>
      </c>
      <c r="B93">
        <v>50889.148437999997</v>
      </c>
      <c r="C93">
        <v>49118</v>
      </c>
      <c r="D93">
        <v>50779</v>
      </c>
      <c r="E93">
        <v>51125</v>
      </c>
      <c r="F93">
        <v>48369</v>
      </c>
      <c r="G93">
        <v>48090</v>
      </c>
      <c r="H93">
        <v>49118</v>
      </c>
      <c r="I93">
        <v>48501</v>
      </c>
      <c r="J93">
        <v>48869</v>
      </c>
      <c r="L93" s="1" t="str">
        <f t="shared" si="16"/>
        <v>04APR2024:20:00:00</v>
      </c>
      <c r="M93">
        <v>20</v>
      </c>
      <c r="N93">
        <f t="shared" si="17"/>
        <v>-1771.1484379999965</v>
      </c>
      <c r="O93">
        <f t="shared" si="18"/>
        <v>-1771.1484379999965</v>
      </c>
      <c r="P93" t="str">
        <f t="shared" si="19"/>
        <v/>
      </c>
      <c r="Q93">
        <f t="shared" si="20"/>
        <v>1</v>
      </c>
      <c r="R93" t="str">
        <f t="shared" si="21"/>
        <v/>
      </c>
      <c r="S93">
        <f t="shared" si="22"/>
        <v>3.4804049436155289</v>
      </c>
      <c r="V93">
        <f t="shared" si="23"/>
        <v>20</v>
      </c>
      <c r="W93">
        <f t="shared" si="24"/>
        <v>-1771.1484379999965</v>
      </c>
      <c r="X93" t="str">
        <f t="shared" si="25"/>
        <v/>
      </c>
      <c r="Y93">
        <f t="shared" si="26"/>
        <v>1</v>
      </c>
      <c r="Z93" t="str">
        <f t="shared" si="27"/>
        <v/>
      </c>
    </row>
    <row r="94" spans="1:26" x14ac:dyDescent="0.25">
      <c r="A94" t="s">
        <v>142</v>
      </c>
      <c r="B94">
        <v>50174.234375</v>
      </c>
      <c r="C94">
        <v>48612</v>
      </c>
      <c r="D94">
        <v>50520</v>
      </c>
      <c r="E94">
        <v>50713</v>
      </c>
      <c r="F94">
        <v>47912</v>
      </c>
      <c r="G94">
        <v>47661</v>
      </c>
      <c r="H94">
        <v>48612</v>
      </c>
      <c r="I94">
        <v>48240</v>
      </c>
      <c r="J94">
        <v>48484</v>
      </c>
      <c r="L94" s="1" t="str">
        <f t="shared" si="16"/>
        <v>04APR2024:21:00:00</v>
      </c>
      <c r="M94">
        <v>21</v>
      </c>
      <c r="N94">
        <f t="shared" si="17"/>
        <v>-1562.234375</v>
      </c>
      <c r="O94">
        <f t="shared" si="18"/>
        <v>-1562.234375</v>
      </c>
      <c r="P94" t="str">
        <f t="shared" si="19"/>
        <v/>
      </c>
      <c r="Q94">
        <f t="shared" si="20"/>
        <v>1</v>
      </c>
      <c r="R94" t="str">
        <f t="shared" si="21"/>
        <v/>
      </c>
      <c r="S94">
        <f t="shared" si="22"/>
        <v>3.1136187616216118</v>
      </c>
      <c r="V94">
        <f t="shared" si="23"/>
        <v>21</v>
      </c>
      <c r="W94">
        <f t="shared" si="24"/>
        <v>-1562.234375</v>
      </c>
      <c r="X94" t="str">
        <f t="shared" si="25"/>
        <v/>
      </c>
      <c r="Y94">
        <f t="shared" si="26"/>
        <v>1</v>
      </c>
      <c r="Z94" t="str">
        <f t="shared" si="27"/>
        <v/>
      </c>
    </row>
    <row r="95" spans="1:26" x14ac:dyDescent="0.25">
      <c r="A95" t="s">
        <v>143</v>
      </c>
      <c r="B95">
        <v>48857.417969000002</v>
      </c>
      <c r="C95">
        <v>47702</v>
      </c>
      <c r="D95">
        <v>48752</v>
      </c>
      <c r="E95">
        <v>48822</v>
      </c>
      <c r="F95">
        <v>46969</v>
      </c>
      <c r="G95">
        <v>46716</v>
      </c>
      <c r="H95">
        <v>47702</v>
      </c>
      <c r="I95">
        <v>47286</v>
      </c>
      <c r="J95">
        <v>47380</v>
      </c>
      <c r="L95" s="1" t="str">
        <f t="shared" si="16"/>
        <v>04APR2024:22:00:00</v>
      </c>
      <c r="M95">
        <v>22</v>
      </c>
      <c r="N95">
        <f t="shared" si="17"/>
        <v>-1155.4179690000019</v>
      </c>
      <c r="O95">
        <f t="shared" si="18"/>
        <v>-1155.4179690000019</v>
      </c>
      <c r="P95" t="str">
        <f t="shared" si="19"/>
        <v/>
      </c>
      <c r="Q95">
        <f t="shared" si="20"/>
        <v>1</v>
      </c>
      <c r="R95" t="str">
        <f t="shared" si="21"/>
        <v/>
      </c>
      <c r="S95">
        <f t="shared" si="22"/>
        <v>2.3648772633320778</v>
      </c>
      <c r="V95">
        <f t="shared" si="23"/>
        <v>22</v>
      </c>
      <c r="W95">
        <f t="shared" si="24"/>
        <v>-1155.4179690000019</v>
      </c>
      <c r="X95" t="str">
        <f t="shared" si="25"/>
        <v/>
      </c>
      <c r="Y95">
        <f t="shared" si="26"/>
        <v>1</v>
      </c>
      <c r="Z95" t="str">
        <f t="shared" si="27"/>
        <v/>
      </c>
    </row>
    <row r="96" spans="1:26" x14ac:dyDescent="0.25">
      <c r="A96" t="s">
        <v>144</v>
      </c>
      <c r="B96">
        <v>46087.972655999998</v>
      </c>
      <c r="C96">
        <v>45270</v>
      </c>
      <c r="D96">
        <v>45564</v>
      </c>
      <c r="E96">
        <v>45499</v>
      </c>
      <c r="F96">
        <v>44712</v>
      </c>
      <c r="G96">
        <v>44528</v>
      </c>
      <c r="H96">
        <v>45270</v>
      </c>
      <c r="I96">
        <v>44957</v>
      </c>
      <c r="J96">
        <v>44919</v>
      </c>
      <c r="L96" s="1" t="str">
        <f t="shared" si="16"/>
        <v>04APR2024:23:00:00</v>
      </c>
      <c r="M96">
        <v>23</v>
      </c>
      <c r="N96">
        <f t="shared" si="17"/>
        <v>-817.9726559999981</v>
      </c>
      <c r="O96">
        <f t="shared" si="18"/>
        <v>-817.9726559999981</v>
      </c>
      <c r="P96" t="str">
        <f t="shared" si="19"/>
        <v/>
      </c>
      <c r="Q96">
        <f t="shared" si="20"/>
        <v>1</v>
      </c>
      <c r="R96" t="str">
        <f t="shared" si="21"/>
        <v/>
      </c>
      <c r="S96">
        <f t="shared" si="22"/>
        <v>1.7748071977592392</v>
      </c>
      <c r="V96">
        <f t="shared" si="23"/>
        <v>23</v>
      </c>
      <c r="W96">
        <f t="shared" si="24"/>
        <v>-817.9726559999981</v>
      </c>
      <c r="X96" t="str">
        <f t="shared" si="25"/>
        <v/>
      </c>
      <c r="Y96">
        <f t="shared" si="26"/>
        <v>1</v>
      </c>
      <c r="Z96" t="str">
        <f t="shared" si="27"/>
        <v/>
      </c>
    </row>
    <row r="97" spans="1:26" x14ac:dyDescent="0.25">
      <c r="A97" t="s">
        <v>145</v>
      </c>
      <c r="B97">
        <v>42942.511719000002</v>
      </c>
      <c r="C97">
        <v>42424</v>
      </c>
      <c r="D97">
        <v>42461</v>
      </c>
      <c r="E97">
        <v>42499</v>
      </c>
      <c r="F97">
        <v>41970</v>
      </c>
      <c r="G97">
        <v>41823</v>
      </c>
      <c r="H97">
        <v>42424</v>
      </c>
      <c r="I97">
        <v>42033</v>
      </c>
      <c r="J97">
        <v>42068</v>
      </c>
      <c r="L97" s="1" t="str">
        <f t="shared" si="16"/>
        <v>05APR2024:00:00:00</v>
      </c>
      <c r="M97">
        <v>24</v>
      </c>
      <c r="N97">
        <f t="shared" si="17"/>
        <v>-518.5117190000019</v>
      </c>
      <c r="O97">
        <f t="shared" si="18"/>
        <v>-518.5117190000019</v>
      </c>
      <c r="P97" t="str">
        <f t="shared" si="19"/>
        <v/>
      </c>
      <c r="Q97">
        <f t="shared" si="20"/>
        <v>1</v>
      </c>
      <c r="R97" t="str">
        <f t="shared" si="21"/>
        <v/>
      </c>
      <c r="S97">
        <f t="shared" si="22"/>
        <v>1.207455498627914</v>
      </c>
      <c r="V97">
        <f t="shared" si="23"/>
        <v>24</v>
      </c>
      <c r="W97">
        <f t="shared" si="24"/>
        <v>-518.5117190000019</v>
      </c>
      <c r="X97" t="str">
        <f t="shared" si="25"/>
        <v/>
      </c>
      <c r="Y97">
        <f t="shared" si="26"/>
        <v>1</v>
      </c>
      <c r="Z97" t="str">
        <f t="shared" si="27"/>
        <v/>
      </c>
    </row>
    <row r="98" spans="1:26" x14ac:dyDescent="0.25">
      <c r="A98" t="s">
        <v>146</v>
      </c>
      <c r="B98">
        <v>40508.859375</v>
      </c>
      <c r="C98">
        <v>39898</v>
      </c>
      <c r="D98">
        <v>39863</v>
      </c>
      <c r="E98">
        <v>39820</v>
      </c>
      <c r="F98">
        <v>39835</v>
      </c>
      <c r="G98">
        <v>39344</v>
      </c>
      <c r="H98">
        <v>39898</v>
      </c>
      <c r="I98">
        <v>39388</v>
      </c>
      <c r="J98">
        <v>39654</v>
      </c>
      <c r="L98" s="1" t="str">
        <f t="shared" si="16"/>
        <v>05APR2024:01:00:00</v>
      </c>
      <c r="M98">
        <v>1</v>
      </c>
      <c r="N98">
        <f t="shared" si="17"/>
        <v>-610.859375</v>
      </c>
      <c r="O98">
        <f t="shared" si="18"/>
        <v>-610.859375</v>
      </c>
      <c r="P98" t="str">
        <f t="shared" si="19"/>
        <v/>
      </c>
      <c r="Q98">
        <f t="shared" si="20"/>
        <v>1</v>
      </c>
      <c r="R98" t="str">
        <f t="shared" si="21"/>
        <v/>
      </c>
      <c r="S98">
        <f t="shared" si="22"/>
        <v>1.507964885767658</v>
      </c>
      <c r="V98">
        <f t="shared" si="23"/>
        <v>1</v>
      </c>
      <c r="W98">
        <f t="shared" si="24"/>
        <v>-610.859375</v>
      </c>
      <c r="X98" t="str">
        <f t="shared" si="25"/>
        <v/>
      </c>
      <c r="Y98">
        <f t="shared" si="26"/>
        <v>1</v>
      </c>
      <c r="Z98" t="str">
        <f t="shared" si="27"/>
        <v/>
      </c>
    </row>
    <row r="99" spans="1:26" x14ac:dyDescent="0.25">
      <c r="A99" t="s">
        <v>147</v>
      </c>
      <c r="B99">
        <v>38750.398437999997</v>
      </c>
      <c r="C99">
        <v>38001</v>
      </c>
      <c r="D99">
        <v>38281</v>
      </c>
      <c r="E99">
        <v>37975</v>
      </c>
      <c r="F99">
        <v>37877</v>
      </c>
      <c r="G99">
        <v>37600</v>
      </c>
      <c r="H99">
        <v>38001</v>
      </c>
      <c r="I99">
        <v>37580</v>
      </c>
      <c r="J99">
        <v>37859</v>
      </c>
      <c r="L99" s="1" t="str">
        <f t="shared" si="16"/>
        <v>05APR2024:02:00:00</v>
      </c>
      <c r="M99">
        <v>2</v>
      </c>
      <c r="N99">
        <f t="shared" si="17"/>
        <v>-749.39843799999653</v>
      </c>
      <c r="O99">
        <f t="shared" si="18"/>
        <v>-749.39843799999653</v>
      </c>
      <c r="P99" t="str">
        <f t="shared" si="19"/>
        <v/>
      </c>
      <c r="Q99">
        <f t="shared" si="20"/>
        <v>1</v>
      </c>
      <c r="R99" t="str">
        <f t="shared" si="21"/>
        <v/>
      </c>
      <c r="S99">
        <f t="shared" si="22"/>
        <v>1.9339115679004482</v>
      </c>
      <c r="V99">
        <f t="shared" si="23"/>
        <v>2</v>
      </c>
      <c r="W99">
        <f t="shared" si="24"/>
        <v>-749.39843799999653</v>
      </c>
      <c r="X99" t="str">
        <f t="shared" si="25"/>
        <v/>
      </c>
      <c r="Y99">
        <f t="shared" si="26"/>
        <v>1</v>
      </c>
      <c r="Z99" t="str">
        <f t="shared" si="27"/>
        <v/>
      </c>
    </row>
    <row r="100" spans="1:26" x14ac:dyDescent="0.25">
      <c r="A100" t="s">
        <v>148</v>
      </c>
      <c r="B100">
        <v>37487.964844000002</v>
      </c>
      <c r="C100">
        <v>36684</v>
      </c>
      <c r="D100">
        <v>37354</v>
      </c>
      <c r="E100">
        <v>37097</v>
      </c>
      <c r="F100">
        <v>36514</v>
      </c>
      <c r="G100">
        <v>36463</v>
      </c>
      <c r="H100">
        <v>36684</v>
      </c>
      <c r="I100">
        <v>36339</v>
      </c>
      <c r="J100">
        <v>36670</v>
      </c>
      <c r="L100" s="1" t="str">
        <f t="shared" si="16"/>
        <v>05APR2024:03:00:00</v>
      </c>
      <c r="M100">
        <v>3</v>
      </c>
      <c r="N100">
        <f t="shared" si="17"/>
        <v>-803.9648440000019</v>
      </c>
      <c r="O100">
        <f t="shared" si="18"/>
        <v>-803.9648440000019</v>
      </c>
      <c r="P100" t="str">
        <f t="shared" si="19"/>
        <v/>
      </c>
      <c r="Q100">
        <f t="shared" si="20"/>
        <v>1</v>
      </c>
      <c r="R100" t="str">
        <f t="shared" si="21"/>
        <v/>
      </c>
      <c r="S100">
        <f t="shared" si="22"/>
        <v>2.1445945314598145</v>
      </c>
      <c r="V100">
        <f t="shared" si="23"/>
        <v>3</v>
      </c>
      <c r="W100">
        <f t="shared" si="24"/>
        <v>-803.9648440000019</v>
      </c>
      <c r="X100" t="str">
        <f t="shared" si="25"/>
        <v/>
      </c>
      <c r="Y100">
        <f t="shared" si="26"/>
        <v>1</v>
      </c>
      <c r="Z100" t="str">
        <f t="shared" si="27"/>
        <v/>
      </c>
    </row>
    <row r="101" spans="1:26" x14ac:dyDescent="0.25">
      <c r="A101" t="s">
        <v>149</v>
      </c>
      <c r="B101">
        <v>37078.542969000002</v>
      </c>
      <c r="C101">
        <v>36258</v>
      </c>
      <c r="D101">
        <v>36880</v>
      </c>
      <c r="E101">
        <v>36642</v>
      </c>
      <c r="F101">
        <v>36077</v>
      </c>
      <c r="G101">
        <v>36008</v>
      </c>
      <c r="H101">
        <v>36258</v>
      </c>
      <c r="I101">
        <v>35847</v>
      </c>
      <c r="J101">
        <v>36216</v>
      </c>
      <c r="L101" s="1" t="str">
        <f t="shared" si="16"/>
        <v>05APR2024:04:00:00</v>
      </c>
      <c r="M101">
        <v>4</v>
      </c>
      <c r="N101">
        <f t="shared" si="17"/>
        <v>-820.5429690000019</v>
      </c>
      <c r="O101">
        <f t="shared" si="18"/>
        <v>-820.5429690000019</v>
      </c>
      <c r="P101" t="str">
        <f t="shared" si="19"/>
        <v/>
      </c>
      <c r="Q101">
        <f t="shared" si="20"/>
        <v>1</v>
      </c>
      <c r="R101" t="str">
        <f t="shared" si="21"/>
        <v/>
      </c>
      <c r="S101">
        <f t="shared" si="22"/>
        <v>2.2129860110361608</v>
      </c>
      <c r="V101">
        <f t="shared" si="23"/>
        <v>4</v>
      </c>
      <c r="W101">
        <f t="shared" si="24"/>
        <v>-820.5429690000019</v>
      </c>
      <c r="X101" t="str">
        <f t="shared" si="25"/>
        <v/>
      </c>
      <c r="Y101">
        <f t="shared" si="26"/>
        <v>1</v>
      </c>
      <c r="Z101" t="str">
        <f t="shared" si="27"/>
        <v/>
      </c>
    </row>
    <row r="102" spans="1:26" x14ac:dyDescent="0.25">
      <c r="A102" t="s">
        <v>150</v>
      </c>
      <c r="B102">
        <v>37260.578125</v>
      </c>
      <c r="C102">
        <v>36641</v>
      </c>
      <c r="D102">
        <v>37004</v>
      </c>
      <c r="E102">
        <v>36774</v>
      </c>
      <c r="F102">
        <v>36471</v>
      </c>
      <c r="G102">
        <v>36323</v>
      </c>
      <c r="H102">
        <v>36641</v>
      </c>
      <c r="I102">
        <v>36169</v>
      </c>
      <c r="J102">
        <v>36519</v>
      </c>
      <c r="L102" s="1" t="str">
        <f t="shared" si="16"/>
        <v>05APR2024:05:00:00</v>
      </c>
      <c r="M102">
        <v>5</v>
      </c>
      <c r="N102">
        <f t="shared" si="17"/>
        <v>-619.578125</v>
      </c>
      <c r="O102">
        <f t="shared" si="18"/>
        <v>-619.578125</v>
      </c>
      <c r="P102" t="str">
        <f t="shared" si="19"/>
        <v/>
      </c>
      <c r="Q102">
        <f t="shared" si="20"/>
        <v>1</v>
      </c>
      <c r="R102" t="str">
        <f t="shared" si="21"/>
        <v/>
      </c>
      <c r="S102">
        <f t="shared" si="22"/>
        <v>1.6628247766888347</v>
      </c>
      <c r="V102">
        <f t="shared" si="23"/>
        <v>5</v>
      </c>
      <c r="W102">
        <f t="shared" si="24"/>
        <v>-619.578125</v>
      </c>
      <c r="X102" t="str">
        <f t="shared" si="25"/>
        <v/>
      </c>
      <c r="Y102">
        <f t="shared" si="26"/>
        <v>1</v>
      </c>
      <c r="Z102" t="str">
        <f t="shared" si="27"/>
        <v/>
      </c>
    </row>
    <row r="103" spans="1:26" x14ac:dyDescent="0.25">
      <c r="A103" t="s">
        <v>151</v>
      </c>
      <c r="B103">
        <v>38597.25</v>
      </c>
      <c r="C103">
        <v>38214</v>
      </c>
      <c r="D103">
        <v>38418</v>
      </c>
      <c r="E103">
        <v>38278</v>
      </c>
      <c r="F103">
        <v>38073</v>
      </c>
      <c r="G103">
        <v>37871</v>
      </c>
      <c r="H103">
        <v>38214</v>
      </c>
      <c r="I103">
        <v>37722</v>
      </c>
      <c r="J103">
        <v>38056</v>
      </c>
      <c r="L103" s="1" t="str">
        <f t="shared" si="16"/>
        <v>05APR2024:06:00:00</v>
      </c>
      <c r="M103">
        <v>6</v>
      </c>
      <c r="N103">
        <f t="shared" si="17"/>
        <v>-383.25</v>
      </c>
      <c r="O103">
        <f t="shared" si="18"/>
        <v>-383.25</v>
      </c>
      <c r="P103" t="str">
        <f t="shared" si="19"/>
        <v/>
      </c>
      <c r="Q103">
        <f t="shared" si="20"/>
        <v>1</v>
      </c>
      <c r="R103" t="str">
        <f t="shared" si="21"/>
        <v/>
      </c>
      <c r="S103">
        <f t="shared" si="22"/>
        <v>0.99294638866758644</v>
      </c>
      <c r="V103">
        <f t="shared" si="23"/>
        <v>6</v>
      </c>
      <c r="W103">
        <f t="shared" si="24"/>
        <v>-383.25</v>
      </c>
      <c r="X103" t="str">
        <f t="shared" si="25"/>
        <v/>
      </c>
      <c r="Y103">
        <f t="shared" si="26"/>
        <v>1</v>
      </c>
      <c r="Z103" t="str">
        <f t="shared" si="27"/>
        <v/>
      </c>
    </row>
    <row r="104" spans="1:26" x14ac:dyDescent="0.25">
      <c r="A104" t="s">
        <v>152</v>
      </c>
      <c r="B104">
        <v>41365.292969000002</v>
      </c>
      <c r="C104">
        <v>41109</v>
      </c>
      <c r="D104">
        <v>41018</v>
      </c>
      <c r="E104">
        <v>40963</v>
      </c>
      <c r="F104">
        <v>41037</v>
      </c>
      <c r="G104">
        <v>40695</v>
      </c>
      <c r="H104">
        <v>41109</v>
      </c>
      <c r="I104">
        <v>40659</v>
      </c>
      <c r="J104">
        <v>40892</v>
      </c>
      <c r="L104" s="1" t="str">
        <f t="shared" si="16"/>
        <v>05APR2024:07:00:00</v>
      </c>
      <c r="M104">
        <v>7</v>
      </c>
      <c r="N104">
        <f t="shared" si="17"/>
        <v>-256.2929690000019</v>
      </c>
      <c r="O104">
        <f t="shared" si="18"/>
        <v>-256.2929690000019</v>
      </c>
      <c r="P104" t="str">
        <f t="shared" si="19"/>
        <v/>
      </c>
      <c r="Q104">
        <f t="shared" si="20"/>
        <v>1</v>
      </c>
      <c r="R104" t="str">
        <f t="shared" si="21"/>
        <v/>
      </c>
      <c r="S104">
        <f t="shared" si="22"/>
        <v>0.61958456136663431</v>
      </c>
      <c r="V104">
        <f t="shared" si="23"/>
        <v>7</v>
      </c>
      <c r="W104">
        <f t="shared" si="24"/>
        <v>-256.2929690000019</v>
      </c>
      <c r="X104" t="str">
        <f t="shared" si="25"/>
        <v/>
      </c>
      <c r="Y104">
        <f t="shared" si="26"/>
        <v>1</v>
      </c>
      <c r="Z104" t="str">
        <f t="shared" si="27"/>
        <v/>
      </c>
    </row>
    <row r="105" spans="1:26" x14ac:dyDescent="0.25">
      <c r="A105" t="s">
        <v>153</v>
      </c>
      <c r="B105">
        <v>42873.769530999998</v>
      </c>
      <c r="C105">
        <v>42691</v>
      </c>
      <c r="D105">
        <v>42412</v>
      </c>
      <c r="E105">
        <v>42343</v>
      </c>
      <c r="F105">
        <v>42667</v>
      </c>
      <c r="G105">
        <v>42294</v>
      </c>
      <c r="H105">
        <v>42691</v>
      </c>
      <c r="I105">
        <v>42278</v>
      </c>
      <c r="J105">
        <v>42455</v>
      </c>
      <c r="L105" s="1" t="str">
        <f t="shared" si="16"/>
        <v>05APR2024:08:00:00</v>
      </c>
      <c r="M105">
        <v>8</v>
      </c>
      <c r="N105">
        <f t="shared" si="17"/>
        <v>-182.7695309999981</v>
      </c>
      <c r="O105">
        <f t="shared" si="18"/>
        <v>-182.7695309999981</v>
      </c>
      <c r="P105" t="str">
        <f t="shared" si="19"/>
        <v/>
      </c>
      <c r="Q105">
        <f t="shared" si="20"/>
        <v>1</v>
      </c>
      <c r="R105" t="str">
        <f t="shared" si="21"/>
        <v/>
      </c>
      <c r="S105">
        <f t="shared" si="22"/>
        <v>0.42629685469537754</v>
      </c>
      <c r="V105">
        <f t="shared" si="23"/>
        <v>8</v>
      </c>
      <c r="W105">
        <f t="shared" si="24"/>
        <v>-182.7695309999981</v>
      </c>
      <c r="X105" t="str">
        <f t="shared" si="25"/>
        <v/>
      </c>
      <c r="Y105">
        <f t="shared" si="26"/>
        <v>1</v>
      </c>
      <c r="Z105" t="str">
        <f t="shared" si="27"/>
        <v/>
      </c>
    </row>
    <row r="106" spans="1:26" x14ac:dyDescent="0.25">
      <c r="A106" t="s">
        <v>154</v>
      </c>
      <c r="B106">
        <v>43464.773437999997</v>
      </c>
      <c r="C106">
        <v>43487</v>
      </c>
      <c r="D106">
        <v>42846</v>
      </c>
      <c r="E106">
        <v>42654</v>
      </c>
      <c r="F106">
        <v>43555</v>
      </c>
      <c r="G106">
        <v>43218</v>
      </c>
      <c r="H106">
        <v>43487</v>
      </c>
      <c r="I106">
        <v>43012</v>
      </c>
      <c r="J106">
        <v>43198</v>
      </c>
      <c r="L106" s="1" t="str">
        <f t="shared" si="16"/>
        <v>05APR2024:09:00:00</v>
      </c>
      <c r="M106">
        <v>9</v>
      </c>
      <c r="N106">
        <f t="shared" si="17"/>
        <v>22.226562000003469</v>
      </c>
      <c r="O106" t="str">
        <f t="shared" si="18"/>
        <v/>
      </c>
      <c r="P106">
        <f t="shared" si="19"/>
        <v>22.226562000003469</v>
      </c>
      <c r="Q106" t="str">
        <f t="shared" si="20"/>
        <v/>
      </c>
      <c r="R106">
        <f t="shared" si="21"/>
        <v>1</v>
      </c>
      <c r="S106">
        <f t="shared" si="22"/>
        <v>5.1136955842432684E-2</v>
      </c>
      <c r="V106">
        <f t="shared" si="23"/>
        <v>9</v>
      </c>
      <c r="W106" t="str">
        <f t="shared" si="24"/>
        <v/>
      </c>
      <c r="X106">
        <f t="shared" si="25"/>
        <v>22.226562000003469</v>
      </c>
      <c r="Y106" t="str">
        <f t="shared" si="26"/>
        <v/>
      </c>
      <c r="Z106">
        <f t="shared" si="27"/>
        <v>1</v>
      </c>
    </row>
    <row r="107" spans="1:26" x14ac:dyDescent="0.25">
      <c r="A107" t="s">
        <v>155</v>
      </c>
      <c r="B107">
        <v>44194.738280999998</v>
      </c>
      <c r="C107">
        <v>44575</v>
      </c>
      <c r="D107">
        <v>43791</v>
      </c>
      <c r="E107">
        <v>43768</v>
      </c>
      <c r="F107">
        <v>44799</v>
      </c>
      <c r="G107">
        <v>44431</v>
      </c>
      <c r="H107">
        <v>44575</v>
      </c>
      <c r="I107">
        <v>44137</v>
      </c>
      <c r="J107">
        <v>44312</v>
      </c>
      <c r="L107" s="1" t="str">
        <f t="shared" si="16"/>
        <v>05APR2024:10:00:00</v>
      </c>
      <c r="M107">
        <v>10</v>
      </c>
      <c r="N107">
        <f t="shared" si="17"/>
        <v>380.2617190000019</v>
      </c>
      <c r="O107" t="str">
        <f t="shared" si="18"/>
        <v/>
      </c>
      <c r="P107">
        <f t="shared" si="19"/>
        <v>380.2617190000019</v>
      </c>
      <c r="Q107" t="str">
        <f t="shared" si="20"/>
        <v/>
      </c>
      <c r="R107">
        <f t="shared" si="21"/>
        <v>1</v>
      </c>
      <c r="S107">
        <f t="shared" si="22"/>
        <v>0.86042305892211224</v>
      </c>
      <c r="V107">
        <f t="shared" si="23"/>
        <v>10</v>
      </c>
      <c r="W107" t="str">
        <f t="shared" si="24"/>
        <v/>
      </c>
      <c r="X107">
        <f t="shared" si="25"/>
        <v>380.2617190000019</v>
      </c>
      <c r="Y107" t="str">
        <f t="shared" si="26"/>
        <v/>
      </c>
      <c r="Z107">
        <f t="shared" si="27"/>
        <v>1</v>
      </c>
    </row>
    <row r="108" spans="1:26" x14ac:dyDescent="0.25">
      <c r="A108" t="s">
        <v>156</v>
      </c>
      <c r="B108">
        <v>45175.960937999997</v>
      </c>
      <c r="C108">
        <v>45516</v>
      </c>
      <c r="D108">
        <v>44717</v>
      </c>
      <c r="E108">
        <v>44469</v>
      </c>
      <c r="F108">
        <v>45813</v>
      </c>
      <c r="G108">
        <v>45328</v>
      </c>
      <c r="H108">
        <v>45516</v>
      </c>
      <c r="I108">
        <v>44983</v>
      </c>
      <c r="J108">
        <v>45239</v>
      </c>
      <c r="L108" s="1" t="str">
        <f t="shared" si="16"/>
        <v>05APR2024:11:00:00</v>
      </c>
      <c r="M108">
        <v>11</v>
      </c>
      <c r="N108">
        <f t="shared" si="17"/>
        <v>340.03906200000347</v>
      </c>
      <c r="O108" t="str">
        <f t="shared" si="18"/>
        <v/>
      </c>
      <c r="P108">
        <f t="shared" si="19"/>
        <v>340.03906200000347</v>
      </c>
      <c r="Q108" t="str">
        <f t="shared" si="20"/>
        <v/>
      </c>
      <c r="R108">
        <f t="shared" si="21"/>
        <v>1</v>
      </c>
      <c r="S108">
        <f t="shared" si="22"/>
        <v>0.75269912347116852</v>
      </c>
      <c r="V108">
        <f t="shared" si="23"/>
        <v>11</v>
      </c>
      <c r="W108" t="str">
        <f t="shared" si="24"/>
        <v/>
      </c>
      <c r="X108">
        <f t="shared" si="25"/>
        <v>340.03906200000347</v>
      </c>
      <c r="Y108" t="str">
        <f t="shared" si="26"/>
        <v/>
      </c>
      <c r="Z108">
        <f t="shared" si="27"/>
        <v>1</v>
      </c>
    </row>
    <row r="109" spans="1:26" x14ac:dyDescent="0.25">
      <c r="A109" t="s">
        <v>157</v>
      </c>
      <c r="B109">
        <v>46119.261719000002</v>
      </c>
      <c r="C109">
        <v>46506</v>
      </c>
      <c r="D109">
        <v>45848</v>
      </c>
      <c r="E109">
        <v>45120</v>
      </c>
      <c r="F109">
        <v>46974</v>
      </c>
      <c r="G109">
        <v>46360</v>
      </c>
      <c r="H109">
        <v>46506</v>
      </c>
      <c r="I109">
        <v>45840</v>
      </c>
      <c r="J109">
        <v>46293</v>
      </c>
      <c r="L109" s="1" t="str">
        <f t="shared" si="16"/>
        <v>05APR2024:12:00:00</v>
      </c>
      <c r="M109">
        <v>12</v>
      </c>
      <c r="N109">
        <f t="shared" si="17"/>
        <v>386.7382809999981</v>
      </c>
      <c r="O109" t="str">
        <f t="shared" si="18"/>
        <v/>
      </c>
      <c r="P109">
        <f t="shared" si="19"/>
        <v>386.7382809999981</v>
      </c>
      <c r="Q109" t="str">
        <f t="shared" si="20"/>
        <v/>
      </c>
      <c r="R109">
        <f t="shared" si="21"/>
        <v>1</v>
      </c>
      <c r="S109">
        <f t="shared" si="22"/>
        <v>0.83856130082123892</v>
      </c>
      <c r="V109">
        <f t="shared" si="23"/>
        <v>12</v>
      </c>
      <c r="W109" t="str">
        <f t="shared" si="24"/>
        <v/>
      </c>
      <c r="X109">
        <f t="shared" si="25"/>
        <v>386.7382809999981</v>
      </c>
      <c r="Y109" t="str">
        <f t="shared" si="26"/>
        <v/>
      </c>
      <c r="Z109">
        <f t="shared" si="27"/>
        <v>1</v>
      </c>
    </row>
    <row r="110" spans="1:26" x14ac:dyDescent="0.25">
      <c r="A110" t="s">
        <v>158</v>
      </c>
      <c r="B110">
        <v>47486.777344000002</v>
      </c>
      <c r="C110">
        <v>47665</v>
      </c>
      <c r="D110">
        <v>47262</v>
      </c>
      <c r="E110">
        <v>46303</v>
      </c>
      <c r="F110">
        <v>48350</v>
      </c>
      <c r="G110">
        <v>47704</v>
      </c>
      <c r="H110">
        <v>47665</v>
      </c>
      <c r="I110">
        <v>46857</v>
      </c>
      <c r="J110">
        <v>47550</v>
      </c>
      <c r="L110" s="1" t="str">
        <f t="shared" si="16"/>
        <v>05APR2024:13:00:00</v>
      </c>
      <c r="M110">
        <v>13</v>
      </c>
      <c r="N110">
        <f t="shared" si="17"/>
        <v>178.2226559999981</v>
      </c>
      <c r="O110" t="str">
        <f t="shared" si="18"/>
        <v/>
      </c>
      <c r="P110">
        <f t="shared" si="19"/>
        <v>178.2226559999981</v>
      </c>
      <c r="Q110" t="str">
        <f t="shared" si="20"/>
        <v/>
      </c>
      <c r="R110">
        <f t="shared" si="21"/>
        <v>1</v>
      </c>
      <c r="S110">
        <f t="shared" si="22"/>
        <v>0.37531006728237515</v>
      </c>
      <c r="V110">
        <f t="shared" si="23"/>
        <v>13</v>
      </c>
      <c r="W110" t="str">
        <f t="shared" si="24"/>
        <v/>
      </c>
      <c r="X110">
        <f t="shared" si="25"/>
        <v>178.2226559999981</v>
      </c>
      <c r="Y110" t="str">
        <f t="shared" si="26"/>
        <v/>
      </c>
      <c r="Z110">
        <f t="shared" si="27"/>
        <v>1</v>
      </c>
    </row>
    <row r="111" spans="1:26" x14ac:dyDescent="0.25">
      <c r="A111" t="s">
        <v>159</v>
      </c>
      <c r="B111">
        <v>49357.398437999997</v>
      </c>
      <c r="C111">
        <v>49251</v>
      </c>
      <c r="D111">
        <v>48829</v>
      </c>
      <c r="E111">
        <v>47998</v>
      </c>
      <c r="F111">
        <v>50098</v>
      </c>
      <c r="G111">
        <v>49406</v>
      </c>
      <c r="H111">
        <v>49251</v>
      </c>
      <c r="I111">
        <v>48237</v>
      </c>
      <c r="J111">
        <v>49146</v>
      </c>
      <c r="L111" s="1" t="str">
        <f t="shared" si="16"/>
        <v>05APR2024:14:00:00</v>
      </c>
      <c r="M111">
        <v>14</v>
      </c>
      <c r="N111">
        <f t="shared" si="17"/>
        <v>-106.39843799999653</v>
      </c>
      <c r="O111">
        <f t="shared" si="18"/>
        <v>-106.39843799999653</v>
      </c>
      <c r="P111" t="str">
        <f t="shared" si="19"/>
        <v/>
      </c>
      <c r="Q111">
        <f t="shared" si="20"/>
        <v>1</v>
      </c>
      <c r="R111" t="str">
        <f t="shared" si="21"/>
        <v/>
      </c>
      <c r="S111">
        <f t="shared" si="22"/>
        <v>0.21556735437271535</v>
      </c>
      <c r="V111">
        <f t="shared" si="23"/>
        <v>14</v>
      </c>
      <c r="W111">
        <f t="shared" si="24"/>
        <v>-106.39843799999653</v>
      </c>
      <c r="X111" t="str">
        <f t="shared" si="25"/>
        <v/>
      </c>
      <c r="Y111">
        <f t="shared" si="26"/>
        <v>1</v>
      </c>
      <c r="Z111" t="str">
        <f t="shared" si="27"/>
        <v/>
      </c>
    </row>
    <row r="112" spans="1:26" x14ac:dyDescent="0.25">
      <c r="A112" t="s">
        <v>160</v>
      </c>
      <c r="B112">
        <v>51377.886719000002</v>
      </c>
      <c r="C112">
        <v>50952</v>
      </c>
      <c r="D112">
        <v>50233</v>
      </c>
      <c r="E112">
        <v>49622</v>
      </c>
      <c r="F112">
        <v>51781</v>
      </c>
      <c r="G112">
        <v>50794</v>
      </c>
      <c r="H112">
        <v>50952</v>
      </c>
      <c r="I112">
        <v>49615</v>
      </c>
      <c r="J112">
        <v>50683</v>
      </c>
      <c r="L112" s="1" t="str">
        <f t="shared" si="16"/>
        <v>05APR2024:15:00:00</v>
      </c>
      <c r="M112">
        <v>15</v>
      </c>
      <c r="N112">
        <f t="shared" si="17"/>
        <v>-425.8867190000019</v>
      </c>
      <c r="O112">
        <f t="shared" si="18"/>
        <v>-425.8867190000019</v>
      </c>
      <c r="P112" t="str">
        <f t="shared" si="19"/>
        <v/>
      </c>
      <c r="Q112">
        <f t="shared" si="20"/>
        <v>1</v>
      </c>
      <c r="R112" t="str">
        <f t="shared" si="21"/>
        <v/>
      </c>
      <c r="S112">
        <f t="shared" si="22"/>
        <v>0.82893000509985004</v>
      </c>
      <c r="V112">
        <f t="shared" si="23"/>
        <v>15</v>
      </c>
      <c r="W112">
        <f t="shared" si="24"/>
        <v>-425.8867190000019</v>
      </c>
      <c r="X112" t="str">
        <f t="shared" si="25"/>
        <v/>
      </c>
      <c r="Y112">
        <f t="shared" si="26"/>
        <v>1</v>
      </c>
      <c r="Z112" t="str">
        <f t="shared" si="27"/>
        <v/>
      </c>
    </row>
    <row r="113" spans="1:26" x14ac:dyDescent="0.25">
      <c r="A113" t="s">
        <v>161</v>
      </c>
      <c r="B113">
        <v>53124.1875</v>
      </c>
      <c r="C113">
        <v>52582</v>
      </c>
      <c r="D113">
        <v>51053</v>
      </c>
      <c r="E113">
        <v>50768</v>
      </c>
      <c r="F113">
        <v>53118</v>
      </c>
      <c r="G113">
        <v>51787</v>
      </c>
      <c r="H113">
        <v>52582</v>
      </c>
      <c r="I113">
        <v>50730</v>
      </c>
      <c r="J113">
        <v>51884</v>
      </c>
      <c r="L113" s="1" t="str">
        <f t="shared" si="16"/>
        <v>05APR2024:16:00:00</v>
      </c>
      <c r="M113">
        <v>16</v>
      </c>
      <c r="N113">
        <f t="shared" si="17"/>
        <v>-542.1875</v>
      </c>
      <c r="O113">
        <f t="shared" si="18"/>
        <v>-542.1875</v>
      </c>
      <c r="P113" t="str">
        <f t="shared" si="19"/>
        <v/>
      </c>
      <c r="Q113">
        <f t="shared" si="20"/>
        <v>1</v>
      </c>
      <c r="R113" t="str">
        <f t="shared" si="21"/>
        <v/>
      </c>
      <c r="S113">
        <f t="shared" si="22"/>
        <v>1.0206038445293868</v>
      </c>
      <c r="V113">
        <f t="shared" si="23"/>
        <v>16</v>
      </c>
      <c r="W113">
        <f t="shared" si="24"/>
        <v>-542.1875</v>
      </c>
      <c r="X113" t="str">
        <f t="shared" si="25"/>
        <v/>
      </c>
      <c r="Y113">
        <f t="shared" si="26"/>
        <v>1</v>
      </c>
      <c r="Z113" t="str">
        <f t="shared" si="27"/>
        <v/>
      </c>
    </row>
    <row r="114" spans="1:26" x14ac:dyDescent="0.25">
      <c r="A114" t="s">
        <v>162</v>
      </c>
      <c r="B114">
        <v>54535.484375</v>
      </c>
      <c r="C114">
        <v>53898</v>
      </c>
      <c r="D114">
        <v>51970</v>
      </c>
      <c r="E114">
        <v>52220</v>
      </c>
      <c r="F114">
        <v>54048</v>
      </c>
      <c r="G114">
        <v>52553</v>
      </c>
      <c r="H114">
        <v>53898</v>
      </c>
      <c r="I114">
        <v>51492</v>
      </c>
      <c r="J114">
        <v>52814</v>
      </c>
      <c r="L114" s="1" t="str">
        <f t="shared" si="16"/>
        <v>05APR2024:17:00:00</v>
      </c>
      <c r="M114">
        <v>17</v>
      </c>
      <c r="N114">
        <f t="shared" si="17"/>
        <v>-637.484375</v>
      </c>
      <c r="O114">
        <f t="shared" si="18"/>
        <v>-637.484375</v>
      </c>
      <c r="P114" t="str">
        <f t="shared" si="19"/>
        <v/>
      </c>
      <c r="Q114">
        <f t="shared" si="20"/>
        <v>1</v>
      </c>
      <c r="R114" t="str">
        <f t="shared" si="21"/>
        <v/>
      </c>
      <c r="S114">
        <f t="shared" si="22"/>
        <v>1.1689350196589319</v>
      </c>
      <c r="V114">
        <f t="shared" si="23"/>
        <v>17</v>
      </c>
      <c r="W114">
        <f t="shared" si="24"/>
        <v>-637.484375</v>
      </c>
      <c r="X114" t="str">
        <f t="shared" si="25"/>
        <v/>
      </c>
      <c r="Y114">
        <f t="shared" si="26"/>
        <v>1</v>
      </c>
      <c r="Z114" t="str">
        <f t="shared" si="27"/>
        <v/>
      </c>
    </row>
    <row r="115" spans="1:26" x14ac:dyDescent="0.25">
      <c r="A115" t="s">
        <v>163</v>
      </c>
      <c r="B115">
        <v>55246.371094000002</v>
      </c>
      <c r="C115">
        <v>54191</v>
      </c>
      <c r="D115">
        <v>52208</v>
      </c>
      <c r="E115">
        <v>52568</v>
      </c>
      <c r="F115">
        <v>53981</v>
      </c>
      <c r="G115">
        <v>52510</v>
      </c>
      <c r="H115">
        <v>54191</v>
      </c>
      <c r="I115">
        <v>51404</v>
      </c>
      <c r="J115">
        <v>52854</v>
      </c>
      <c r="L115" s="1" t="str">
        <f t="shared" si="16"/>
        <v>05APR2024:18:00:00</v>
      </c>
      <c r="M115">
        <v>18</v>
      </c>
      <c r="N115">
        <f t="shared" si="17"/>
        <v>-1055.3710940000019</v>
      </c>
      <c r="O115">
        <f t="shared" si="18"/>
        <v>-1055.3710940000019</v>
      </c>
      <c r="P115" t="str">
        <f t="shared" si="19"/>
        <v/>
      </c>
      <c r="Q115">
        <f t="shared" si="20"/>
        <v>1</v>
      </c>
      <c r="R115" t="str">
        <f t="shared" si="21"/>
        <v/>
      </c>
      <c r="S115">
        <f t="shared" si="22"/>
        <v>1.9102993972297664</v>
      </c>
      <c r="V115">
        <f t="shared" si="23"/>
        <v>18</v>
      </c>
      <c r="W115">
        <f t="shared" si="24"/>
        <v>-1055.3710940000019</v>
      </c>
      <c r="X115" t="str">
        <f t="shared" si="25"/>
        <v/>
      </c>
      <c r="Y115">
        <f t="shared" si="26"/>
        <v>1</v>
      </c>
      <c r="Z115" t="str">
        <f t="shared" si="27"/>
        <v/>
      </c>
    </row>
    <row r="116" spans="1:26" x14ac:dyDescent="0.25">
      <c r="A116" t="s">
        <v>164</v>
      </c>
      <c r="B116">
        <v>54003.53125</v>
      </c>
      <c r="C116">
        <v>53109</v>
      </c>
      <c r="D116">
        <v>51207</v>
      </c>
      <c r="E116">
        <v>52082</v>
      </c>
      <c r="F116">
        <v>52642</v>
      </c>
      <c r="G116">
        <v>51288</v>
      </c>
      <c r="H116">
        <v>53109</v>
      </c>
      <c r="I116">
        <v>50140</v>
      </c>
      <c r="J116">
        <v>51626</v>
      </c>
      <c r="L116" s="1" t="str">
        <f t="shared" si="16"/>
        <v>05APR2024:19:00:00</v>
      </c>
      <c r="M116">
        <v>19</v>
      </c>
      <c r="N116">
        <f t="shared" si="17"/>
        <v>-894.53125</v>
      </c>
      <c r="O116">
        <f t="shared" si="18"/>
        <v>-894.53125</v>
      </c>
      <c r="P116" t="str">
        <f t="shared" si="19"/>
        <v/>
      </c>
      <c r="Q116">
        <f t="shared" si="20"/>
        <v>1</v>
      </c>
      <c r="R116" t="str">
        <f t="shared" si="21"/>
        <v/>
      </c>
      <c r="S116">
        <f t="shared" si="22"/>
        <v>1.6564310319984863</v>
      </c>
      <c r="V116">
        <f t="shared" si="23"/>
        <v>19</v>
      </c>
      <c r="W116">
        <f t="shared" si="24"/>
        <v>-894.53125</v>
      </c>
      <c r="X116" t="str">
        <f t="shared" si="25"/>
        <v/>
      </c>
      <c r="Y116">
        <f t="shared" si="26"/>
        <v>1</v>
      </c>
      <c r="Z116" t="str">
        <f t="shared" si="27"/>
        <v/>
      </c>
    </row>
    <row r="117" spans="1:26" x14ac:dyDescent="0.25">
      <c r="A117" t="s">
        <v>165</v>
      </c>
      <c r="B117">
        <v>51971.394530999998</v>
      </c>
      <c r="C117">
        <v>51246</v>
      </c>
      <c r="D117">
        <v>50004</v>
      </c>
      <c r="E117">
        <v>50560</v>
      </c>
      <c r="F117">
        <v>50681</v>
      </c>
      <c r="G117">
        <v>49694</v>
      </c>
      <c r="H117">
        <v>51246</v>
      </c>
      <c r="I117">
        <v>48275</v>
      </c>
      <c r="J117">
        <v>49911</v>
      </c>
      <c r="L117" s="1" t="str">
        <f t="shared" si="16"/>
        <v>05APR2024:20:00:00</v>
      </c>
      <c r="M117">
        <v>20</v>
      </c>
      <c r="N117">
        <f t="shared" si="17"/>
        <v>-725.3945309999981</v>
      </c>
      <c r="O117">
        <f t="shared" si="18"/>
        <v>-725.3945309999981</v>
      </c>
      <c r="P117" t="str">
        <f t="shared" si="19"/>
        <v/>
      </c>
      <c r="Q117">
        <f t="shared" si="20"/>
        <v>1</v>
      </c>
      <c r="R117" t="str">
        <f t="shared" si="21"/>
        <v/>
      </c>
      <c r="S117">
        <f t="shared" si="22"/>
        <v>1.3957572960011941</v>
      </c>
      <c r="V117">
        <f t="shared" si="23"/>
        <v>20</v>
      </c>
      <c r="W117">
        <f t="shared" si="24"/>
        <v>-725.3945309999981</v>
      </c>
      <c r="X117" t="str">
        <f t="shared" si="25"/>
        <v/>
      </c>
      <c r="Y117">
        <f t="shared" si="26"/>
        <v>1</v>
      </c>
      <c r="Z117" t="str">
        <f t="shared" si="27"/>
        <v/>
      </c>
    </row>
    <row r="118" spans="1:26" x14ac:dyDescent="0.25">
      <c r="A118" t="s">
        <v>166</v>
      </c>
      <c r="B118">
        <v>50697.738280999998</v>
      </c>
      <c r="C118">
        <v>50570</v>
      </c>
      <c r="D118">
        <v>49517</v>
      </c>
      <c r="E118">
        <v>49638</v>
      </c>
      <c r="F118">
        <v>49953</v>
      </c>
      <c r="G118">
        <v>48893</v>
      </c>
      <c r="H118">
        <v>50570</v>
      </c>
      <c r="I118">
        <v>47699</v>
      </c>
      <c r="J118">
        <v>49272</v>
      </c>
      <c r="L118" s="1" t="str">
        <f t="shared" si="16"/>
        <v>05APR2024:21:00:00</v>
      </c>
      <c r="M118">
        <v>21</v>
      </c>
      <c r="N118">
        <f t="shared" si="17"/>
        <v>-127.7382809999981</v>
      </c>
      <c r="O118">
        <f t="shared" si="18"/>
        <v>-127.7382809999981</v>
      </c>
      <c r="P118" t="str">
        <f t="shared" si="19"/>
        <v/>
      </c>
      <c r="Q118">
        <f t="shared" si="20"/>
        <v>1</v>
      </c>
      <c r="R118" t="str">
        <f t="shared" si="21"/>
        <v/>
      </c>
      <c r="S118">
        <f t="shared" si="22"/>
        <v>0.25196051210803344</v>
      </c>
      <c r="V118">
        <f t="shared" si="23"/>
        <v>21</v>
      </c>
      <c r="W118">
        <f t="shared" si="24"/>
        <v>-127.7382809999981</v>
      </c>
      <c r="X118" t="str">
        <f t="shared" si="25"/>
        <v/>
      </c>
      <c r="Y118">
        <f t="shared" si="26"/>
        <v>1</v>
      </c>
      <c r="Z118" t="str">
        <f t="shared" si="27"/>
        <v/>
      </c>
    </row>
    <row r="119" spans="1:26" x14ac:dyDescent="0.25">
      <c r="A119" t="s">
        <v>167</v>
      </c>
      <c r="B119">
        <v>48972.964844000002</v>
      </c>
      <c r="C119">
        <v>49334</v>
      </c>
      <c r="D119">
        <v>48240</v>
      </c>
      <c r="E119">
        <v>48411</v>
      </c>
      <c r="F119">
        <v>48743</v>
      </c>
      <c r="G119">
        <v>47777</v>
      </c>
      <c r="H119">
        <v>49334</v>
      </c>
      <c r="I119">
        <v>46659</v>
      </c>
      <c r="J119">
        <v>48108</v>
      </c>
      <c r="L119" s="1" t="str">
        <f t="shared" si="16"/>
        <v>05APR2024:22:00:00</v>
      </c>
      <c r="M119">
        <v>22</v>
      </c>
      <c r="N119">
        <f t="shared" si="17"/>
        <v>361.0351559999981</v>
      </c>
      <c r="O119" t="str">
        <f t="shared" si="18"/>
        <v/>
      </c>
      <c r="P119">
        <f t="shared" si="19"/>
        <v>361.0351559999981</v>
      </c>
      <c r="Q119" t="str">
        <f t="shared" si="20"/>
        <v/>
      </c>
      <c r="R119">
        <f t="shared" si="21"/>
        <v>1</v>
      </c>
      <c r="S119">
        <f t="shared" si="22"/>
        <v>0.73721318925666579</v>
      </c>
      <c r="V119">
        <f t="shared" si="23"/>
        <v>22</v>
      </c>
      <c r="W119" t="str">
        <f t="shared" si="24"/>
        <v/>
      </c>
      <c r="X119">
        <f t="shared" si="25"/>
        <v>361.0351559999981</v>
      </c>
      <c r="Y119" t="str">
        <f t="shared" si="26"/>
        <v/>
      </c>
      <c r="Z119">
        <f t="shared" si="27"/>
        <v>1</v>
      </c>
    </row>
    <row r="120" spans="1:26" x14ac:dyDescent="0.25">
      <c r="A120" t="s">
        <v>168</v>
      </c>
      <c r="B120">
        <v>46464.53125</v>
      </c>
      <c r="C120">
        <v>47239</v>
      </c>
      <c r="D120">
        <v>46036</v>
      </c>
      <c r="E120">
        <v>46142</v>
      </c>
      <c r="F120">
        <v>46654</v>
      </c>
      <c r="G120">
        <v>45966</v>
      </c>
      <c r="H120">
        <v>47239</v>
      </c>
      <c r="I120">
        <v>44912</v>
      </c>
      <c r="J120">
        <v>46111</v>
      </c>
      <c r="L120" s="1" t="str">
        <f t="shared" si="16"/>
        <v>05APR2024:23:00:00</v>
      </c>
      <c r="M120">
        <v>23</v>
      </c>
      <c r="N120">
        <f t="shared" si="17"/>
        <v>774.46875</v>
      </c>
      <c r="O120" t="str">
        <f t="shared" si="18"/>
        <v/>
      </c>
      <c r="P120">
        <f t="shared" si="19"/>
        <v>774.46875</v>
      </c>
      <c r="Q120" t="str">
        <f t="shared" si="20"/>
        <v/>
      </c>
      <c r="R120">
        <f t="shared" si="21"/>
        <v>1</v>
      </c>
      <c r="S120">
        <f t="shared" si="22"/>
        <v>1.666795573236306</v>
      </c>
      <c r="V120">
        <f t="shared" si="23"/>
        <v>23</v>
      </c>
      <c r="W120" t="str">
        <f t="shared" si="24"/>
        <v/>
      </c>
      <c r="X120">
        <f t="shared" si="25"/>
        <v>774.46875</v>
      </c>
      <c r="Y120" t="str">
        <f t="shared" si="26"/>
        <v/>
      </c>
      <c r="Z120">
        <f t="shared" si="27"/>
        <v>1</v>
      </c>
    </row>
    <row r="121" spans="1:26" x14ac:dyDescent="0.25">
      <c r="A121" t="s">
        <v>169</v>
      </c>
      <c r="B121">
        <v>43972.667969000002</v>
      </c>
      <c r="C121">
        <v>44687</v>
      </c>
      <c r="D121">
        <v>43369</v>
      </c>
      <c r="E121">
        <v>43160</v>
      </c>
      <c r="F121">
        <v>44005</v>
      </c>
      <c r="G121">
        <v>43476</v>
      </c>
      <c r="H121">
        <v>44687</v>
      </c>
      <c r="I121">
        <v>42557</v>
      </c>
      <c r="J121">
        <v>43585</v>
      </c>
      <c r="L121" s="1" t="str">
        <f t="shared" si="16"/>
        <v>06APR2024:00:00:00</v>
      </c>
      <c r="M121">
        <v>24</v>
      </c>
      <c r="N121">
        <f t="shared" si="17"/>
        <v>714.3320309999981</v>
      </c>
      <c r="O121" t="str">
        <f t="shared" si="18"/>
        <v/>
      </c>
      <c r="P121">
        <f t="shared" si="19"/>
        <v>714.3320309999981</v>
      </c>
      <c r="Q121" t="str">
        <f t="shared" si="20"/>
        <v/>
      </c>
      <c r="R121">
        <f t="shared" si="21"/>
        <v>1</v>
      </c>
      <c r="S121">
        <f t="shared" si="22"/>
        <v>1.624490994050191</v>
      </c>
      <c r="V121">
        <f t="shared" si="23"/>
        <v>24</v>
      </c>
      <c r="W121" t="str">
        <f t="shared" si="24"/>
        <v/>
      </c>
      <c r="X121">
        <f t="shared" si="25"/>
        <v>714.3320309999981</v>
      </c>
      <c r="Y121" t="str">
        <f t="shared" si="26"/>
        <v/>
      </c>
      <c r="Z121">
        <f t="shared" si="27"/>
        <v>1</v>
      </c>
    </row>
    <row r="122" spans="1:26" x14ac:dyDescent="0.25">
      <c r="A122" t="s">
        <v>170</v>
      </c>
      <c r="B122">
        <v>41547.847655999998</v>
      </c>
      <c r="C122">
        <v>41316</v>
      </c>
      <c r="D122">
        <v>41115</v>
      </c>
      <c r="E122">
        <v>40906</v>
      </c>
      <c r="F122">
        <v>42057</v>
      </c>
      <c r="G122">
        <v>41316</v>
      </c>
      <c r="H122">
        <v>42564</v>
      </c>
      <c r="I122">
        <v>41271</v>
      </c>
      <c r="J122">
        <v>41664</v>
      </c>
      <c r="L122" s="1" t="str">
        <f t="shared" si="16"/>
        <v>06APR2024:01:00:00</v>
      </c>
      <c r="M122">
        <v>1</v>
      </c>
      <c r="N122">
        <f t="shared" si="17"/>
        <v>-231.8476559999981</v>
      </c>
      <c r="O122">
        <f t="shared" si="18"/>
        <v>-231.8476559999981</v>
      </c>
      <c r="P122" t="str">
        <f t="shared" si="19"/>
        <v/>
      </c>
      <c r="Q122">
        <f t="shared" si="20"/>
        <v>1</v>
      </c>
      <c r="R122" t="str">
        <f t="shared" si="21"/>
        <v/>
      </c>
      <c r="S122">
        <f t="shared" si="22"/>
        <v>0.55802567179798679</v>
      </c>
      <c r="V122">
        <f t="shared" si="23"/>
        <v>1</v>
      </c>
      <c r="W122">
        <f t="shared" si="24"/>
        <v>-231.8476559999981</v>
      </c>
      <c r="X122" t="str">
        <f t="shared" si="25"/>
        <v/>
      </c>
      <c r="Y122">
        <f t="shared" si="26"/>
        <v>1</v>
      </c>
      <c r="Z122" t="str">
        <f t="shared" si="27"/>
        <v/>
      </c>
    </row>
    <row r="123" spans="1:26" x14ac:dyDescent="0.25">
      <c r="A123" t="s">
        <v>171</v>
      </c>
      <c r="B123">
        <v>39768.21875</v>
      </c>
      <c r="C123">
        <v>39659</v>
      </c>
      <c r="D123">
        <v>39166</v>
      </c>
      <c r="E123">
        <v>38939</v>
      </c>
      <c r="F123">
        <v>40010</v>
      </c>
      <c r="G123">
        <v>39659</v>
      </c>
      <c r="H123">
        <v>40448</v>
      </c>
      <c r="I123">
        <v>39380</v>
      </c>
      <c r="J123">
        <v>39733</v>
      </c>
      <c r="L123" s="1" t="str">
        <f t="shared" si="16"/>
        <v>06APR2024:02:00:00</v>
      </c>
      <c r="M123">
        <v>2</v>
      </c>
      <c r="N123">
        <f t="shared" si="17"/>
        <v>-109.21875</v>
      </c>
      <c r="O123">
        <f t="shared" si="18"/>
        <v>-109.21875</v>
      </c>
      <c r="P123" t="str">
        <f t="shared" si="19"/>
        <v/>
      </c>
      <c r="Q123">
        <f t="shared" si="20"/>
        <v>1</v>
      </c>
      <c r="R123" t="str">
        <f t="shared" si="21"/>
        <v/>
      </c>
      <c r="S123">
        <f t="shared" si="22"/>
        <v>0.27463827506732369</v>
      </c>
      <c r="V123">
        <f t="shared" si="23"/>
        <v>2</v>
      </c>
      <c r="W123">
        <f t="shared" si="24"/>
        <v>-109.21875</v>
      </c>
      <c r="X123" t="str">
        <f t="shared" si="25"/>
        <v/>
      </c>
      <c r="Y123">
        <f t="shared" si="26"/>
        <v>1</v>
      </c>
      <c r="Z123" t="str">
        <f t="shared" si="27"/>
        <v/>
      </c>
    </row>
    <row r="124" spans="1:26" x14ac:dyDescent="0.25">
      <c r="A124" t="s">
        <v>172</v>
      </c>
      <c r="B124">
        <v>38617.808594000002</v>
      </c>
      <c r="C124">
        <v>38571</v>
      </c>
      <c r="D124">
        <v>37992</v>
      </c>
      <c r="E124">
        <v>37891</v>
      </c>
      <c r="F124">
        <v>38545</v>
      </c>
      <c r="G124">
        <v>38571</v>
      </c>
      <c r="H124">
        <v>38957</v>
      </c>
      <c r="I124">
        <v>38074</v>
      </c>
      <c r="J124">
        <v>38428</v>
      </c>
      <c r="L124" s="1" t="str">
        <f t="shared" si="16"/>
        <v>06APR2024:03:00:00</v>
      </c>
      <c r="M124">
        <v>3</v>
      </c>
      <c r="N124">
        <f t="shared" si="17"/>
        <v>-46.808594000001904</v>
      </c>
      <c r="O124">
        <f t="shared" si="18"/>
        <v>-46.808594000001904</v>
      </c>
      <c r="P124" t="str">
        <f t="shared" si="19"/>
        <v/>
      </c>
      <c r="Q124">
        <f t="shared" si="20"/>
        <v>1</v>
      </c>
      <c r="R124" t="str">
        <f t="shared" si="21"/>
        <v/>
      </c>
      <c r="S124">
        <f t="shared" si="22"/>
        <v>0.12120986587331756</v>
      </c>
      <c r="V124">
        <f t="shared" si="23"/>
        <v>3</v>
      </c>
      <c r="W124">
        <f t="shared" si="24"/>
        <v>-46.808594000001904</v>
      </c>
      <c r="X124" t="str">
        <f t="shared" si="25"/>
        <v/>
      </c>
      <c r="Y124">
        <f t="shared" si="26"/>
        <v>1</v>
      </c>
      <c r="Z124" t="str">
        <f t="shared" si="27"/>
        <v/>
      </c>
    </row>
    <row r="125" spans="1:26" x14ac:dyDescent="0.25">
      <c r="A125" t="s">
        <v>173</v>
      </c>
      <c r="B125">
        <v>37847.933594000002</v>
      </c>
      <c r="C125">
        <v>37999</v>
      </c>
      <c r="D125">
        <v>37247</v>
      </c>
      <c r="E125">
        <v>37173</v>
      </c>
      <c r="F125">
        <v>37718</v>
      </c>
      <c r="G125">
        <v>37999</v>
      </c>
      <c r="H125">
        <v>38088</v>
      </c>
      <c r="I125">
        <v>37198</v>
      </c>
      <c r="J125">
        <v>37650</v>
      </c>
      <c r="L125" s="1" t="str">
        <f t="shared" si="16"/>
        <v>06APR2024:04:00:00</v>
      </c>
      <c r="M125">
        <v>4</v>
      </c>
      <c r="N125">
        <f t="shared" si="17"/>
        <v>151.0664059999981</v>
      </c>
      <c r="O125" t="str">
        <f t="shared" si="18"/>
        <v/>
      </c>
      <c r="P125">
        <f t="shared" si="19"/>
        <v>151.0664059999981</v>
      </c>
      <c r="Q125" t="str">
        <f t="shared" si="20"/>
        <v/>
      </c>
      <c r="R125">
        <f t="shared" si="21"/>
        <v>1</v>
      </c>
      <c r="S125">
        <f t="shared" si="22"/>
        <v>0.399140432924313</v>
      </c>
      <c r="V125">
        <f t="shared" si="23"/>
        <v>4</v>
      </c>
      <c r="W125" t="str">
        <f t="shared" si="24"/>
        <v/>
      </c>
      <c r="X125">
        <f t="shared" si="25"/>
        <v>151.0664059999981</v>
      </c>
      <c r="Y125" t="str">
        <f t="shared" si="26"/>
        <v/>
      </c>
      <c r="Z125">
        <f t="shared" si="27"/>
        <v>1</v>
      </c>
    </row>
    <row r="126" spans="1:26" x14ac:dyDescent="0.25">
      <c r="A126" t="s">
        <v>174</v>
      </c>
      <c r="B126">
        <v>37675.742187999997</v>
      </c>
      <c r="C126">
        <v>37569</v>
      </c>
      <c r="D126">
        <v>36767</v>
      </c>
      <c r="E126">
        <v>36775</v>
      </c>
      <c r="F126">
        <v>37396</v>
      </c>
      <c r="G126">
        <v>37569</v>
      </c>
      <c r="H126">
        <v>37716</v>
      </c>
      <c r="I126">
        <v>36875</v>
      </c>
      <c r="J126">
        <v>37264</v>
      </c>
      <c r="L126" s="1" t="str">
        <f t="shared" si="16"/>
        <v>06APR2024:05:00:00</v>
      </c>
      <c r="M126">
        <v>5</v>
      </c>
      <c r="N126">
        <f t="shared" si="17"/>
        <v>-106.74218799999653</v>
      </c>
      <c r="O126">
        <f t="shared" si="18"/>
        <v>-106.74218799999653</v>
      </c>
      <c r="P126" t="str">
        <f t="shared" si="19"/>
        <v/>
      </c>
      <c r="Q126">
        <f t="shared" si="20"/>
        <v>1</v>
      </c>
      <c r="R126" t="str">
        <f t="shared" si="21"/>
        <v/>
      </c>
      <c r="S126">
        <f t="shared" si="22"/>
        <v>0.28331807630320477</v>
      </c>
      <c r="V126">
        <f t="shared" si="23"/>
        <v>5</v>
      </c>
      <c r="W126">
        <f t="shared" si="24"/>
        <v>-106.74218799999653</v>
      </c>
      <c r="X126" t="str">
        <f t="shared" si="25"/>
        <v/>
      </c>
      <c r="Y126">
        <f t="shared" si="26"/>
        <v>1</v>
      </c>
      <c r="Z126" t="str">
        <f t="shared" si="27"/>
        <v/>
      </c>
    </row>
    <row r="127" spans="1:26" x14ac:dyDescent="0.25">
      <c r="A127" t="s">
        <v>175</v>
      </c>
      <c r="B127">
        <v>37977.21875</v>
      </c>
      <c r="C127">
        <v>37933</v>
      </c>
      <c r="D127">
        <v>37057</v>
      </c>
      <c r="E127">
        <v>37057</v>
      </c>
      <c r="F127">
        <v>37743</v>
      </c>
      <c r="G127">
        <v>37933</v>
      </c>
      <c r="H127">
        <v>38077</v>
      </c>
      <c r="I127">
        <v>37211</v>
      </c>
      <c r="J127">
        <v>37604</v>
      </c>
      <c r="L127" s="1" t="str">
        <f t="shared" si="16"/>
        <v>06APR2024:06:00:00</v>
      </c>
      <c r="M127">
        <v>6</v>
      </c>
      <c r="N127">
        <f t="shared" si="17"/>
        <v>-44.21875</v>
      </c>
      <c r="O127">
        <f t="shared" si="18"/>
        <v>-44.21875</v>
      </c>
      <c r="P127" t="str">
        <f t="shared" si="19"/>
        <v/>
      </c>
      <c r="Q127">
        <f t="shared" si="20"/>
        <v>1</v>
      </c>
      <c r="R127" t="str">
        <f t="shared" si="21"/>
        <v/>
      </c>
      <c r="S127">
        <f t="shared" si="22"/>
        <v>0.11643493508855228</v>
      </c>
      <c r="V127">
        <f t="shared" si="23"/>
        <v>6</v>
      </c>
      <c r="W127">
        <f t="shared" si="24"/>
        <v>-44.21875</v>
      </c>
      <c r="X127" t="str">
        <f t="shared" si="25"/>
        <v/>
      </c>
      <c r="Y127">
        <f t="shared" si="26"/>
        <v>1</v>
      </c>
      <c r="Z127" t="str">
        <f t="shared" si="27"/>
        <v/>
      </c>
    </row>
    <row r="128" spans="1:26" x14ac:dyDescent="0.25">
      <c r="A128" t="s">
        <v>176</v>
      </c>
      <c r="B128">
        <v>38806.328125</v>
      </c>
      <c r="C128">
        <v>38884</v>
      </c>
      <c r="D128">
        <v>37917</v>
      </c>
      <c r="E128">
        <v>38184</v>
      </c>
      <c r="F128">
        <v>38794</v>
      </c>
      <c r="G128">
        <v>38884</v>
      </c>
      <c r="H128">
        <v>39158</v>
      </c>
      <c r="I128">
        <v>38319</v>
      </c>
      <c r="J128">
        <v>38614</v>
      </c>
      <c r="L128" s="1" t="str">
        <f t="shared" si="16"/>
        <v>06APR2024:07:00:00</v>
      </c>
      <c r="M128">
        <v>7</v>
      </c>
      <c r="N128">
        <f t="shared" si="17"/>
        <v>77.671875</v>
      </c>
      <c r="O128" t="str">
        <f t="shared" si="18"/>
        <v/>
      </c>
      <c r="P128">
        <f t="shared" si="19"/>
        <v>77.671875</v>
      </c>
      <c r="Q128" t="str">
        <f t="shared" si="20"/>
        <v/>
      </c>
      <c r="R128">
        <f t="shared" si="21"/>
        <v>1</v>
      </c>
      <c r="S128">
        <f t="shared" si="22"/>
        <v>0.20015260075575628</v>
      </c>
      <c r="V128">
        <f t="shared" si="23"/>
        <v>7</v>
      </c>
      <c r="W128" t="str">
        <f t="shared" si="24"/>
        <v/>
      </c>
      <c r="X128">
        <f t="shared" si="25"/>
        <v>77.671875</v>
      </c>
      <c r="Y128" t="str">
        <f t="shared" si="26"/>
        <v/>
      </c>
      <c r="Z128">
        <f t="shared" si="27"/>
        <v>1</v>
      </c>
    </row>
    <row r="129" spans="1:26" x14ac:dyDescent="0.25">
      <c r="A129" t="s">
        <v>177</v>
      </c>
      <c r="B129">
        <v>39746.730469000002</v>
      </c>
      <c r="C129">
        <v>39436</v>
      </c>
      <c r="D129">
        <v>38891</v>
      </c>
      <c r="E129">
        <v>38908</v>
      </c>
      <c r="F129">
        <v>39792</v>
      </c>
      <c r="G129">
        <v>39436</v>
      </c>
      <c r="H129">
        <v>40216</v>
      </c>
      <c r="I129">
        <v>39409</v>
      </c>
      <c r="J129">
        <v>39549</v>
      </c>
      <c r="L129" s="1" t="str">
        <f t="shared" si="16"/>
        <v>06APR2024:08:00:00</v>
      </c>
      <c r="M129">
        <v>8</v>
      </c>
      <c r="N129">
        <f t="shared" si="17"/>
        <v>-310.7304690000019</v>
      </c>
      <c r="O129">
        <f t="shared" si="18"/>
        <v>-310.7304690000019</v>
      </c>
      <c r="P129" t="str">
        <f t="shared" si="19"/>
        <v/>
      </c>
      <c r="Q129">
        <f t="shared" si="20"/>
        <v>1</v>
      </c>
      <c r="R129" t="str">
        <f t="shared" si="21"/>
        <v/>
      </c>
      <c r="S129">
        <f t="shared" si="22"/>
        <v>0.78177617462737592</v>
      </c>
      <c r="V129">
        <f t="shared" si="23"/>
        <v>8</v>
      </c>
      <c r="W129">
        <f t="shared" si="24"/>
        <v>-310.7304690000019</v>
      </c>
      <c r="X129" t="str">
        <f t="shared" si="25"/>
        <v/>
      </c>
      <c r="Y129">
        <f t="shared" si="26"/>
        <v>1</v>
      </c>
      <c r="Z129" t="str">
        <f t="shared" si="27"/>
        <v/>
      </c>
    </row>
    <row r="130" spans="1:26" x14ac:dyDescent="0.25">
      <c r="A130" t="s">
        <v>178</v>
      </c>
      <c r="B130">
        <v>41522.875</v>
      </c>
      <c r="C130">
        <v>40836</v>
      </c>
      <c r="D130">
        <v>40430</v>
      </c>
      <c r="E130">
        <v>40314</v>
      </c>
      <c r="F130">
        <v>41438</v>
      </c>
      <c r="G130">
        <v>40836</v>
      </c>
      <c r="H130">
        <v>41882</v>
      </c>
      <c r="I130">
        <v>41123</v>
      </c>
      <c r="J130">
        <v>41142</v>
      </c>
      <c r="L130" s="1" t="str">
        <f t="shared" si="16"/>
        <v>06APR2024:09:00:00</v>
      </c>
      <c r="M130">
        <v>9</v>
      </c>
      <c r="N130">
        <f t="shared" si="17"/>
        <v>-686.875</v>
      </c>
      <c r="O130">
        <f t="shared" si="18"/>
        <v>-686.875</v>
      </c>
      <c r="P130" t="str">
        <f t="shared" si="19"/>
        <v/>
      </c>
      <c r="Q130">
        <f t="shared" si="20"/>
        <v>1</v>
      </c>
      <c r="R130" t="str">
        <f t="shared" si="21"/>
        <v/>
      </c>
      <c r="S130">
        <f t="shared" si="22"/>
        <v>1.654208674134438</v>
      </c>
      <c r="V130">
        <f t="shared" si="23"/>
        <v>9</v>
      </c>
      <c r="W130">
        <f t="shared" si="24"/>
        <v>-686.875</v>
      </c>
      <c r="X130" t="str">
        <f t="shared" si="25"/>
        <v/>
      </c>
      <c r="Y130">
        <f t="shared" si="26"/>
        <v>1</v>
      </c>
      <c r="Z130" t="str">
        <f t="shared" si="27"/>
        <v/>
      </c>
    </row>
    <row r="131" spans="1:26" x14ac:dyDescent="0.25">
      <c r="A131" t="s">
        <v>179</v>
      </c>
      <c r="B131">
        <v>43483.925780999998</v>
      </c>
      <c r="C131">
        <v>42642</v>
      </c>
      <c r="D131">
        <v>42183</v>
      </c>
      <c r="E131">
        <v>42127</v>
      </c>
      <c r="F131">
        <v>43311</v>
      </c>
      <c r="G131">
        <v>42642</v>
      </c>
      <c r="H131">
        <v>43758</v>
      </c>
      <c r="I131">
        <v>42933</v>
      </c>
      <c r="J131">
        <v>42965</v>
      </c>
      <c r="L131" s="1" t="str">
        <f t="shared" ref="L131:L194" si="28">A131</f>
        <v>06APR2024:10:00:00</v>
      </c>
      <c r="M131">
        <v>10</v>
      </c>
      <c r="N131">
        <f t="shared" ref="N131:N194" si="29">C131-B131</f>
        <v>-841.9257809999981</v>
      </c>
      <c r="O131">
        <f t="shared" ref="O131:O194" si="30">IF(N131&lt;0,N131,"")</f>
        <v>-841.9257809999981</v>
      </c>
      <c r="P131" t="str">
        <f t="shared" ref="P131:P194" si="31">IF(N131&gt;0,N131,"")</f>
        <v/>
      </c>
      <c r="Q131">
        <f t="shared" ref="Q131:Q194" si="32">IF(O131&lt;0,1,"")</f>
        <v>1</v>
      </c>
      <c r="R131" t="str">
        <f t="shared" ref="R131:R194" si="33">IF(AND(P131&gt;0,P131&lt;&gt;""),1,"")</f>
        <v/>
      </c>
      <c r="S131">
        <f t="shared" ref="S131:S194" si="34">ABS((B131-C131)/B131)*100</f>
        <v>1.9361770260583782</v>
      </c>
      <c r="V131">
        <f t="shared" ref="V131:V194" si="35">M131</f>
        <v>10</v>
      </c>
      <c r="W131">
        <f t="shared" ref="W131:W194" si="36">O131</f>
        <v>-841.9257809999981</v>
      </c>
      <c r="X131" t="str">
        <f t="shared" ref="X131:X194" si="37">P131</f>
        <v/>
      </c>
      <c r="Y131">
        <f t="shared" ref="Y131:Y194" si="38">Q131</f>
        <v>1</v>
      </c>
      <c r="Z131" t="str">
        <f t="shared" ref="Z131:Z194" si="39">R131</f>
        <v/>
      </c>
    </row>
    <row r="132" spans="1:26" x14ac:dyDescent="0.25">
      <c r="A132" t="s">
        <v>180</v>
      </c>
      <c r="B132">
        <v>44925.113280999998</v>
      </c>
      <c r="C132">
        <v>44205</v>
      </c>
      <c r="D132">
        <v>43556</v>
      </c>
      <c r="E132">
        <v>43297</v>
      </c>
      <c r="F132">
        <v>44764</v>
      </c>
      <c r="G132">
        <v>44205</v>
      </c>
      <c r="H132">
        <v>45206</v>
      </c>
      <c r="I132">
        <v>44236</v>
      </c>
      <c r="J132">
        <v>44393</v>
      </c>
      <c r="L132" s="1" t="str">
        <f t="shared" si="28"/>
        <v>06APR2024:11:00:00</v>
      </c>
      <c r="M132">
        <v>11</v>
      </c>
      <c r="N132">
        <f t="shared" si="29"/>
        <v>-720.1132809999981</v>
      </c>
      <c r="O132">
        <f t="shared" si="30"/>
        <v>-720.1132809999981</v>
      </c>
      <c r="P132" t="str">
        <f t="shared" si="31"/>
        <v/>
      </c>
      <c r="Q132">
        <f t="shared" si="32"/>
        <v>1</v>
      </c>
      <c r="R132" t="str">
        <f t="shared" si="33"/>
        <v/>
      </c>
      <c r="S132">
        <f t="shared" si="34"/>
        <v>1.60291923249207</v>
      </c>
      <c r="V132">
        <f t="shared" si="35"/>
        <v>11</v>
      </c>
      <c r="W132">
        <f t="shared" si="36"/>
        <v>-720.1132809999981</v>
      </c>
      <c r="X132" t="str">
        <f t="shared" si="37"/>
        <v/>
      </c>
      <c r="Y132">
        <f t="shared" si="38"/>
        <v>1</v>
      </c>
      <c r="Z132" t="str">
        <f t="shared" si="39"/>
        <v/>
      </c>
    </row>
    <row r="133" spans="1:26" x14ac:dyDescent="0.25">
      <c r="A133" t="s">
        <v>181</v>
      </c>
      <c r="B133">
        <v>46226.894530999998</v>
      </c>
      <c r="C133">
        <v>45697</v>
      </c>
      <c r="D133">
        <v>44482</v>
      </c>
      <c r="E133">
        <v>44257</v>
      </c>
      <c r="F133">
        <v>45943</v>
      </c>
      <c r="G133">
        <v>45697</v>
      </c>
      <c r="H133">
        <v>46335</v>
      </c>
      <c r="I133">
        <v>45181</v>
      </c>
      <c r="J133">
        <v>45527</v>
      </c>
      <c r="L133" s="1" t="str">
        <f t="shared" si="28"/>
        <v>06APR2024:12:00:00</v>
      </c>
      <c r="M133">
        <v>12</v>
      </c>
      <c r="N133">
        <f t="shared" si="29"/>
        <v>-529.8945309999981</v>
      </c>
      <c r="O133">
        <f t="shared" si="30"/>
        <v>-529.8945309999981</v>
      </c>
      <c r="P133" t="str">
        <f t="shared" si="31"/>
        <v/>
      </c>
      <c r="Q133">
        <f t="shared" si="32"/>
        <v>1</v>
      </c>
      <c r="R133" t="str">
        <f t="shared" si="33"/>
        <v/>
      </c>
      <c r="S133">
        <f t="shared" si="34"/>
        <v>1.1462905660786882</v>
      </c>
      <c r="V133">
        <f t="shared" si="35"/>
        <v>12</v>
      </c>
      <c r="W133">
        <f t="shared" si="36"/>
        <v>-529.8945309999981</v>
      </c>
      <c r="X133" t="str">
        <f t="shared" si="37"/>
        <v/>
      </c>
      <c r="Y133">
        <f t="shared" si="38"/>
        <v>1</v>
      </c>
      <c r="Z133" t="str">
        <f t="shared" si="39"/>
        <v/>
      </c>
    </row>
    <row r="134" spans="1:26" x14ac:dyDescent="0.25">
      <c r="A134" t="s">
        <v>182</v>
      </c>
      <c r="B134">
        <v>47187.96875</v>
      </c>
      <c r="C134">
        <v>46797</v>
      </c>
      <c r="D134">
        <v>45134</v>
      </c>
      <c r="E134">
        <v>44952</v>
      </c>
      <c r="F134">
        <v>46931</v>
      </c>
      <c r="G134">
        <v>46797</v>
      </c>
      <c r="H134">
        <v>47183</v>
      </c>
      <c r="I134">
        <v>45943</v>
      </c>
      <c r="J134">
        <v>46397</v>
      </c>
      <c r="L134" s="1" t="str">
        <f t="shared" si="28"/>
        <v>06APR2024:13:00:00</v>
      </c>
      <c r="M134">
        <v>13</v>
      </c>
      <c r="N134">
        <f t="shared" si="29"/>
        <v>-390.96875</v>
      </c>
      <c r="O134">
        <f t="shared" si="30"/>
        <v>-390.96875</v>
      </c>
      <c r="P134" t="str">
        <f t="shared" si="31"/>
        <v/>
      </c>
      <c r="Q134">
        <f t="shared" si="32"/>
        <v>1</v>
      </c>
      <c r="R134" t="str">
        <f t="shared" si="33"/>
        <v/>
      </c>
      <c r="S134">
        <f t="shared" si="34"/>
        <v>0.82853481587931244</v>
      </c>
      <c r="V134">
        <f t="shared" si="35"/>
        <v>13</v>
      </c>
      <c r="W134">
        <f t="shared" si="36"/>
        <v>-390.96875</v>
      </c>
      <c r="X134" t="str">
        <f t="shared" si="37"/>
        <v/>
      </c>
      <c r="Y134">
        <f t="shared" si="38"/>
        <v>1</v>
      </c>
      <c r="Z134" t="str">
        <f t="shared" si="39"/>
        <v/>
      </c>
    </row>
    <row r="135" spans="1:26" x14ac:dyDescent="0.25">
      <c r="A135" t="s">
        <v>183</v>
      </c>
      <c r="B135">
        <v>47600.050780999998</v>
      </c>
      <c r="C135">
        <v>47807</v>
      </c>
      <c r="D135">
        <v>45844</v>
      </c>
      <c r="E135">
        <v>45720</v>
      </c>
      <c r="F135">
        <v>47843</v>
      </c>
      <c r="G135">
        <v>47807</v>
      </c>
      <c r="H135">
        <v>47831</v>
      </c>
      <c r="I135">
        <v>46718</v>
      </c>
      <c r="J135">
        <v>47209</v>
      </c>
      <c r="L135" s="1" t="str">
        <f t="shared" si="28"/>
        <v>06APR2024:14:00:00</v>
      </c>
      <c r="M135">
        <v>14</v>
      </c>
      <c r="N135">
        <f t="shared" si="29"/>
        <v>206.9492190000019</v>
      </c>
      <c r="O135" t="str">
        <f t="shared" si="30"/>
        <v/>
      </c>
      <c r="P135">
        <f t="shared" si="31"/>
        <v>206.9492190000019</v>
      </c>
      <c r="Q135" t="str">
        <f t="shared" si="32"/>
        <v/>
      </c>
      <c r="R135">
        <f t="shared" si="33"/>
        <v>1</v>
      </c>
      <c r="S135">
        <f t="shared" si="34"/>
        <v>0.43476680298544468</v>
      </c>
      <c r="V135">
        <f t="shared" si="35"/>
        <v>14</v>
      </c>
      <c r="W135" t="str">
        <f t="shared" si="36"/>
        <v/>
      </c>
      <c r="X135">
        <f t="shared" si="37"/>
        <v>206.9492190000019</v>
      </c>
      <c r="Y135" t="str">
        <f t="shared" si="38"/>
        <v/>
      </c>
      <c r="Z135">
        <f t="shared" si="39"/>
        <v>1</v>
      </c>
    </row>
    <row r="136" spans="1:26" x14ac:dyDescent="0.25">
      <c r="A136" t="s">
        <v>184</v>
      </c>
      <c r="B136">
        <v>48051.558594000002</v>
      </c>
      <c r="C136">
        <v>48700</v>
      </c>
      <c r="D136">
        <v>46417</v>
      </c>
      <c r="E136">
        <v>46646</v>
      </c>
      <c r="F136">
        <v>48925</v>
      </c>
      <c r="G136">
        <v>48700</v>
      </c>
      <c r="H136">
        <v>48541</v>
      </c>
      <c r="I136">
        <v>47695</v>
      </c>
      <c r="J136">
        <v>48055</v>
      </c>
      <c r="L136" s="1" t="str">
        <f t="shared" si="28"/>
        <v>06APR2024:15:00:00</v>
      </c>
      <c r="M136">
        <v>15</v>
      </c>
      <c r="N136">
        <f t="shared" si="29"/>
        <v>648.4414059999981</v>
      </c>
      <c r="O136" t="str">
        <f t="shared" si="30"/>
        <v/>
      </c>
      <c r="P136">
        <f t="shared" si="31"/>
        <v>648.4414059999981</v>
      </c>
      <c r="Q136" t="str">
        <f t="shared" si="32"/>
        <v/>
      </c>
      <c r="R136">
        <f t="shared" si="33"/>
        <v>1</v>
      </c>
      <c r="S136">
        <f t="shared" si="34"/>
        <v>1.3494700795844035</v>
      </c>
      <c r="V136">
        <f t="shared" si="35"/>
        <v>15</v>
      </c>
      <c r="W136" t="str">
        <f t="shared" si="36"/>
        <v/>
      </c>
      <c r="X136">
        <f t="shared" si="37"/>
        <v>648.4414059999981</v>
      </c>
      <c r="Y136" t="str">
        <f t="shared" si="38"/>
        <v/>
      </c>
      <c r="Z136">
        <f t="shared" si="39"/>
        <v>1</v>
      </c>
    </row>
    <row r="137" spans="1:26" x14ac:dyDescent="0.25">
      <c r="A137" t="s">
        <v>185</v>
      </c>
      <c r="B137">
        <v>48356.578125</v>
      </c>
      <c r="C137">
        <v>49601</v>
      </c>
      <c r="D137">
        <v>47125</v>
      </c>
      <c r="E137">
        <v>47619</v>
      </c>
      <c r="F137">
        <v>49817</v>
      </c>
      <c r="G137">
        <v>49601</v>
      </c>
      <c r="H137">
        <v>49106</v>
      </c>
      <c r="I137">
        <v>48579</v>
      </c>
      <c r="J137">
        <v>48846</v>
      </c>
      <c r="L137" s="1" t="str">
        <f t="shared" si="28"/>
        <v>06APR2024:16:00:00</v>
      </c>
      <c r="M137">
        <v>16</v>
      </c>
      <c r="N137">
        <f t="shared" si="29"/>
        <v>1244.421875</v>
      </c>
      <c r="O137" t="str">
        <f t="shared" si="30"/>
        <v/>
      </c>
      <c r="P137">
        <f t="shared" si="31"/>
        <v>1244.421875</v>
      </c>
      <c r="Q137" t="str">
        <f t="shared" si="32"/>
        <v/>
      </c>
      <c r="R137">
        <f t="shared" si="33"/>
        <v>1</v>
      </c>
      <c r="S137">
        <f t="shared" si="34"/>
        <v>2.5734283178251669</v>
      </c>
      <c r="V137">
        <f t="shared" si="35"/>
        <v>16</v>
      </c>
      <c r="W137" t="str">
        <f t="shared" si="36"/>
        <v/>
      </c>
      <c r="X137">
        <f t="shared" si="37"/>
        <v>1244.421875</v>
      </c>
      <c r="Y137" t="str">
        <f t="shared" si="38"/>
        <v/>
      </c>
      <c r="Z137">
        <f t="shared" si="39"/>
        <v>1</v>
      </c>
    </row>
    <row r="138" spans="1:26" x14ac:dyDescent="0.25">
      <c r="A138" t="s">
        <v>186</v>
      </c>
      <c r="B138">
        <v>48976.257812999997</v>
      </c>
      <c r="C138">
        <v>50238</v>
      </c>
      <c r="D138">
        <v>47972</v>
      </c>
      <c r="E138">
        <v>48596</v>
      </c>
      <c r="F138">
        <v>50507</v>
      </c>
      <c r="G138">
        <v>50238</v>
      </c>
      <c r="H138">
        <v>49553</v>
      </c>
      <c r="I138">
        <v>49181</v>
      </c>
      <c r="J138">
        <v>49490</v>
      </c>
      <c r="L138" s="1" t="str">
        <f t="shared" si="28"/>
        <v>06APR2024:17:00:00</v>
      </c>
      <c r="M138">
        <v>17</v>
      </c>
      <c r="N138">
        <f t="shared" si="29"/>
        <v>1261.7421870000035</v>
      </c>
      <c r="O138" t="str">
        <f t="shared" si="30"/>
        <v/>
      </c>
      <c r="P138">
        <f t="shared" si="31"/>
        <v>1261.7421870000035</v>
      </c>
      <c r="Q138" t="str">
        <f t="shared" si="32"/>
        <v/>
      </c>
      <c r="R138">
        <f t="shared" si="33"/>
        <v>1</v>
      </c>
      <c r="S138">
        <f t="shared" si="34"/>
        <v>2.5762323283611379</v>
      </c>
      <c r="V138">
        <f t="shared" si="35"/>
        <v>17</v>
      </c>
      <c r="W138" t="str">
        <f t="shared" si="36"/>
        <v/>
      </c>
      <c r="X138">
        <f t="shared" si="37"/>
        <v>1261.7421870000035</v>
      </c>
      <c r="Y138" t="str">
        <f t="shared" si="38"/>
        <v/>
      </c>
      <c r="Z138">
        <f t="shared" si="39"/>
        <v>1</v>
      </c>
    </row>
    <row r="139" spans="1:26" x14ac:dyDescent="0.25">
      <c r="A139" t="s">
        <v>187</v>
      </c>
      <c r="B139">
        <v>48953.777344000002</v>
      </c>
      <c r="C139">
        <v>50383</v>
      </c>
      <c r="D139">
        <v>48496</v>
      </c>
      <c r="E139">
        <v>49173</v>
      </c>
      <c r="F139">
        <v>50597</v>
      </c>
      <c r="G139">
        <v>50383</v>
      </c>
      <c r="H139">
        <v>49496</v>
      </c>
      <c r="I139">
        <v>49199</v>
      </c>
      <c r="J139">
        <v>49634</v>
      </c>
      <c r="L139" s="1" t="str">
        <f t="shared" si="28"/>
        <v>06APR2024:18:00:00</v>
      </c>
      <c r="M139">
        <v>18</v>
      </c>
      <c r="N139">
        <f t="shared" si="29"/>
        <v>1429.2226559999981</v>
      </c>
      <c r="O139" t="str">
        <f t="shared" si="30"/>
        <v/>
      </c>
      <c r="P139">
        <f t="shared" si="31"/>
        <v>1429.2226559999981</v>
      </c>
      <c r="Q139" t="str">
        <f t="shared" si="32"/>
        <v/>
      </c>
      <c r="R139">
        <f t="shared" si="33"/>
        <v>1</v>
      </c>
      <c r="S139">
        <f t="shared" si="34"/>
        <v>2.9195349849242431</v>
      </c>
      <c r="V139">
        <f t="shared" si="35"/>
        <v>18</v>
      </c>
      <c r="W139" t="str">
        <f t="shared" si="36"/>
        <v/>
      </c>
      <c r="X139">
        <f t="shared" si="37"/>
        <v>1429.2226559999981</v>
      </c>
      <c r="Y139" t="str">
        <f t="shared" si="38"/>
        <v/>
      </c>
      <c r="Z139">
        <f t="shared" si="39"/>
        <v>1</v>
      </c>
    </row>
    <row r="140" spans="1:26" x14ac:dyDescent="0.25">
      <c r="A140" t="s">
        <v>188</v>
      </c>
      <c r="B140">
        <v>48663.695312999997</v>
      </c>
      <c r="C140">
        <v>49813</v>
      </c>
      <c r="D140">
        <v>48121</v>
      </c>
      <c r="E140">
        <v>48764</v>
      </c>
      <c r="F140">
        <v>49683</v>
      </c>
      <c r="G140">
        <v>49813</v>
      </c>
      <c r="H140">
        <v>48576</v>
      </c>
      <c r="I140">
        <v>48291</v>
      </c>
      <c r="J140">
        <v>48897</v>
      </c>
      <c r="L140" s="1" t="str">
        <f t="shared" si="28"/>
        <v>06APR2024:19:00:00</v>
      </c>
      <c r="M140">
        <v>19</v>
      </c>
      <c r="N140">
        <f t="shared" si="29"/>
        <v>1149.3046870000035</v>
      </c>
      <c r="O140" t="str">
        <f t="shared" si="30"/>
        <v/>
      </c>
      <c r="P140">
        <f t="shared" si="31"/>
        <v>1149.3046870000035</v>
      </c>
      <c r="Q140" t="str">
        <f t="shared" si="32"/>
        <v/>
      </c>
      <c r="R140">
        <f t="shared" si="33"/>
        <v>1</v>
      </c>
      <c r="S140">
        <f t="shared" si="34"/>
        <v>2.3617291691635649</v>
      </c>
      <c r="V140">
        <f t="shared" si="35"/>
        <v>19</v>
      </c>
      <c r="W140" t="str">
        <f t="shared" si="36"/>
        <v/>
      </c>
      <c r="X140">
        <f t="shared" si="37"/>
        <v>1149.3046870000035</v>
      </c>
      <c r="Y140" t="str">
        <f t="shared" si="38"/>
        <v/>
      </c>
      <c r="Z140">
        <f t="shared" si="39"/>
        <v>1</v>
      </c>
    </row>
    <row r="141" spans="1:26" x14ac:dyDescent="0.25">
      <c r="A141" t="s">
        <v>189</v>
      </c>
      <c r="B141">
        <v>48261.679687999997</v>
      </c>
      <c r="C141">
        <v>48988</v>
      </c>
      <c r="D141">
        <v>47459</v>
      </c>
      <c r="E141">
        <v>47445</v>
      </c>
      <c r="F141">
        <v>48352</v>
      </c>
      <c r="G141">
        <v>48988</v>
      </c>
      <c r="H141">
        <v>47492</v>
      </c>
      <c r="I141">
        <v>47006</v>
      </c>
      <c r="J141">
        <v>47860</v>
      </c>
      <c r="L141" s="1" t="str">
        <f t="shared" si="28"/>
        <v>06APR2024:20:00:00</v>
      </c>
      <c r="M141">
        <v>20</v>
      </c>
      <c r="N141">
        <f t="shared" si="29"/>
        <v>726.32031200000347</v>
      </c>
      <c r="O141" t="str">
        <f t="shared" si="30"/>
        <v/>
      </c>
      <c r="P141">
        <f t="shared" si="31"/>
        <v>726.32031200000347</v>
      </c>
      <c r="Q141" t="str">
        <f t="shared" si="32"/>
        <v/>
      </c>
      <c r="R141">
        <f t="shared" si="33"/>
        <v>1</v>
      </c>
      <c r="S141">
        <f t="shared" si="34"/>
        <v>1.5049627710752866</v>
      </c>
      <c r="V141">
        <f t="shared" si="35"/>
        <v>20</v>
      </c>
      <c r="W141" t="str">
        <f t="shared" si="36"/>
        <v/>
      </c>
      <c r="X141">
        <f t="shared" si="37"/>
        <v>726.32031200000347</v>
      </c>
      <c r="Y141" t="str">
        <f t="shared" si="38"/>
        <v/>
      </c>
      <c r="Z141">
        <f t="shared" si="39"/>
        <v>1</v>
      </c>
    </row>
    <row r="142" spans="1:26" x14ac:dyDescent="0.25">
      <c r="A142" t="s">
        <v>190</v>
      </c>
      <c r="B142">
        <v>48498.742187999997</v>
      </c>
      <c r="C142">
        <v>48794</v>
      </c>
      <c r="D142">
        <v>47596</v>
      </c>
      <c r="E142">
        <v>47638</v>
      </c>
      <c r="F142">
        <v>48244</v>
      </c>
      <c r="G142">
        <v>48794</v>
      </c>
      <c r="H142">
        <v>47631</v>
      </c>
      <c r="I142">
        <v>46896</v>
      </c>
      <c r="J142">
        <v>47832</v>
      </c>
      <c r="L142" s="1" t="str">
        <f t="shared" si="28"/>
        <v>06APR2024:21:00:00</v>
      </c>
      <c r="M142">
        <v>21</v>
      </c>
      <c r="N142">
        <f t="shared" si="29"/>
        <v>295.25781200000347</v>
      </c>
      <c r="O142" t="str">
        <f t="shared" si="30"/>
        <v/>
      </c>
      <c r="P142">
        <f t="shared" si="31"/>
        <v>295.25781200000347</v>
      </c>
      <c r="Q142" t="str">
        <f t="shared" si="32"/>
        <v/>
      </c>
      <c r="R142">
        <f t="shared" si="33"/>
        <v>1</v>
      </c>
      <c r="S142">
        <f t="shared" si="34"/>
        <v>0.60879478246151064</v>
      </c>
      <c r="V142">
        <f t="shared" si="35"/>
        <v>21</v>
      </c>
      <c r="W142" t="str">
        <f t="shared" si="36"/>
        <v/>
      </c>
      <c r="X142">
        <f t="shared" si="37"/>
        <v>295.25781200000347</v>
      </c>
      <c r="Y142" t="str">
        <f t="shared" si="38"/>
        <v/>
      </c>
      <c r="Z142">
        <f t="shared" si="39"/>
        <v>1</v>
      </c>
    </row>
    <row r="143" spans="1:26" x14ac:dyDescent="0.25">
      <c r="A143" t="s">
        <v>191</v>
      </c>
      <c r="B143">
        <v>47634.695312999997</v>
      </c>
      <c r="C143">
        <v>48212</v>
      </c>
      <c r="D143">
        <v>47187</v>
      </c>
      <c r="E143">
        <v>47387</v>
      </c>
      <c r="F143">
        <v>47356</v>
      </c>
      <c r="G143">
        <v>48212</v>
      </c>
      <c r="H143">
        <v>46859</v>
      </c>
      <c r="I143">
        <v>46011</v>
      </c>
      <c r="J143">
        <v>47125</v>
      </c>
      <c r="L143" s="1" t="str">
        <f t="shared" si="28"/>
        <v>06APR2024:22:00:00</v>
      </c>
      <c r="M143">
        <v>22</v>
      </c>
      <c r="N143">
        <f t="shared" si="29"/>
        <v>577.30468700000347</v>
      </c>
      <c r="O143" t="str">
        <f t="shared" si="30"/>
        <v/>
      </c>
      <c r="P143">
        <f t="shared" si="31"/>
        <v>577.30468700000347</v>
      </c>
      <c r="Q143" t="str">
        <f t="shared" si="32"/>
        <v/>
      </c>
      <c r="R143">
        <f t="shared" si="33"/>
        <v>1</v>
      </c>
      <c r="S143">
        <f t="shared" si="34"/>
        <v>1.2119415967849196</v>
      </c>
      <c r="V143">
        <f t="shared" si="35"/>
        <v>22</v>
      </c>
      <c r="W143" t="str">
        <f t="shared" si="36"/>
        <v/>
      </c>
      <c r="X143">
        <f t="shared" si="37"/>
        <v>577.30468700000347</v>
      </c>
      <c r="Y143" t="str">
        <f t="shared" si="38"/>
        <v/>
      </c>
      <c r="Z143">
        <f t="shared" si="39"/>
        <v>1</v>
      </c>
    </row>
    <row r="144" spans="1:26" x14ac:dyDescent="0.25">
      <c r="A144" t="s">
        <v>192</v>
      </c>
      <c r="B144">
        <v>45930.039062999997</v>
      </c>
      <c r="C144">
        <v>46397</v>
      </c>
      <c r="D144">
        <v>45648</v>
      </c>
      <c r="E144">
        <v>45824</v>
      </c>
      <c r="F144">
        <v>45531</v>
      </c>
      <c r="G144">
        <v>46397</v>
      </c>
      <c r="H144">
        <v>44972</v>
      </c>
      <c r="I144">
        <v>44289</v>
      </c>
      <c r="J144">
        <v>45367</v>
      </c>
      <c r="L144" s="1" t="str">
        <f t="shared" si="28"/>
        <v>06APR2024:23:00:00</v>
      </c>
      <c r="M144">
        <v>23</v>
      </c>
      <c r="N144">
        <f t="shared" si="29"/>
        <v>466.96093700000347</v>
      </c>
      <c r="O144" t="str">
        <f t="shared" si="30"/>
        <v/>
      </c>
      <c r="P144">
        <f t="shared" si="31"/>
        <v>466.96093700000347</v>
      </c>
      <c r="Q144" t="str">
        <f t="shared" si="32"/>
        <v/>
      </c>
      <c r="R144">
        <f t="shared" si="33"/>
        <v>1</v>
      </c>
      <c r="S144">
        <f t="shared" si="34"/>
        <v>1.0166787281837402</v>
      </c>
      <c r="V144">
        <f t="shared" si="35"/>
        <v>23</v>
      </c>
      <c r="W144" t="str">
        <f t="shared" si="36"/>
        <v/>
      </c>
      <c r="X144">
        <f t="shared" si="37"/>
        <v>466.96093700000347</v>
      </c>
      <c r="Y144" t="str">
        <f t="shared" si="38"/>
        <v/>
      </c>
      <c r="Z144">
        <f t="shared" si="39"/>
        <v>1</v>
      </c>
    </row>
    <row r="145" spans="1:26" x14ac:dyDescent="0.25">
      <c r="A145" t="s">
        <v>193</v>
      </c>
      <c r="B145">
        <v>43962.640625</v>
      </c>
      <c r="C145">
        <v>43802</v>
      </c>
      <c r="D145">
        <v>43283</v>
      </c>
      <c r="E145">
        <v>43342</v>
      </c>
      <c r="F145">
        <v>43090</v>
      </c>
      <c r="G145">
        <v>43802</v>
      </c>
      <c r="H145">
        <v>42528</v>
      </c>
      <c r="I145">
        <v>42039</v>
      </c>
      <c r="J145">
        <v>42949</v>
      </c>
      <c r="L145" s="1" t="str">
        <f t="shared" si="28"/>
        <v>07APR2024:00:00:00</v>
      </c>
      <c r="M145">
        <v>24</v>
      </c>
      <c r="N145">
        <f t="shared" si="29"/>
        <v>-160.640625</v>
      </c>
      <c r="O145">
        <f t="shared" si="30"/>
        <v>-160.640625</v>
      </c>
      <c r="P145" t="str">
        <f t="shared" si="31"/>
        <v/>
      </c>
      <c r="Q145">
        <f t="shared" si="32"/>
        <v>1</v>
      </c>
      <c r="R145" t="str">
        <f t="shared" si="33"/>
        <v/>
      </c>
      <c r="S145">
        <f t="shared" si="34"/>
        <v>0.3654025843676218</v>
      </c>
      <c r="V145">
        <f t="shared" si="35"/>
        <v>24</v>
      </c>
      <c r="W145">
        <f t="shared" si="36"/>
        <v>-160.640625</v>
      </c>
      <c r="X145" t="str">
        <f t="shared" si="37"/>
        <v/>
      </c>
      <c r="Y145">
        <f t="shared" si="38"/>
        <v>1</v>
      </c>
      <c r="Z145" t="str">
        <f t="shared" si="39"/>
        <v/>
      </c>
    </row>
    <row r="146" spans="1:26" x14ac:dyDescent="0.25">
      <c r="A146" t="s">
        <v>194</v>
      </c>
      <c r="B146">
        <v>42026.28125</v>
      </c>
      <c r="C146">
        <v>41037</v>
      </c>
      <c r="D146">
        <v>41475</v>
      </c>
      <c r="E146">
        <v>41594</v>
      </c>
      <c r="F146">
        <v>40940</v>
      </c>
      <c r="G146">
        <v>41037</v>
      </c>
      <c r="H146">
        <v>41030</v>
      </c>
      <c r="I146">
        <v>40451</v>
      </c>
      <c r="J146">
        <v>41072</v>
      </c>
      <c r="L146" s="1" t="str">
        <f t="shared" si="28"/>
        <v>07APR2024:01:00:00</v>
      </c>
      <c r="M146">
        <v>1</v>
      </c>
      <c r="N146">
        <f t="shared" si="29"/>
        <v>-989.28125</v>
      </c>
      <c r="O146">
        <f t="shared" si="30"/>
        <v>-989.28125</v>
      </c>
      <c r="P146" t="str">
        <f t="shared" si="31"/>
        <v/>
      </c>
      <c r="Q146">
        <f t="shared" si="32"/>
        <v>1</v>
      </c>
      <c r="R146" t="str">
        <f t="shared" si="33"/>
        <v/>
      </c>
      <c r="S146">
        <f t="shared" si="34"/>
        <v>2.3539585720542431</v>
      </c>
      <c r="V146">
        <f t="shared" si="35"/>
        <v>1</v>
      </c>
      <c r="W146">
        <f t="shared" si="36"/>
        <v>-989.28125</v>
      </c>
      <c r="X146" t="str">
        <f t="shared" si="37"/>
        <v/>
      </c>
      <c r="Y146">
        <f t="shared" si="38"/>
        <v>1</v>
      </c>
      <c r="Z146" t="str">
        <f t="shared" si="39"/>
        <v/>
      </c>
    </row>
    <row r="147" spans="1:26" x14ac:dyDescent="0.25">
      <c r="A147" t="s">
        <v>195</v>
      </c>
      <c r="B147">
        <v>40502.488280999998</v>
      </c>
      <c r="C147">
        <v>39193</v>
      </c>
      <c r="D147">
        <v>39661</v>
      </c>
      <c r="E147">
        <v>39934</v>
      </c>
      <c r="F147">
        <v>39066</v>
      </c>
      <c r="G147">
        <v>39193</v>
      </c>
      <c r="H147">
        <v>39044</v>
      </c>
      <c r="I147">
        <v>38620</v>
      </c>
      <c r="J147">
        <v>39187</v>
      </c>
      <c r="L147" s="1" t="str">
        <f t="shared" si="28"/>
        <v>07APR2024:02:00:00</v>
      </c>
      <c r="M147">
        <v>2</v>
      </c>
      <c r="N147">
        <f t="shared" si="29"/>
        <v>-1309.4882809999981</v>
      </c>
      <c r="O147">
        <f t="shared" si="30"/>
        <v>-1309.4882809999981</v>
      </c>
      <c r="P147" t="str">
        <f t="shared" si="31"/>
        <v/>
      </c>
      <c r="Q147">
        <f t="shared" si="32"/>
        <v>1</v>
      </c>
      <c r="R147" t="str">
        <f t="shared" si="33"/>
        <v/>
      </c>
      <c r="S147">
        <f t="shared" si="34"/>
        <v>3.2331057586264111</v>
      </c>
      <c r="V147">
        <f t="shared" si="35"/>
        <v>2</v>
      </c>
      <c r="W147">
        <f t="shared" si="36"/>
        <v>-1309.4882809999981</v>
      </c>
      <c r="X147" t="str">
        <f t="shared" si="37"/>
        <v/>
      </c>
      <c r="Y147">
        <f t="shared" si="38"/>
        <v>1</v>
      </c>
      <c r="Z147" t="str">
        <f t="shared" si="39"/>
        <v/>
      </c>
    </row>
    <row r="148" spans="1:26" x14ac:dyDescent="0.25">
      <c r="A148" t="s">
        <v>196</v>
      </c>
      <c r="B148">
        <v>39309.871094000002</v>
      </c>
      <c r="C148">
        <v>37958</v>
      </c>
      <c r="D148">
        <v>38759</v>
      </c>
      <c r="E148">
        <v>38961</v>
      </c>
      <c r="F148">
        <v>37788</v>
      </c>
      <c r="G148">
        <v>37958</v>
      </c>
      <c r="H148">
        <v>37639</v>
      </c>
      <c r="I148">
        <v>37373</v>
      </c>
      <c r="J148">
        <v>37953</v>
      </c>
      <c r="L148" s="1" t="str">
        <f t="shared" si="28"/>
        <v>07APR2024:03:00:00</v>
      </c>
      <c r="M148">
        <v>3</v>
      </c>
      <c r="N148">
        <f t="shared" si="29"/>
        <v>-1351.8710940000019</v>
      </c>
      <c r="O148">
        <f t="shared" si="30"/>
        <v>-1351.8710940000019</v>
      </c>
      <c r="P148" t="str">
        <f t="shared" si="31"/>
        <v/>
      </c>
      <c r="Q148">
        <f t="shared" si="32"/>
        <v>1</v>
      </c>
      <c r="R148" t="str">
        <f t="shared" si="33"/>
        <v/>
      </c>
      <c r="S148">
        <f t="shared" si="34"/>
        <v>3.4390117707771943</v>
      </c>
      <c r="V148">
        <f t="shared" si="35"/>
        <v>3</v>
      </c>
      <c r="W148">
        <f t="shared" si="36"/>
        <v>-1351.8710940000019</v>
      </c>
      <c r="X148" t="str">
        <f t="shared" si="37"/>
        <v/>
      </c>
      <c r="Y148">
        <f t="shared" si="38"/>
        <v>1</v>
      </c>
      <c r="Z148" t="str">
        <f t="shared" si="39"/>
        <v/>
      </c>
    </row>
    <row r="149" spans="1:26" x14ac:dyDescent="0.25">
      <c r="A149" t="s">
        <v>197</v>
      </c>
      <c r="B149">
        <v>38902.042969000002</v>
      </c>
      <c r="C149">
        <v>37265</v>
      </c>
      <c r="D149">
        <v>38019</v>
      </c>
      <c r="E149">
        <v>38282</v>
      </c>
      <c r="F149">
        <v>37042</v>
      </c>
      <c r="G149">
        <v>37265</v>
      </c>
      <c r="H149">
        <v>36992</v>
      </c>
      <c r="I149">
        <v>36602</v>
      </c>
      <c r="J149">
        <v>37232</v>
      </c>
      <c r="L149" s="1" t="str">
        <f t="shared" si="28"/>
        <v>07APR2024:04:00:00</v>
      </c>
      <c r="M149">
        <v>4</v>
      </c>
      <c r="N149">
        <f t="shared" si="29"/>
        <v>-1637.0429690000019</v>
      </c>
      <c r="O149">
        <f t="shared" si="30"/>
        <v>-1637.0429690000019</v>
      </c>
      <c r="P149" t="str">
        <f t="shared" si="31"/>
        <v/>
      </c>
      <c r="Q149">
        <f t="shared" si="32"/>
        <v>1</v>
      </c>
      <c r="R149" t="str">
        <f t="shared" si="33"/>
        <v/>
      </c>
      <c r="S149">
        <f t="shared" si="34"/>
        <v>4.2081156773810511</v>
      </c>
      <c r="V149">
        <f t="shared" si="35"/>
        <v>4</v>
      </c>
      <c r="W149">
        <f t="shared" si="36"/>
        <v>-1637.0429690000019</v>
      </c>
      <c r="X149" t="str">
        <f t="shared" si="37"/>
        <v/>
      </c>
      <c r="Y149">
        <f t="shared" si="38"/>
        <v>1</v>
      </c>
      <c r="Z149" t="str">
        <f t="shared" si="39"/>
        <v/>
      </c>
    </row>
    <row r="150" spans="1:26" x14ac:dyDescent="0.25">
      <c r="A150" t="s">
        <v>198</v>
      </c>
      <c r="B150">
        <v>38445.378905999998</v>
      </c>
      <c r="C150">
        <v>36776</v>
      </c>
      <c r="D150">
        <v>37508</v>
      </c>
      <c r="E150">
        <v>37852</v>
      </c>
      <c r="F150">
        <v>36627</v>
      </c>
      <c r="G150">
        <v>36776</v>
      </c>
      <c r="H150">
        <v>36672</v>
      </c>
      <c r="I150">
        <v>36236</v>
      </c>
      <c r="J150">
        <v>36802</v>
      </c>
      <c r="L150" s="1" t="str">
        <f t="shared" si="28"/>
        <v>07APR2024:05:00:00</v>
      </c>
      <c r="M150">
        <v>5</v>
      </c>
      <c r="N150">
        <f t="shared" si="29"/>
        <v>-1669.3789059999981</v>
      </c>
      <c r="O150">
        <f t="shared" si="30"/>
        <v>-1669.3789059999981</v>
      </c>
      <c r="P150" t="str">
        <f t="shared" si="31"/>
        <v/>
      </c>
      <c r="Q150">
        <f t="shared" si="32"/>
        <v>1</v>
      </c>
      <c r="R150" t="str">
        <f t="shared" si="33"/>
        <v/>
      </c>
      <c r="S150">
        <f t="shared" si="34"/>
        <v>4.3422095281767801</v>
      </c>
      <c r="V150">
        <f t="shared" si="35"/>
        <v>5</v>
      </c>
      <c r="W150">
        <f t="shared" si="36"/>
        <v>-1669.3789059999981</v>
      </c>
      <c r="X150" t="str">
        <f t="shared" si="37"/>
        <v/>
      </c>
      <c r="Y150">
        <f t="shared" si="38"/>
        <v>1</v>
      </c>
      <c r="Z150" t="str">
        <f t="shared" si="39"/>
        <v/>
      </c>
    </row>
    <row r="151" spans="1:26" x14ac:dyDescent="0.25">
      <c r="A151" t="s">
        <v>199</v>
      </c>
      <c r="B151">
        <v>38204.8125</v>
      </c>
      <c r="C151">
        <v>36848</v>
      </c>
      <c r="D151">
        <v>37502</v>
      </c>
      <c r="E151">
        <v>37861</v>
      </c>
      <c r="F151">
        <v>36732</v>
      </c>
      <c r="G151">
        <v>36848</v>
      </c>
      <c r="H151">
        <v>36849</v>
      </c>
      <c r="I151">
        <v>36373</v>
      </c>
      <c r="J151">
        <v>36896</v>
      </c>
      <c r="L151" s="1" t="str">
        <f t="shared" si="28"/>
        <v>07APR2024:06:00:00</v>
      </c>
      <c r="M151">
        <v>6</v>
      </c>
      <c r="N151">
        <f t="shared" si="29"/>
        <v>-1356.8125</v>
      </c>
      <c r="O151">
        <f t="shared" si="30"/>
        <v>-1356.8125</v>
      </c>
      <c r="P151" t="str">
        <f t="shared" si="31"/>
        <v/>
      </c>
      <c r="Q151">
        <f t="shared" si="32"/>
        <v>1</v>
      </c>
      <c r="R151" t="str">
        <f t="shared" si="33"/>
        <v/>
      </c>
      <c r="S151">
        <f t="shared" si="34"/>
        <v>3.551417769685429</v>
      </c>
      <c r="V151">
        <f t="shared" si="35"/>
        <v>6</v>
      </c>
      <c r="W151">
        <f t="shared" si="36"/>
        <v>-1356.8125</v>
      </c>
      <c r="X151" t="str">
        <f t="shared" si="37"/>
        <v/>
      </c>
      <c r="Y151">
        <f t="shared" si="38"/>
        <v>1</v>
      </c>
      <c r="Z151" t="str">
        <f t="shared" si="39"/>
        <v/>
      </c>
    </row>
    <row r="152" spans="1:26" x14ac:dyDescent="0.25">
      <c r="A152" t="s">
        <v>200</v>
      </c>
      <c r="B152">
        <v>38591.046875</v>
      </c>
      <c r="C152">
        <v>37409</v>
      </c>
      <c r="D152">
        <v>38159</v>
      </c>
      <c r="E152">
        <v>38752</v>
      </c>
      <c r="F152">
        <v>37349</v>
      </c>
      <c r="G152">
        <v>37409</v>
      </c>
      <c r="H152">
        <v>37478</v>
      </c>
      <c r="I152">
        <v>37010</v>
      </c>
      <c r="J152">
        <v>37519</v>
      </c>
      <c r="L152" s="1" t="str">
        <f t="shared" si="28"/>
        <v>07APR2024:07:00:00</v>
      </c>
      <c r="M152">
        <v>7</v>
      </c>
      <c r="N152">
        <f t="shared" si="29"/>
        <v>-1182.046875</v>
      </c>
      <c r="O152">
        <f t="shared" si="30"/>
        <v>-1182.046875</v>
      </c>
      <c r="P152" t="str">
        <f t="shared" si="31"/>
        <v/>
      </c>
      <c r="Q152">
        <f t="shared" si="32"/>
        <v>1</v>
      </c>
      <c r="R152" t="str">
        <f t="shared" si="33"/>
        <v/>
      </c>
      <c r="S152">
        <f t="shared" si="34"/>
        <v>3.063008056839609</v>
      </c>
      <c r="V152">
        <f t="shared" si="35"/>
        <v>7</v>
      </c>
      <c r="W152">
        <f t="shared" si="36"/>
        <v>-1182.046875</v>
      </c>
      <c r="X152" t="str">
        <f t="shared" si="37"/>
        <v/>
      </c>
      <c r="Y152">
        <f t="shared" si="38"/>
        <v>1</v>
      </c>
      <c r="Z152" t="str">
        <f t="shared" si="39"/>
        <v/>
      </c>
    </row>
    <row r="153" spans="1:26" x14ac:dyDescent="0.25">
      <c r="A153" t="s">
        <v>201</v>
      </c>
      <c r="B153">
        <v>39046.925780999998</v>
      </c>
      <c r="C153">
        <v>38060</v>
      </c>
      <c r="D153">
        <v>39026</v>
      </c>
      <c r="E153">
        <v>39510</v>
      </c>
      <c r="F153">
        <v>38085</v>
      </c>
      <c r="G153">
        <v>38060</v>
      </c>
      <c r="H153">
        <v>38180</v>
      </c>
      <c r="I153">
        <v>37805</v>
      </c>
      <c r="J153">
        <v>38275</v>
      </c>
      <c r="L153" s="1" t="str">
        <f t="shared" si="28"/>
        <v>07APR2024:08:00:00</v>
      </c>
      <c r="M153">
        <v>8</v>
      </c>
      <c r="N153">
        <f t="shared" si="29"/>
        <v>-986.9257809999981</v>
      </c>
      <c r="O153">
        <f t="shared" si="30"/>
        <v>-986.9257809999981</v>
      </c>
      <c r="P153" t="str">
        <f t="shared" si="31"/>
        <v/>
      </c>
      <c r="Q153">
        <f t="shared" si="32"/>
        <v>1</v>
      </c>
      <c r="R153" t="str">
        <f t="shared" si="33"/>
        <v/>
      </c>
      <c r="S153">
        <f t="shared" si="34"/>
        <v>2.5275377286685918</v>
      </c>
      <c r="V153">
        <f t="shared" si="35"/>
        <v>8</v>
      </c>
      <c r="W153">
        <f t="shared" si="36"/>
        <v>-986.9257809999981</v>
      </c>
      <c r="X153" t="str">
        <f t="shared" si="37"/>
        <v/>
      </c>
      <c r="Y153">
        <f t="shared" si="38"/>
        <v>1</v>
      </c>
      <c r="Z153" t="str">
        <f t="shared" si="39"/>
        <v/>
      </c>
    </row>
    <row r="154" spans="1:26" x14ac:dyDescent="0.25">
      <c r="A154" t="s">
        <v>202</v>
      </c>
      <c r="B154">
        <v>40721.160155999998</v>
      </c>
      <c r="C154">
        <v>39665</v>
      </c>
      <c r="D154">
        <v>40435</v>
      </c>
      <c r="E154">
        <v>40776</v>
      </c>
      <c r="F154">
        <v>39685</v>
      </c>
      <c r="G154">
        <v>39665</v>
      </c>
      <c r="H154">
        <v>39671</v>
      </c>
      <c r="I154">
        <v>39406</v>
      </c>
      <c r="J154">
        <v>39810</v>
      </c>
      <c r="L154" s="1" t="str">
        <f t="shared" si="28"/>
        <v>07APR2024:09:00:00</v>
      </c>
      <c r="M154">
        <v>9</v>
      </c>
      <c r="N154">
        <f t="shared" si="29"/>
        <v>-1056.1601559999981</v>
      </c>
      <c r="O154">
        <f t="shared" si="30"/>
        <v>-1056.1601559999981</v>
      </c>
      <c r="P154" t="str">
        <f t="shared" si="31"/>
        <v/>
      </c>
      <c r="Q154">
        <f t="shared" si="32"/>
        <v>1</v>
      </c>
      <c r="R154" t="str">
        <f t="shared" si="33"/>
        <v/>
      </c>
      <c r="S154">
        <f t="shared" si="34"/>
        <v>2.593639650623706</v>
      </c>
      <c r="V154">
        <f t="shared" si="35"/>
        <v>9</v>
      </c>
      <c r="W154">
        <f t="shared" si="36"/>
        <v>-1056.1601559999981</v>
      </c>
      <c r="X154" t="str">
        <f t="shared" si="37"/>
        <v/>
      </c>
      <c r="Y154">
        <f t="shared" si="38"/>
        <v>1</v>
      </c>
      <c r="Z154" t="str">
        <f t="shared" si="39"/>
        <v/>
      </c>
    </row>
    <row r="155" spans="1:26" x14ac:dyDescent="0.25">
      <c r="A155" t="s">
        <v>203</v>
      </c>
      <c r="B155">
        <v>42735.515625</v>
      </c>
      <c r="C155">
        <v>41790</v>
      </c>
      <c r="D155">
        <v>42112</v>
      </c>
      <c r="E155">
        <v>42294</v>
      </c>
      <c r="F155">
        <v>41637</v>
      </c>
      <c r="G155">
        <v>41790</v>
      </c>
      <c r="H155">
        <v>41442</v>
      </c>
      <c r="I155">
        <v>41262</v>
      </c>
      <c r="J155">
        <v>41681</v>
      </c>
      <c r="L155" s="1" t="str">
        <f t="shared" si="28"/>
        <v>07APR2024:10:00:00</v>
      </c>
      <c r="M155">
        <v>10</v>
      </c>
      <c r="N155">
        <f t="shared" si="29"/>
        <v>-945.515625</v>
      </c>
      <c r="O155">
        <f t="shared" si="30"/>
        <v>-945.515625</v>
      </c>
      <c r="P155" t="str">
        <f t="shared" si="31"/>
        <v/>
      </c>
      <c r="Q155">
        <f t="shared" si="32"/>
        <v>1</v>
      </c>
      <c r="R155" t="str">
        <f t="shared" si="33"/>
        <v/>
      </c>
      <c r="S155">
        <f t="shared" si="34"/>
        <v>2.2124820800029834</v>
      </c>
      <c r="V155">
        <f t="shared" si="35"/>
        <v>10</v>
      </c>
      <c r="W155">
        <f t="shared" si="36"/>
        <v>-945.515625</v>
      </c>
      <c r="X155" t="str">
        <f t="shared" si="37"/>
        <v/>
      </c>
      <c r="Y155">
        <f t="shared" si="38"/>
        <v>1</v>
      </c>
      <c r="Z155" t="str">
        <f t="shared" si="39"/>
        <v/>
      </c>
    </row>
    <row r="156" spans="1:26" x14ac:dyDescent="0.25">
      <c r="A156" t="s">
        <v>204</v>
      </c>
      <c r="B156">
        <v>44480.832030999998</v>
      </c>
      <c r="C156">
        <v>43576</v>
      </c>
      <c r="D156">
        <v>43352</v>
      </c>
      <c r="E156">
        <v>43388</v>
      </c>
      <c r="F156">
        <v>43139</v>
      </c>
      <c r="G156">
        <v>43576</v>
      </c>
      <c r="H156">
        <v>42769</v>
      </c>
      <c r="I156">
        <v>42566</v>
      </c>
      <c r="J156">
        <v>43081</v>
      </c>
      <c r="L156" s="1" t="str">
        <f t="shared" si="28"/>
        <v>07APR2024:11:00:00</v>
      </c>
      <c r="M156">
        <v>11</v>
      </c>
      <c r="N156">
        <f t="shared" si="29"/>
        <v>-904.8320309999981</v>
      </c>
      <c r="O156">
        <f t="shared" si="30"/>
        <v>-904.8320309999981</v>
      </c>
      <c r="P156" t="str">
        <f t="shared" si="31"/>
        <v/>
      </c>
      <c r="Q156">
        <f t="shared" si="32"/>
        <v>1</v>
      </c>
      <c r="R156" t="str">
        <f t="shared" si="33"/>
        <v/>
      </c>
      <c r="S156">
        <f t="shared" si="34"/>
        <v>2.0342066226850122</v>
      </c>
      <c r="V156">
        <f t="shared" si="35"/>
        <v>11</v>
      </c>
      <c r="W156">
        <f t="shared" si="36"/>
        <v>-904.8320309999981</v>
      </c>
      <c r="X156" t="str">
        <f t="shared" si="37"/>
        <v/>
      </c>
      <c r="Y156">
        <f t="shared" si="38"/>
        <v>1</v>
      </c>
      <c r="Z156" t="str">
        <f t="shared" si="39"/>
        <v/>
      </c>
    </row>
    <row r="157" spans="1:26" x14ac:dyDescent="0.25">
      <c r="A157" t="s">
        <v>205</v>
      </c>
      <c r="B157">
        <v>45927.707030999998</v>
      </c>
      <c r="C157">
        <v>45280</v>
      </c>
      <c r="D157">
        <v>44083</v>
      </c>
      <c r="E157">
        <v>44029</v>
      </c>
      <c r="F157">
        <v>44481</v>
      </c>
      <c r="G157">
        <v>45280</v>
      </c>
      <c r="H157">
        <v>44057</v>
      </c>
      <c r="I157">
        <v>43724</v>
      </c>
      <c r="J157">
        <v>44295</v>
      </c>
      <c r="L157" s="1" t="str">
        <f t="shared" si="28"/>
        <v>07APR2024:12:00:00</v>
      </c>
      <c r="M157">
        <v>12</v>
      </c>
      <c r="N157">
        <f t="shared" si="29"/>
        <v>-647.7070309999981</v>
      </c>
      <c r="O157">
        <f t="shared" si="30"/>
        <v>-647.7070309999981</v>
      </c>
      <c r="P157" t="str">
        <f t="shared" si="31"/>
        <v/>
      </c>
      <c r="Q157">
        <f t="shared" si="32"/>
        <v>1</v>
      </c>
      <c r="R157" t="str">
        <f t="shared" si="33"/>
        <v/>
      </c>
      <c r="S157">
        <f t="shared" si="34"/>
        <v>1.41027513209578</v>
      </c>
      <c r="V157">
        <f t="shared" si="35"/>
        <v>12</v>
      </c>
      <c r="W157">
        <f t="shared" si="36"/>
        <v>-647.7070309999981</v>
      </c>
      <c r="X157" t="str">
        <f t="shared" si="37"/>
        <v/>
      </c>
      <c r="Y157">
        <f t="shared" si="38"/>
        <v>1</v>
      </c>
      <c r="Z157" t="str">
        <f t="shared" si="39"/>
        <v/>
      </c>
    </row>
    <row r="158" spans="1:26" x14ac:dyDescent="0.25">
      <c r="A158" t="s">
        <v>206</v>
      </c>
      <c r="B158">
        <v>47392.261719000002</v>
      </c>
      <c r="C158">
        <v>46863</v>
      </c>
      <c r="D158">
        <v>44944</v>
      </c>
      <c r="E158">
        <v>44804</v>
      </c>
      <c r="F158">
        <v>45811</v>
      </c>
      <c r="G158">
        <v>46863</v>
      </c>
      <c r="H158">
        <v>45383</v>
      </c>
      <c r="I158">
        <v>44916</v>
      </c>
      <c r="J158">
        <v>45550</v>
      </c>
      <c r="L158" s="1" t="str">
        <f t="shared" si="28"/>
        <v>07APR2024:13:00:00</v>
      </c>
      <c r="M158">
        <v>13</v>
      </c>
      <c r="N158">
        <f t="shared" si="29"/>
        <v>-529.2617190000019</v>
      </c>
      <c r="O158">
        <f t="shared" si="30"/>
        <v>-529.2617190000019</v>
      </c>
      <c r="P158" t="str">
        <f t="shared" si="31"/>
        <v/>
      </c>
      <c r="Q158">
        <f t="shared" si="32"/>
        <v>1</v>
      </c>
      <c r="R158" t="str">
        <f t="shared" si="33"/>
        <v/>
      </c>
      <c r="S158">
        <f t="shared" si="34"/>
        <v>1.1167682229181646</v>
      </c>
      <c r="V158">
        <f t="shared" si="35"/>
        <v>13</v>
      </c>
      <c r="W158">
        <f t="shared" si="36"/>
        <v>-529.2617190000019</v>
      </c>
      <c r="X158" t="str">
        <f t="shared" si="37"/>
        <v/>
      </c>
      <c r="Y158">
        <f t="shared" si="38"/>
        <v>1</v>
      </c>
      <c r="Z158" t="str">
        <f t="shared" si="39"/>
        <v/>
      </c>
    </row>
    <row r="159" spans="1:26" x14ac:dyDescent="0.25">
      <c r="A159" t="s">
        <v>207</v>
      </c>
      <c r="B159">
        <v>49144.925780999998</v>
      </c>
      <c r="C159">
        <v>48358</v>
      </c>
      <c r="D159">
        <v>45964</v>
      </c>
      <c r="E159">
        <v>45614</v>
      </c>
      <c r="F159">
        <v>47149</v>
      </c>
      <c r="G159">
        <v>48358</v>
      </c>
      <c r="H159">
        <v>46701</v>
      </c>
      <c r="I159">
        <v>46093</v>
      </c>
      <c r="J159">
        <v>46821</v>
      </c>
      <c r="L159" s="1" t="str">
        <f t="shared" si="28"/>
        <v>07APR2024:14:00:00</v>
      </c>
      <c r="M159">
        <v>14</v>
      </c>
      <c r="N159">
        <f t="shared" si="29"/>
        <v>-786.9257809999981</v>
      </c>
      <c r="O159">
        <f t="shared" si="30"/>
        <v>-786.9257809999981</v>
      </c>
      <c r="P159" t="str">
        <f t="shared" si="31"/>
        <v/>
      </c>
      <c r="Q159">
        <f t="shared" si="32"/>
        <v>1</v>
      </c>
      <c r="R159" t="str">
        <f t="shared" si="33"/>
        <v/>
      </c>
      <c r="S159">
        <f t="shared" si="34"/>
        <v>1.601235058338887</v>
      </c>
      <c r="V159">
        <f t="shared" si="35"/>
        <v>14</v>
      </c>
      <c r="W159">
        <f t="shared" si="36"/>
        <v>-786.9257809999981</v>
      </c>
      <c r="X159" t="str">
        <f t="shared" si="37"/>
        <v/>
      </c>
      <c r="Y159">
        <f t="shared" si="38"/>
        <v>1</v>
      </c>
      <c r="Z159" t="str">
        <f t="shared" si="39"/>
        <v/>
      </c>
    </row>
    <row r="160" spans="1:26" x14ac:dyDescent="0.25">
      <c r="A160" t="s">
        <v>208</v>
      </c>
      <c r="B160">
        <v>50060.636719000002</v>
      </c>
      <c r="C160">
        <v>49678</v>
      </c>
      <c r="D160">
        <v>46960</v>
      </c>
      <c r="E160">
        <v>46676</v>
      </c>
      <c r="F160">
        <v>48458</v>
      </c>
      <c r="G160">
        <v>49678</v>
      </c>
      <c r="H160">
        <v>48048</v>
      </c>
      <c r="I160">
        <v>47280</v>
      </c>
      <c r="J160">
        <v>48050</v>
      </c>
      <c r="L160" s="1" t="str">
        <f t="shared" si="28"/>
        <v>07APR2024:15:00:00</v>
      </c>
      <c r="M160">
        <v>15</v>
      </c>
      <c r="N160">
        <f t="shared" si="29"/>
        <v>-382.6367190000019</v>
      </c>
      <c r="O160">
        <f t="shared" si="30"/>
        <v>-382.6367190000019</v>
      </c>
      <c r="P160" t="str">
        <f t="shared" si="31"/>
        <v/>
      </c>
      <c r="Q160">
        <f t="shared" si="32"/>
        <v>1</v>
      </c>
      <c r="R160" t="str">
        <f t="shared" si="33"/>
        <v/>
      </c>
      <c r="S160">
        <f t="shared" si="34"/>
        <v>0.76434648873488276</v>
      </c>
      <c r="V160">
        <f t="shared" si="35"/>
        <v>15</v>
      </c>
      <c r="W160">
        <f t="shared" si="36"/>
        <v>-382.6367190000019</v>
      </c>
      <c r="X160" t="str">
        <f t="shared" si="37"/>
        <v/>
      </c>
      <c r="Y160">
        <f t="shared" si="38"/>
        <v>1</v>
      </c>
      <c r="Z160" t="str">
        <f t="shared" si="39"/>
        <v/>
      </c>
    </row>
    <row r="161" spans="1:26" x14ac:dyDescent="0.25">
      <c r="A161" t="s">
        <v>209</v>
      </c>
      <c r="B161">
        <v>50693.707030999998</v>
      </c>
      <c r="C161">
        <v>50543</v>
      </c>
      <c r="D161">
        <v>48053</v>
      </c>
      <c r="E161">
        <v>47750</v>
      </c>
      <c r="F161">
        <v>49555</v>
      </c>
      <c r="G161">
        <v>50543</v>
      </c>
      <c r="H161">
        <v>49211</v>
      </c>
      <c r="I161">
        <v>48343</v>
      </c>
      <c r="J161">
        <v>49121</v>
      </c>
      <c r="L161" s="1" t="str">
        <f t="shared" si="28"/>
        <v>07APR2024:16:00:00</v>
      </c>
      <c r="M161">
        <v>16</v>
      </c>
      <c r="N161">
        <f t="shared" si="29"/>
        <v>-150.7070309999981</v>
      </c>
      <c r="O161">
        <f t="shared" si="30"/>
        <v>-150.7070309999981</v>
      </c>
      <c r="P161" t="str">
        <f t="shared" si="31"/>
        <v/>
      </c>
      <c r="Q161">
        <f t="shared" si="32"/>
        <v>1</v>
      </c>
      <c r="R161" t="str">
        <f t="shared" si="33"/>
        <v/>
      </c>
      <c r="S161">
        <f t="shared" si="34"/>
        <v>0.29728942668927011</v>
      </c>
      <c r="V161">
        <f t="shared" si="35"/>
        <v>16</v>
      </c>
      <c r="W161">
        <f t="shared" si="36"/>
        <v>-150.7070309999981</v>
      </c>
      <c r="X161" t="str">
        <f t="shared" si="37"/>
        <v/>
      </c>
      <c r="Y161">
        <f t="shared" si="38"/>
        <v>1</v>
      </c>
      <c r="Z161" t="str">
        <f t="shared" si="39"/>
        <v/>
      </c>
    </row>
    <row r="162" spans="1:26" x14ac:dyDescent="0.25">
      <c r="A162" t="s">
        <v>210</v>
      </c>
      <c r="B162">
        <v>51470.652344000002</v>
      </c>
      <c r="C162">
        <v>50990</v>
      </c>
      <c r="D162">
        <v>49075</v>
      </c>
      <c r="E162">
        <v>48924</v>
      </c>
      <c r="F162">
        <v>50343</v>
      </c>
      <c r="G162">
        <v>50990</v>
      </c>
      <c r="H162">
        <v>50059</v>
      </c>
      <c r="I162">
        <v>49152</v>
      </c>
      <c r="J162">
        <v>49943</v>
      </c>
      <c r="L162" s="1" t="str">
        <f t="shared" si="28"/>
        <v>07APR2024:17:00:00</v>
      </c>
      <c r="M162">
        <v>17</v>
      </c>
      <c r="N162">
        <f t="shared" si="29"/>
        <v>-480.6523440000019</v>
      </c>
      <c r="O162">
        <f t="shared" si="30"/>
        <v>-480.6523440000019</v>
      </c>
      <c r="P162" t="str">
        <f t="shared" si="31"/>
        <v/>
      </c>
      <c r="Q162">
        <f t="shared" si="32"/>
        <v>1</v>
      </c>
      <c r="R162" t="str">
        <f t="shared" si="33"/>
        <v/>
      </c>
      <c r="S162">
        <f t="shared" si="34"/>
        <v>0.93383767663871886</v>
      </c>
      <c r="V162">
        <f t="shared" si="35"/>
        <v>17</v>
      </c>
      <c r="W162">
        <f t="shared" si="36"/>
        <v>-480.6523440000019</v>
      </c>
      <c r="X162" t="str">
        <f t="shared" si="37"/>
        <v/>
      </c>
      <c r="Y162">
        <f t="shared" si="38"/>
        <v>1</v>
      </c>
      <c r="Z162" t="str">
        <f t="shared" si="39"/>
        <v/>
      </c>
    </row>
    <row r="163" spans="1:26" x14ac:dyDescent="0.25">
      <c r="A163" t="s">
        <v>211</v>
      </c>
      <c r="B163">
        <v>52054.902344000002</v>
      </c>
      <c r="C163">
        <v>50924</v>
      </c>
      <c r="D163">
        <v>49889</v>
      </c>
      <c r="E163">
        <v>49782</v>
      </c>
      <c r="F163">
        <v>50700</v>
      </c>
      <c r="G163">
        <v>50924</v>
      </c>
      <c r="H163">
        <v>50448</v>
      </c>
      <c r="I163">
        <v>49545</v>
      </c>
      <c r="J163">
        <v>50343</v>
      </c>
      <c r="L163" s="1" t="str">
        <f t="shared" si="28"/>
        <v>07APR2024:18:00:00</v>
      </c>
      <c r="M163">
        <v>18</v>
      </c>
      <c r="N163">
        <f t="shared" si="29"/>
        <v>-1130.9023440000019</v>
      </c>
      <c r="O163">
        <f t="shared" si="30"/>
        <v>-1130.9023440000019</v>
      </c>
      <c r="P163" t="str">
        <f t="shared" si="31"/>
        <v/>
      </c>
      <c r="Q163">
        <f t="shared" si="32"/>
        <v>1</v>
      </c>
      <c r="R163" t="str">
        <f t="shared" si="33"/>
        <v/>
      </c>
      <c r="S163">
        <f t="shared" si="34"/>
        <v>2.1725184239642572</v>
      </c>
      <c r="V163">
        <f t="shared" si="35"/>
        <v>18</v>
      </c>
      <c r="W163">
        <f t="shared" si="36"/>
        <v>-1130.9023440000019</v>
      </c>
      <c r="X163" t="str">
        <f t="shared" si="37"/>
        <v/>
      </c>
      <c r="Y163">
        <f t="shared" si="38"/>
        <v>1</v>
      </c>
      <c r="Z163" t="str">
        <f t="shared" si="39"/>
        <v/>
      </c>
    </row>
    <row r="164" spans="1:26" x14ac:dyDescent="0.25">
      <c r="A164" t="s">
        <v>212</v>
      </c>
      <c r="B164">
        <v>51690.734375</v>
      </c>
      <c r="C164">
        <v>50128</v>
      </c>
      <c r="D164">
        <v>49729</v>
      </c>
      <c r="E164">
        <v>49478</v>
      </c>
      <c r="F164">
        <v>50107</v>
      </c>
      <c r="G164">
        <v>50128</v>
      </c>
      <c r="H164">
        <v>49880</v>
      </c>
      <c r="I164">
        <v>48991</v>
      </c>
      <c r="J164">
        <v>49824</v>
      </c>
      <c r="L164" s="1" t="str">
        <f t="shared" si="28"/>
        <v>07APR2024:19:00:00</v>
      </c>
      <c r="M164">
        <v>19</v>
      </c>
      <c r="N164">
        <f t="shared" si="29"/>
        <v>-1562.734375</v>
      </c>
      <c r="O164">
        <f t="shared" si="30"/>
        <v>-1562.734375</v>
      </c>
      <c r="P164" t="str">
        <f t="shared" si="31"/>
        <v/>
      </c>
      <c r="Q164">
        <f t="shared" si="32"/>
        <v>1</v>
      </c>
      <c r="R164" t="str">
        <f t="shared" si="33"/>
        <v/>
      </c>
      <c r="S164">
        <f t="shared" si="34"/>
        <v>3.0232388722954759</v>
      </c>
      <c r="V164">
        <f t="shared" si="35"/>
        <v>19</v>
      </c>
      <c r="W164">
        <f t="shared" si="36"/>
        <v>-1562.734375</v>
      </c>
      <c r="X164" t="str">
        <f t="shared" si="37"/>
        <v/>
      </c>
      <c r="Y164">
        <f t="shared" si="38"/>
        <v>1</v>
      </c>
      <c r="Z164" t="str">
        <f t="shared" si="39"/>
        <v/>
      </c>
    </row>
    <row r="165" spans="1:26" x14ac:dyDescent="0.25">
      <c r="A165" t="s">
        <v>213</v>
      </c>
      <c r="B165">
        <v>49946.03125</v>
      </c>
      <c r="C165">
        <v>49215</v>
      </c>
      <c r="D165">
        <v>49299</v>
      </c>
      <c r="E165">
        <v>48676</v>
      </c>
      <c r="F165">
        <v>49044</v>
      </c>
      <c r="G165">
        <v>49215</v>
      </c>
      <c r="H165">
        <v>48850</v>
      </c>
      <c r="I165">
        <v>47932</v>
      </c>
      <c r="J165">
        <v>48927</v>
      </c>
      <c r="L165" s="1" t="str">
        <f t="shared" si="28"/>
        <v>07APR2024:20:00:00</v>
      </c>
      <c r="M165">
        <v>20</v>
      </c>
      <c r="N165">
        <f t="shared" si="29"/>
        <v>-731.03125</v>
      </c>
      <c r="O165">
        <f t="shared" si="30"/>
        <v>-731.03125</v>
      </c>
      <c r="P165" t="str">
        <f t="shared" si="31"/>
        <v/>
      </c>
      <c r="Q165">
        <f t="shared" si="32"/>
        <v>1</v>
      </c>
      <c r="R165" t="str">
        <f t="shared" si="33"/>
        <v/>
      </c>
      <c r="S165">
        <f t="shared" si="34"/>
        <v>1.463642318927993</v>
      </c>
      <c r="V165">
        <f t="shared" si="35"/>
        <v>20</v>
      </c>
      <c r="W165">
        <f t="shared" si="36"/>
        <v>-731.03125</v>
      </c>
      <c r="X165" t="str">
        <f t="shared" si="37"/>
        <v/>
      </c>
      <c r="Y165">
        <f t="shared" si="38"/>
        <v>1</v>
      </c>
      <c r="Z165" t="str">
        <f t="shared" si="39"/>
        <v/>
      </c>
    </row>
    <row r="166" spans="1:26" x14ac:dyDescent="0.25">
      <c r="A166" t="s">
        <v>214</v>
      </c>
      <c r="B166">
        <v>48799.785155999998</v>
      </c>
      <c r="C166">
        <v>49210</v>
      </c>
      <c r="D166">
        <v>49222</v>
      </c>
      <c r="E166">
        <v>48543</v>
      </c>
      <c r="F166">
        <v>49033</v>
      </c>
      <c r="G166">
        <v>49210</v>
      </c>
      <c r="H166">
        <v>48798</v>
      </c>
      <c r="I166">
        <v>47901</v>
      </c>
      <c r="J166">
        <v>48874</v>
      </c>
      <c r="L166" s="1" t="str">
        <f t="shared" si="28"/>
        <v>07APR2024:21:00:00</v>
      </c>
      <c r="M166">
        <v>21</v>
      </c>
      <c r="N166">
        <f t="shared" si="29"/>
        <v>410.2148440000019</v>
      </c>
      <c r="O166" t="str">
        <f t="shared" si="30"/>
        <v/>
      </c>
      <c r="P166">
        <f t="shared" si="31"/>
        <v>410.2148440000019</v>
      </c>
      <c r="Q166" t="str">
        <f t="shared" si="32"/>
        <v/>
      </c>
      <c r="R166">
        <f t="shared" si="33"/>
        <v>1</v>
      </c>
      <c r="S166">
        <f t="shared" si="34"/>
        <v>0.84060788933527797</v>
      </c>
      <c r="V166">
        <f t="shared" si="35"/>
        <v>21</v>
      </c>
      <c r="W166" t="str">
        <f t="shared" si="36"/>
        <v/>
      </c>
      <c r="X166">
        <f t="shared" si="37"/>
        <v>410.2148440000019</v>
      </c>
      <c r="Y166" t="str">
        <f t="shared" si="38"/>
        <v/>
      </c>
      <c r="Z166">
        <f t="shared" si="39"/>
        <v>1</v>
      </c>
    </row>
    <row r="167" spans="1:26" x14ac:dyDescent="0.25">
      <c r="A167" t="s">
        <v>215</v>
      </c>
      <c r="B167">
        <v>48246.546875</v>
      </c>
      <c r="C167">
        <v>48404</v>
      </c>
      <c r="D167">
        <v>48225</v>
      </c>
      <c r="E167">
        <v>47468</v>
      </c>
      <c r="F167">
        <v>48124</v>
      </c>
      <c r="G167">
        <v>48404</v>
      </c>
      <c r="H167">
        <v>47902</v>
      </c>
      <c r="I167">
        <v>46991</v>
      </c>
      <c r="J167">
        <v>47955</v>
      </c>
      <c r="L167" s="1" t="str">
        <f t="shared" si="28"/>
        <v>07APR2024:22:00:00</v>
      </c>
      <c r="M167">
        <v>22</v>
      </c>
      <c r="N167">
        <f t="shared" si="29"/>
        <v>157.453125</v>
      </c>
      <c r="O167" t="str">
        <f t="shared" si="30"/>
        <v/>
      </c>
      <c r="P167">
        <f t="shared" si="31"/>
        <v>157.453125</v>
      </c>
      <c r="Q167" t="str">
        <f t="shared" si="32"/>
        <v/>
      </c>
      <c r="R167">
        <f t="shared" si="33"/>
        <v>1</v>
      </c>
      <c r="S167">
        <f t="shared" si="34"/>
        <v>0.32635107629140558</v>
      </c>
      <c r="V167">
        <f t="shared" si="35"/>
        <v>22</v>
      </c>
      <c r="W167" t="str">
        <f t="shared" si="36"/>
        <v/>
      </c>
      <c r="X167">
        <f t="shared" si="37"/>
        <v>157.453125</v>
      </c>
      <c r="Y167" t="str">
        <f t="shared" si="38"/>
        <v/>
      </c>
      <c r="Z167">
        <f t="shared" si="39"/>
        <v>1</v>
      </c>
    </row>
    <row r="168" spans="1:26" x14ac:dyDescent="0.25">
      <c r="A168" t="s">
        <v>216</v>
      </c>
      <c r="B168">
        <v>46149.4375</v>
      </c>
      <c r="C168">
        <v>46312</v>
      </c>
      <c r="D168">
        <v>45773</v>
      </c>
      <c r="E168">
        <v>45292</v>
      </c>
      <c r="F168">
        <v>45967</v>
      </c>
      <c r="G168">
        <v>46312</v>
      </c>
      <c r="H168">
        <v>45763</v>
      </c>
      <c r="I168">
        <v>44975</v>
      </c>
      <c r="J168">
        <v>45780</v>
      </c>
      <c r="L168" s="1" t="str">
        <f t="shared" si="28"/>
        <v>07APR2024:23:00:00</v>
      </c>
      <c r="M168">
        <v>23</v>
      </c>
      <c r="N168">
        <f t="shared" si="29"/>
        <v>162.5625</v>
      </c>
      <c r="O168" t="str">
        <f t="shared" si="30"/>
        <v/>
      </c>
      <c r="P168">
        <f t="shared" si="31"/>
        <v>162.5625</v>
      </c>
      <c r="Q168" t="str">
        <f t="shared" si="32"/>
        <v/>
      </c>
      <c r="R168">
        <f t="shared" si="33"/>
        <v>1</v>
      </c>
      <c r="S168">
        <f t="shared" si="34"/>
        <v>0.35225239744254738</v>
      </c>
      <c r="V168">
        <f t="shared" si="35"/>
        <v>23</v>
      </c>
      <c r="W168" t="str">
        <f t="shared" si="36"/>
        <v/>
      </c>
      <c r="X168">
        <f t="shared" si="37"/>
        <v>162.5625</v>
      </c>
      <c r="Y168" t="str">
        <f t="shared" si="38"/>
        <v/>
      </c>
      <c r="Z168">
        <f t="shared" si="39"/>
        <v>1</v>
      </c>
    </row>
    <row r="169" spans="1:26" x14ac:dyDescent="0.25">
      <c r="A169" t="s">
        <v>217</v>
      </c>
      <c r="B169">
        <v>43601.492187999997</v>
      </c>
      <c r="C169">
        <v>43371</v>
      </c>
      <c r="D169">
        <v>42943</v>
      </c>
      <c r="E169">
        <v>42608</v>
      </c>
      <c r="F169">
        <v>43105</v>
      </c>
      <c r="G169">
        <v>43371</v>
      </c>
      <c r="H169">
        <v>42912</v>
      </c>
      <c r="I169">
        <v>42337</v>
      </c>
      <c r="J169">
        <v>42946</v>
      </c>
      <c r="L169" s="1" t="str">
        <f t="shared" si="28"/>
        <v>08APR2024:00:00:00</v>
      </c>
      <c r="M169">
        <v>24</v>
      </c>
      <c r="N169">
        <f t="shared" si="29"/>
        <v>-230.49218799999653</v>
      </c>
      <c r="O169">
        <f t="shared" si="30"/>
        <v>-230.49218799999653</v>
      </c>
      <c r="P169" t="str">
        <f t="shared" si="31"/>
        <v/>
      </c>
      <c r="Q169">
        <f t="shared" si="32"/>
        <v>1</v>
      </c>
      <c r="R169" t="str">
        <f t="shared" si="33"/>
        <v/>
      </c>
      <c r="S169">
        <f t="shared" si="34"/>
        <v>0.52863371511728352</v>
      </c>
      <c r="V169">
        <f t="shared" si="35"/>
        <v>24</v>
      </c>
      <c r="W169">
        <f t="shared" si="36"/>
        <v>-230.49218799999653</v>
      </c>
      <c r="X169" t="str">
        <f t="shared" si="37"/>
        <v/>
      </c>
      <c r="Y169">
        <f t="shared" si="38"/>
        <v>1</v>
      </c>
      <c r="Z169" t="str">
        <f t="shared" si="39"/>
        <v/>
      </c>
    </row>
    <row r="170" spans="1:26" x14ac:dyDescent="0.25">
      <c r="A170" t="s">
        <v>218</v>
      </c>
      <c r="B170">
        <v>41401.960937999997</v>
      </c>
      <c r="C170">
        <v>41476</v>
      </c>
      <c r="D170">
        <v>41022</v>
      </c>
      <c r="E170">
        <v>41036</v>
      </c>
      <c r="F170">
        <v>41476</v>
      </c>
      <c r="G170">
        <v>40727</v>
      </c>
      <c r="H170">
        <v>41435</v>
      </c>
      <c r="I170">
        <v>41121</v>
      </c>
      <c r="J170">
        <v>41148</v>
      </c>
      <c r="L170" s="1" t="str">
        <f t="shared" si="28"/>
        <v>08APR2024:01:00:00</v>
      </c>
      <c r="M170">
        <v>1</v>
      </c>
      <c r="N170">
        <f t="shared" si="29"/>
        <v>74.039062000003469</v>
      </c>
      <c r="O170" t="str">
        <f t="shared" si="30"/>
        <v/>
      </c>
      <c r="P170">
        <f t="shared" si="31"/>
        <v>74.039062000003469</v>
      </c>
      <c r="Q170" t="str">
        <f t="shared" si="32"/>
        <v/>
      </c>
      <c r="R170">
        <f t="shared" si="33"/>
        <v>1</v>
      </c>
      <c r="S170">
        <f t="shared" si="34"/>
        <v>0.17882984361749912</v>
      </c>
      <c r="V170">
        <f t="shared" si="35"/>
        <v>1</v>
      </c>
      <c r="W170" t="str">
        <f t="shared" si="36"/>
        <v/>
      </c>
      <c r="X170">
        <f t="shared" si="37"/>
        <v>74.039062000003469</v>
      </c>
      <c r="Y170" t="str">
        <f t="shared" si="38"/>
        <v/>
      </c>
      <c r="Z170">
        <f t="shared" si="39"/>
        <v>1</v>
      </c>
    </row>
    <row r="171" spans="1:26" x14ac:dyDescent="0.25">
      <c r="A171" t="s">
        <v>219</v>
      </c>
      <c r="B171">
        <v>39983.921875</v>
      </c>
      <c r="C171">
        <v>39614</v>
      </c>
      <c r="D171">
        <v>39416</v>
      </c>
      <c r="E171">
        <v>39398</v>
      </c>
      <c r="F171">
        <v>39614</v>
      </c>
      <c r="G171">
        <v>39125</v>
      </c>
      <c r="H171">
        <v>39629</v>
      </c>
      <c r="I171">
        <v>39380</v>
      </c>
      <c r="J171">
        <v>39416</v>
      </c>
      <c r="L171" s="1" t="str">
        <f t="shared" si="28"/>
        <v>08APR2024:02:00:00</v>
      </c>
      <c r="M171">
        <v>2</v>
      </c>
      <c r="N171">
        <f t="shared" si="29"/>
        <v>-369.921875</v>
      </c>
      <c r="O171">
        <f t="shared" si="30"/>
        <v>-369.921875</v>
      </c>
      <c r="P171" t="str">
        <f t="shared" si="31"/>
        <v/>
      </c>
      <c r="Q171">
        <f t="shared" si="32"/>
        <v>1</v>
      </c>
      <c r="R171" t="str">
        <f t="shared" si="33"/>
        <v/>
      </c>
      <c r="S171">
        <f t="shared" si="34"/>
        <v>0.92517656511152335</v>
      </c>
      <c r="V171">
        <f t="shared" si="35"/>
        <v>2</v>
      </c>
      <c r="W171">
        <f t="shared" si="36"/>
        <v>-369.921875</v>
      </c>
      <c r="X171" t="str">
        <f t="shared" si="37"/>
        <v/>
      </c>
      <c r="Y171">
        <f t="shared" si="38"/>
        <v>1</v>
      </c>
      <c r="Z171" t="str">
        <f t="shared" si="39"/>
        <v/>
      </c>
    </row>
    <row r="172" spans="1:26" x14ac:dyDescent="0.25">
      <c r="A172" t="s">
        <v>220</v>
      </c>
      <c r="B172">
        <v>39003.421875</v>
      </c>
      <c r="C172">
        <v>38418</v>
      </c>
      <c r="D172">
        <v>38533</v>
      </c>
      <c r="E172">
        <v>38553</v>
      </c>
      <c r="F172">
        <v>38418</v>
      </c>
      <c r="G172">
        <v>38061</v>
      </c>
      <c r="H172">
        <v>38481</v>
      </c>
      <c r="I172">
        <v>38276</v>
      </c>
      <c r="J172">
        <v>38335</v>
      </c>
      <c r="L172" s="1" t="str">
        <f t="shared" si="28"/>
        <v>08APR2024:03:00:00</v>
      </c>
      <c r="M172">
        <v>3</v>
      </c>
      <c r="N172">
        <f t="shared" si="29"/>
        <v>-585.421875</v>
      </c>
      <c r="O172">
        <f t="shared" si="30"/>
        <v>-585.421875</v>
      </c>
      <c r="P172" t="str">
        <f t="shared" si="31"/>
        <v/>
      </c>
      <c r="Q172">
        <f t="shared" si="32"/>
        <v>1</v>
      </c>
      <c r="R172" t="str">
        <f t="shared" si="33"/>
        <v/>
      </c>
      <c r="S172">
        <f t="shared" si="34"/>
        <v>1.5009500368357105</v>
      </c>
      <c r="V172">
        <f t="shared" si="35"/>
        <v>3</v>
      </c>
      <c r="W172">
        <f t="shared" si="36"/>
        <v>-585.421875</v>
      </c>
      <c r="X172" t="str">
        <f t="shared" si="37"/>
        <v/>
      </c>
      <c r="Y172">
        <f t="shared" si="38"/>
        <v>1</v>
      </c>
      <c r="Z172" t="str">
        <f t="shared" si="39"/>
        <v/>
      </c>
    </row>
    <row r="173" spans="1:26" x14ac:dyDescent="0.25">
      <c r="A173" t="s">
        <v>221</v>
      </c>
      <c r="B173">
        <v>38562.046875</v>
      </c>
      <c r="C173">
        <v>37974</v>
      </c>
      <c r="D173">
        <v>38151</v>
      </c>
      <c r="E173">
        <v>38292</v>
      </c>
      <c r="F173">
        <v>37974</v>
      </c>
      <c r="G173">
        <v>37638</v>
      </c>
      <c r="H173">
        <v>38096</v>
      </c>
      <c r="I173">
        <v>37751</v>
      </c>
      <c r="J173">
        <v>37911</v>
      </c>
      <c r="L173" s="1" t="str">
        <f t="shared" si="28"/>
        <v>08APR2024:04:00:00</v>
      </c>
      <c r="M173">
        <v>4</v>
      </c>
      <c r="N173">
        <f t="shared" si="29"/>
        <v>-588.046875</v>
      </c>
      <c r="O173">
        <f t="shared" si="30"/>
        <v>-588.046875</v>
      </c>
      <c r="P173" t="str">
        <f t="shared" si="31"/>
        <v/>
      </c>
      <c r="Q173">
        <f t="shared" si="32"/>
        <v>1</v>
      </c>
      <c r="R173" t="str">
        <f t="shared" si="33"/>
        <v/>
      </c>
      <c r="S173">
        <f t="shared" si="34"/>
        <v>1.524936881349092</v>
      </c>
      <c r="V173">
        <f t="shared" si="35"/>
        <v>4</v>
      </c>
      <c r="W173">
        <f t="shared" si="36"/>
        <v>-588.046875</v>
      </c>
      <c r="X173" t="str">
        <f t="shared" si="37"/>
        <v/>
      </c>
      <c r="Y173">
        <f t="shared" si="38"/>
        <v>1</v>
      </c>
      <c r="Z173" t="str">
        <f t="shared" si="39"/>
        <v/>
      </c>
    </row>
    <row r="174" spans="1:26" x14ac:dyDescent="0.25">
      <c r="A174" t="s">
        <v>222</v>
      </c>
      <c r="B174">
        <v>38899.921875</v>
      </c>
      <c r="C174">
        <v>38433</v>
      </c>
      <c r="D174">
        <v>38472</v>
      </c>
      <c r="E174">
        <v>38727</v>
      </c>
      <c r="F174">
        <v>38433</v>
      </c>
      <c r="G174">
        <v>37985</v>
      </c>
      <c r="H174">
        <v>38612</v>
      </c>
      <c r="I174">
        <v>38131</v>
      </c>
      <c r="J174">
        <v>38321</v>
      </c>
      <c r="L174" s="1" t="str">
        <f t="shared" si="28"/>
        <v>08APR2024:05:00:00</v>
      </c>
      <c r="M174">
        <v>5</v>
      </c>
      <c r="N174">
        <f t="shared" si="29"/>
        <v>-466.921875</v>
      </c>
      <c r="O174">
        <f t="shared" si="30"/>
        <v>-466.921875</v>
      </c>
      <c r="P174" t="str">
        <f t="shared" si="31"/>
        <v/>
      </c>
      <c r="Q174">
        <f t="shared" si="32"/>
        <v>1</v>
      </c>
      <c r="R174" t="str">
        <f t="shared" si="33"/>
        <v/>
      </c>
      <c r="S174">
        <f t="shared" si="34"/>
        <v>1.2003157140016751</v>
      </c>
      <c r="V174">
        <f t="shared" si="35"/>
        <v>5</v>
      </c>
      <c r="W174">
        <f t="shared" si="36"/>
        <v>-466.921875</v>
      </c>
      <c r="X174" t="str">
        <f t="shared" si="37"/>
        <v/>
      </c>
      <c r="Y174">
        <f t="shared" si="38"/>
        <v>1</v>
      </c>
      <c r="Z174" t="str">
        <f t="shared" si="39"/>
        <v/>
      </c>
    </row>
    <row r="175" spans="1:26" x14ac:dyDescent="0.25">
      <c r="A175" t="s">
        <v>223</v>
      </c>
      <c r="B175">
        <v>40303.96875</v>
      </c>
      <c r="C175">
        <v>40073</v>
      </c>
      <c r="D175">
        <v>39911</v>
      </c>
      <c r="E175">
        <v>40159</v>
      </c>
      <c r="F175">
        <v>40073</v>
      </c>
      <c r="G175">
        <v>39600</v>
      </c>
      <c r="H175">
        <v>40318</v>
      </c>
      <c r="I175">
        <v>39730</v>
      </c>
      <c r="J175">
        <v>39920</v>
      </c>
      <c r="L175" s="1" t="str">
        <f t="shared" si="28"/>
        <v>08APR2024:06:00:00</v>
      </c>
      <c r="M175">
        <v>6</v>
      </c>
      <c r="N175">
        <f t="shared" si="29"/>
        <v>-230.96875</v>
      </c>
      <c r="O175">
        <f t="shared" si="30"/>
        <v>-230.96875</v>
      </c>
      <c r="P175" t="str">
        <f t="shared" si="31"/>
        <v/>
      </c>
      <c r="Q175">
        <f t="shared" si="32"/>
        <v>1</v>
      </c>
      <c r="R175" t="str">
        <f t="shared" si="33"/>
        <v/>
      </c>
      <c r="S175">
        <f t="shared" si="34"/>
        <v>0.57306701340671318</v>
      </c>
      <c r="V175">
        <f t="shared" si="35"/>
        <v>6</v>
      </c>
      <c r="W175">
        <f t="shared" si="36"/>
        <v>-230.96875</v>
      </c>
      <c r="X175" t="str">
        <f t="shared" si="37"/>
        <v/>
      </c>
      <c r="Y175">
        <f t="shared" si="38"/>
        <v>1</v>
      </c>
      <c r="Z175" t="str">
        <f t="shared" si="39"/>
        <v/>
      </c>
    </row>
    <row r="176" spans="1:26" x14ac:dyDescent="0.25">
      <c r="A176" t="s">
        <v>224</v>
      </c>
      <c r="B176">
        <v>42965.785155999998</v>
      </c>
      <c r="C176">
        <v>43042</v>
      </c>
      <c r="D176">
        <v>42497</v>
      </c>
      <c r="E176">
        <v>42854</v>
      </c>
      <c r="F176">
        <v>43042</v>
      </c>
      <c r="G176">
        <v>42299</v>
      </c>
      <c r="H176">
        <v>43362</v>
      </c>
      <c r="I176">
        <v>42690</v>
      </c>
      <c r="J176">
        <v>42764</v>
      </c>
      <c r="L176" s="1" t="str">
        <f t="shared" si="28"/>
        <v>08APR2024:07:00:00</v>
      </c>
      <c r="M176">
        <v>7</v>
      </c>
      <c r="N176">
        <f t="shared" si="29"/>
        <v>76.214844000001904</v>
      </c>
      <c r="O176" t="str">
        <f t="shared" si="30"/>
        <v/>
      </c>
      <c r="P176">
        <f t="shared" si="31"/>
        <v>76.214844000001904</v>
      </c>
      <c r="Q176" t="str">
        <f t="shared" si="32"/>
        <v/>
      </c>
      <c r="R176">
        <f t="shared" si="33"/>
        <v>1</v>
      </c>
      <c r="S176">
        <f t="shared" si="34"/>
        <v>0.17738496741833382</v>
      </c>
      <c r="V176">
        <f t="shared" si="35"/>
        <v>7</v>
      </c>
      <c r="W176" t="str">
        <f t="shared" si="36"/>
        <v/>
      </c>
      <c r="X176">
        <f t="shared" si="37"/>
        <v>76.214844000001904</v>
      </c>
      <c r="Y176" t="str">
        <f t="shared" si="38"/>
        <v/>
      </c>
      <c r="Z176">
        <f t="shared" si="39"/>
        <v>1</v>
      </c>
    </row>
    <row r="177" spans="1:26" x14ac:dyDescent="0.25">
      <c r="A177" t="s">
        <v>225</v>
      </c>
      <c r="B177">
        <v>44510.710937999997</v>
      </c>
      <c r="C177">
        <v>44629</v>
      </c>
      <c r="D177">
        <v>44082</v>
      </c>
      <c r="E177">
        <v>44232</v>
      </c>
      <c r="F177">
        <v>44629</v>
      </c>
      <c r="G177">
        <v>44092</v>
      </c>
      <c r="H177">
        <v>44970</v>
      </c>
      <c r="I177">
        <v>44314</v>
      </c>
      <c r="J177">
        <v>44400</v>
      </c>
      <c r="L177" s="1" t="str">
        <f t="shared" si="28"/>
        <v>08APR2024:08:00:00</v>
      </c>
      <c r="M177">
        <v>8</v>
      </c>
      <c r="N177">
        <f t="shared" si="29"/>
        <v>118.28906200000347</v>
      </c>
      <c r="O177" t="str">
        <f t="shared" si="30"/>
        <v/>
      </c>
      <c r="P177">
        <f t="shared" si="31"/>
        <v>118.28906200000347</v>
      </c>
      <c r="Q177" t="str">
        <f t="shared" si="32"/>
        <v/>
      </c>
      <c r="R177">
        <f t="shared" si="33"/>
        <v>1</v>
      </c>
      <c r="S177">
        <f t="shared" si="34"/>
        <v>0.26575415109583633</v>
      </c>
      <c r="V177">
        <f t="shared" si="35"/>
        <v>8</v>
      </c>
      <c r="W177" t="str">
        <f t="shared" si="36"/>
        <v/>
      </c>
      <c r="X177">
        <f t="shared" si="37"/>
        <v>118.28906200000347</v>
      </c>
      <c r="Y177" t="str">
        <f t="shared" si="38"/>
        <v/>
      </c>
      <c r="Z177">
        <f t="shared" si="39"/>
        <v>1</v>
      </c>
    </row>
    <row r="178" spans="1:26" x14ac:dyDescent="0.25">
      <c r="A178" t="s">
        <v>226</v>
      </c>
      <c r="B178">
        <v>45557.476562999997</v>
      </c>
      <c r="C178">
        <v>45423</v>
      </c>
      <c r="D178">
        <v>44778</v>
      </c>
      <c r="E178">
        <v>44817</v>
      </c>
      <c r="F178">
        <v>45423</v>
      </c>
      <c r="G178">
        <v>44868</v>
      </c>
      <c r="H178">
        <v>45753</v>
      </c>
      <c r="I178">
        <v>45208</v>
      </c>
      <c r="J178">
        <v>45217</v>
      </c>
      <c r="L178" s="1" t="str">
        <f t="shared" si="28"/>
        <v>08APR2024:09:00:00</v>
      </c>
      <c r="M178">
        <v>9</v>
      </c>
      <c r="N178">
        <f t="shared" si="29"/>
        <v>-134.47656299999653</v>
      </c>
      <c r="O178">
        <f t="shared" si="30"/>
        <v>-134.47656299999653</v>
      </c>
      <c r="P178" t="str">
        <f t="shared" si="31"/>
        <v/>
      </c>
      <c r="Q178">
        <f t="shared" si="32"/>
        <v>1</v>
      </c>
      <c r="R178" t="str">
        <f t="shared" si="33"/>
        <v/>
      </c>
      <c r="S178">
        <f t="shared" si="34"/>
        <v>0.29518000808063444</v>
      </c>
      <c r="V178">
        <f t="shared" si="35"/>
        <v>9</v>
      </c>
      <c r="W178">
        <f t="shared" si="36"/>
        <v>-134.47656299999653</v>
      </c>
      <c r="X178" t="str">
        <f t="shared" si="37"/>
        <v/>
      </c>
      <c r="Y178">
        <f t="shared" si="38"/>
        <v>1</v>
      </c>
      <c r="Z178" t="str">
        <f t="shared" si="39"/>
        <v/>
      </c>
    </row>
    <row r="179" spans="1:26" x14ac:dyDescent="0.25">
      <c r="A179" t="s">
        <v>227</v>
      </c>
      <c r="B179">
        <v>47235.273437999997</v>
      </c>
      <c r="C179">
        <v>46563</v>
      </c>
      <c r="D179">
        <v>45970</v>
      </c>
      <c r="E179">
        <v>46098</v>
      </c>
      <c r="F179">
        <v>46563</v>
      </c>
      <c r="G179">
        <v>45574</v>
      </c>
      <c r="H179">
        <v>46952</v>
      </c>
      <c r="I179">
        <v>46584</v>
      </c>
      <c r="J179">
        <v>46382</v>
      </c>
      <c r="L179" s="1" t="str">
        <f t="shared" si="28"/>
        <v>08APR2024:10:00:00</v>
      </c>
      <c r="M179">
        <v>10</v>
      </c>
      <c r="N179">
        <f t="shared" si="29"/>
        <v>-672.27343799999653</v>
      </c>
      <c r="O179">
        <f t="shared" si="30"/>
        <v>-672.27343799999653</v>
      </c>
      <c r="P179" t="str">
        <f t="shared" si="31"/>
        <v/>
      </c>
      <c r="Q179">
        <f t="shared" si="32"/>
        <v>1</v>
      </c>
      <c r="R179" t="str">
        <f t="shared" si="33"/>
        <v/>
      </c>
      <c r="S179">
        <f t="shared" si="34"/>
        <v>1.4232445142556613</v>
      </c>
      <c r="V179">
        <f t="shared" si="35"/>
        <v>10</v>
      </c>
      <c r="W179">
        <f t="shared" si="36"/>
        <v>-672.27343799999653</v>
      </c>
      <c r="X179" t="str">
        <f t="shared" si="37"/>
        <v/>
      </c>
      <c r="Y179">
        <f t="shared" si="38"/>
        <v>1</v>
      </c>
      <c r="Z179" t="str">
        <f t="shared" si="39"/>
        <v/>
      </c>
    </row>
    <row r="180" spans="1:26" x14ac:dyDescent="0.25">
      <c r="A180" t="s">
        <v>228</v>
      </c>
      <c r="B180">
        <v>48818.441405999998</v>
      </c>
      <c r="C180">
        <v>47574</v>
      </c>
      <c r="D180">
        <v>46987</v>
      </c>
      <c r="E180">
        <v>47254</v>
      </c>
      <c r="F180">
        <v>47574</v>
      </c>
      <c r="G180">
        <v>46497</v>
      </c>
      <c r="H180">
        <v>48059</v>
      </c>
      <c r="I180">
        <v>47729</v>
      </c>
      <c r="J180">
        <v>47451</v>
      </c>
      <c r="L180" s="1" t="str">
        <f t="shared" si="28"/>
        <v>08APR2024:11:00:00</v>
      </c>
      <c r="M180">
        <v>11</v>
      </c>
      <c r="N180">
        <f t="shared" si="29"/>
        <v>-1244.4414059999981</v>
      </c>
      <c r="O180">
        <f t="shared" si="30"/>
        <v>-1244.4414059999981</v>
      </c>
      <c r="P180" t="str">
        <f t="shared" si="31"/>
        <v/>
      </c>
      <c r="Q180">
        <f t="shared" si="32"/>
        <v>1</v>
      </c>
      <c r="R180" t="str">
        <f t="shared" si="33"/>
        <v/>
      </c>
      <c r="S180">
        <f t="shared" si="34"/>
        <v>2.5491215412851154</v>
      </c>
      <c r="V180">
        <f t="shared" si="35"/>
        <v>11</v>
      </c>
      <c r="W180">
        <f t="shared" si="36"/>
        <v>-1244.4414059999981</v>
      </c>
      <c r="X180" t="str">
        <f t="shared" si="37"/>
        <v/>
      </c>
      <c r="Y180">
        <f t="shared" si="38"/>
        <v>1</v>
      </c>
      <c r="Z180" t="str">
        <f t="shared" si="39"/>
        <v/>
      </c>
    </row>
    <row r="181" spans="1:26" x14ac:dyDescent="0.25">
      <c r="A181" t="s">
        <v>229</v>
      </c>
      <c r="B181">
        <v>49600.1875</v>
      </c>
      <c r="C181">
        <v>48700</v>
      </c>
      <c r="D181">
        <v>47632</v>
      </c>
      <c r="E181">
        <v>48155</v>
      </c>
      <c r="F181">
        <v>48700</v>
      </c>
      <c r="G181">
        <v>47630</v>
      </c>
      <c r="H181">
        <v>49372</v>
      </c>
      <c r="I181">
        <v>48884</v>
      </c>
      <c r="J181">
        <v>48554</v>
      </c>
      <c r="L181" s="1" t="str">
        <f t="shared" si="28"/>
        <v>08APR2024:12:00:00</v>
      </c>
      <c r="M181">
        <v>12</v>
      </c>
      <c r="N181">
        <f t="shared" si="29"/>
        <v>-900.1875</v>
      </c>
      <c r="O181">
        <f t="shared" si="30"/>
        <v>-900.1875</v>
      </c>
      <c r="P181" t="str">
        <f t="shared" si="31"/>
        <v/>
      </c>
      <c r="Q181">
        <f t="shared" si="32"/>
        <v>1</v>
      </c>
      <c r="R181" t="str">
        <f t="shared" si="33"/>
        <v/>
      </c>
      <c r="S181">
        <f t="shared" si="34"/>
        <v>1.814887292512755</v>
      </c>
      <c r="V181">
        <f t="shared" si="35"/>
        <v>12</v>
      </c>
      <c r="W181">
        <f t="shared" si="36"/>
        <v>-900.1875</v>
      </c>
      <c r="X181" t="str">
        <f t="shared" si="37"/>
        <v/>
      </c>
      <c r="Y181">
        <f t="shared" si="38"/>
        <v>1</v>
      </c>
      <c r="Z181" t="str">
        <f t="shared" si="39"/>
        <v/>
      </c>
    </row>
    <row r="182" spans="1:26" x14ac:dyDescent="0.25">
      <c r="A182" t="s">
        <v>230</v>
      </c>
      <c r="B182">
        <v>50063.566405999998</v>
      </c>
      <c r="C182">
        <v>49971</v>
      </c>
      <c r="D182">
        <v>48274</v>
      </c>
      <c r="E182">
        <v>48979</v>
      </c>
      <c r="F182">
        <v>49971</v>
      </c>
      <c r="G182">
        <v>48972</v>
      </c>
      <c r="H182">
        <v>50878</v>
      </c>
      <c r="I182">
        <v>50118</v>
      </c>
      <c r="J182">
        <v>49764</v>
      </c>
      <c r="L182" s="1" t="str">
        <f t="shared" si="28"/>
        <v>08APR2024:13:00:00</v>
      </c>
      <c r="M182">
        <v>13</v>
      </c>
      <c r="N182">
        <f t="shared" si="29"/>
        <v>-92.566405999998096</v>
      </c>
      <c r="O182">
        <f t="shared" si="30"/>
        <v>-92.566405999998096</v>
      </c>
      <c r="P182" t="str">
        <f t="shared" si="31"/>
        <v/>
      </c>
      <c r="Q182">
        <f t="shared" si="32"/>
        <v>1</v>
      </c>
      <c r="R182" t="str">
        <f t="shared" si="33"/>
        <v/>
      </c>
      <c r="S182">
        <f t="shared" si="34"/>
        <v>0.18489774629580571</v>
      </c>
      <c r="V182">
        <f t="shared" si="35"/>
        <v>13</v>
      </c>
      <c r="W182">
        <f t="shared" si="36"/>
        <v>-92.566405999998096</v>
      </c>
      <c r="X182" t="str">
        <f t="shared" si="37"/>
        <v/>
      </c>
      <c r="Y182">
        <f t="shared" si="38"/>
        <v>1</v>
      </c>
      <c r="Z182" t="str">
        <f t="shared" si="39"/>
        <v/>
      </c>
    </row>
    <row r="183" spans="1:26" x14ac:dyDescent="0.25">
      <c r="A183" t="s">
        <v>231</v>
      </c>
      <c r="B183">
        <v>48866.667969000002</v>
      </c>
      <c r="C183">
        <v>51354</v>
      </c>
      <c r="D183">
        <v>49187</v>
      </c>
      <c r="E183">
        <v>49687</v>
      </c>
      <c r="F183">
        <v>51354</v>
      </c>
      <c r="G183">
        <v>50568</v>
      </c>
      <c r="H183">
        <v>52494</v>
      </c>
      <c r="I183">
        <v>51447</v>
      </c>
      <c r="J183">
        <v>51124</v>
      </c>
      <c r="L183" s="1" t="str">
        <f t="shared" si="28"/>
        <v>08APR2024:14:00:00</v>
      </c>
      <c r="M183">
        <v>14</v>
      </c>
      <c r="N183">
        <f t="shared" si="29"/>
        <v>2487.3320309999981</v>
      </c>
      <c r="O183" t="str">
        <f t="shared" si="30"/>
        <v/>
      </c>
      <c r="P183">
        <f t="shared" si="31"/>
        <v>2487.3320309999981</v>
      </c>
      <c r="Q183" t="str">
        <f t="shared" si="32"/>
        <v/>
      </c>
      <c r="R183">
        <f t="shared" si="33"/>
        <v>1</v>
      </c>
      <c r="S183">
        <f t="shared" si="34"/>
        <v>5.0900381269660331</v>
      </c>
      <c r="V183">
        <f t="shared" si="35"/>
        <v>14</v>
      </c>
      <c r="W183" t="str">
        <f t="shared" si="36"/>
        <v/>
      </c>
      <c r="X183">
        <f t="shared" si="37"/>
        <v>2487.3320309999981</v>
      </c>
      <c r="Y183" t="str">
        <f t="shared" si="38"/>
        <v/>
      </c>
      <c r="Z183">
        <f t="shared" si="39"/>
        <v>1</v>
      </c>
    </row>
    <row r="184" spans="1:26" x14ac:dyDescent="0.25">
      <c r="A184" t="s">
        <v>232</v>
      </c>
      <c r="B184">
        <v>50014.792969000002</v>
      </c>
      <c r="C184">
        <v>52442</v>
      </c>
      <c r="D184">
        <v>48587</v>
      </c>
      <c r="E184">
        <v>49128</v>
      </c>
      <c r="F184">
        <v>52442</v>
      </c>
      <c r="G184">
        <v>51872</v>
      </c>
      <c r="H184">
        <v>53789</v>
      </c>
      <c r="I184">
        <v>52517</v>
      </c>
      <c r="J184">
        <v>51960</v>
      </c>
      <c r="L184" s="1" t="str">
        <f t="shared" si="28"/>
        <v>08APR2024:15:00:00</v>
      </c>
      <c r="M184">
        <v>15</v>
      </c>
      <c r="N184">
        <f t="shared" si="29"/>
        <v>2427.2070309999981</v>
      </c>
      <c r="O184" t="str">
        <f t="shared" si="30"/>
        <v/>
      </c>
      <c r="P184">
        <f t="shared" si="31"/>
        <v>2427.2070309999981</v>
      </c>
      <c r="Q184" t="str">
        <f t="shared" si="32"/>
        <v/>
      </c>
      <c r="R184">
        <f t="shared" si="33"/>
        <v>1</v>
      </c>
      <c r="S184">
        <f t="shared" si="34"/>
        <v>4.8529782628599927</v>
      </c>
      <c r="V184">
        <f t="shared" si="35"/>
        <v>15</v>
      </c>
      <c r="W184" t="str">
        <f t="shared" si="36"/>
        <v/>
      </c>
      <c r="X184">
        <f t="shared" si="37"/>
        <v>2427.2070309999981</v>
      </c>
      <c r="Y184" t="str">
        <f t="shared" si="38"/>
        <v/>
      </c>
      <c r="Z184">
        <f t="shared" si="39"/>
        <v>1</v>
      </c>
    </row>
    <row r="185" spans="1:26" x14ac:dyDescent="0.25">
      <c r="A185" t="s">
        <v>233</v>
      </c>
      <c r="B185">
        <v>52055.519530999998</v>
      </c>
      <c r="C185">
        <v>53211</v>
      </c>
      <c r="D185">
        <v>50066</v>
      </c>
      <c r="E185">
        <v>50439</v>
      </c>
      <c r="F185">
        <v>53211</v>
      </c>
      <c r="G185">
        <v>52541</v>
      </c>
      <c r="H185">
        <v>54687</v>
      </c>
      <c r="I185">
        <v>53202</v>
      </c>
      <c r="J185">
        <v>52856</v>
      </c>
      <c r="L185" s="1" t="str">
        <f t="shared" si="28"/>
        <v>08APR2024:16:00:00</v>
      </c>
      <c r="M185">
        <v>16</v>
      </c>
      <c r="N185">
        <f t="shared" si="29"/>
        <v>1155.4804690000019</v>
      </c>
      <c r="O185" t="str">
        <f t="shared" si="30"/>
        <v/>
      </c>
      <c r="P185">
        <f t="shared" si="31"/>
        <v>1155.4804690000019</v>
      </c>
      <c r="Q185" t="str">
        <f t="shared" si="32"/>
        <v/>
      </c>
      <c r="R185">
        <f t="shared" si="33"/>
        <v>1</v>
      </c>
      <c r="S185">
        <f t="shared" si="34"/>
        <v>2.2197078799912706</v>
      </c>
      <c r="V185">
        <f t="shared" si="35"/>
        <v>16</v>
      </c>
      <c r="W185" t="str">
        <f t="shared" si="36"/>
        <v/>
      </c>
      <c r="X185">
        <f t="shared" si="37"/>
        <v>1155.4804690000019</v>
      </c>
      <c r="Y185" t="str">
        <f t="shared" si="38"/>
        <v/>
      </c>
      <c r="Z185">
        <f t="shared" si="39"/>
        <v>1</v>
      </c>
    </row>
    <row r="186" spans="1:26" x14ac:dyDescent="0.25">
      <c r="A186" t="s">
        <v>234</v>
      </c>
      <c r="B186">
        <v>53012.515625</v>
      </c>
      <c r="C186">
        <v>53965</v>
      </c>
      <c r="D186">
        <v>51131</v>
      </c>
      <c r="E186">
        <v>51387</v>
      </c>
      <c r="F186">
        <v>53965</v>
      </c>
      <c r="G186">
        <v>52984</v>
      </c>
      <c r="H186">
        <v>55514</v>
      </c>
      <c r="I186">
        <v>53807</v>
      </c>
      <c r="J186">
        <v>53585</v>
      </c>
      <c r="L186" s="1" t="str">
        <f t="shared" si="28"/>
        <v>08APR2024:17:00:00</v>
      </c>
      <c r="M186">
        <v>17</v>
      </c>
      <c r="N186">
        <f t="shared" si="29"/>
        <v>952.484375</v>
      </c>
      <c r="O186" t="str">
        <f t="shared" si="30"/>
        <v/>
      </c>
      <c r="P186">
        <f t="shared" si="31"/>
        <v>952.484375</v>
      </c>
      <c r="Q186" t="str">
        <f t="shared" si="32"/>
        <v/>
      </c>
      <c r="R186">
        <f t="shared" si="33"/>
        <v>1</v>
      </c>
      <c r="S186">
        <f t="shared" si="34"/>
        <v>1.7967160467118464</v>
      </c>
      <c r="V186">
        <f t="shared" si="35"/>
        <v>17</v>
      </c>
      <c r="W186" t="str">
        <f t="shared" si="36"/>
        <v/>
      </c>
      <c r="X186">
        <f t="shared" si="37"/>
        <v>952.484375</v>
      </c>
      <c r="Y186" t="str">
        <f t="shared" si="38"/>
        <v/>
      </c>
      <c r="Z186">
        <f t="shared" si="39"/>
        <v>1</v>
      </c>
    </row>
    <row r="187" spans="1:26" x14ac:dyDescent="0.25">
      <c r="A187" t="s">
        <v>235</v>
      </c>
      <c r="B187">
        <v>53131.085937999997</v>
      </c>
      <c r="C187">
        <v>54144</v>
      </c>
      <c r="D187">
        <v>51728</v>
      </c>
      <c r="E187">
        <v>51949</v>
      </c>
      <c r="F187">
        <v>54144</v>
      </c>
      <c r="G187">
        <v>53246</v>
      </c>
      <c r="H187">
        <v>55670</v>
      </c>
      <c r="I187">
        <v>53864</v>
      </c>
      <c r="J187">
        <v>53833</v>
      </c>
      <c r="L187" s="1" t="str">
        <f t="shared" si="28"/>
        <v>08APR2024:18:00:00</v>
      </c>
      <c r="M187">
        <v>18</v>
      </c>
      <c r="N187">
        <f t="shared" si="29"/>
        <v>1012.9140620000035</v>
      </c>
      <c r="O187" t="str">
        <f t="shared" si="30"/>
        <v/>
      </c>
      <c r="P187">
        <f t="shared" si="31"/>
        <v>1012.9140620000035</v>
      </c>
      <c r="Q187" t="str">
        <f t="shared" si="32"/>
        <v/>
      </c>
      <c r="R187">
        <f t="shared" si="33"/>
        <v>1</v>
      </c>
      <c r="S187">
        <f t="shared" si="34"/>
        <v>1.9064433638378828</v>
      </c>
      <c r="V187">
        <f t="shared" si="35"/>
        <v>18</v>
      </c>
      <c r="W187" t="str">
        <f t="shared" si="36"/>
        <v/>
      </c>
      <c r="X187">
        <f t="shared" si="37"/>
        <v>1012.9140620000035</v>
      </c>
      <c r="Y187" t="str">
        <f t="shared" si="38"/>
        <v/>
      </c>
      <c r="Z187">
        <f t="shared" si="39"/>
        <v>1</v>
      </c>
    </row>
    <row r="188" spans="1:26" x14ac:dyDescent="0.25">
      <c r="A188" t="s">
        <v>236</v>
      </c>
      <c r="B188">
        <v>53163.09375</v>
      </c>
      <c r="C188">
        <v>53500</v>
      </c>
      <c r="D188">
        <v>51359</v>
      </c>
      <c r="E188">
        <v>51621</v>
      </c>
      <c r="F188">
        <v>53500</v>
      </c>
      <c r="G188">
        <v>52713</v>
      </c>
      <c r="H188">
        <v>54886</v>
      </c>
      <c r="I188">
        <v>53051</v>
      </c>
      <c r="J188">
        <v>53177</v>
      </c>
      <c r="L188" s="1" t="str">
        <f t="shared" si="28"/>
        <v>08APR2024:19:00:00</v>
      </c>
      <c r="M188">
        <v>19</v>
      </c>
      <c r="N188">
        <f t="shared" si="29"/>
        <v>336.90625</v>
      </c>
      <c r="O188" t="str">
        <f t="shared" si="30"/>
        <v/>
      </c>
      <c r="P188">
        <f t="shared" si="31"/>
        <v>336.90625</v>
      </c>
      <c r="Q188" t="str">
        <f t="shared" si="32"/>
        <v/>
      </c>
      <c r="R188">
        <f t="shared" si="33"/>
        <v>1</v>
      </c>
      <c r="S188">
        <f t="shared" si="34"/>
        <v>0.63372205459732112</v>
      </c>
      <c r="V188">
        <f t="shared" si="35"/>
        <v>19</v>
      </c>
      <c r="W188" t="str">
        <f t="shared" si="36"/>
        <v/>
      </c>
      <c r="X188">
        <f t="shared" si="37"/>
        <v>336.90625</v>
      </c>
      <c r="Y188" t="str">
        <f t="shared" si="38"/>
        <v/>
      </c>
      <c r="Z188">
        <f t="shared" si="39"/>
        <v>1</v>
      </c>
    </row>
    <row r="189" spans="1:26" x14ac:dyDescent="0.25">
      <c r="A189" t="s">
        <v>237</v>
      </c>
      <c r="B189">
        <v>52821.328125</v>
      </c>
      <c r="C189">
        <v>52416</v>
      </c>
      <c r="D189">
        <v>50367</v>
      </c>
      <c r="E189">
        <v>50682</v>
      </c>
      <c r="F189">
        <v>52416</v>
      </c>
      <c r="G189">
        <v>52212</v>
      </c>
      <c r="H189">
        <v>53690</v>
      </c>
      <c r="I189">
        <v>51773</v>
      </c>
      <c r="J189">
        <v>52195</v>
      </c>
      <c r="L189" s="1" t="str">
        <f t="shared" si="28"/>
        <v>08APR2024:20:00:00</v>
      </c>
      <c r="M189">
        <v>20</v>
      </c>
      <c r="N189">
        <f t="shared" si="29"/>
        <v>-405.328125</v>
      </c>
      <c r="O189">
        <f t="shared" si="30"/>
        <v>-405.328125</v>
      </c>
      <c r="P189" t="str">
        <f t="shared" si="31"/>
        <v/>
      </c>
      <c r="Q189">
        <f t="shared" si="32"/>
        <v>1</v>
      </c>
      <c r="R189" t="str">
        <f t="shared" si="33"/>
        <v/>
      </c>
      <c r="S189">
        <f t="shared" si="34"/>
        <v>0.7673569358968102</v>
      </c>
      <c r="V189">
        <f t="shared" si="35"/>
        <v>20</v>
      </c>
      <c r="W189">
        <f t="shared" si="36"/>
        <v>-405.328125</v>
      </c>
      <c r="X189" t="str">
        <f t="shared" si="37"/>
        <v/>
      </c>
      <c r="Y189">
        <f t="shared" si="38"/>
        <v>1</v>
      </c>
      <c r="Z189" t="str">
        <f t="shared" si="39"/>
        <v/>
      </c>
    </row>
    <row r="190" spans="1:26" x14ac:dyDescent="0.25">
      <c r="A190" t="s">
        <v>238</v>
      </c>
      <c r="B190">
        <v>52757.484375</v>
      </c>
      <c r="C190">
        <v>52246</v>
      </c>
      <c r="D190">
        <v>50620</v>
      </c>
      <c r="E190">
        <v>50896</v>
      </c>
      <c r="F190">
        <v>52246</v>
      </c>
      <c r="G190">
        <v>51635</v>
      </c>
      <c r="H190">
        <v>53417</v>
      </c>
      <c r="I190">
        <v>51578</v>
      </c>
      <c r="J190">
        <v>52007</v>
      </c>
      <c r="L190" s="1" t="str">
        <f t="shared" si="28"/>
        <v>08APR2024:21:00:00</v>
      </c>
      <c r="M190">
        <v>21</v>
      </c>
      <c r="N190">
        <f t="shared" si="29"/>
        <v>-511.484375</v>
      </c>
      <c r="O190">
        <f t="shared" si="30"/>
        <v>-511.484375</v>
      </c>
      <c r="P190" t="str">
        <f t="shared" si="31"/>
        <v/>
      </c>
      <c r="Q190">
        <f t="shared" si="32"/>
        <v>1</v>
      </c>
      <c r="R190" t="str">
        <f t="shared" si="33"/>
        <v/>
      </c>
      <c r="S190">
        <f t="shared" si="34"/>
        <v>0.96950106901301614</v>
      </c>
      <c r="V190">
        <f t="shared" si="35"/>
        <v>21</v>
      </c>
      <c r="W190">
        <f t="shared" si="36"/>
        <v>-511.484375</v>
      </c>
      <c r="X190" t="str">
        <f t="shared" si="37"/>
        <v/>
      </c>
      <c r="Y190">
        <f t="shared" si="38"/>
        <v>1</v>
      </c>
      <c r="Z190" t="str">
        <f t="shared" si="39"/>
        <v/>
      </c>
    </row>
    <row r="191" spans="1:26" x14ac:dyDescent="0.25">
      <c r="A191" t="s">
        <v>239</v>
      </c>
      <c r="B191">
        <v>51582.460937999997</v>
      </c>
      <c r="C191">
        <v>51085</v>
      </c>
      <c r="D191">
        <v>49891</v>
      </c>
      <c r="E191">
        <v>49874</v>
      </c>
      <c r="F191">
        <v>51085</v>
      </c>
      <c r="G191">
        <v>50193</v>
      </c>
      <c r="H191">
        <v>52195</v>
      </c>
      <c r="I191">
        <v>50413</v>
      </c>
      <c r="J191">
        <v>50853</v>
      </c>
      <c r="L191" s="1" t="str">
        <f t="shared" si="28"/>
        <v>08APR2024:22:00:00</v>
      </c>
      <c r="M191">
        <v>22</v>
      </c>
      <c r="N191">
        <f t="shared" si="29"/>
        <v>-497.46093799999653</v>
      </c>
      <c r="O191">
        <f t="shared" si="30"/>
        <v>-497.46093799999653</v>
      </c>
      <c r="P191" t="str">
        <f t="shared" si="31"/>
        <v/>
      </c>
      <c r="Q191">
        <f t="shared" si="32"/>
        <v>1</v>
      </c>
      <c r="R191" t="str">
        <f t="shared" si="33"/>
        <v/>
      </c>
      <c r="S191">
        <f t="shared" si="34"/>
        <v>0.96439938877271525</v>
      </c>
      <c r="V191">
        <f t="shared" si="35"/>
        <v>22</v>
      </c>
      <c r="W191">
        <f t="shared" si="36"/>
        <v>-497.46093799999653</v>
      </c>
      <c r="X191" t="str">
        <f t="shared" si="37"/>
        <v/>
      </c>
      <c r="Y191">
        <f t="shared" si="38"/>
        <v>1</v>
      </c>
      <c r="Z191" t="str">
        <f t="shared" si="39"/>
        <v/>
      </c>
    </row>
    <row r="192" spans="1:26" x14ac:dyDescent="0.25">
      <c r="A192" t="s">
        <v>240</v>
      </c>
      <c r="B192">
        <v>49078.566405999998</v>
      </c>
      <c r="C192">
        <v>48739</v>
      </c>
      <c r="D192">
        <v>47534</v>
      </c>
      <c r="E192">
        <v>47428</v>
      </c>
      <c r="F192">
        <v>48739</v>
      </c>
      <c r="G192">
        <v>47745</v>
      </c>
      <c r="H192">
        <v>49773</v>
      </c>
      <c r="I192">
        <v>48090</v>
      </c>
      <c r="J192">
        <v>48450</v>
      </c>
      <c r="L192" s="1" t="str">
        <f t="shared" si="28"/>
        <v>08APR2024:23:00:00</v>
      </c>
      <c r="M192">
        <v>23</v>
      </c>
      <c r="N192">
        <f t="shared" si="29"/>
        <v>-339.5664059999981</v>
      </c>
      <c r="O192">
        <f t="shared" si="30"/>
        <v>-339.5664059999981</v>
      </c>
      <c r="P192" t="str">
        <f t="shared" si="31"/>
        <v/>
      </c>
      <c r="Q192">
        <f t="shared" si="32"/>
        <v>1</v>
      </c>
      <c r="R192" t="str">
        <f t="shared" si="33"/>
        <v/>
      </c>
      <c r="S192">
        <f t="shared" si="34"/>
        <v>0.69188330235841022</v>
      </c>
      <c r="V192">
        <f t="shared" si="35"/>
        <v>23</v>
      </c>
      <c r="W192">
        <f t="shared" si="36"/>
        <v>-339.5664059999981</v>
      </c>
      <c r="X192" t="str">
        <f t="shared" si="37"/>
        <v/>
      </c>
      <c r="Y192">
        <f t="shared" si="38"/>
        <v>1</v>
      </c>
      <c r="Z192" t="str">
        <f t="shared" si="39"/>
        <v/>
      </c>
    </row>
    <row r="193" spans="1:26" x14ac:dyDescent="0.25">
      <c r="A193" t="s">
        <v>241</v>
      </c>
      <c r="B193">
        <v>46239.746094000002</v>
      </c>
      <c r="C193">
        <v>45719</v>
      </c>
      <c r="D193">
        <v>44779</v>
      </c>
      <c r="E193">
        <v>44682</v>
      </c>
      <c r="F193">
        <v>45719</v>
      </c>
      <c r="G193">
        <v>44888</v>
      </c>
      <c r="H193">
        <v>46649</v>
      </c>
      <c r="I193">
        <v>45114</v>
      </c>
      <c r="J193">
        <v>45480</v>
      </c>
      <c r="L193" s="1" t="str">
        <f t="shared" si="28"/>
        <v>09APR2024:00:00:00</v>
      </c>
      <c r="M193">
        <v>24</v>
      </c>
      <c r="N193">
        <f t="shared" si="29"/>
        <v>-520.7460940000019</v>
      </c>
      <c r="O193">
        <f t="shared" si="30"/>
        <v>-520.7460940000019</v>
      </c>
      <c r="P193" t="str">
        <f t="shared" si="31"/>
        <v/>
      </c>
      <c r="Q193">
        <f t="shared" si="32"/>
        <v>1</v>
      </c>
      <c r="R193" t="str">
        <f t="shared" si="33"/>
        <v/>
      </c>
      <c r="S193">
        <f t="shared" si="34"/>
        <v>1.1261871830813819</v>
      </c>
      <c r="V193">
        <f t="shared" si="35"/>
        <v>24</v>
      </c>
      <c r="W193">
        <f t="shared" si="36"/>
        <v>-520.7460940000019</v>
      </c>
      <c r="X193" t="str">
        <f t="shared" si="37"/>
        <v/>
      </c>
      <c r="Y193">
        <f t="shared" si="38"/>
        <v>1</v>
      </c>
      <c r="Z193" t="str">
        <f t="shared" si="39"/>
        <v/>
      </c>
    </row>
    <row r="194" spans="1:26" x14ac:dyDescent="0.25">
      <c r="A194" t="s">
        <v>242</v>
      </c>
      <c r="B194">
        <v>44091.832030999998</v>
      </c>
      <c r="C194">
        <v>43366</v>
      </c>
      <c r="D194">
        <v>42534</v>
      </c>
      <c r="E194">
        <v>42570</v>
      </c>
      <c r="F194">
        <v>42804</v>
      </c>
      <c r="G194">
        <v>43366</v>
      </c>
      <c r="H194">
        <v>44112</v>
      </c>
      <c r="I194">
        <v>43440</v>
      </c>
      <c r="J194">
        <v>43452</v>
      </c>
      <c r="L194" s="1" t="str">
        <f t="shared" si="28"/>
        <v>09APR2024:01:00:00</v>
      </c>
      <c r="M194">
        <v>1</v>
      </c>
      <c r="N194">
        <f t="shared" si="29"/>
        <v>-725.8320309999981</v>
      </c>
      <c r="O194">
        <f t="shared" si="30"/>
        <v>-725.8320309999981</v>
      </c>
      <c r="P194" t="str">
        <f t="shared" si="31"/>
        <v/>
      </c>
      <c r="Q194">
        <f t="shared" si="32"/>
        <v>1</v>
      </c>
      <c r="R194" t="str">
        <f t="shared" si="33"/>
        <v/>
      </c>
      <c r="S194">
        <f t="shared" si="34"/>
        <v>1.6461825185437557</v>
      </c>
      <c r="V194">
        <f t="shared" si="35"/>
        <v>1</v>
      </c>
      <c r="W194">
        <f t="shared" si="36"/>
        <v>-725.8320309999981</v>
      </c>
      <c r="X194" t="str">
        <f t="shared" si="37"/>
        <v/>
      </c>
      <c r="Y194">
        <f t="shared" si="38"/>
        <v>1</v>
      </c>
      <c r="Z194" t="str">
        <f t="shared" si="39"/>
        <v/>
      </c>
    </row>
    <row r="195" spans="1:26" x14ac:dyDescent="0.25">
      <c r="A195" t="s">
        <v>243</v>
      </c>
      <c r="B195">
        <v>42597.101562999997</v>
      </c>
      <c r="C195">
        <v>41595</v>
      </c>
      <c r="D195">
        <v>40913</v>
      </c>
      <c r="E195">
        <v>41009</v>
      </c>
      <c r="F195">
        <v>41031</v>
      </c>
      <c r="G195">
        <v>41595</v>
      </c>
      <c r="H195">
        <v>42195</v>
      </c>
      <c r="I195">
        <v>41651</v>
      </c>
      <c r="J195">
        <v>41663</v>
      </c>
      <c r="L195" s="1" t="str">
        <f t="shared" ref="L195:L258" si="40">A195</f>
        <v>09APR2024:02:00:00</v>
      </c>
      <c r="M195">
        <v>2</v>
      </c>
      <c r="N195">
        <f t="shared" ref="N195:N258" si="41">C195-B195</f>
        <v>-1002.1015629999965</v>
      </c>
      <c r="O195">
        <f t="shared" ref="O195:O258" si="42">IF(N195&lt;0,N195,"")</f>
        <v>-1002.1015629999965</v>
      </c>
      <c r="P195" t="str">
        <f t="shared" ref="P195:P258" si="43">IF(N195&gt;0,N195,"")</f>
        <v/>
      </c>
      <c r="Q195">
        <f t="shared" ref="Q195:Q258" si="44">IF(O195&lt;0,1,"")</f>
        <v>1</v>
      </c>
      <c r="R195" t="str">
        <f t="shared" ref="R195:R258" si="45">IF(AND(P195&gt;0,P195&lt;&gt;""),1,"")</f>
        <v/>
      </c>
      <c r="S195">
        <f t="shared" ref="S195:S258" si="46">ABS((B195-C195)/B195)*100</f>
        <v>2.3525111480130043</v>
      </c>
      <c r="V195">
        <f t="shared" ref="V195:V258" si="47">M195</f>
        <v>2</v>
      </c>
      <c r="W195">
        <f t="shared" ref="W195:W258" si="48">O195</f>
        <v>-1002.1015629999965</v>
      </c>
      <c r="X195" t="str">
        <f t="shared" ref="X195:X258" si="49">P195</f>
        <v/>
      </c>
      <c r="Y195">
        <f t="shared" ref="Y195:Y258" si="50">Q195</f>
        <v>1</v>
      </c>
      <c r="Z195" t="str">
        <f t="shared" ref="Z195:Z258" si="51">R195</f>
        <v/>
      </c>
    </row>
    <row r="196" spans="1:26" x14ac:dyDescent="0.25">
      <c r="A196" t="s">
        <v>244</v>
      </c>
      <c r="B196">
        <v>41340.910155999998</v>
      </c>
      <c r="C196">
        <v>40428</v>
      </c>
      <c r="D196">
        <v>39941</v>
      </c>
      <c r="E196">
        <v>39945</v>
      </c>
      <c r="F196">
        <v>39875</v>
      </c>
      <c r="G196">
        <v>40428</v>
      </c>
      <c r="H196">
        <v>40887</v>
      </c>
      <c r="I196">
        <v>40459</v>
      </c>
      <c r="J196">
        <v>40479</v>
      </c>
      <c r="L196" s="1" t="str">
        <f t="shared" si="40"/>
        <v>09APR2024:03:00:00</v>
      </c>
      <c r="M196">
        <v>3</v>
      </c>
      <c r="N196">
        <f t="shared" si="41"/>
        <v>-912.9101559999981</v>
      </c>
      <c r="O196">
        <f t="shared" si="42"/>
        <v>-912.9101559999981</v>
      </c>
      <c r="P196" t="str">
        <f t="shared" si="43"/>
        <v/>
      </c>
      <c r="Q196">
        <f t="shared" si="44"/>
        <v>1</v>
      </c>
      <c r="R196" t="str">
        <f t="shared" si="45"/>
        <v/>
      </c>
      <c r="S196">
        <f t="shared" si="46"/>
        <v>2.2082488086380536</v>
      </c>
      <c r="V196">
        <f t="shared" si="47"/>
        <v>3</v>
      </c>
      <c r="W196">
        <f t="shared" si="48"/>
        <v>-912.9101559999981</v>
      </c>
      <c r="X196" t="str">
        <f t="shared" si="49"/>
        <v/>
      </c>
      <c r="Y196">
        <f t="shared" si="50"/>
        <v>1</v>
      </c>
      <c r="Z196" t="str">
        <f t="shared" si="51"/>
        <v/>
      </c>
    </row>
    <row r="197" spans="1:26" x14ac:dyDescent="0.25">
      <c r="A197" t="s">
        <v>245</v>
      </c>
      <c r="B197">
        <v>40497.988280999998</v>
      </c>
      <c r="C197">
        <v>39822</v>
      </c>
      <c r="D197">
        <v>39565</v>
      </c>
      <c r="E197">
        <v>39595</v>
      </c>
      <c r="F197">
        <v>39281</v>
      </c>
      <c r="G197">
        <v>39822</v>
      </c>
      <c r="H197">
        <v>40170</v>
      </c>
      <c r="I197">
        <v>39853</v>
      </c>
      <c r="J197">
        <v>39871</v>
      </c>
      <c r="L197" s="1" t="str">
        <f t="shared" si="40"/>
        <v>09APR2024:04:00:00</v>
      </c>
      <c r="M197">
        <v>4</v>
      </c>
      <c r="N197">
        <f t="shared" si="41"/>
        <v>-675.9882809999981</v>
      </c>
      <c r="O197">
        <f t="shared" si="42"/>
        <v>-675.9882809999981</v>
      </c>
      <c r="P197" t="str">
        <f t="shared" si="43"/>
        <v/>
      </c>
      <c r="Q197">
        <f t="shared" si="44"/>
        <v>1</v>
      </c>
      <c r="R197" t="str">
        <f t="shared" si="45"/>
        <v/>
      </c>
      <c r="S197">
        <f t="shared" si="46"/>
        <v>1.6691897787849976</v>
      </c>
      <c r="V197">
        <f t="shared" si="47"/>
        <v>4</v>
      </c>
      <c r="W197">
        <f t="shared" si="48"/>
        <v>-675.9882809999981</v>
      </c>
      <c r="X197" t="str">
        <f t="shared" si="49"/>
        <v/>
      </c>
      <c r="Y197">
        <f t="shared" si="50"/>
        <v>1</v>
      </c>
      <c r="Z197" t="str">
        <f t="shared" si="51"/>
        <v/>
      </c>
    </row>
    <row r="198" spans="1:26" x14ac:dyDescent="0.25">
      <c r="A198" t="s">
        <v>246</v>
      </c>
      <c r="B198">
        <v>40759.878905999998</v>
      </c>
      <c r="C198">
        <v>40068</v>
      </c>
      <c r="D198">
        <v>39791</v>
      </c>
      <c r="E198">
        <v>39862</v>
      </c>
      <c r="F198">
        <v>39542</v>
      </c>
      <c r="G198">
        <v>40068</v>
      </c>
      <c r="H198">
        <v>40371</v>
      </c>
      <c r="I198">
        <v>40067</v>
      </c>
      <c r="J198">
        <v>40064</v>
      </c>
      <c r="L198" s="1" t="str">
        <f t="shared" si="40"/>
        <v>09APR2024:05:00:00</v>
      </c>
      <c r="M198">
        <v>5</v>
      </c>
      <c r="N198">
        <f t="shared" si="41"/>
        <v>-691.8789059999981</v>
      </c>
      <c r="O198">
        <f t="shared" si="42"/>
        <v>-691.8789059999981</v>
      </c>
      <c r="P198" t="str">
        <f t="shared" si="43"/>
        <v/>
      </c>
      <c r="Q198">
        <f t="shared" si="44"/>
        <v>1</v>
      </c>
      <c r="R198" t="str">
        <f t="shared" si="45"/>
        <v/>
      </c>
      <c r="S198">
        <f t="shared" si="46"/>
        <v>1.6974508378584781</v>
      </c>
      <c r="V198">
        <f t="shared" si="47"/>
        <v>5</v>
      </c>
      <c r="W198">
        <f t="shared" si="48"/>
        <v>-691.8789059999981</v>
      </c>
      <c r="X198" t="str">
        <f t="shared" si="49"/>
        <v/>
      </c>
      <c r="Y198">
        <f t="shared" si="50"/>
        <v>1</v>
      </c>
      <c r="Z198" t="str">
        <f t="shared" si="51"/>
        <v/>
      </c>
    </row>
    <row r="199" spans="1:26" x14ac:dyDescent="0.25">
      <c r="A199" t="s">
        <v>247</v>
      </c>
      <c r="B199">
        <v>42091.417969000002</v>
      </c>
      <c r="C199">
        <v>41530</v>
      </c>
      <c r="D199">
        <v>41226</v>
      </c>
      <c r="E199">
        <v>41147</v>
      </c>
      <c r="F199">
        <v>41055</v>
      </c>
      <c r="G199">
        <v>41530</v>
      </c>
      <c r="H199">
        <v>41968</v>
      </c>
      <c r="I199">
        <v>41550</v>
      </c>
      <c r="J199">
        <v>41559</v>
      </c>
      <c r="L199" s="1" t="str">
        <f t="shared" si="40"/>
        <v>09APR2024:06:00:00</v>
      </c>
      <c r="M199">
        <v>6</v>
      </c>
      <c r="N199">
        <f t="shared" si="41"/>
        <v>-561.4179690000019</v>
      </c>
      <c r="O199">
        <f t="shared" si="42"/>
        <v>-561.4179690000019</v>
      </c>
      <c r="P199" t="str">
        <f t="shared" si="43"/>
        <v/>
      </c>
      <c r="Q199">
        <f t="shared" si="44"/>
        <v>1</v>
      </c>
      <c r="R199" t="str">
        <f t="shared" si="45"/>
        <v/>
      </c>
      <c r="S199">
        <f t="shared" si="46"/>
        <v>1.3338062628668907</v>
      </c>
      <c r="V199">
        <f t="shared" si="47"/>
        <v>6</v>
      </c>
      <c r="W199">
        <f t="shared" si="48"/>
        <v>-561.4179690000019</v>
      </c>
      <c r="X199" t="str">
        <f t="shared" si="49"/>
        <v/>
      </c>
      <c r="Y199">
        <f t="shared" si="50"/>
        <v>1</v>
      </c>
      <c r="Z199" t="str">
        <f t="shared" si="51"/>
        <v/>
      </c>
    </row>
    <row r="200" spans="1:26" x14ac:dyDescent="0.25">
      <c r="A200" t="s">
        <v>248</v>
      </c>
      <c r="B200">
        <v>44635.410155999998</v>
      </c>
      <c r="C200">
        <v>44347</v>
      </c>
      <c r="D200">
        <v>43950</v>
      </c>
      <c r="E200">
        <v>43631</v>
      </c>
      <c r="F200">
        <v>43948</v>
      </c>
      <c r="G200">
        <v>44347</v>
      </c>
      <c r="H200">
        <v>44994</v>
      </c>
      <c r="I200">
        <v>44359</v>
      </c>
      <c r="J200">
        <v>44419</v>
      </c>
      <c r="L200" s="1" t="str">
        <f t="shared" si="40"/>
        <v>09APR2024:07:00:00</v>
      </c>
      <c r="M200">
        <v>7</v>
      </c>
      <c r="N200">
        <f t="shared" si="41"/>
        <v>-288.4101559999981</v>
      </c>
      <c r="O200">
        <f t="shared" si="42"/>
        <v>-288.4101559999981</v>
      </c>
      <c r="P200" t="str">
        <f t="shared" si="43"/>
        <v/>
      </c>
      <c r="Q200">
        <f t="shared" si="44"/>
        <v>1</v>
      </c>
      <c r="R200" t="str">
        <f t="shared" si="45"/>
        <v/>
      </c>
      <c r="S200">
        <f t="shared" si="46"/>
        <v>0.64614653476244421</v>
      </c>
      <c r="V200">
        <f t="shared" si="47"/>
        <v>7</v>
      </c>
      <c r="W200">
        <f t="shared" si="48"/>
        <v>-288.4101559999981</v>
      </c>
      <c r="X200" t="str">
        <f t="shared" si="49"/>
        <v/>
      </c>
      <c r="Y200">
        <f t="shared" si="50"/>
        <v>1</v>
      </c>
      <c r="Z200" t="str">
        <f t="shared" si="51"/>
        <v/>
      </c>
    </row>
    <row r="201" spans="1:26" x14ac:dyDescent="0.25">
      <c r="A201" t="s">
        <v>249</v>
      </c>
      <c r="B201">
        <v>45766.226562999997</v>
      </c>
      <c r="C201">
        <v>45690</v>
      </c>
      <c r="D201">
        <v>45233</v>
      </c>
      <c r="E201">
        <v>44695</v>
      </c>
      <c r="F201">
        <v>45377</v>
      </c>
      <c r="G201">
        <v>45690</v>
      </c>
      <c r="H201">
        <v>46505</v>
      </c>
      <c r="I201">
        <v>45623</v>
      </c>
      <c r="J201">
        <v>45787</v>
      </c>
      <c r="L201" s="1" t="str">
        <f t="shared" si="40"/>
        <v>09APR2024:08:00:00</v>
      </c>
      <c r="M201">
        <v>8</v>
      </c>
      <c r="N201">
        <f t="shared" si="41"/>
        <v>-76.226562999996531</v>
      </c>
      <c r="O201">
        <f t="shared" si="42"/>
        <v>-76.226562999996531</v>
      </c>
      <c r="P201" t="str">
        <f t="shared" si="43"/>
        <v/>
      </c>
      <c r="Q201">
        <f t="shared" si="44"/>
        <v>1</v>
      </c>
      <c r="R201" t="str">
        <f t="shared" si="45"/>
        <v/>
      </c>
      <c r="S201">
        <f t="shared" si="46"/>
        <v>0.1665563642112072</v>
      </c>
      <c r="V201">
        <f t="shared" si="47"/>
        <v>8</v>
      </c>
      <c r="W201">
        <f t="shared" si="48"/>
        <v>-76.226562999996531</v>
      </c>
      <c r="X201" t="str">
        <f t="shared" si="49"/>
        <v/>
      </c>
      <c r="Y201">
        <f t="shared" si="50"/>
        <v>1</v>
      </c>
      <c r="Z201" t="str">
        <f t="shared" si="51"/>
        <v/>
      </c>
    </row>
    <row r="202" spans="1:26" x14ac:dyDescent="0.25">
      <c r="A202" t="s">
        <v>250</v>
      </c>
      <c r="B202">
        <v>46360.882812999997</v>
      </c>
      <c r="C202">
        <v>46497</v>
      </c>
      <c r="D202">
        <v>45840</v>
      </c>
      <c r="E202">
        <v>45483</v>
      </c>
      <c r="F202">
        <v>46201</v>
      </c>
      <c r="G202">
        <v>46497</v>
      </c>
      <c r="H202">
        <v>47385</v>
      </c>
      <c r="I202">
        <v>46395</v>
      </c>
      <c r="J202">
        <v>46534</v>
      </c>
      <c r="L202" s="1" t="str">
        <f t="shared" si="40"/>
        <v>09APR2024:09:00:00</v>
      </c>
      <c r="M202">
        <v>9</v>
      </c>
      <c r="N202">
        <f t="shared" si="41"/>
        <v>136.11718700000347</v>
      </c>
      <c r="O202" t="str">
        <f t="shared" si="42"/>
        <v/>
      </c>
      <c r="P202">
        <f t="shared" si="43"/>
        <v>136.11718700000347</v>
      </c>
      <c r="Q202" t="str">
        <f t="shared" si="44"/>
        <v/>
      </c>
      <c r="R202">
        <f t="shared" si="45"/>
        <v>1</v>
      </c>
      <c r="S202">
        <f t="shared" si="46"/>
        <v>0.29360352681169183</v>
      </c>
      <c r="V202">
        <f t="shared" si="47"/>
        <v>9</v>
      </c>
      <c r="W202" t="str">
        <f t="shared" si="48"/>
        <v/>
      </c>
      <c r="X202">
        <f t="shared" si="49"/>
        <v>136.11718700000347</v>
      </c>
      <c r="Y202" t="str">
        <f t="shared" si="50"/>
        <v/>
      </c>
      <c r="Z202">
        <f t="shared" si="51"/>
        <v>1</v>
      </c>
    </row>
    <row r="203" spans="1:26" x14ac:dyDescent="0.25">
      <c r="A203" t="s">
        <v>251</v>
      </c>
      <c r="B203">
        <v>47532.191405999998</v>
      </c>
      <c r="C203">
        <v>47903</v>
      </c>
      <c r="D203">
        <v>46883</v>
      </c>
      <c r="E203">
        <v>46804</v>
      </c>
      <c r="F203">
        <v>47552</v>
      </c>
      <c r="G203">
        <v>47903</v>
      </c>
      <c r="H203">
        <v>48649</v>
      </c>
      <c r="I203">
        <v>47804</v>
      </c>
      <c r="J203">
        <v>47789</v>
      </c>
      <c r="L203" s="1" t="str">
        <f t="shared" si="40"/>
        <v>09APR2024:10:00:00</v>
      </c>
      <c r="M203">
        <v>10</v>
      </c>
      <c r="N203">
        <f t="shared" si="41"/>
        <v>370.8085940000019</v>
      </c>
      <c r="O203" t="str">
        <f t="shared" si="42"/>
        <v/>
      </c>
      <c r="P203">
        <f t="shared" si="43"/>
        <v>370.8085940000019</v>
      </c>
      <c r="Q203" t="str">
        <f t="shared" si="44"/>
        <v/>
      </c>
      <c r="R203">
        <f t="shared" si="45"/>
        <v>1</v>
      </c>
      <c r="S203">
        <f t="shared" si="46"/>
        <v>0.78012097282178883</v>
      </c>
      <c r="V203">
        <f t="shared" si="47"/>
        <v>10</v>
      </c>
      <c r="W203" t="str">
        <f t="shared" si="48"/>
        <v/>
      </c>
      <c r="X203">
        <f t="shared" si="49"/>
        <v>370.8085940000019</v>
      </c>
      <c r="Y203" t="str">
        <f t="shared" si="50"/>
        <v/>
      </c>
      <c r="Z203">
        <f t="shared" si="51"/>
        <v>1</v>
      </c>
    </row>
    <row r="204" spans="1:26" x14ac:dyDescent="0.25">
      <c r="A204" t="s">
        <v>252</v>
      </c>
      <c r="B204">
        <v>48996.523437999997</v>
      </c>
      <c r="C204">
        <v>49264</v>
      </c>
      <c r="D204">
        <v>47744</v>
      </c>
      <c r="E204">
        <v>47895</v>
      </c>
      <c r="F204">
        <v>48813</v>
      </c>
      <c r="G204">
        <v>49264</v>
      </c>
      <c r="H204">
        <v>49689</v>
      </c>
      <c r="I204">
        <v>49149</v>
      </c>
      <c r="J204">
        <v>48915</v>
      </c>
      <c r="L204" s="1" t="str">
        <f t="shared" si="40"/>
        <v>09APR2024:11:00:00</v>
      </c>
      <c r="M204">
        <v>11</v>
      </c>
      <c r="N204">
        <f t="shared" si="41"/>
        <v>267.47656200000347</v>
      </c>
      <c r="O204" t="str">
        <f t="shared" si="42"/>
        <v/>
      </c>
      <c r="P204">
        <f t="shared" si="43"/>
        <v>267.47656200000347</v>
      </c>
      <c r="Q204" t="str">
        <f t="shared" si="44"/>
        <v/>
      </c>
      <c r="R204">
        <f t="shared" si="45"/>
        <v>1</v>
      </c>
      <c r="S204">
        <f t="shared" si="46"/>
        <v>0.54590926709007681</v>
      </c>
      <c r="V204">
        <f t="shared" si="47"/>
        <v>11</v>
      </c>
      <c r="W204" t="str">
        <f t="shared" si="48"/>
        <v/>
      </c>
      <c r="X204">
        <f t="shared" si="49"/>
        <v>267.47656200000347</v>
      </c>
      <c r="Y204" t="str">
        <f t="shared" si="50"/>
        <v/>
      </c>
      <c r="Z204">
        <f t="shared" si="51"/>
        <v>1</v>
      </c>
    </row>
    <row r="205" spans="1:26" x14ac:dyDescent="0.25">
      <c r="A205" t="s">
        <v>253</v>
      </c>
      <c r="B205">
        <v>49896.800780999998</v>
      </c>
      <c r="C205">
        <v>50615</v>
      </c>
      <c r="D205">
        <v>48184</v>
      </c>
      <c r="E205">
        <v>48645</v>
      </c>
      <c r="F205">
        <v>49943</v>
      </c>
      <c r="G205">
        <v>50615</v>
      </c>
      <c r="H205">
        <v>50572</v>
      </c>
      <c r="I205">
        <v>50406</v>
      </c>
      <c r="J205">
        <v>49869</v>
      </c>
      <c r="L205" s="1" t="str">
        <f t="shared" si="40"/>
        <v>09APR2024:12:00:00</v>
      </c>
      <c r="M205">
        <v>12</v>
      </c>
      <c r="N205">
        <f t="shared" si="41"/>
        <v>718.1992190000019</v>
      </c>
      <c r="O205" t="str">
        <f t="shared" si="42"/>
        <v/>
      </c>
      <c r="P205">
        <f t="shared" si="43"/>
        <v>718.1992190000019</v>
      </c>
      <c r="Q205" t="str">
        <f t="shared" si="44"/>
        <v/>
      </c>
      <c r="R205">
        <f t="shared" si="45"/>
        <v>1</v>
      </c>
      <c r="S205">
        <f t="shared" si="46"/>
        <v>1.4393692736979684</v>
      </c>
      <c r="V205">
        <f t="shared" si="47"/>
        <v>12</v>
      </c>
      <c r="W205" t="str">
        <f t="shared" si="48"/>
        <v/>
      </c>
      <c r="X205">
        <f t="shared" si="49"/>
        <v>718.1992190000019</v>
      </c>
      <c r="Y205" t="str">
        <f t="shared" si="50"/>
        <v/>
      </c>
      <c r="Z205">
        <f t="shared" si="51"/>
        <v>1</v>
      </c>
    </row>
    <row r="206" spans="1:26" x14ac:dyDescent="0.25">
      <c r="A206" t="s">
        <v>254</v>
      </c>
      <c r="B206">
        <v>50080.867187999997</v>
      </c>
      <c r="C206">
        <v>51940</v>
      </c>
      <c r="D206">
        <v>48451</v>
      </c>
      <c r="E206">
        <v>49178</v>
      </c>
      <c r="F206">
        <v>50920</v>
      </c>
      <c r="G206">
        <v>51940</v>
      </c>
      <c r="H206">
        <v>51216</v>
      </c>
      <c r="I206">
        <v>51519</v>
      </c>
      <c r="J206">
        <v>50665</v>
      </c>
      <c r="L206" s="1" t="str">
        <f t="shared" si="40"/>
        <v>09APR2024:13:00:00</v>
      </c>
      <c r="M206">
        <v>13</v>
      </c>
      <c r="N206">
        <f t="shared" si="41"/>
        <v>1859.1328120000035</v>
      </c>
      <c r="O206" t="str">
        <f t="shared" si="42"/>
        <v/>
      </c>
      <c r="P206">
        <f t="shared" si="43"/>
        <v>1859.1328120000035</v>
      </c>
      <c r="Q206" t="str">
        <f t="shared" si="44"/>
        <v/>
      </c>
      <c r="R206">
        <f t="shared" si="45"/>
        <v>1</v>
      </c>
      <c r="S206">
        <f t="shared" si="46"/>
        <v>3.7122616208320669</v>
      </c>
      <c r="V206">
        <f t="shared" si="47"/>
        <v>13</v>
      </c>
      <c r="W206" t="str">
        <f t="shared" si="48"/>
        <v/>
      </c>
      <c r="X206">
        <f t="shared" si="49"/>
        <v>1859.1328120000035</v>
      </c>
      <c r="Y206" t="str">
        <f t="shared" si="50"/>
        <v/>
      </c>
      <c r="Z206">
        <f t="shared" si="51"/>
        <v>1</v>
      </c>
    </row>
    <row r="207" spans="1:26" x14ac:dyDescent="0.25">
      <c r="A207" t="s">
        <v>255</v>
      </c>
      <c r="B207">
        <v>50673.582030999998</v>
      </c>
      <c r="C207">
        <v>53254</v>
      </c>
      <c r="D207">
        <v>49159</v>
      </c>
      <c r="E207">
        <v>49941</v>
      </c>
      <c r="F207">
        <v>51871</v>
      </c>
      <c r="G207">
        <v>53254</v>
      </c>
      <c r="H207">
        <v>51801</v>
      </c>
      <c r="I207">
        <v>52594</v>
      </c>
      <c r="J207">
        <v>51515</v>
      </c>
      <c r="L207" s="1" t="str">
        <f t="shared" si="40"/>
        <v>09APR2024:14:00:00</v>
      </c>
      <c r="M207">
        <v>14</v>
      </c>
      <c r="N207">
        <f t="shared" si="41"/>
        <v>2580.4179690000019</v>
      </c>
      <c r="O207" t="str">
        <f t="shared" si="42"/>
        <v/>
      </c>
      <c r="P207">
        <f t="shared" si="43"/>
        <v>2580.4179690000019</v>
      </c>
      <c r="Q207" t="str">
        <f t="shared" si="44"/>
        <v/>
      </c>
      <c r="R207">
        <f t="shared" si="45"/>
        <v>1</v>
      </c>
      <c r="S207">
        <f t="shared" si="46"/>
        <v>5.0922351757596473</v>
      </c>
      <c r="V207">
        <f t="shared" si="47"/>
        <v>14</v>
      </c>
      <c r="W207" t="str">
        <f t="shared" si="48"/>
        <v/>
      </c>
      <c r="X207">
        <f t="shared" si="49"/>
        <v>2580.4179690000019</v>
      </c>
      <c r="Y207" t="str">
        <f t="shared" si="50"/>
        <v/>
      </c>
      <c r="Z207">
        <f t="shared" si="51"/>
        <v>1</v>
      </c>
    </row>
    <row r="208" spans="1:26" x14ac:dyDescent="0.25">
      <c r="A208" t="s">
        <v>256</v>
      </c>
      <c r="B208">
        <v>51319.554687999997</v>
      </c>
      <c r="C208">
        <v>54165</v>
      </c>
      <c r="D208">
        <v>49814</v>
      </c>
      <c r="E208">
        <v>50513</v>
      </c>
      <c r="F208">
        <v>52458</v>
      </c>
      <c r="G208">
        <v>54165</v>
      </c>
      <c r="H208">
        <v>51871</v>
      </c>
      <c r="I208">
        <v>53288</v>
      </c>
      <c r="J208">
        <v>52002</v>
      </c>
      <c r="L208" s="1" t="str">
        <f t="shared" si="40"/>
        <v>09APR2024:15:00:00</v>
      </c>
      <c r="M208">
        <v>15</v>
      </c>
      <c r="N208">
        <f t="shared" si="41"/>
        <v>2845.4453120000035</v>
      </c>
      <c r="O208" t="str">
        <f t="shared" si="42"/>
        <v/>
      </c>
      <c r="P208">
        <f t="shared" si="43"/>
        <v>2845.4453120000035</v>
      </c>
      <c r="Q208" t="str">
        <f t="shared" si="44"/>
        <v/>
      </c>
      <c r="R208">
        <f t="shared" si="45"/>
        <v>1</v>
      </c>
      <c r="S208">
        <f t="shared" si="46"/>
        <v>5.5445635280723726</v>
      </c>
      <c r="V208">
        <f t="shared" si="47"/>
        <v>15</v>
      </c>
      <c r="W208" t="str">
        <f t="shared" si="48"/>
        <v/>
      </c>
      <c r="X208">
        <f t="shared" si="49"/>
        <v>2845.4453120000035</v>
      </c>
      <c r="Y208" t="str">
        <f t="shared" si="50"/>
        <v/>
      </c>
      <c r="Z208">
        <f t="shared" si="51"/>
        <v>1</v>
      </c>
    </row>
    <row r="209" spans="1:26" x14ac:dyDescent="0.25">
      <c r="A209" t="s">
        <v>257</v>
      </c>
      <c r="B209">
        <v>51477.660155999998</v>
      </c>
      <c r="C209">
        <v>54758</v>
      </c>
      <c r="D209">
        <v>50356</v>
      </c>
      <c r="E209">
        <v>50925</v>
      </c>
      <c r="F209">
        <v>52926</v>
      </c>
      <c r="G209">
        <v>54758</v>
      </c>
      <c r="H209">
        <v>51618</v>
      </c>
      <c r="I209">
        <v>53755</v>
      </c>
      <c r="J209">
        <v>52292</v>
      </c>
      <c r="L209" s="1" t="str">
        <f t="shared" si="40"/>
        <v>09APR2024:16:00:00</v>
      </c>
      <c r="M209">
        <v>16</v>
      </c>
      <c r="N209">
        <f t="shared" si="41"/>
        <v>3280.3398440000019</v>
      </c>
      <c r="O209" t="str">
        <f t="shared" si="42"/>
        <v/>
      </c>
      <c r="P209">
        <f t="shared" si="43"/>
        <v>3280.3398440000019</v>
      </c>
      <c r="Q209" t="str">
        <f t="shared" si="44"/>
        <v/>
      </c>
      <c r="R209">
        <f t="shared" si="45"/>
        <v>1</v>
      </c>
      <c r="S209">
        <f t="shared" si="46"/>
        <v>6.37235615227873</v>
      </c>
      <c r="V209">
        <f t="shared" si="47"/>
        <v>16</v>
      </c>
      <c r="W209" t="str">
        <f t="shared" si="48"/>
        <v/>
      </c>
      <c r="X209">
        <f t="shared" si="49"/>
        <v>3280.3398440000019</v>
      </c>
      <c r="Y209" t="str">
        <f t="shared" si="50"/>
        <v/>
      </c>
      <c r="Z209">
        <f t="shared" si="51"/>
        <v>1</v>
      </c>
    </row>
    <row r="210" spans="1:26" x14ac:dyDescent="0.25">
      <c r="A210" t="s">
        <v>258</v>
      </c>
      <c r="B210">
        <v>51975.230469000002</v>
      </c>
      <c r="C210">
        <v>55422</v>
      </c>
      <c r="D210">
        <v>51163</v>
      </c>
      <c r="E210">
        <v>51605</v>
      </c>
      <c r="F210">
        <v>53521</v>
      </c>
      <c r="G210">
        <v>55422</v>
      </c>
      <c r="H210">
        <v>51737</v>
      </c>
      <c r="I210">
        <v>54245</v>
      </c>
      <c r="J210">
        <v>52781</v>
      </c>
      <c r="L210" s="1" t="str">
        <f t="shared" si="40"/>
        <v>09APR2024:17:00:00</v>
      </c>
      <c r="M210">
        <v>17</v>
      </c>
      <c r="N210">
        <f t="shared" si="41"/>
        <v>3446.7695309999981</v>
      </c>
      <c r="O210" t="str">
        <f t="shared" si="42"/>
        <v/>
      </c>
      <c r="P210">
        <f t="shared" si="43"/>
        <v>3446.7695309999981</v>
      </c>
      <c r="Q210" t="str">
        <f t="shared" si="44"/>
        <v/>
      </c>
      <c r="R210">
        <f t="shared" si="45"/>
        <v>1</v>
      </c>
      <c r="S210">
        <f t="shared" si="46"/>
        <v>6.6315618033782107</v>
      </c>
      <c r="V210">
        <f t="shared" si="47"/>
        <v>17</v>
      </c>
      <c r="W210" t="str">
        <f t="shared" si="48"/>
        <v/>
      </c>
      <c r="X210">
        <f t="shared" si="49"/>
        <v>3446.7695309999981</v>
      </c>
      <c r="Y210" t="str">
        <f t="shared" si="50"/>
        <v/>
      </c>
      <c r="Z210">
        <f t="shared" si="51"/>
        <v>1</v>
      </c>
    </row>
    <row r="211" spans="1:26" x14ac:dyDescent="0.25">
      <c r="A211" t="s">
        <v>259</v>
      </c>
      <c r="B211">
        <v>52379.75</v>
      </c>
      <c r="C211">
        <v>55565</v>
      </c>
      <c r="D211">
        <v>51628</v>
      </c>
      <c r="E211">
        <v>51906</v>
      </c>
      <c r="F211">
        <v>53753</v>
      </c>
      <c r="G211">
        <v>55565</v>
      </c>
      <c r="H211">
        <v>51590</v>
      </c>
      <c r="I211">
        <v>54230</v>
      </c>
      <c r="J211">
        <v>52910</v>
      </c>
      <c r="L211" s="1" t="str">
        <f t="shared" si="40"/>
        <v>09APR2024:18:00:00</v>
      </c>
      <c r="M211">
        <v>18</v>
      </c>
      <c r="N211">
        <f t="shared" si="41"/>
        <v>3185.25</v>
      </c>
      <c r="O211" t="str">
        <f t="shared" si="42"/>
        <v/>
      </c>
      <c r="P211">
        <f t="shared" si="43"/>
        <v>3185.25</v>
      </c>
      <c r="Q211" t="str">
        <f t="shared" si="44"/>
        <v/>
      </c>
      <c r="R211">
        <f t="shared" si="45"/>
        <v>1</v>
      </c>
      <c r="S211">
        <f t="shared" si="46"/>
        <v>6.0810714064118292</v>
      </c>
      <c r="V211">
        <f t="shared" si="47"/>
        <v>18</v>
      </c>
      <c r="W211" t="str">
        <f t="shared" si="48"/>
        <v/>
      </c>
      <c r="X211">
        <f t="shared" si="49"/>
        <v>3185.25</v>
      </c>
      <c r="Y211" t="str">
        <f t="shared" si="50"/>
        <v/>
      </c>
      <c r="Z211">
        <f t="shared" si="51"/>
        <v>1</v>
      </c>
    </row>
    <row r="212" spans="1:26" x14ac:dyDescent="0.25">
      <c r="A212" t="s">
        <v>260</v>
      </c>
      <c r="B212">
        <v>52213.351562999997</v>
      </c>
      <c r="C212">
        <v>54850</v>
      </c>
      <c r="D212">
        <v>51267</v>
      </c>
      <c r="E212">
        <v>51450</v>
      </c>
      <c r="F212">
        <v>53248</v>
      </c>
      <c r="G212">
        <v>54850</v>
      </c>
      <c r="H212">
        <v>51040</v>
      </c>
      <c r="I212">
        <v>53607</v>
      </c>
      <c r="J212">
        <v>52423</v>
      </c>
      <c r="L212" s="1" t="str">
        <f t="shared" si="40"/>
        <v>09APR2024:19:00:00</v>
      </c>
      <c r="M212">
        <v>19</v>
      </c>
      <c r="N212">
        <f t="shared" si="41"/>
        <v>2636.6484370000035</v>
      </c>
      <c r="O212" t="str">
        <f t="shared" si="42"/>
        <v/>
      </c>
      <c r="P212">
        <f t="shared" si="43"/>
        <v>2636.6484370000035</v>
      </c>
      <c r="Q212" t="str">
        <f t="shared" si="44"/>
        <v/>
      </c>
      <c r="R212">
        <f t="shared" si="45"/>
        <v>1</v>
      </c>
      <c r="S212">
        <f t="shared" si="46"/>
        <v>5.0497590330294262</v>
      </c>
      <c r="V212">
        <f t="shared" si="47"/>
        <v>19</v>
      </c>
      <c r="W212" t="str">
        <f t="shared" si="48"/>
        <v/>
      </c>
      <c r="X212">
        <f t="shared" si="49"/>
        <v>2636.6484370000035</v>
      </c>
      <c r="Y212" t="str">
        <f t="shared" si="50"/>
        <v/>
      </c>
      <c r="Z212">
        <f t="shared" si="51"/>
        <v>1</v>
      </c>
    </row>
    <row r="213" spans="1:26" x14ac:dyDescent="0.25">
      <c r="A213" t="s">
        <v>261</v>
      </c>
      <c r="B213">
        <v>51764.304687999997</v>
      </c>
      <c r="C213">
        <v>53600</v>
      </c>
      <c r="D213">
        <v>50279</v>
      </c>
      <c r="E213">
        <v>50208</v>
      </c>
      <c r="F213">
        <v>52323</v>
      </c>
      <c r="G213">
        <v>53600</v>
      </c>
      <c r="H213">
        <v>50457</v>
      </c>
      <c r="I213">
        <v>52627</v>
      </c>
      <c r="J213">
        <v>51566</v>
      </c>
      <c r="L213" s="1" t="str">
        <f t="shared" si="40"/>
        <v>09APR2024:20:00:00</v>
      </c>
      <c r="M213">
        <v>20</v>
      </c>
      <c r="N213">
        <f t="shared" si="41"/>
        <v>1835.6953120000035</v>
      </c>
      <c r="O213" t="str">
        <f t="shared" si="42"/>
        <v/>
      </c>
      <c r="P213">
        <f t="shared" si="43"/>
        <v>1835.6953120000035</v>
      </c>
      <c r="Q213" t="str">
        <f t="shared" si="44"/>
        <v/>
      </c>
      <c r="R213">
        <f t="shared" si="45"/>
        <v>1</v>
      </c>
      <c r="S213">
        <f t="shared" si="46"/>
        <v>3.5462570647173295</v>
      </c>
      <c r="V213">
        <f t="shared" si="47"/>
        <v>20</v>
      </c>
      <c r="W213" t="str">
        <f t="shared" si="48"/>
        <v/>
      </c>
      <c r="X213">
        <f t="shared" si="49"/>
        <v>1835.6953120000035</v>
      </c>
      <c r="Y213" t="str">
        <f t="shared" si="50"/>
        <v/>
      </c>
      <c r="Z213">
        <f t="shared" si="51"/>
        <v>1</v>
      </c>
    </row>
    <row r="214" spans="1:26" x14ac:dyDescent="0.25">
      <c r="A214" t="s">
        <v>262</v>
      </c>
      <c r="B214">
        <v>51778.148437999997</v>
      </c>
      <c r="C214">
        <v>53385</v>
      </c>
      <c r="D214">
        <v>50535</v>
      </c>
      <c r="E214">
        <v>50117</v>
      </c>
      <c r="F214">
        <v>52402</v>
      </c>
      <c r="G214">
        <v>53385</v>
      </c>
      <c r="H214">
        <v>50807</v>
      </c>
      <c r="I214">
        <v>52553</v>
      </c>
      <c r="J214">
        <v>51693</v>
      </c>
      <c r="L214" s="1" t="str">
        <f t="shared" si="40"/>
        <v>09APR2024:21:00:00</v>
      </c>
      <c r="M214">
        <v>21</v>
      </c>
      <c r="N214">
        <f t="shared" si="41"/>
        <v>1606.8515620000035</v>
      </c>
      <c r="O214" t="str">
        <f t="shared" si="42"/>
        <v/>
      </c>
      <c r="P214">
        <f t="shared" si="43"/>
        <v>1606.8515620000035</v>
      </c>
      <c r="Q214" t="str">
        <f t="shared" si="44"/>
        <v/>
      </c>
      <c r="R214">
        <f t="shared" si="45"/>
        <v>1</v>
      </c>
      <c r="S214">
        <f t="shared" si="46"/>
        <v>3.1033391700440465</v>
      </c>
      <c r="V214">
        <f t="shared" si="47"/>
        <v>21</v>
      </c>
      <c r="W214" t="str">
        <f t="shared" si="48"/>
        <v/>
      </c>
      <c r="X214">
        <f t="shared" si="49"/>
        <v>1606.8515620000035</v>
      </c>
      <c r="Y214" t="str">
        <f t="shared" si="50"/>
        <v/>
      </c>
      <c r="Z214">
        <f t="shared" si="51"/>
        <v>1</v>
      </c>
    </row>
    <row r="215" spans="1:26" x14ac:dyDescent="0.25">
      <c r="A215" t="s">
        <v>263</v>
      </c>
      <c r="B215">
        <v>50421.3125</v>
      </c>
      <c r="C215">
        <v>52031</v>
      </c>
      <c r="D215">
        <v>49932</v>
      </c>
      <c r="E215">
        <v>49571</v>
      </c>
      <c r="F215">
        <v>51239</v>
      </c>
      <c r="G215">
        <v>52031</v>
      </c>
      <c r="H215">
        <v>49832</v>
      </c>
      <c r="I215">
        <v>51315</v>
      </c>
      <c r="J215">
        <v>50664</v>
      </c>
      <c r="L215" s="1" t="str">
        <f t="shared" si="40"/>
        <v>09APR2024:22:00:00</v>
      </c>
      <c r="M215">
        <v>22</v>
      </c>
      <c r="N215">
        <f t="shared" si="41"/>
        <v>1609.6875</v>
      </c>
      <c r="O215" t="str">
        <f t="shared" si="42"/>
        <v/>
      </c>
      <c r="P215">
        <f t="shared" si="43"/>
        <v>1609.6875</v>
      </c>
      <c r="Q215" t="str">
        <f t="shared" si="44"/>
        <v/>
      </c>
      <c r="R215">
        <f t="shared" si="45"/>
        <v>1</v>
      </c>
      <c r="S215">
        <f t="shared" si="46"/>
        <v>3.192474412481825</v>
      </c>
      <c r="V215">
        <f t="shared" si="47"/>
        <v>22</v>
      </c>
      <c r="W215" t="str">
        <f t="shared" si="48"/>
        <v/>
      </c>
      <c r="X215">
        <f t="shared" si="49"/>
        <v>1609.6875</v>
      </c>
      <c r="Y215" t="str">
        <f t="shared" si="50"/>
        <v/>
      </c>
      <c r="Z215">
        <f t="shared" si="51"/>
        <v>1</v>
      </c>
    </row>
    <row r="216" spans="1:26" x14ac:dyDescent="0.25">
      <c r="A216" t="s">
        <v>264</v>
      </c>
      <c r="B216">
        <v>47394.640625</v>
      </c>
      <c r="C216">
        <v>49112</v>
      </c>
      <c r="D216">
        <v>47405</v>
      </c>
      <c r="E216">
        <v>47259</v>
      </c>
      <c r="F216">
        <v>48553</v>
      </c>
      <c r="G216">
        <v>49112</v>
      </c>
      <c r="H216">
        <v>47407</v>
      </c>
      <c r="I216">
        <v>48496</v>
      </c>
      <c r="J216">
        <v>48057</v>
      </c>
      <c r="L216" s="1" t="str">
        <f t="shared" si="40"/>
        <v>09APR2024:23:00:00</v>
      </c>
      <c r="M216">
        <v>23</v>
      </c>
      <c r="N216">
        <f t="shared" si="41"/>
        <v>1717.359375</v>
      </c>
      <c r="O216" t="str">
        <f t="shared" si="42"/>
        <v/>
      </c>
      <c r="P216">
        <f t="shared" si="43"/>
        <v>1717.359375</v>
      </c>
      <c r="Q216" t="str">
        <f t="shared" si="44"/>
        <v/>
      </c>
      <c r="R216">
        <f t="shared" si="45"/>
        <v>1</v>
      </c>
      <c r="S216">
        <f t="shared" si="46"/>
        <v>3.6235307459934982</v>
      </c>
      <c r="V216">
        <f t="shared" si="47"/>
        <v>23</v>
      </c>
      <c r="W216" t="str">
        <f t="shared" si="48"/>
        <v/>
      </c>
      <c r="X216">
        <f t="shared" si="49"/>
        <v>1717.359375</v>
      </c>
      <c r="Y216" t="str">
        <f t="shared" si="50"/>
        <v/>
      </c>
      <c r="Z216">
        <f t="shared" si="51"/>
        <v>1</v>
      </c>
    </row>
    <row r="217" spans="1:26" x14ac:dyDescent="0.25">
      <c r="A217" t="s">
        <v>265</v>
      </c>
      <c r="B217">
        <v>44700.128905999998</v>
      </c>
      <c r="C217">
        <v>45910</v>
      </c>
      <c r="D217">
        <v>44657</v>
      </c>
      <c r="E217">
        <v>44674</v>
      </c>
      <c r="F217">
        <v>45570</v>
      </c>
      <c r="G217">
        <v>45910</v>
      </c>
      <c r="H217">
        <v>44673</v>
      </c>
      <c r="I217">
        <v>45432</v>
      </c>
      <c r="J217">
        <v>45173</v>
      </c>
      <c r="L217" s="1" t="str">
        <f t="shared" si="40"/>
        <v>10APR2024:00:00:00</v>
      </c>
      <c r="M217">
        <v>24</v>
      </c>
      <c r="N217">
        <f t="shared" si="41"/>
        <v>1209.8710940000019</v>
      </c>
      <c r="O217" t="str">
        <f t="shared" si="42"/>
        <v/>
      </c>
      <c r="P217">
        <f t="shared" si="43"/>
        <v>1209.8710940000019</v>
      </c>
      <c r="Q217" t="str">
        <f t="shared" si="44"/>
        <v/>
      </c>
      <c r="R217">
        <f t="shared" si="45"/>
        <v>1</v>
      </c>
      <c r="S217">
        <f t="shared" si="46"/>
        <v>2.7066389373154665</v>
      </c>
      <c r="V217">
        <f t="shared" si="47"/>
        <v>24</v>
      </c>
      <c r="W217" t="str">
        <f t="shared" si="48"/>
        <v/>
      </c>
      <c r="X217">
        <f t="shared" si="49"/>
        <v>1209.8710940000019</v>
      </c>
      <c r="Y217" t="str">
        <f t="shared" si="50"/>
        <v/>
      </c>
      <c r="Z217">
        <f t="shared" si="51"/>
        <v>1</v>
      </c>
    </row>
    <row r="218" spans="1:26" x14ac:dyDescent="0.25">
      <c r="A218" t="s">
        <v>266</v>
      </c>
      <c r="B218">
        <v>41990.933594000002</v>
      </c>
      <c r="C218">
        <v>42344</v>
      </c>
      <c r="D218">
        <v>42322</v>
      </c>
      <c r="E218">
        <v>42344</v>
      </c>
      <c r="F218">
        <v>42738</v>
      </c>
      <c r="G218">
        <v>42761</v>
      </c>
      <c r="H218">
        <v>42941</v>
      </c>
      <c r="I218">
        <v>42439</v>
      </c>
      <c r="J218">
        <v>42672</v>
      </c>
      <c r="L218" s="1" t="str">
        <f t="shared" si="40"/>
        <v>10APR2024:01:00:00</v>
      </c>
      <c r="M218">
        <v>1</v>
      </c>
      <c r="N218">
        <f t="shared" si="41"/>
        <v>353.0664059999981</v>
      </c>
      <c r="O218" t="str">
        <f t="shared" si="42"/>
        <v/>
      </c>
      <c r="P218">
        <f t="shared" si="43"/>
        <v>353.0664059999981</v>
      </c>
      <c r="Q218" t="str">
        <f t="shared" si="44"/>
        <v/>
      </c>
      <c r="R218">
        <f t="shared" si="45"/>
        <v>1</v>
      </c>
      <c r="S218">
        <f t="shared" si="46"/>
        <v>0.84081580422505076</v>
      </c>
      <c r="V218">
        <f t="shared" si="47"/>
        <v>1</v>
      </c>
      <c r="W218" t="str">
        <f t="shared" si="48"/>
        <v/>
      </c>
      <c r="X218">
        <f t="shared" si="49"/>
        <v>353.0664059999981</v>
      </c>
      <c r="Y218" t="str">
        <f t="shared" si="50"/>
        <v/>
      </c>
      <c r="Z218">
        <f t="shared" si="51"/>
        <v>1</v>
      </c>
    </row>
    <row r="219" spans="1:26" x14ac:dyDescent="0.25">
      <c r="A219" t="s">
        <v>267</v>
      </c>
      <c r="B219">
        <v>40553.027344000002</v>
      </c>
      <c r="C219">
        <v>40632</v>
      </c>
      <c r="D219">
        <v>40628</v>
      </c>
      <c r="E219">
        <v>40632</v>
      </c>
      <c r="F219">
        <v>40689</v>
      </c>
      <c r="G219">
        <v>40641</v>
      </c>
      <c r="H219">
        <v>40962</v>
      </c>
      <c r="I219">
        <v>40459</v>
      </c>
      <c r="J219">
        <v>40686</v>
      </c>
      <c r="L219" s="1" t="str">
        <f t="shared" si="40"/>
        <v>10APR2024:02:00:00</v>
      </c>
      <c r="M219">
        <v>2</v>
      </c>
      <c r="N219">
        <f t="shared" si="41"/>
        <v>78.972655999998096</v>
      </c>
      <c r="O219" t="str">
        <f t="shared" si="42"/>
        <v/>
      </c>
      <c r="P219">
        <f t="shared" si="43"/>
        <v>78.972655999998096</v>
      </c>
      <c r="Q219" t="str">
        <f t="shared" si="44"/>
        <v/>
      </c>
      <c r="R219">
        <f t="shared" si="45"/>
        <v>1</v>
      </c>
      <c r="S219">
        <f t="shared" si="46"/>
        <v>0.19473923692575432</v>
      </c>
      <c r="V219">
        <f t="shared" si="47"/>
        <v>2</v>
      </c>
      <c r="W219" t="str">
        <f t="shared" si="48"/>
        <v/>
      </c>
      <c r="X219">
        <f t="shared" si="49"/>
        <v>78.972655999998096</v>
      </c>
      <c r="Y219" t="str">
        <f t="shared" si="50"/>
        <v/>
      </c>
      <c r="Z219">
        <f t="shared" si="51"/>
        <v>1</v>
      </c>
    </row>
    <row r="220" spans="1:26" x14ac:dyDescent="0.25">
      <c r="A220" t="s">
        <v>268</v>
      </c>
      <c r="B220">
        <v>39281.980469000002</v>
      </c>
      <c r="C220">
        <v>39450</v>
      </c>
      <c r="D220">
        <v>39516</v>
      </c>
      <c r="E220">
        <v>39450</v>
      </c>
      <c r="F220">
        <v>39397</v>
      </c>
      <c r="G220">
        <v>39331</v>
      </c>
      <c r="H220">
        <v>39731</v>
      </c>
      <c r="I220">
        <v>39482</v>
      </c>
      <c r="J220">
        <v>39452</v>
      </c>
      <c r="L220" s="1" t="str">
        <f t="shared" si="40"/>
        <v>10APR2024:03:00:00</v>
      </c>
      <c r="M220">
        <v>3</v>
      </c>
      <c r="N220">
        <f t="shared" si="41"/>
        <v>168.0195309999981</v>
      </c>
      <c r="O220" t="str">
        <f t="shared" si="42"/>
        <v/>
      </c>
      <c r="P220">
        <f t="shared" si="43"/>
        <v>168.0195309999981</v>
      </c>
      <c r="Q220" t="str">
        <f t="shared" si="44"/>
        <v/>
      </c>
      <c r="R220">
        <f t="shared" si="45"/>
        <v>1</v>
      </c>
      <c r="S220">
        <f t="shared" si="46"/>
        <v>0.42772673117281695</v>
      </c>
      <c r="V220">
        <f t="shared" si="47"/>
        <v>3</v>
      </c>
      <c r="W220" t="str">
        <f t="shared" si="48"/>
        <v/>
      </c>
      <c r="X220">
        <f t="shared" si="49"/>
        <v>168.0195309999981</v>
      </c>
      <c r="Y220" t="str">
        <f t="shared" si="50"/>
        <v/>
      </c>
      <c r="Z220">
        <f t="shared" si="51"/>
        <v>1</v>
      </c>
    </row>
    <row r="221" spans="1:26" x14ac:dyDescent="0.25">
      <c r="A221" t="s">
        <v>269</v>
      </c>
      <c r="B221">
        <v>38372</v>
      </c>
      <c r="C221">
        <v>38755</v>
      </c>
      <c r="D221">
        <v>38816</v>
      </c>
      <c r="E221">
        <v>38755</v>
      </c>
      <c r="F221">
        <v>38782</v>
      </c>
      <c r="G221">
        <v>38722</v>
      </c>
      <c r="H221">
        <v>39111</v>
      </c>
      <c r="I221">
        <v>38985</v>
      </c>
      <c r="J221">
        <v>38833</v>
      </c>
      <c r="L221" s="1" t="str">
        <f t="shared" si="40"/>
        <v>10APR2024:04:00:00</v>
      </c>
      <c r="M221">
        <v>4</v>
      </c>
      <c r="N221">
        <f t="shared" si="41"/>
        <v>383</v>
      </c>
      <c r="O221" t="str">
        <f t="shared" si="42"/>
        <v/>
      </c>
      <c r="P221">
        <f t="shared" si="43"/>
        <v>383</v>
      </c>
      <c r="Q221" t="str">
        <f t="shared" si="44"/>
        <v/>
      </c>
      <c r="R221">
        <f t="shared" si="45"/>
        <v>1</v>
      </c>
      <c r="S221">
        <f t="shared" si="46"/>
        <v>0.99812363181486508</v>
      </c>
      <c r="V221">
        <f t="shared" si="47"/>
        <v>4</v>
      </c>
      <c r="W221" t="str">
        <f t="shared" si="48"/>
        <v/>
      </c>
      <c r="X221">
        <f t="shared" si="49"/>
        <v>383</v>
      </c>
      <c r="Y221" t="str">
        <f t="shared" si="50"/>
        <v/>
      </c>
      <c r="Z221">
        <f t="shared" si="51"/>
        <v>1</v>
      </c>
    </row>
    <row r="222" spans="1:26" x14ac:dyDescent="0.25">
      <c r="A222" t="s">
        <v>270</v>
      </c>
      <c r="B222">
        <v>38171.128905999998</v>
      </c>
      <c r="C222">
        <v>38720</v>
      </c>
      <c r="D222">
        <v>38831</v>
      </c>
      <c r="E222">
        <v>38720</v>
      </c>
      <c r="F222">
        <v>39018</v>
      </c>
      <c r="G222">
        <v>39017</v>
      </c>
      <c r="H222">
        <v>39376</v>
      </c>
      <c r="I222">
        <v>39042</v>
      </c>
      <c r="J222">
        <v>38985</v>
      </c>
      <c r="L222" s="1" t="str">
        <f t="shared" si="40"/>
        <v>10APR2024:05:00:00</v>
      </c>
      <c r="M222">
        <v>5</v>
      </c>
      <c r="N222">
        <f t="shared" si="41"/>
        <v>548.8710940000019</v>
      </c>
      <c r="O222" t="str">
        <f t="shared" si="42"/>
        <v/>
      </c>
      <c r="P222">
        <f t="shared" si="43"/>
        <v>548.8710940000019</v>
      </c>
      <c r="Q222" t="str">
        <f t="shared" si="44"/>
        <v/>
      </c>
      <c r="R222">
        <f t="shared" si="45"/>
        <v>1</v>
      </c>
      <c r="S222">
        <f t="shared" si="46"/>
        <v>1.4379220885807404</v>
      </c>
      <c r="V222">
        <f t="shared" si="47"/>
        <v>5</v>
      </c>
      <c r="W222" t="str">
        <f t="shared" si="48"/>
        <v/>
      </c>
      <c r="X222">
        <f t="shared" si="49"/>
        <v>548.8710940000019</v>
      </c>
      <c r="Y222" t="str">
        <f t="shared" si="50"/>
        <v/>
      </c>
      <c r="Z222">
        <f t="shared" si="51"/>
        <v>1</v>
      </c>
    </row>
    <row r="223" spans="1:26" x14ac:dyDescent="0.25">
      <c r="A223" t="s">
        <v>271</v>
      </c>
      <c r="B223">
        <v>39105.273437999997</v>
      </c>
      <c r="C223">
        <v>39707</v>
      </c>
      <c r="D223">
        <v>39876</v>
      </c>
      <c r="E223">
        <v>39707</v>
      </c>
      <c r="F223">
        <v>40738</v>
      </c>
      <c r="G223">
        <v>40675</v>
      </c>
      <c r="H223">
        <v>40993</v>
      </c>
      <c r="I223">
        <v>40697</v>
      </c>
      <c r="J223">
        <v>40532</v>
      </c>
      <c r="L223" s="1" t="str">
        <f t="shared" si="40"/>
        <v>10APR2024:06:00:00</v>
      </c>
      <c r="M223">
        <v>6</v>
      </c>
      <c r="N223">
        <f t="shared" si="41"/>
        <v>601.72656200000347</v>
      </c>
      <c r="O223" t="str">
        <f t="shared" si="42"/>
        <v/>
      </c>
      <c r="P223">
        <f t="shared" si="43"/>
        <v>601.72656200000347</v>
      </c>
      <c r="Q223" t="str">
        <f t="shared" si="44"/>
        <v/>
      </c>
      <c r="R223">
        <f t="shared" si="45"/>
        <v>1</v>
      </c>
      <c r="S223">
        <f t="shared" si="46"/>
        <v>1.53873508378357</v>
      </c>
      <c r="V223">
        <f t="shared" si="47"/>
        <v>6</v>
      </c>
      <c r="W223" t="str">
        <f t="shared" si="48"/>
        <v/>
      </c>
      <c r="X223">
        <f t="shared" si="49"/>
        <v>601.72656200000347</v>
      </c>
      <c r="Y223" t="str">
        <f t="shared" si="50"/>
        <v/>
      </c>
      <c r="Z223">
        <f t="shared" si="51"/>
        <v>1</v>
      </c>
    </row>
    <row r="224" spans="1:26" x14ac:dyDescent="0.25">
      <c r="A224" t="s">
        <v>272</v>
      </c>
      <c r="B224">
        <v>41729.214844000002</v>
      </c>
      <c r="C224">
        <v>41954</v>
      </c>
      <c r="D224">
        <v>42299</v>
      </c>
      <c r="E224">
        <v>41954</v>
      </c>
      <c r="F224">
        <v>44023</v>
      </c>
      <c r="G224">
        <v>43875</v>
      </c>
      <c r="H224">
        <v>44121</v>
      </c>
      <c r="I224">
        <v>43832</v>
      </c>
      <c r="J224">
        <v>43547</v>
      </c>
      <c r="L224" s="1" t="str">
        <f t="shared" si="40"/>
        <v>10APR2024:07:00:00</v>
      </c>
      <c r="M224">
        <v>7</v>
      </c>
      <c r="N224">
        <f t="shared" si="41"/>
        <v>224.7851559999981</v>
      </c>
      <c r="O224" t="str">
        <f t="shared" si="42"/>
        <v/>
      </c>
      <c r="P224">
        <f t="shared" si="43"/>
        <v>224.7851559999981</v>
      </c>
      <c r="Q224" t="str">
        <f t="shared" si="44"/>
        <v/>
      </c>
      <c r="R224">
        <f t="shared" si="45"/>
        <v>1</v>
      </c>
      <c r="S224">
        <f t="shared" si="46"/>
        <v>0.5386757379460223</v>
      </c>
      <c r="V224">
        <f t="shared" si="47"/>
        <v>7</v>
      </c>
      <c r="W224" t="str">
        <f t="shared" si="48"/>
        <v/>
      </c>
      <c r="X224">
        <f t="shared" si="49"/>
        <v>224.7851559999981</v>
      </c>
      <c r="Y224" t="str">
        <f t="shared" si="50"/>
        <v/>
      </c>
      <c r="Z224">
        <f t="shared" si="51"/>
        <v>1</v>
      </c>
    </row>
    <row r="225" spans="1:26" x14ac:dyDescent="0.25">
      <c r="A225" t="s">
        <v>273</v>
      </c>
      <c r="B225">
        <v>43184.058594000002</v>
      </c>
      <c r="C225">
        <v>43099</v>
      </c>
      <c r="D225">
        <v>43496</v>
      </c>
      <c r="E225">
        <v>43099</v>
      </c>
      <c r="F225">
        <v>45697</v>
      </c>
      <c r="G225">
        <v>45398</v>
      </c>
      <c r="H225">
        <v>45757</v>
      </c>
      <c r="I225">
        <v>45429</v>
      </c>
      <c r="J225">
        <v>45043</v>
      </c>
      <c r="L225" s="1" t="str">
        <f t="shared" si="40"/>
        <v>10APR2024:08:00:00</v>
      </c>
      <c r="M225">
        <v>8</v>
      </c>
      <c r="N225">
        <f t="shared" si="41"/>
        <v>-85.058594000001904</v>
      </c>
      <c r="O225">
        <f t="shared" si="42"/>
        <v>-85.058594000001904</v>
      </c>
      <c r="P225" t="str">
        <f t="shared" si="43"/>
        <v/>
      </c>
      <c r="Q225">
        <f t="shared" si="44"/>
        <v>1</v>
      </c>
      <c r="R225" t="str">
        <f t="shared" si="45"/>
        <v/>
      </c>
      <c r="S225">
        <f t="shared" si="46"/>
        <v>0.1969675773175705</v>
      </c>
      <c r="V225">
        <f t="shared" si="47"/>
        <v>8</v>
      </c>
      <c r="W225">
        <f t="shared" si="48"/>
        <v>-85.058594000001904</v>
      </c>
      <c r="X225" t="str">
        <f t="shared" si="49"/>
        <v/>
      </c>
      <c r="Y225">
        <f t="shared" si="50"/>
        <v>1</v>
      </c>
      <c r="Z225" t="str">
        <f t="shared" si="51"/>
        <v/>
      </c>
    </row>
    <row r="226" spans="1:26" x14ac:dyDescent="0.25">
      <c r="A226" t="s">
        <v>274</v>
      </c>
      <c r="B226">
        <v>43675.777344000002</v>
      </c>
      <c r="C226">
        <v>43911</v>
      </c>
      <c r="D226">
        <v>43992</v>
      </c>
      <c r="E226">
        <v>43911</v>
      </c>
      <c r="F226">
        <v>46330</v>
      </c>
      <c r="G226">
        <v>45943</v>
      </c>
      <c r="H226">
        <v>46470</v>
      </c>
      <c r="I226">
        <v>45975</v>
      </c>
      <c r="J226">
        <v>45613</v>
      </c>
      <c r="L226" s="1" t="str">
        <f t="shared" si="40"/>
        <v>10APR2024:09:00:00</v>
      </c>
      <c r="M226">
        <v>9</v>
      </c>
      <c r="N226">
        <f t="shared" si="41"/>
        <v>235.2226559999981</v>
      </c>
      <c r="O226" t="str">
        <f t="shared" si="42"/>
        <v/>
      </c>
      <c r="P226">
        <f t="shared" si="43"/>
        <v>235.2226559999981</v>
      </c>
      <c r="Q226" t="str">
        <f t="shared" si="44"/>
        <v/>
      </c>
      <c r="R226">
        <f t="shared" si="45"/>
        <v>1</v>
      </c>
      <c r="S226">
        <f t="shared" si="46"/>
        <v>0.53856547107870079</v>
      </c>
      <c r="V226">
        <f t="shared" si="47"/>
        <v>9</v>
      </c>
      <c r="W226" t="str">
        <f t="shared" si="48"/>
        <v/>
      </c>
      <c r="X226">
        <f t="shared" si="49"/>
        <v>235.2226559999981</v>
      </c>
      <c r="Y226" t="str">
        <f t="shared" si="50"/>
        <v/>
      </c>
      <c r="Z226">
        <f t="shared" si="51"/>
        <v>1</v>
      </c>
    </row>
    <row r="227" spans="1:26" x14ac:dyDescent="0.25">
      <c r="A227" t="s">
        <v>275</v>
      </c>
      <c r="B227">
        <v>44375.992187999997</v>
      </c>
      <c r="C227">
        <v>45350</v>
      </c>
      <c r="D227">
        <v>45098</v>
      </c>
      <c r="E227">
        <v>45350</v>
      </c>
      <c r="F227">
        <v>47141</v>
      </c>
      <c r="G227">
        <v>46802</v>
      </c>
      <c r="H227">
        <v>47262</v>
      </c>
      <c r="I227">
        <v>46755</v>
      </c>
      <c r="J227">
        <v>46553</v>
      </c>
      <c r="L227" s="1" t="str">
        <f t="shared" si="40"/>
        <v>10APR2024:10:00:00</v>
      </c>
      <c r="M227">
        <v>10</v>
      </c>
      <c r="N227">
        <f t="shared" si="41"/>
        <v>974.00781200000347</v>
      </c>
      <c r="O227" t="str">
        <f t="shared" si="42"/>
        <v/>
      </c>
      <c r="P227">
        <f t="shared" si="43"/>
        <v>974.00781200000347</v>
      </c>
      <c r="Q227" t="str">
        <f t="shared" si="44"/>
        <v/>
      </c>
      <c r="R227">
        <f t="shared" si="45"/>
        <v>1</v>
      </c>
      <c r="S227">
        <f t="shared" si="46"/>
        <v>2.1948981058803039</v>
      </c>
      <c r="V227">
        <f t="shared" si="47"/>
        <v>10</v>
      </c>
      <c r="W227" t="str">
        <f t="shared" si="48"/>
        <v/>
      </c>
      <c r="X227">
        <f t="shared" si="49"/>
        <v>974.00781200000347</v>
      </c>
      <c r="Y227" t="str">
        <f t="shared" si="50"/>
        <v/>
      </c>
      <c r="Z227">
        <f t="shared" si="51"/>
        <v>1</v>
      </c>
    </row>
    <row r="228" spans="1:26" x14ac:dyDescent="0.25">
      <c r="A228" t="s">
        <v>276</v>
      </c>
      <c r="B228">
        <v>45073.003905999998</v>
      </c>
      <c r="C228">
        <v>46320</v>
      </c>
      <c r="D228">
        <v>45932</v>
      </c>
      <c r="E228">
        <v>46320</v>
      </c>
      <c r="F228">
        <v>47673</v>
      </c>
      <c r="G228">
        <v>47441</v>
      </c>
      <c r="H228">
        <v>47755</v>
      </c>
      <c r="I228">
        <v>47221</v>
      </c>
      <c r="J228">
        <v>47208</v>
      </c>
      <c r="L228" s="1" t="str">
        <f t="shared" si="40"/>
        <v>10APR2024:11:00:00</v>
      </c>
      <c r="M228">
        <v>11</v>
      </c>
      <c r="N228">
        <f t="shared" si="41"/>
        <v>1246.9960940000019</v>
      </c>
      <c r="O228" t="str">
        <f t="shared" si="42"/>
        <v/>
      </c>
      <c r="P228">
        <f t="shared" si="43"/>
        <v>1246.9960940000019</v>
      </c>
      <c r="Q228" t="str">
        <f t="shared" si="44"/>
        <v/>
      </c>
      <c r="R228">
        <f t="shared" si="45"/>
        <v>1</v>
      </c>
      <c r="S228">
        <f t="shared" si="46"/>
        <v>2.7666141280501719</v>
      </c>
      <c r="V228">
        <f t="shared" si="47"/>
        <v>11</v>
      </c>
      <c r="W228" t="str">
        <f t="shared" si="48"/>
        <v/>
      </c>
      <c r="X228">
        <f t="shared" si="49"/>
        <v>1246.9960940000019</v>
      </c>
      <c r="Y228" t="str">
        <f t="shared" si="50"/>
        <v/>
      </c>
      <c r="Z228">
        <f t="shared" si="51"/>
        <v>1</v>
      </c>
    </row>
    <row r="229" spans="1:26" x14ac:dyDescent="0.25">
      <c r="A229" t="s">
        <v>277</v>
      </c>
      <c r="B229">
        <v>45929.0625</v>
      </c>
      <c r="C229">
        <v>46642</v>
      </c>
      <c r="D229">
        <v>46196</v>
      </c>
      <c r="E229">
        <v>46642</v>
      </c>
      <c r="F229">
        <v>48015</v>
      </c>
      <c r="G229">
        <v>47835</v>
      </c>
      <c r="H229">
        <v>48089</v>
      </c>
      <c r="I229">
        <v>47212</v>
      </c>
      <c r="J229">
        <v>47474</v>
      </c>
      <c r="L229" s="1" t="str">
        <f t="shared" si="40"/>
        <v>10APR2024:12:00:00</v>
      </c>
      <c r="M229">
        <v>12</v>
      </c>
      <c r="N229">
        <f t="shared" si="41"/>
        <v>712.9375</v>
      </c>
      <c r="O229" t="str">
        <f t="shared" si="42"/>
        <v/>
      </c>
      <c r="P229">
        <f t="shared" si="43"/>
        <v>712.9375</v>
      </c>
      <c r="Q229" t="str">
        <f t="shared" si="44"/>
        <v/>
      </c>
      <c r="R229">
        <f t="shared" si="45"/>
        <v>1</v>
      </c>
      <c r="S229">
        <f t="shared" si="46"/>
        <v>1.5522578977091031</v>
      </c>
      <c r="V229">
        <f t="shared" si="47"/>
        <v>12</v>
      </c>
      <c r="W229" t="str">
        <f t="shared" si="48"/>
        <v/>
      </c>
      <c r="X229">
        <f t="shared" si="49"/>
        <v>712.9375</v>
      </c>
      <c r="Y229" t="str">
        <f t="shared" si="50"/>
        <v/>
      </c>
      <c r="Z229">
        <f t="shared" si="51"/>
        <v>1</v>
      </c>
    </row>
    <row r="230" spans="1:26" x14ac:dyDescent="0.25">
      <c r="A230" t="s">
        <v>278</v>
      </c>
      <c r="B230">
        <v>46185.183594000002</v>
      </c>
      <c r="C230">
        <v>46789</v>
      </c>
      <c r="D230">
        <v>46390</v>
      </c>
      <c r="E230">
        <v>46789</v>
      </c>
      <c r="F230">
        <v>48174</v>
      </c>
      <c r="G230">
        <v>48160</v>
      </c>
      <c r="H230">
        <v>48255</v>
      </c>
      <c r="I230">
        <v>47148</v>
      </c>
      <c r="J230">
        <v>47629</v>
      </c>
      <c r="L230" s="1" t="str">
        <f t="shared" si="40"/>
        <v>10APR2024:13:00:00</v>
      </c>
      <c r="M230">
        <v>13</v>
      </c>
      <c r="N230">
        <f t="shared" si="41"/>
        <v>603.8164059999981</v>
      </c>
      <c r="O230" t="str">
        <f t="shared" si="42"/>
        <v/>
      </c>
      <c r="P230">
        <f t="shared" si="43"/>
        <v>603.8164059999981</v>
      </c>
      <c r="Q230" t="str">
        <f t="shared" si="44"/>
        <v/>
      </c>
      <c r="R230">
        <f t="shared" si="45"/>
        <v>1</v>
      </c>
      <c r="S230">
        <f t="shared" si="46"/>
        <v>1.307381196766404</v>
      </c>
      <c r="V230">
        <f t="shared" si="47"/>
        <v>13</v>
      </c>
      <c r="W230" t="str">
        <f t="shared" si="48"/>
        <v/>
      </c>
      <c r="X230">
        <f t="shared" si="49"/>
        <v>603.8164059999981</v>
      </c>
      <c r="Y230" t="str">
        <f t="shared" si="50"/>
        <v/>
      </c>
      <c r="Z230">
        <f t="shared" si="51"/>
        <v>1</v>
      </c>
    </row>
    <row r="231" spans="1:26" x14ac:dyDescent="0.25">
      <c r="A231" t="s">
        <v>279</v>
      </c>
      <c r="B231">
        <v>46410.117187999997</v>
      </c>
      <c r="C231">
        <v>46156</v>
      </c>
      <c r="D231">
        <v>46298</v>
      </c>
      <c r="E231">
        <v>46156</v>
      </c>
      <c r="F231">
        <v>48341</v>
      </c>
      <c r="G231">
        <v>48575</v>
      </c>
      <c r="H231">
        <v>48310</v>
      </c>
      <c r="I231">
        <v>47112</v>
      </c>
      <c r="J231">
        <v>47720</v>
      </c>
      <c r="L231" s="1" t="str">
        <f t="shared" si="40"/>
        <v>10APR2024:14:00:00</v>
      </c>
      <c r="M231">
        <v>14</v>
      </c>
      <c r="N231">
        <f t="shared" si="41"/>
        <v>-254.11718799999653</v>
      </c>
      <c r="O231">
        <f t="shared" si="42"/>
        <v>-254.11718799999653</v>
      </c>
      <c r="P231" t="str">
        <f t="shared" si="43"/>
        <v/>
      </c>
      <c r="Q231">
        <f t="shared" si="44"/>
        <v>1</v>
      </c>
      <c r="R231" t="str">
        <f t="shared" si="45"/>
        <v/>
      </c>
      <c r="S231">
        <f t="shared" si="46"/>
        <v>0.54754696475039755</v>
      </c>
      <c r="V231">
        <f t="shared" si="47"/>
        <v>14</v>
      </c>
      <c r="W231">
        <f t="shared" si="48"/>
        <v>-254.11718799999653</v>
      </c>
      <c r="X231" t="str">
        <f t="shared" si="49"/>
        <v/>
      </c>
      <c r="Y231">
        <f t="shared" si="50"/>
        <v>1</v>
      </c>
      <c r="Z231" t="str">
        <f t="shared" si="51"/>
        <v/>
      </c>
    </row>
    <row r="232" spans="1:26" x14ac:dyDescent="0.25">
      <c r="A232" t="s">
        <v>280</v>
      </c>
      <c r="B232">
        <v>46851.734375</v>
      </c>
      <c r="C232">
        <v>47276</v>
      </c>
      <c r="D232">
        <v>47355</v>
      </c>
      <c r="E232">
        <v>47276</v>
      </c>
      <c r="F232">
        <v>48267</v>
      </c>
      <c r="G232">
        <v>48850</v>
      </c>
      <c r="H232">
        <v>48118</v>
      </c>
      <c r="I232">
        <v>47042</v>
      </c>
      <c r="J232">
        <v>47951</v>
      </c>
      <c r="L232" s="1" t="str">
        <f t="shared" si="40"/>
        <v>10APR2024:15:00:00</v>
      </c>
      <c r="M232">
        <v>15</v>
      </c>
      <c r="N232">
        <f t="shared" si="41"/>
        <v>424.265625</v>
      </c>
      <c r="O232" t="str">
        <f t="shared" si="42"/>
        <v/>
      </c>
      <c r="P232">
        <f t="shared" si="43"/>
        <v>424.265625</v>
      </c>
      <c r="Q232" t="str">
        <f t="shared" si="44"/>
        <v/>
      </c>
      <c r="R232">
        <f t="shared" si="45"/>
        <v>1</v>
      </c>
      <c r="S232">
        <f t="shared" si="46"/>
        <v>0.90554945437919032</v>
      </c>
      <c r="V232">
        <f t="shared" si="47"/>
        <v>15</v>
      </c>
      <c r="W232" t="str">
        <f t="shared" si="48"/>
        <v/>
      </c>
      <c r="X232">
        <f t="shared" si="49"/>
        <v>424.265625</v>
      </c>
      <c r="Y232" t="str">
        <f t="shared" si="50"/>
        <v/>
      </c>
      <c r="Z232">
        <f t="shared" si="51"/>
        <v>1</v>
      </c>
    </row>
    <row r="233" spans="1:26" x14ac:dyDescent="0.25">
      <c r="A233" t="s">
        <v>281</v>
      </c>
      <c r="B233">
        <v>46741.917969000002</v>
      </c>
      <c r="C233">
        <v>47872</v>
      </c>
      <c r="D233">
        <v>48002</v>
      </c>
      <c r="E233">
        <v>47872</v>
      </c>
      <c r="F233">
        <v>48278</v>
      </c>
      <c r="G233">
        <v>48982</v>
      </c>
      <c r="H233">
        <v>47859</v>
      </c>
      <c r="I233">
        <v>47183</v>
      </c>
      <c r="J233">
        <v>48101</v>
      </c>
      <c r="L233" s="1" t="str">
        <f t="shared" si="40"/>
        <v>10APR2024:16:00:00</v>
      </c>
      <c r="M233">
        <v>16</v>
      </c>
      <c r="N233">
        <f t="shared" si="41"/>
        <v>1130.0820309999981</v>
      </c>
      <c r="O233" t="str">
        <f t="shared" si="42"/>
        <v/>
      </c>
      <c r="P233">
        <f t="shared" si="43"/>
        <v>1130.0820309999981</v>
      </c>
      <c r="Q233" t="str">
        <f t="shared" si="44"/>
        <v/>
      </c>
      <c r="R233">
        <f t="shared" si="45"/>
        <v>1</v>
      </c>
      <c r="S233">
        <f t="shared" si="46"/>
        <v>2.4177057341752359</v>
      </c>
      <c r="V233">
        <f t="shared" si="47"/>
        <v>16</v>
      </c>
      <c r="W233" t="str">
        <f t="shared" si="48"/>
        <v/>
      </c>
      <c r="X233">
        <f t="shared" si="49"/>
        <v>1130.0820309999981</v>
      </c>
      <c r="Y233" t="str">
        <f t="shared" si="50"/>
        <v/>
      </c>
      <c r="Z233">
        <f t="shared" si="51"/>
        <v>1</v>
      </c>
    </row>
    <row r="234" spans="1:26" x14ac:dyDescent="0.25">
      <c r="A234" t="s">
        <v>282</v>
      </c>
      <c r="B234">
        <v>47227.265625</v>
      </c>
      <c r="C234">
        <v>48323</v>
      </c>
      <c r="D234">
        <v>48570</v>
      </c>
      <c r="E234">
        <v>48323</v>
      </c>
      <c r="F234">
        <v>48685</v>
      </c>
      <c r="G234">
        <v>49409</v>
      </c>
      <c r="H234">
        <v>48081</v>
      </c>
      <c r="I234">
        <v>47748</v>
      </c>
      <c r="J234">
        <v>48576</v>
      </c>
      <c r="L234" s="1" t="str">
        <f t="shared" si="40"/>
        <v>10APR2024:17:00:00</v>
      </c>
      <c r="M234">
        <v>17</v>
      </c>
      <c r="N234">
        <f t="shared" si="41"/>
        <v>1095.734375</v>
      </c>
      <c r="O234" t="str">
        <f t="shared" si="42"/>
        <v/>
      </c>
      <c r="P234">
        <f t="shared" si="43"/>
        <v>1095.734375</v>
      </c>
      <c r="Q234" t="str">
        <f t="shared" si="44"/>
        <v/>
      </c>
      <c r="R234">
        <f t="shared" si="45"/>
        <v>1</v>
      </c>
      <c r="S234">
        <f t="shared" si="46"/>
        <v>2.320130883080318</v>
      </c>
      <c r="V234">
        <f t="shared" si="47"/>
        <v>17</v>
      </c>
      <c r="W234" t="str">
        <f t="shared" si="48"/>
        <v/>
      </c>
      <c r="X234">
        <f t="shared" si="49"/>
        <v>1095.734375</v>
      </c>
      <c r="Y234" t="str">
        <f t="shared" si="50"/>
        <v/>
      </c>
      <c r="Z234">
        <f t="shared" si="51"/>
        <v>1</v>
      </c>
    </row>
    <row r="235" spans="1:26" x14ac:dyDescent="0.25">
      <c r="A235" t="s">
        <v>283</v>
      </c>
      <c r="B235">
        <v>47444.007812999997</v>
      </c>
      <c r="C235">
        <v>48241</v>
      </c>
      <c r="D235">
        <v>48755</v>
      </c>
      <c r="E235">
        <v>48241</v>
      </c>
      <c r="F235">
        <v>48907</v>
      </c>
      <c r="G235">
        <v>49630</v>
      </c>
      <c r="H235">
        <v>48266</v>
      </c>
      <c r="I235">
        <v>48270</v>
      </c>
      <c r="J235">
        <v>48854</v>
      </c>
      <c r="L235" s="1" t="str">
        <f t="shared" si="40"/>
        <v>10APR2024:18:00:00</v>
      </c>
      <c r="M235">
        <v>18</v>
      </c>
      <c r="N235">
        <f t="shared" si="41"/>
        <v>796.99218700000347</v>
      </c>
      <c r="O235" t="str">
        <f t="shared" si="42"/>
        <v/>
      </c>
      <c r="P235">
        <f t="shared" si="43"/>
        <v>796.99218700000347</v>
      </c>
      <c r="Q235" t="str">
        <f t="shared" si="44"/>
        <v/>
      </c>
      <c r="R235">
        <f t="shared" si="45"/>
        <v>1</v>
      </c>
      <c r="S235">
        <f t="shared" si="46"/>
        <v>1.6798584768414566</v>
      </c>
      <c r="V235">
        <f t="shared" si="47"/>
        <v>18</v>
      </c>
      <c r="W235" t="str">
        <f t="shared" si="48"/>
        <v/>
      </c>
      <c r="X235">
        <f t="shared" si="49"/>
        <v>796.99218700000347</v>
      </c>
      <c r="Y235" t="str">
        <f t="shared" si="50"/>
        <v/>
      </c>
      <c r="Z235">
        <f t="shared" si="51"/>
        <v>1</v>
      </c>
    </row>
    <row r="236" spans="1:26" x14ac:dyDescent="0.25">
      <c r="A236" t="s">
        <v>284</v>
      </c>
      <c r="B236">
        <v>47159.78125</v>
      </c>
      <c r="C236">
        <v>47817</v>
      </c>
      <c r="D236">
        <v>48216</v>
      </c>
      <c r="E236">
        <v>47817</v>
      </c>
      <c r="F236">
        <v>48514</v>
      </c>
      <c r="G236">
        <v>49169</v>
      </c>
      <c r="H236">
        <v>48080</v>
      </c>
      <c r="I236">
        <v>48338</v>
      </c>
      <c r="J236">
        <v>48590</v>
      </c>
      <c r="L236" s="1" t="str">
        <f t="shared" si="40"/>
        <v>10APR2024:19:00:00</v>
      </c>
      <c r="M236">
        <v>19</v>
      </c>
      <c r="N236">
        <f t="shared" si="41"/>
        <v>657.21875</v>
      </c>
      <c r="O236" t="str">
        <f t="shared" si="42"/>
        <v/>
      </c>
      <c r="P236">
        <f t="shared" si="43"/>
        <v>657.21875</v>
      </c>
      <c r="Q236" t="str">
        <f t="shared" si="44"/>
        <v/>
      </c>
      <c r="R236">
        <f t="shared" si="45"/>
        <v>1</v>
      </c>
      <c r="S236">
        <f t="shared" si="46"/>
        <v>1.3936000816373593</v>
      </c>
      <c r="V236">
        <f t="shared" si="47"/>
        <v>19</v>
      </c>
      <c r="W236" t="str">
        <f t="shared" si="48"/>
        <v/>
      </c>
      <c r="X236">
        <f t="shared" si="49"/>
        <v>657.21875</v>
      </c>
      <c r="Y236" t="str">
        <f t="shared" si="50"/>
        <v/>
      </c>
      <c r="Z236">
        <f t="shared" si="51"/>
        <v>1</v>
      </c>
    </row>
    <row r="237" spans="1:26" x14ac:dyDescent="0.25">
      <c r="A237" t="s">
        <v>285</v>
      </c>
      <c r="B237">
        <v>46620.914062999997</v>
      </c>
      <c r="C237">
        <v>47267</v>
      </c>
      <c r="D237">
        <v>47447</v>
      </c>
      <c r="E237">
        <v>47267</v>
      </c>
      <c r="F237">
        <v>47802</v>
      </c>
      <c r="G237">
        <v>48289</v>
      </c>
      <c r="H237">
        <v>47544</v>
      </c>
      <c r="I237">
        <v>47730</v>
      </c>
      <c r="J237">
        <v>47867</v>
      </c>
      <c r="L237" s="1" t="str">
        <f t="shared" si="40"/>
        <v>10APR2024:20:00:00</v>
      </c>
      <c r="M237">
        <v>20</v>
      </c>
      <c r="N237">
        <f t="shared" si="41"/>
        <v>646.08593700000347</v>
      </c>
      <c r="O237" t="str">
        <f t="shared" si="42"/>
        <v/>
      </c>
      <c r="P237">
        <f t="shared" si="43"/>
        <v>646.08593700000347</v>
      </c>
      <c r="Q237" t="str">
        <f t="shared" si="44"/>
        <v/>
      </c>
      <c r="R237">
        <f t="shared" si="45"/>
        <v>1</v>
      </c>
      <c r="S237">
        <f t="shared" si="46"/>
        <v>1.3858285492363609</v>
      </c>
      <c r="V237">
        <f t="shared" si="47"/>
        <v>20</v>
      </c>
      <c r="W237" t="str">
        <f t="shared" si="48"/>
        <v/>
      </c>
      <c r="X237">
        <f t="shared" si="49"/>
        <v>646.08593700000347</v>
      </c>
      <c r="Y237" t="str">
        <f t="shared" si="50"/>
        <v/>
      </c>
      <c r="Z237">
        <f t="shared" si="51"/>
        <v>1</v>
      </c>
    </row>
    <row r="238" spans="1:26" x14ac:dyDescent="0.25">
      <c r="A238" t="s">
        <v>286</v>
      </c>
      <c r="B238">
        <v>46946.308594000002</v>
      </c>
      <c r="C238">
        <v>47314</v>
      </c>
      <c r="D238">
        <v>47480</v>
      </c>
      <c r="E238">
        <v>47314</v>
      </c>
      <c r="F238">
        <v>47995</v>
      </c>
      <c r="G238">
        <v>48406</v>
      </c>
      <c r="H238">
        <v>47855</v>
      </c>
      <c r="I238">
        <v>47510</v>
      </c>
      <c r="J238">
        <v>47975</v>
      </c>
      <c r="L238" s="1" t="str">
        <f t="shared" si="40"/>
        <v>10APR2024:21:00:00</v>
      </c>
      <c r="M238">
        <v>21</v>
      </c>
      <c r="N238">
        <f t="shared" si="41"/>
        <v>367.6914059999981</v>
      </c>
      <c r="O238" t="str">
        <f t="shared" si="42"/>
        <v/>
      </c>
      <c r="P238">
        <f t="shared" si="43"/>
        <v>367.6914059999981</v>
      </c>
      <c r="Q238" t="str">
        <f t="shared" si="44"/>
        <v/>
      </c>
      <c r="R238">
        <f t="shared" si="45"/>
        <v>1</v>
      </c>
      <c r="S238">
        <f t="shared" si="46"/>
        <v>0.78321686414124392</v>
      </c>
      <c r="V238">
        <f t="shared" si="47"/>
        <v>21</v>
      </c>
      <c r="W238" t="str">
        <f t="shared" si="48"/>
        <v/>
      </c>
      <c r="X238">
        <f t="shared" si="49"/>
        <v>367.6914059999981</v>
      </c>
      <c r="Y238" t="str">
        <f t="shared" si="50"/>
        <v/>
      </c>
      <c r="Z238">
        <f t="shared" si="51"/>
        <v>1</v>
      </c>
    </row>
    <row r="239" spans="1:26" x14ac:dyDescent="0.25">
      <c r="A239" t="s">
        <v>287</v>
      </c>
      <c r="B239">
        <v>45861.605469000002</v>
      </c>
      <c r="C239">
        <v>46594</v>
      </c>
      <c r="D239">
        <v>46730</v>
      </c>
      <c r="E239">
        <v>46594</v>
      </c>
      <c r="F239">
        <v>46893</v>
      </c>
      <c r="G239">
        <v>47232</v>
      </c>
      <c r="H239">
        <v>46862</v>
      </c>
      <c r="I239">
        <v>46383</v>
      </c>
      <c r="J239">
        <v>46960</v>
      </c>
      <c r="L239" s="1" t="str">
        <f t="shared" si="40"/>
        <v>10APR2024:22:00:00</v>
      </c>
      <c r="M239">
        <v>22</v>
      </c>
      <c r="N239">
        <f t="shared" si="41"/>
        <v>732.3945309999981</v>
      </c>
      <c r="O239" t="str">
        <f t="shared" si="42"/>
        <v/>
      </c>
      <c r="P239">
        <f t="shared" si="43"/>
        <v>732.3945309999981</v>
      </c>
      <c r="Q239" t="str">
        <f t="shared" si="44"/>
        <v/>
      </c>
      <c r="R239">
        <f t="shared" si="45"/>
        <v>1</v>
      </c>
      <c r="S239">
        <f t="shared" si="46"/>
        <v>1.5969666205755875</v>
      </c>
      <c r="V239">
        <f t="shared" si="47"/>
        <v>22</v>
      </c>
      <c r="W239" t="str">
        <f t="shared" si="48"/>
        <v/>
      </c>
      <c r="X239">
        <f t="shared" si="49"/>
        <v>732.3945309999981</v>
      </c>
      <c r="Y239" t="str">
        <f t="shared" si="50"/>
        <v/>
      </c>
      <c r="Z239">
        <f t="shared" si="51"/>
        <v>1</v>
      </c>
    </row>
    <row r="240" spans="1:26" x14ac:dyDescent="0.25">
      <c r="A240" t="s">
        <v>288</v>
      </c>
      <c r="B240">
        <v>43658.316405999998</v>
      </c>
      <c r="C240">
        <v>44540</v>
      </c>
      <c r="D240">
        <v>44562</v>
      </c>
      <c r="E240">
        <v>44540</v>
      </c>
      <c r="F240">
        <v>44481</v>
      </c>
      <c r="G240">
        <v>44753</v>
      </c>
      <c r="H240">
        <v>44584</v>
      </c>
      <c r="I240">
        <v>44108</v>
      </c>
      <c r="J240">
        <v>44628</v>
      </c>
      <c r="L240" s="1" t="str">
        <f t="shared" si="40"/>
        <v>10APR2024:23:00:00</v>
      </c>
      <c r="M240">
        <v>23</v>
      </c>
      <c r="N240">
        <f t="shared" si="41"/>
        <v>881.6835940000019</v>
      </c>
      <c r="O240" t="str">
        <f t="shared" si="42"/>
        <v/>
      </c>
      <c r="P240">
        <f t="shared" si="43"/>
        <v>881.6835940000019</v>
      </c>
      <c r="Q240" t="str">
        <f t="shared" si="44"/>
        <v/>
      </c>
      <c r="R240">
        <f t="shared" si="45"/>
        <v>1</v>
      </c>
      <c r="S240">
        <f t="shared" si="46"/>
        <v>2.0195089196770573</v>
      </c>
      <c r="V240">
        <f t="shared" si="47"/>
        <v>23</v>
      </c>
      <c r="W240" t="str">
        <f t="shared" si="48"/>
        <v/>
      </c>
      <c r="X240">
        <f t="shared" si="49"/>
        <v>881.6835940000019</v>
      </c>
      <c r="Y240" t="str">
        <f t="shared" si="50"/>
        <v/>
      </c>
      <c r="Z240">
        <f t="shared" si="51"/>
        <v>1</v>
      </c>
    </row>
    <row r="241" spans="1:26" x14ac:dyDescent="0.25">
      <c r="A241" t="s">
        <v>289</v>
      </c>
      <c r="B241">
        <v>40950.800780999998</v>
      </c>
      <c r="C241">
        <v>42066</v>
      </c>
      <c r="D241">
        <v>42033</v>
      </c>
      <c r="E241">
        <v>42066</v>
      </c>
      <c r="F241">
        <v>41562</v>
      </c>
      <c r="G241">
        <v>41732</v>
      </c>
      <c r="H241">
        <v>41803</v>
      </c>
      <c r="I241">
        <v>41274</v>
      </c>
      <c r="J241">
        <v>41809</v>
      </c>
      <c r="L241" s="1" t="str">
        <f t="shared" si="40"/>
        <v>11APR2024:00:00:00</v>
      </c>
      <c r="M241">
        <v>24</v>
      </c>
      <c r="N241">
        <f t="shared" si="41"/>
        <v>1115.1992190000019</v>
      </c>
      <c r="O241" t="str">
        <f t="shared" si="42"/>
        <v/>
      </c>
      <c r="P241">
        <f t="shared" si="43"/>
        <v>1115.1992190000019</v>
      </c>
      <c r="Q241" t="str">
        <f t="shared" si="44"/>
        <v/>
      </c>
      <c r="R241">
        <f t="shared" si="45"/>
        <v>1</v>
      </c>
      <c r="S241">
        <f t="shared" si="46"/>
        <v>2.7232659624019431</v>
      </c>
      <c r="V241">
        <f t="shared" si="47"/>
        <v>24</v>
      </c>
      <c r="W241" t="str">
        <f t="shared" si="48"/>
        <v/>
      </c>
      <c r="X241">
        <f t="shared" si="49"/>
        <v>1115.1992190000019</v>
      </c>
      <c r="Y241" t="str">
        <f t="shared" si="50"/>
        <v/>
      </c>
      <c r="Z241">
        <f t="shared" si="51"/>
        <v>1</v>
      </c>
    </row>
    <row r="242" spans="1:26" x14ac:dyDescent="0.25">
      <c r="A242" t="s">
        <v>290</v>
      </c>
      <c r="B242">
        <v>38862.570312999997</v>
      </c>
      <c r="C242">
        <v>39269</v>
      </c>
      <c r="D242">
        <v>39825</v>
      </c>
      <c r="E242">
        <v>39954</v>
      </c>
      <c r="F242">
        <v>39269</v>
      </c>
      <c r="G242">
        <v>39359</v>
      </c>
      <c r="H242">
        <v>39808</v>
      </c>
      <c r="I242">
        <v>39116</v>
      </c>
      <c r="J242">
        <v>39466</v>
      </c>
      <c r="L242" s="1" t="str">
        <f t="shared" si="40"/>
        <v>11APR2024:01:00:00</v>
      </c>
      <c r="M242">
        <v>1</v>
      </c>
      <c r="N242">
        <f t="shared" si="41"/>
        <v>406.42968700000347</v>
      </c>
      <c r="O242" t="str">
        <f t="shared" si="42"/>
        <v/>
      </c>
      <c r="P242">
        <f t="shared" si="43"/>
        <v>406.42968700000347</v>
      </c>
      <c r="Q242" t="str">
        <f t="shared" si="44"/>
        <v/>
      </c>
      <c r="R242">
        <f t="shared" si="45"/>
        <v>1</v>
      </c>
      <c r="S242">
        <f t="shared" si="46"/>
        <v>1.0458126771508158</v>
      </c>
      <c r="V242">
        <f t="shared" si="47"/>
        <v>1</v>
      </c>
      <c r="W242" t="str">
        <f t="shared" si="48"/>
        <v/>
      </c>
      <c r="X242">
        <f t="shared" si="49"/>
        <v>406.42968700000347</v>
      </c>
      <c r="Y242" t="str">
        <f t="shared" si="50"/>
        <v/>
      </c>
      <c r="Z242">
        <f t="shared" si="51"/>
        <v>1</v>
      </c>
    </row>
    <row r="243" spans="1:26" x14ac:dyDescent="0.25">
      <c r="A243" t="s">
        <v>291</v>
      </c>
      <c r="B243">
        <v>37647.066405999998</v>
      </c>
      <c r="C243">
        <v>37791</v>
      </c>
      <c r="D243">
        <v>38438</v>
      </c>
      <c r="E243">
        <v>38640</v>
      </c>
      <c r="F243">
        <v>37791</v>
      </c>
      <c r="G243">
        <v>37700</v>
      </c>
      <c r="H243">
        <v>38288</v>
      </c>
      <c r="I243">
        <v>37771</v>
      </c>
      <c r="J243">
        <v>37983</v>
      </c>
      <c r="L243" s="1" t="str">
        <f t="shared" si="40"/>
        <v>11APR2024:02:00:00</v>
      </c>
      <c r="M243">
        <v>2</v>
      </c>
      <c r="N243">
        <f t="shared" si="41"/>
        <v>143.9335940000019</v>
      </c>
      <c r="O243" t="str">
        <f t="shared" si="42"/>
        <v/>
      </c>
      <c r="P243">
        <f t="shared" si="43"/>
        <v>143.9335940000019</v>
      </c>
      <c r="Q243" t="str">
        <f t="shared" si="44"/>
        <v/>
      </c>
      <c r="R243">
        <f t="shared" si="45"/>
        <v>1</v>
      </c>
      <c r="S243">
        <f t="shared" si="46"/>
        <v>0.38232353205896141</v>
      </c>
      <c r="V243">
        <f t="shared" si="47"/>
        <v>2</v>
      </c>
      <c r="W243" t="str">
        <f t="shared" si="48"/>
        <v/>
      </c>
      <c r="X243">
        <f t="shared" si="49"/>
        <v>143.9335940000019</v>
      </c>
      <c r="Y243" t="str">
        <f t="shared" si="50"/>
        <v/>
      </c>
      <c r="Z243">
        <f t="shared" si="51"/>
        <v>1</v>
      </c>
    </row>
    <row r="244" spans="1:26" x14ac:dyDescent="0.25">
      <c r="A244" t="s">
        <v>292</v>
      </c>
      <c r="B244">
        <v>36932.609375</v>
      </c>
      <c r="C244">
        <v>36846</v>
      </c>
      <c r="D244">
        <v>37458</v>
      </c>
      <c r="E244">
        <v>37558</v>
      </c>
      <c r="F244">
        <v>36846</v>
      </c>
      <c r="G244">
        <v>36605</v>
      </c>
      <c r="H244">
        <v>37272</v>
      </c>
      <c r="I244">
        <v>37088</v>
      </c>
      <c r="J244">
        <v>37043</v>
      </c>
      <c r="L244" s="1" t="str">
        <f t="shared" si="40"/>
        <v>11APR2024:03:00:00</v>
      </c>
      <c r="M244">
        <v>3</v>
      </c>
      <c r="N244">
        <f t="shared" si="41"/>
        <v>-86.609375</v>
      </c>
      <c r="O244">
        <f t="shared" si="42"/>
        <v>-86.609375</v>
      </c>
      <c r="P244" t="str">
        <f t="shared" si="43"/>
        <v/>
      </c>
      <c r="Q244">
        <f t="shared" si="44"/>
        <v>1</v>
      </c>
      <c r="R244" t="str">
        <f t="shared" si="45"/>
        <v/>
      </c>
      <c r="S244">
        <f t="shared" si="46"/>
        <v>0.23450651461043698</v>
      </c>
      <c r="V244">
        <f t="shared" si="47"/>
        <v>3</v>
      </c>
      <c r="W244">
        <f t="shared" si="48"/>
        <v>-86.609375</v>
      </c>
      <c r="X244" t="str">
        <f t="shared" si="49"/>
        <v/>
      </c>
      <c r="Y244">
        <f t="shared" si="50"/>
        <v>1</v>
      </c>
      <c r="Z244" t="str">
        <f t="shared" si="51"/>
        <v/>
      </c>
    </row>
    <row r="245" spans="1:26" x14ac:dyDescent="0.25">
      <c r="A245" t="s">
        <v>293</v>
      </c>
      <c r="B245">
        <v>36579.625</v>
      </c>
      <c r="C245">
        <v>36457</v>
      </c>
      <c r="D245">
        <v>37059</v>
      </c>
      <c r="E245">
        <v>37057</v>
      </c>
      <c r="F245">
        <v>36457</v>
      </c>
      <c r="G245">
        <v>36112</v>
      </c>
      <c r="H245">
        <v>36831</v>
      </c>
      <c r="I245">
        <v>36721</v>
      </c>
      <c r="J245">
        <v>36611</v>
      </c>
      <c r="L245" s="1" t="str">
        <f t="shared" si="40"/>
        <v>11APR2024:04:00:00</v>
      </c>
      <c r="M245">
        <v>4</v>
      </c>
      <c r="N245">
        <f t="shared" si="41"/>
        <v>-122.625</v>
      </c>
      <c r="O245">
        <f t="shared" si="42"/>
        <v>-122.625</v>
      </c>
      <c r="P245" t="str">
        <f t="shared" si="43"/>
        <v/>
      </c>
      <c r="Q245">
        <f t="shared" si="44"/>
        <v>1</v>
      </c>
      <c r="R245" t="str">
        <f t="shared" si="45"/>
        <v/>
      </c>
      <c r="S245">
        <f t="shared" si="46"/>
        <v>0.33522760279800567</v>
      </c>
      <c r="V245">
        <f t="shared" si="47"/>
        <v>4</v>
      </c>
      <c r="W245">
        <f t="shared" si="48"/>
        <v>-122.625</v>
      </c>
      <c r="X245" t="str">
        <f t="shared" si="49"/>
        <v/>
      </c>
      <c r="Y245">
        <f t="shared" si="50"/>
        <v>1</v>
      </c>
      <c r="Z245" t="str">
        <f t="shared" si="51"/>
        <v/>
      </c>
    </row>
    <row r="246" spans="1:26" x14ac:dyDescent="0.25">
      <c r="A246" t="s">
        <v>294</v>
      </c>
      <c r="B246">
        <v>37051.480469000002</v>
      </c>
      <c r="C246">
        <v>36838</v>
      </c>
      <c r="D246">
        <v>37357</v>
      </c>
      <c r="E246">
        <v>37366</v>
      </c>
      <c r="F246">
        <v>36838</v>
      </c>
      <c r="G246">
        <v>36474</v>
      </c>
      <c r="H246">
        <v>37192</v>
      </c>
      <c r="I246">
        <v>36985</v>
      </c>
      <c r="J246">
        <v>36946</v>
      </c>
      <c r="L246" s="1" t="str">
        <f t="shared" si="40"/>
        <v>11APR2024:05:00:00</v>
      </c>
      <c r="M246">
        <v>5</v>
      </c>
      <c r="N246">
        <f t="shared" si="41"/>
        <v>-213.4804690000019</v>
      </c>
      <c r="O246">
        <f t="shared" si="42"/>
        <v>-213.4804690000019</v>
      </c>
      <c r="P246" t="str">
        <f t="shared" si="43"/>
        <v/>
      </c>
      <c r="Q246">
        <f t="shared" si="44"/>
        <v>1</v>
      </c>
      <c r="R246" t="str">
        <f t="shared" si="45"/>
        <v/>
      </c>
      <c r="S246">
        <f t="shared" si="46"/>
        <v>0.5761725747466836</v>
      </c>
      <c r="V246">
        <f t="shared" si="47"/>
        <v>5</v>
      </c>
      <c r="W246">
        <f t="shared" si="48"/>
        <v>-213.4804690000019</v>
      </c>
      <c r="X246" t="str">
        <f t="shared" si="49"/>
        <v/>
      </c>
      <c r="Y246">
        <f t="shared" si="50"/>
        <v>1</v>
      </c>
      <c r="Z246" t="str">
        <f t="shared" si="51"/>
        <v/>
      </c>
    </row>
    <row r="247" spans="1:26" x14ac:dyDescent="0.25">
      <c r="A247" t="s">
        <v>295</v>
      </c>
      <c r="B247">
        <v>38626.726562999997</v>
      </c>
      <c r="C247">
        <v>38454</v>
      </c>
      <c r="D247">
        <v>38705</v>
      </c>
      <c r="E247">
        <v>38697</v>
      </c>
      <c r="F247">
        <v>38454</v>
      </c>
      <c r="G247">
        <v>38131</v>
      </c>
      <c r="H247">
        <v>38863</v>
      </c>
      <c r="I247">
        <v>38502</v>
      </c>
      <c r="J247">
        <v>38510</v>
      </c>
      <c r="L247" s="1" t="str">
        <f t="shared" si="40"/>
        <v>11APR2024:06:00:00</v>
      </c>
      <c r="M247">
        <v>6</v>
      </c>
      <c r="N247">
        <f t="shared" si="41"/>
        <v>-172.72656299999653</v>
      </c>
      <c r="O247">
        <f t="shared" si="42"/>
        <v>-172.72656299999653</v>
      </c>
      <c r="P247" t="str">
        <f t="shared" si="43"/>
        <v/>
      </c>
      <c r="Q247">
        <f t="shared" si="44"/>
        <v>1</v>
      </c>
      <c r="R247" t="str">
        <f t="shared" si="45"/>
        <v/>
      </c>
      <c r="S247">
        <f t="shared" si="46"/>
        <v>0.44716852389311418</v>
      </c>
      <c r="V247">
        <f t="shared" si="47"/>
        <v>6</v>
      </c>
      <c r="W247">
        <f t="shared" si="48"/>
        <v>-172.72656299999653</v>
      </c>
      <c r="X247" t="str">
        <f t="shared" si="49"/>
        <v/>
      </c>
      <c r="Y247">
        <f t="shared" si="50"/>
        <v>1</v>
      </c>
      <c r="Z247" t="str">
        <f t="shared" si="51"/>
        <v/>
      </c>
    </row>
    <row r="248" spans="1:26" x14ac:dyDescent="0.25">
      <c r="A248" t="s">
        <v>296</v>
      </c>
      <c r="B248">
        <v>41171.351562999997</v>
      </c>
      <c r="C248">
        <v>41571</v>
      </c>
      <c r="D248">
        <v>41303</v>
      </c>
      <c r="E248">
        <v>41143</v>
      </c>
      <c r="F248">
        <v>41571</v>
      </c>
      <c r="G248">
        <v>41236</v>
      </c>
      <c r="H248">
        <v>41954</v>
      </c>
      <c r="I248">
        <v>41474</v>
      </c>
      <c r="J248">
        <v>41508</v>
      </c>
      <c r="L248" s="1" t="str">
        <f t="shared" si="40"/>
        <v>11APR2024:07:00:00</v>
      </c>
      <c r="M248">
        <v>7</v>
      </c>
      <c r="N248">
        <f t="shared" si="41"/>
        <v>399.64843700000347</v>
      </c>
      <c r="O248" t="str">
        <f t="shared" si="42"/>
        <v/>
      </c>
      <c r="P248">
        <f t="shared" si="43"/>
        <v>399.64843700000347</v>
      </c>
      <c r="Q248" t="str">
        <f t="shared" si="44"/>
        <v/>
      </c>
      <c r="R248">
        <f t="shared" si="45"/>
        <v>1</v>
      </c>
      <c r="S248">
        <f t="shared" si="46"/>
        <v>0.97069545163817472</v>
      </c>
      <c r="V248">
        <f t="shared" si="47"/>
        <v>7</v>
      </c>
      <c r="W248" t="str">
        <f t="shared" si="48"/>
        <v/>
      </c>
      <c r="X248">
        <f t="shared" si="49"/>
        <v>399.64843700000347</v>
      </c>
      <c r="Y248" t="str">
        <f t="shared" si="50"/>
        <v/>
      </c>
      <c r="Z248">
        <f t="shared" si="51"/>
        <v>1</v>
      </c>
    </row>
    <row r="249" spans="1:26" x14ac:dyDescent="0.25">
      <c r="A249" t="s">
        <v>297</v>
      </c>
      <c r="B249">
        <v>42798.394530999998</v>
      </c>
      <c r="C249">
        <v>43165</v>
      </c>
      <c r="D249">
        <v>42618</v>
      </c>
      <c r="E249">
        <v>42344</v>
      </c>
      <c r="F249">
        <v>43165</v>
      </c>
      <c r="G249">
        <v>42783</v>
      </c>
      <c r="H249">
        <v>43432</v>
      </c>
      <c r="I249">
        <v>43000</v>
      </c>
      <c r="J249">
        <v>43012</v>
      </c>
      <c r="L249" s="1" t="str">
        <f t="shared" si="40"/>
        <v>11APR2024:08:00:00</v>
      </c>
      <c r="M249">
        <v>8</v>
      </c>
      <c r="N249">
        <f t="shared" si="41"/>
        <v>366.6054690000019</v>
      </c>
      <c r="O249" t="str">
        <f t="shared" si="42"/>
        <v/>
      </c>
      <c r="P249">
        <f t="shared" si="43"/>
        <v>366.6054690000019</v>
      </c>
      <c r="Q249" t="str">
        <f t="shared" si="44"/>
        <v/>
      </c>
      <c r="R249">
        <f t="shared" si="45"/>
        <v>1</v>
      </c>
      <c r="S249">
        <f t="shared" si="46"/>
        <v>0.85658696550979263</v>
      </c>
      <c r="V249">
        <f t="shared" si="47"/>
        <v>8</v>
      </c>
      <c r="W249" t="str">
        <f t="shared" si="48"/>
        <v/>
      </c>
      <c r="X249">
        <f t="shared" si="49"/>
        <v>366.6054690000019</v>
      </c>
      <c r="Y249" t="str">
        <f t="shared" si="50"/>
        <v/>
      </c>
      <c r="Z249">
        <f t="shared" si="51"/>
        <v>1</v>
      </c>
    </row>
    <row r="250" spans="1:26" x14ac:dyDescent="0.25">
      <c r="A250" t="s">
        <v>298</v>
      </c>
      <c r="B250">
        <v>43971.363280999998</v>
      </c>
      <c r="C250">
        <v>43632</v>
      </c>
      <c r="D250">
        <v>43119</v>
      </c>
      <c r="E250">
        <v>43012</v>
      </c>
      <c r="F250">
        <v>43632</v>
      </c>
      <c r="G250">
        <v>43345</v>
      </c>
      <c r="H250">
        <v>43903</v>
      </c>
      <c r="I250">
        <v>43178</v>
      </c>
      <c r="J250">
        <v>43448</v>
      </c>
      <c r="L250" s="1" t="str">
        <f t="shared" si="40"/>
        <v>11APR2024:09:00:00</v>
      </c>
      <c r="M250">
        <v>9</v>
      </c>
      <c r="N250">
        <f t="shared" si="41"/>
        <v>-339.3632809999981</v>
      </c>
      <c r="O250">
        <f t="shared" si="42"/>
        <v>-339.3632809999981</v>
      </c>
      <c r="P250" t="str">
        <f t="shared" si="43"/>
        <v/>
      </c>
      <c r="Q250">
        <f t="shared" si="44"/>
        <v>1</v>
      </c>
      <c r="R250" t="str">
        <f t="shared" si="45"/>
        <v/>
      </c>
      <c r="S250">
        <f t="shared" si="46"/>
        <v>0.77178248677733585</v>
      </c>
      <c r="V250">
        <f t="shared" si="47"/>
        <v>9</v>
      </c>
      <c r="W250">
        <f t="shared" si="48"/>
        <v>-339.3632809999981</v>
      </c>
      <c r="X250" t="str">
        <f t="shared" si="49"/>
        <v/>
      </c>
      <c r="Y250">
        <f t="shared" si="50"/>
        <v>1</v>
      </c>
      <c r="Z250" t="str">
        <f t="shared" si="51"/>
        <v/>
      </c>
    </row>
    <row r="251" spans="1:26" x14ac:dyDescent="0.25">
      <c r="A251" t="s">
        <v>299</v>
      </c>
      <c r="B251">
        <v>44421.941405999998</v>
      </c>
      <c r="C251">
        <v>44253</v>
      </c>
      <c r="D251">
        <v>44023</v>
      </c>
      <c r="E251">
        <v>44099</v>
      </c>
      <c r="F251">
        <v>44253</v>
      </c>
      <c r="G251">
        <v>44167</v>
      </c>
      <c r="H251">
        <v>44510</v>
      </c>
      <c r="I251">
        <v>43499</v>
      </c>
      <c r="J251">
        <v>44110</v>
      </c>
      <c r="L251" s="1" t="str">
        <f t="shared" si="40"/>
        <v>11APR2024:10:00:00</v>
      </c>
      <c r="M251">
        <v>10</v>
      </c>
      <c r="N251">
        <f t="shared" si="41"/>
        <v>-168.9414059999981</v>
      </c>
      <c r="O251">
        <f t="shared" si="42"/>
        <v>-168.9414059999981</v>
      </c>
      <c r="P251" t="str">
        <f t="shared" si="43"/>
        <v/>
      </c>
      <c r="Q251">
        <f t="shared" si="44"/>
        <v>1</v>
      </c>
      <c r="R251" t="str">
        <f t="shared" si="45"/>
        <v/>
      </c>
      <c r="S251">
        <f t="shared" si="46"/>
        <v>0.38031072180285092</v>
      </c>
      <c r="V251">
        <f t="shared" si="47"/>
        <v>10</v>
      </c>
      <c r="W251">
        <f t="shared" si="48"/>
        <v>-168.9414059999981</v>
      </c>
      <c r="X251" t="str">
        <f t="shared" si="49"/>
        <v/>
      </c>
      <c r="Y251">
        <f t="shared" si="50"/>
        <v>1</v>
      </c>
      <c r="Z251" t="str">
        <f t="shared" si="51"/>
        <v/>
      </c>
    </row>
    <row r="252" spans="1:26" x14ac:dyDescent="0.25">
      <c r="A252" t="s">
        <v>300</v>
      </c>
      <c r="B252">
        <v>44188</v>
      </c>
      <c r="C252">
        <v>44577</v>
      </c>
      <c r="D252">
        <v>45069</v>
      </c>
      <c r="E252">
        <v>45245</v>
      </c>
      <c r="F252">
        <v>44577</v>
      </c>
      <c r="G252">
        <v>44779</v>
      </c>
      <c r="H252">
        <v>44873</v>
      </c>
      <c r="I252">
        <v>43911</v>
      </c>
      <c r="J252">
        <v>44675</v>
      </c>
      <c r="L252" s="1" t="str">
        <f t="shared" si="40"/>
        <v>11APR2024:11:00:00</v>
      </c>
      <c r="M252">
        <v>11</v>
      </c>
      <c r="N252">
        <f t="shared" si="41"/>
        <v>389</v>
      </c>
      <c r="O252" t="str">
        <f t="shared" si="42"/>
        <v/>
      </c>
      <c r="P252">
        <f t="shared" si="43"/>
        <v>389</v>
      </c>
      <c r="Q252" t="str">
        <f t="shared" si="44"/>
        <v/>
      </c>
      <c r="R252">
        <f t="shared" si="45"/>
        <v>1</v>
      </c>
      <c r="S252">
        <f t="shared" si="46"/>
        <v>0.88032950122205123</v>
      </c>
      <c r="V252">
        <f t="shared" si="47"/>
        <v>11</v>
      </c>
      <c r="W252" t="str">
        <f t="shared" si="48"/>
        <v/>
      </c>
      <c r="X252">
        <f t="shared" si="49"/>
        <v>389</v>
      </c>
      <c r="Y252" t="str">
        <f t="shared" si="50"/>
        <v/>
      </c>
      <c r="Z252">
        <f t="shared" si="51"/>
        <v>1</v>
      </c>
    </row>
    <row r="253" spans="1:26" x14ac:dyDescent="0.25">
      <c r="A253" t="s">
        <v>301</v>
      </c>
      <c r="B253">
        <v>44006.871094000002</v>
      </c>
      <c r="C253">
        <v>44999</v>
      </c>
      <c r="D253">
        <v>45710</v>
      </c>
      <c r="E253">
        <v>46033</v>
      </c>
      <c r="F253">
        <v>44999</v>
      </c>
      <c r="G253">
        <v>45326</v>
      </c>
      <c r="H253">
        <v>45245</v>
      </c>
      <c r="I253">
        <v>44087</v>
      </c>
      <c r="J253">
        <v>45110</v>
      </c>
      <c r="L253" s="1" t="str">
        <f t="shared" si="40"/>
        <v>11APR2024:12:00:00</v>
      </c>
      <c r="M253">
        <v>12</v>
      </c>
      <c r="N253">
        <f t="shared" si="41"/>
        <v>992.1289059999981</v>
      </c>
      <c r="O253" t="str">
        <f t="shared" si="42"/>
        <v/>
      </c>
      <c r="P253">
        <f t="shared" si="43"/>
        <v>992.1289059999981</v>
      </c>
      <c r="Q253" t="str">
        <f t="shared" si="44"/>
        <v/>
      </c>
      <c r="R253">
        <f t="shared" si="45"/>
        <v>1</v>
      </c>
      <c r="S253">
        <f t="shared" si="46"/>
        <v>2.2544863593705196</v>
      </c>
      <c r="V253">
        <f t="shared" si="47"/>
        <v>12</v>
      </c>
      <c r="W253" t="str">
        <f t="shared" si="48"/>
        <v/>
      </c>
      <c r="X253">
        <f t="shared" si="49"/>
        <v>992.1289059999981</v>
      </c>
      <c r="Y253" t="str">
        <f t="shared" si="50"/>
        <v/>
      </c>
      <c r="Z253">
        <f t="shared" si="51"/>
        <v>1</v>
      </c>
    </row>
    <row r="254" spans="1:26" x14ac:dyDescent="0.25">
      <c r="A254" t="s">
        <v>302</v>
      </c>
      <c r="B254">
        <v>44090.527344000002</v>
      </c>
      <c r="C254">
        <v>45502</v>
      </c>
      <c r="D254">
        <v>46434</v>
      </c>
      <c r="E254">
        <v>46546</v>
      </c>
      <c r="F254">
        <v>45502</v>
      </c>
      <c r="G254">
        <v>46012</v>
      </c>
      <c r="H254">
        <v>45834</v>
      </c>
      <c r="I254">
        <v>44177</v>
      </c>
      <c r="J254">
        <v>45615</v>
      </c>
      <c r="L254" s="1" t="str">
        <f t="shared" si="40"/>
        <v>11APR2024:13:00:00</v>
      </c>
      <c r="M254">
        <v>13</v>
      </c>
      <c r="N254">
        <f t="shared" si="41"/>
        <v>1411.4726559999981</v>
      </c>
      <c r="O254" t="str">
        <f t="shared" si="42"/>
        <v/>
      </c>
      <c r="P254">
        <f t="shared" si="43"/>
        <v>1411.4726559999981</v>
      </c>
      <c r="Q254" t="str">
        <f t="shared" si="44"/>
        <v/>
      </c>
      <c r="R254">
        <f t="shared" si="45"/>
        <v>1</v>
      </c>
      <c r="S254">
        <f t="shared" si="46"/>
        <v>3.2013059063401661</v>
      </c>
      <c r="V254">
        <f t="shared" si="47"/>
        <v>13</v>
      </c>
      <c r="W254" t="str">
        <f t="shared" si="48"/>
        <v/>
      </c>
      <c r="X254">
        <f t="shared" si="49"/>
        <v>1411.4726559999981</v>
      </c>
      <c r="Y254" t="str">
        <f t="shared" si="50"/>
        <v/>
      </c>
      <c r="Z254">
        <f t="shared" si="51"/>
        <v>1</v>
      </c>
    </row>
    <row r="255" spans="1:26" x14ac:dyDescent="0.25">
      <c r="A255" t="s">
        <v>303</v>
      </c>
      <c r="B255">
        <v>44998.523437999997</v>
      </c>
      <c r="C255">
        <v>46268</v>
      </c>
      <c r="D255">
        <v>47109</v>
      </c>
      <c r="E255">
        <v>46799</v>
      </c>
      <c r="F255">
        <v>46268</v>
      </c>
      <c r="G255">
        <v>46936</v>
      </c>
      <c r="H255">
        <v>46706</v>
      </c>
      <c r="I255">
        <v>44664</v>
      </c>
      <c r="J255">
        <v>46350</v>
      </c>
      <c r="L255" s="1" t="str">
        <f t="shared" si="40"/>
        <v>11APR2024:14:00:00</v>
      </c>
      <c r="M255">
        <v>14</v>
      </c>
      <c r="N255">
        <f t="shared" si="41"/>
        <v>1269.4765620000035</v>
      </c>
      <c r="O255" t="str">
        <f t="shared" si="42"/>
        <v/>
      </c>
      <c r="P255">
        <f t="shared" si="43"/>
        <v>1269.4765620000035</v>
      </c>
      <c r="Q255" t="str">
        <f t="shared" si="44"/>
        <v/>
      </c>
      <c r="R255">
        <f t="shared" si="45"/>
        <v>1</v>
      </c>
      <c r="S255">
        <f t="shared" si="46"/>
        <v>2.8211515956720614</v>
      </c>
      <c r="V255">
        <f t="shared" si="47"/>
        <v>14</v>
      </c>
      <c r="W255" t="str">
        <f t="shared" si="48"/>
        <v/>
      </c>
      <c r="X255">
        <f t="shared" si="49"/>
        <v>1269.4765620000035</v>
      </c>
      <c r="Y255" t="str">
        <f t="shared" si="50"/>
        <v/>
      </c>
      <c r="Z255">
        <f t="shared" si="51"/>
        <v>1</v>
      </c>
    </row>
    <row r="256" spans="1:26" x14ac:dyDescent="0.25">
      <c r="A256" t="s">
        <v>304</v>
      </c>
      <c r="B256">
        <v>46089.492187999997</v>
      </c>
      <c r="C256">
        <v>47122</v>
      </c>
      <c r="D256">
        <v>48412</v>
      </c>
      <c r="E256">
        <v>47881</v>
      </c>
      <c r="F256">
        <v>47122</v>
      </c>
      <c r="G256">
        <v>47793</v>
      </c>
      <c r="H256">
        <v>47653</v>
      </c>
      <c r="I256">
        <v>45685</v>
      </c>
      <c r="J256">
        <v>47325</v>
      </c>
      <c r="L256" s="1" t="str">
        <f t="shared" si="40"/>
        <v>11APR2024:15:00:00</v>
      </c>
      <c r="M256">
        <v>15</v>
      </c>
      <c r="N256">
        <f t="shared" si="41"/>
        <v>1032.5078120000035</v>
      </c>
      <c r="O256" t="str">
        <f t="shared" si="42"/>
        <v/>
      </c>
      <c r="P256">
        <f t="shared" si="43"/>
        <v>1032.5078120000035</v>
      </c>
      <c r="Q256" t="str">
        <f t="shared" si="44"/>
        <v/>
      </c>
      <c r="R256">
        <f t="shared" si="45"/>
        <v>1</v>
      </c>
      <c r="S256">
        <f t="shared" si="46"/>
        <v>2.2402238839785489</v>
      </c>
      <c r="V256">
        <f t="shared" si="47"/>
        <v>15</v>
      </c>
      <c r="W256" t="str">
        <f t="shared" si="48"/>
        <v/>
      </c>
      <c r="X256">
        <f t="shared" si="49"/>
        <v>1032.5078120000035</v>
      </c>
      <c r="Y256" t="str">
        <f t="shared" si="50"/>
        <v/>
      </c>
      <c r="Z256">
        <f t="shared" si="51"/>
        <v>1</v>
      </c>
    </row>
    <row r="257" spans="1:26" x14ac:dyDescent="0.25">
      <c r="A257" t="s">
        <v>305</v>
      </c>
      <c r="B257">
        <v>47108.695312999997</v>
      </c>
      <c r="C257">
        <v>48184</v>
      </c>
      <c r="D257">
        <v>49268</v>
      </c>
      <c r="E257">
        <v>48588</v>
      </c>
      <c r="F257">
        <v>48184</v>
      </c>
      <c r="G257">
        <v>48689</v>
      </c>
      <c r="H257">
        <v>48722</v>
      </c>
      <c r="I257">
        <v>47091</v>
      </c>
      <c r="J257">
        <v>48382</v>
      </c>
      <c r="L257" s="1" t="str">
        <f t="shared" si="40"/>
        <v>11APR2024:16:00:00</v>
      </c>
      <c r="M257">
        <v>16</v>
      </c>
      <c r="N257">
        <f t="shared" si="41"/>
        <v>1075.3046870000035</v>
      </c>
      <c r="O257" t="str">
        <f t="shared" si="42"/>
        <v/>
      </c>
      <c r="P257">
        <f t="shared" si="43"/>
        <v>1075.3046870000035</v>
      </c>
      <c r="Q257" t="str">
        <f t="shared" si="44"/>
        <v/>
      </c>
      <c r="R257">
        <f t="shared" si="45"/>
        <v>1</v>
      </c>
      <c r="S257">
        <f t="shared" si="46"/>
        <v>2.2826034129271777</v>
      </c>
      <c r="V257">
        <f t="shared" si="47"/>
        <v>16</v>
      </c>
      <c r="W257" t="str">
        <f t="shared" si="48"/>
        <v/>
      </c>
      <c r="X257">
        <f t="shared" si="49"/>
        <v>1075.3046870000035</v>
      </c>
      <c r="Y257" t="str">
        <f t="shared" si="50"/>
        <v/>
      </c>
      <c r="Z257">
        <f t="shared" si="51"/>
        <v>1</v>
      </c>
    </row>
    <row r="258" spans="1:26" x14ac:dyDescent="0.25">
      <c r="A258" t="s">
        <v>306</v>
      </c>
      <c r="B258">
        <v>48551.449219000002</v>
      </c>
      <c r="C258">
        <v>49341</v>
      </c>
      <c r="D258">
        <v>50121</v>
      </c>
      <c r="E258">
        <v>49191</v>
      </c>
      <c r="F258">
        <v>49341</v>
      </c>
      <c r="G258">
        <v>49509</v>
      </c>
      <c r="H258">
        <v>49787</v>
      </c>
      <c r="I258">
        <v>48558</v>
      </c>
      <c r="J258">
        <v>49454</v>
      </c>
      <c r="L258" s="1" t="str">
        <f t="shared" si="40"/>
        <v>11APR2024:17:00:00</v>
      </c>
      <c r="M258">
        <v>17</v>
      </c>
      <c r="N258">
        <f t="shared" si="41"/>
        <v>789.5507809999981</v>
      </c>
      <c r="O258" t="str">
        <f t="shared" si="42"/>
        <v/>
      </c>
      <c r="P258">
        <f t="shared" si="43"/>
        <v>789.5507809999981</v>
      </c>
      <c r="Q258" t="str">
        <f t="shared" si="44"/>
        <v/>
      </c>
      <c r="R258">
        <f t="shared" si="45"/>
        <v>1</v>
      </c>
      <c r="S258">
        <f t="shared" si="46"/>
        <v>1.6262146520870837</v>
      </c>
      <c r="V258">
        <f t="shared" si="47"/>
        <v>17</v>
      </c>
      <c r="W258" t="str">
        <f t="shared" si="48"/>
        <v/>
      </c>
      <c r="X258">
        <f t="shared" si="49"/>
        <v>789.5507809999981</v>
      </c>
      <c r="Y258" t="str">
        <f t="shared" si="50"/>
        <v/>
      </c>
      <c r="Z258">
        <f t="shared" si="51"/>
        <v>1</v>
      </c>
    </row>
    <row r="259" spans="1:26" x14ac:dyDescent="0.25">
      <c r="A259" t="s">
        <v>307</v>
      </c>
      <c r="B259">
        <v>49531.296875</v>
      </c>
      <c r="C259">
        <v>49936</v>
      </c>
      <c r="D259">
        <v>50471</v>
      </c>
      <c r="E259">
        <v>49670</v>
      </c>
      <c r="F259">
        <v>49936</v>
      </c>
      <c r="G259">
        <v>49658</v>
      </c>
      <c r="H259">
        <v>50207</v>
      </c>
      <c r="I259">
        <v>49653</v>
      </c>
      <c r="J259">
        <v>49980</v>
      </c>
      <c r="L259" s="1" t="str">
        <f t="shared" ref="L259:L322" si="52">A259</f>
        <v>11APR2024:18:00:00</v>
      </c>
      <c r="M259">
        <v>18</v>
      </c>
      <c r="N259">
        <f t="shared" ref="N259:N289" si="53">C259-B259</f>
        <v>404.703125</v>
      </c>
      <c r="O259" t="str">
        <f t="shared" ref="O259:O322" si="54">IF(N259&lt;0,N259,"")</f>
        <v/>
      </c>
      <c r="P259">
        <f t="shared" ref="P259:P322" si="55">IF(N259&gt;0,N259,"")</f>
        <v>404.703125</v>
      </c>
      <c r="Q259" t="str">
        <f t="shared" ref="Q259:Q322" si="56">IF(O259&lt;0,1,"")</f>
        <v/>
      </c>
      <c r="R259">
        <f t="shared" ref="R259:R322" si="57">IF(AND(P259&gt;0,P259&lt;&gt;""),1,"")</f>
        <v>1</v>
      </c>
      <c r="S259">
        <f t="shared" ref="S259:S289" si="58">ABS((B259-C259)/B259)*100</f>
        <v>0.8170654728087009</v>
      </c>
      <c r="V259">
        <f t="shared" ref="V259:V322" si="59">M259</f>
        <v>18</v>
      </c>
      <c r="W259" t="str">
        <f t="shared" ref="W259:W289" si="60">O259</f>
        <v/>
      </c>
      <c r="X259">
        <f t="shared" ref="X259:X289" si="61">P259</f>
        <v>404.703125</v>
      </c>
      <c r="Y259" t="str">
        <f t="shared" ref="Y259:Y289" si="62">Q259</f>
        <v/>
      </c>
      <c r="Z259">
        <f t="shared" ref="Z259:Z289" si="63">R259</f>
        <v>1</v>
      </c>
    </row>
    <row r="260" spans="1:26" x14ac:dyDescent="0.25">
      <c r="A260" t="s">
        <v>308</v>
      </c>
      <c r="B260">
        <v>49422.078125</v>
      </c>
      <c r="C260">
        <v>49488</v>
      </c>
      <c r="D260">
        <v>50188</v>
      </c>
      <c r="E260">
        <v>49514</v>
      </c>
      <c r="F260">
        <v>49488</v>
      </c>
      <c r="G260">
        <v>48926</v>
      </c>
      <c r="H260">
        <v>49641</v>
      </c>
      <c r="I260">
        <v>49824</v>
      </c>
      <c r="J260">
        <v>49623</v>
      </c>
      <c r="L260" s="1" t="str">
        <f t="shared" si="52"/>
        <v>11APR2024:19:00:00</v>
      </c>
      <c r="M260">
        <v>19</v>
      </c>
      <c r="N260">
        <f t="shared" si="53"/>
        <v>65.921875</v>
      </c>
      <c r="O260" t="str">
        <f t="shared" si="54"/>
        <v/>
      </c>
      <c r="P260">
        <f t="shared" si="55"/>
        <v>65.921875</v>
      </c>
      <c r="Q260" t="str">
        <f t="shared" si="56"/>
        <v/>
      </c>
      <c r="R260">
        <f t="shared" si="57"/>
        <v>1</v>
      </c>
      <c r="S260">
        <f t="shared" si="58"/>
        <v>0.13338547770748965</v>
      </c>
      <c r="V260">
        <f t="shared" si="59"/>
        <v>19</v>
      </c>
      <c r="W260" t="str">
        <f t="shared" si="60"/>
        <v/>
      </c>
      <c r="X260">
        <f t="shared" si="61"/>
        <v>65.921875</v>
      </c>
      <c r="Y260" t="str">
        <f t="shared" si="62"/>
        <v/>
      </c>
      <c r="Z260">
        <f t="shared" si="63"/>
        <v>1</v>
      </c>
    </row>
    <row r="261" spans="1:26" x14ac:dyDescent="0.25">
      <c r="A261" t="s">
        <v>309</v>
      </c>
      <c r="B261">
        <v>47499.039062999997</v>
      </c>
      <c r="C261">
        <v>48441</v>
      </c>
      <c r="D261">
        <v>49385</v>
      </c>
      <c r="E261">
        <v>49091</v>
      </c>
      <c r="F261">
        <v>48441</v>
      </c>
      <c r="G261">
        <v>47716</v>
      </c>
      <c r="H261">
        <v>48532</v>
      </c>
      <c r="I261">
        <v>48744</v>
      </c>
      <c r="J261">
        <v>48562</v>
      </c>
      <c r="L261" s="1" t="str">
        <f t="shared" si="52"/>
        <v>11APR2024:20:00:00</v>
      </c>
      <c r="M261">
        <v>20</v>
      </c>
      <c r="N261">
        <f t="shared" si="53"/>
        <v>941.96093700000347</v>
      </c>
      <c r="O261" t="str">
        <f t="shared" si="54"/>
        <v/>
      </c>
      <c r="P261">
        <f t="shared" si="55"/>
        <v>941.96093700000347</v>
      </c>
      <c r="Q261" t="str">
        <f t="shared" si="56"/>
        <v/>
      </c>
      <c r="R261">
        <f t="shared" si="57"/>
        <v>1</v>
      </c>
      <c r="S261">
        <f t="shared" si="58"/>
        <v>1.9831157757752544</v>
      </c>
      <c r="V261">
        <f t="shared" si="59"/>
        <v>20</v>
      </c>
      <c r="W261" t="str">
        <f t="shared" si="60"/>
        <v/>
      </c>
      <c r="X261">
        <f t="shared" si="61"/>
        <v>941.96093700000347</v>
      </c>
      <c r="Y261" t="str">
        <f t="shared" si="62"/>
        <v/>
      </c>
      <c r="Z261">
        <f t="shared" si="63"/>
        <v>1</v>
      </c>
    </row>
    <row r="262" spans="1:26" x14ac:dyDescent="0.25">
      <c r="A262" t="s">
        <v>310</v>
      </c>
      <c r="B262">
        <v>47241.296875</v>
      </c>
      <c r="C262">
        <v>48244</v>
      </c>
      <c r="D262">
        <v>48897</v>
      </c>
      <c r="E262">
        <v>48720</v>
      </c>
      <c r="F262">
        <v>48244</v>
      </c>
      <c r="G262">
        <v>47541</v>
      </c>
      <c r="H262">
        <v>48419</v>
      </c>
      <c r="I262">
        <v>48381</v>
      </c>
      <c r="J262">
        <v>48314</v>
      </c>
      <c r="L262" s="1" t="str">
        <f t="shared" si="52"/>
        <v>11APR2024:21:00:00</v>
      </c>
      <c r="M262">
        <v>21</v>
      </c>
      <c r="N262">
        <f t="shared" si="53"/>
        <v>1002.703125</v>
      </c>
      <c r="O262" t="str">
        <f t="shared" si="54"/>
        <v/>
      </c>
      <c r="P262">
        <f t="shared" si="55"/>
        <v>1002.703125</v>
      </c>
      <c r="Q262" t="str">
        <f t="shared" si="56"/>
        <v/>
      </c>
      <c r="R262">
        <f t="shared" si="57"/>
        <v>1</v>
      </c>
      <c r="S262">
        <f t="shared" si="58"/>
        <v>2.1225139683466829</v>
      </c>
      <c r="V262">
        <f t="shared" si="59"/>
        <v>21</v>
      </c>
      <c r="W262" t="str">
        <f t="shared" si="60"/>
        <v/>
      </c>
      <c r="X262">
        <f t="shared" si="61"/>
        <v>1002.703125</v>
      </c>
      <c r="Y262" t="str">
        <f t="shared" si="62"/>
        <v/>
      </c>
      <c r="Z262">
        <f t="shared" si="63"/>
        <v>1</v>
      </c>
    </row>
    <row r="263" spans="1:26" x14ac:dyDescent="0.25">
      <c r="A263" t="s">
        <v>311</v>
      </c>
      <c r="B263">
        <v>46327.011719000002</v>
      </c>
      <c r="C263">
        <v>47272</v>
      </c>
      <c r="D263">
        <v>47580</v>
      </c>
      <c r="E263">
        <v>47319</v>
      </c>
      <c r="F263">
        <v>47272</v>
      </c>
      <c r="G263">
        <v>46514</v>
      </c>
      <c r="H263">
        <v>47467</v>
      </c>
      <c r="I263">
        <v>47220</v>
      </c>
      <c r="J263">
        <v>47226</v>
      </c>
      <c r="L263" s="1" t="str">
        <f t="shared" si="52"/>
        <v>11APR2024:22:00:00</v>
      </c>
      <c r="M263">
        <v>22</v>
      </c>
      <c r="N263">
        <f t="shared" si="53"/>
        <v>944.9882809999981</v>
      </c>
      <c r="O263" t="str">
        <f t="shared" si="54"/>
        <v/>
      </c>
      <c r="P263">
        <f t="shared" si="55"/>
        <v>944.9882809999981</v>
      </c>
      <c r="Q263" t="str">
        <f t="shared" si="56"/>
        <v/>
      </c>
      <c r="R263">
        <f t="shared" si="57"/>
        <v>1</v>
      </c>
      <c r="S263">
        <f t="shared" si="58"/>
        <v>2.039821361092522</v>
      </c>
      <c r="V263">
        <f t="shared" si="59"/>
        <v>22</v>
      </c>
      <c r="W263" t="str">
        <f t="shared" si="60"/>
        <v/>
      </c>
      <c r="X263">
        <f t="shared" si="61"/>
        <v>944.9882809999981</v>
      </c>
      <c r="Y263" t="str">
        <f t="shared" si="62"/>
        <v/>
      </c>
      <c r="Z263">
        <f t="shared" si="63"/>
        <v>1</v>
      </c>
    </row>
    <row r="264" spans="1:26" x14ac:dyDescent="0.25">
      <c r="A264" t="s">
        <v>312</v>
      </c>
      <c r="B264">
        <v>43774.351562999997</v>
      </c>
      <c r="C264">
        <v>45005</v>
      </c>
      <c r="D264">
        <v>44790</v>
      </c>
      <c r="E264">
        <v>44725</v>
      </c>
      <c r="F264">
        <v>45005</v>
      </c>
      <c r="G264">
        <v>44243</v>
      </c>
      <c r="H264">
        <v>45078</v>
      </c>
      <c r="I264">
        <v>44734</v>
      </c>
      <c r="J264">
        <v>44775</v>
      </c>
      <c r="L264" s="1" t="str">
        <f t="shared" si="52"/>
        <v>11APR2024:23:00:00</v>
      </c>
      <c r="M264">
        <v>23</v>
      </c>
      <c r="N264">
        <f t="shared" si="53"/>
        <v>1230.6484370000035</v>
      </c>
      <c r="O264" t="str">
        <f t="shared" si="54"/>
        <v/>
      </c>
      <c r="P264">
        <f t="shared" si="55"/>
        <v>1230.6484370000035</v>
      </c>
      <c r="Q264" t="str">
        <f t="shared" si="56"/>
        <v/>
      </c>
      <c r="R264">
        <f t="shared" si="57"/>
        <v>1</v>
      </c>
      <c r="S264">
        <f t="shared" si="58"/>
        <v>2.8113458979029207</v>
      </c>
      <c r="V264">
        <f t="shared" si="59"/>
        <v>23</v>
      </c>
      <c r="W264" t="str">
        <f t="shared" si="60"/>
        <v/>
      </c>
      <c r="X264">
        <f t="shared" si="61"/>
        <v>1230.6484370000035</v>
      </c>
      <c r="Y264" t="str">
        <f t="shared" si="62"/>
        <v/>
      </c>
      <c r="Z264">
        <f t="shared" si="63"/>
        <v>1</v>
      </c>
    </row>
    <row r="265" spans="1:26" x14ac:dyDescent="0.25">
      <c r="A265" t="s">
        <v>313</v>
      </c>
      <c r="B265">
        <v>41030.855469000002</v>
      </c>
      <c r="C265">
        <v>42265</v>
      </c>
      <c r="D265">
        <v>42121</v>
      </c>
      <c r="E265">
        <v>42119</v>
      </c>
      <c r="F265">
        <v>42265</v>
      </c>
      <c r="G265">
        <v>41478</v>
      </c>
      <c r="H265">
        <v>42116</v>
      </c>
      <c r="I265">
        <v>42033</v>
      </c>
      <c r="J265">
        <v>42002</v>
      </c>
      <c r="L265" s="1" t="str">
        <f t="shared" si="52"/>
        <v>12APR2024:00:00:00</v>
      </c>
      <c r="M265">
        <v>24</v>
      </c>
      <c r="N265">
        <f t="shared" si="53"/>
        <v>1234.1445309999981</v>
      </c>
      <c r="O265" t="str">
        <f t="shared" si="54"/>
        <v/>
      </c>
      <c r="P265">
        <f t="shared" si="55"/>
        <v>1234.1445309999981</v>
      </c>
      <c r="Q265" t="str">
        <f t="shared" si="56"/>
        <v/>
      </c>
      <c r="R265">
        <f t="shared" si="57"/>
        <v>1</v>
      </c>
      <c r="S265">
        <f t="shared" si="58"/>
        <v>3.0078449910273743</v>
      </c>
      <c r="V265">
        <f t="shared" si="59"/>
        <v>24</v>
      </c>
      <c r="W265" t="str">
        <f t="shared" si="60"/>
        <v/>
      </c>
      <c r="X265">
        <f t="shared" si="61"/>
        <v>1234.1445309999981</v>
      </c>
      <c r="Y265" t="str">
        <f t="shared" si="62"/>
        <v/>
      </c>
      <c r="Z265">
        <f t="shared" si="63"/>
        <v>1</v>
      </c>
    </row>
    <row r="266" spans="1:26" x14ac:dyDescent="0.25">
      <c r="A266" t="s">
        <v>314</v>
      </c>
      <c r="B266">
        <v>38880.105469000002</v>
      </c>
      <c r="C266">
        <v>39474</v>
      </c>
      <c r="D266">
        <v>39961</v>
      </c>
      <c r="E266">
        <v>39833</v>
      </c>
      <c r="F266">
        <v>40017</v>
      </c>
      <c r="G266">
        <v>39474</v>
      </c>
      <c r="H266">
        <v>39636</v>
      </c>
      <c r="I266">
        <v>39921</v>
      </c>
      <c r="J266">
        <v>39771</v>
      </c>
      <c r="L266" s="1" t="str">
        <f t="shared" si="52"/>
        <v>12APR2024:01:00:00</v>
      </c>
      <c r="M266">
        <v>1</v>
      </c>
      <c r="N266">
        <f t="shared" si="53"/>
        <v>593.8945309999981</v>
      </c>
      <c r="O266" t="str">
        <f t="shared" si="54"/>
        <v/>
      </c>
      <c r="P266">
        <f t="shared" si="55"/>
        <v>593.8945309999981</v>
      </c>
      <c r="Q266" t="str">
        <f t="shared" si="56"/>
        <v/>
      </c>
      <c r="R266">
        <f t="shared" si="57"/>
        <v>1</v>
      </c>
      <c r="S266">
        <f t="shared" si="58"/>
        <v>1.5275023661484761</v>
      </c>
      <c r="V266">
        <f t="shared" si="59"/>
        <v>1</v>
      </c>
      <c r="W266" t="str">
        <f t="shared" si="60"/>
        <v/>
      </c>
      <c r="X266">
        <f t="shared" si="61"/>
        <v>593.8945309999981</v>
      </c>
      <c r="Y266" t="str">
        <f t="shared" si="62"/>
        <v/>
      </c>
      <c r="Z266">
        <f t="shared" si="63"/>
        <v>1</v>
      </c>
    </row>
    <row r="267" spans="1:26" x14ac:dyDescent="0.25">
      <c r="A267" t="s">
        <v>315</v>
      </c>
      <c r="B267">
        <v>37509.125</v>
      </c>
      <c r="C267">
        <v>37830</v>
      </c>
      <c r="D267">
        <v>38534</v>
      </c>
      <c r="E267">
        <v>38351</v>
      </c>
      <c r="F267">
        <v>38290</v>
      </c>
      <c r="G267">
        <v>37830</v>
      </c>
      <c r="H267">
        <v>37880</v>
      </c>
      <c r="I267">
        <v>38459</v>
      </c>
      <c r="J267">
        <v>38179</v>
      </c>
      <c r="L267" s="1" t="str">
        <f t="shared" si="52"/>
        <v>12APR2024:02:00:00</v>
      </c>
      <c r="M267">
        <v>2</v>
      </c>
      <c r="N267">
        <f t="shared" si="53"/>
        <v>320.875</v>
      </c>
      <c r="O267" t="str">
        <f t="shared" si="54"/>
        <v/>
      </c>
      <c r="P267">
        <f t="shared" si="55"/>
        <v>320.875</v>
      </c>
      <c r="Q267" t="str">
        <f t="shared" si="56"/>
        <v/>
      </c>
      <c r="R267">
        <f t="shared" si="57"/>
        <v>1</v>
      </c>
      <c r="S267">
        <f t="shared" si="58"/>
        <v>0.85545850509709309</v>
      </c>
      <c r="V267">
        <f t="shared" si="59"/>
        <v>2</v>
      </c>
      <c r="W267" t="str">
        <f t="shared" si="60"/>
        <v/>
      </c>
      <c r="X267">
        <f t="shared" si="61"/>
        <v>320.875</v>
      </c>
      <c r="Y267" t="str">
        <f t="shared" si="62"/>
        <v/>
      </c>
      <c r="Z267">
        <f t="shared" si="63"/>
        <v>1</v>
      </c>
    </row>
    <row r="268" spans="1:26" x14ac:dyDescent="0.25">
      <c r="A268" t="s">
        <v>316</v>
      </c>
      <c r="B268">
        <v>36898.476562999997</v>
      </c>
      <c r="C268">
        <v>36769</v>
      </c>
      <c r="D268">
        <v>37476</v>
      </c>
      <c r="E268">
        <v>37199</v>
      </c>
      <c r="F268">
        <v>37139</v>
      </c>
      <c r="G268">
        <v>36769</v>
      </c>
      <c r="H268">
        <v>36654</v>
      </c>
      <c r="I268">
        <v>37375</v>
      </c>
      <c r="J268">
        <v>37065</v>
      </c>
      <c r="L268" s="1" t="str">
        <f t="shared" si="52"/>
        <v>12APR2024:03:00:00</v>
      </c>
      <c r="M268">
        <v>3</v>
      </c>
      <c r="N268">
        <f t="shared" si="53"/>
        <v>-129.47656299999653</v>
      </c>
      <c r="O268">
        <f t="shared" si="54"/>
        <v>-129.47656299999653</v>
      </c>
      <c r="P268" t="str">
        <f t="shared" si="55"/>
        <v/>
      </c>
      <c r="Q268">
        <f t="shared" si="56"/>
        <v>1</v>
      </c>
      <c r="R268" t="str">
        <f t="shared" si="57"/>
        <v/>
      </c>
      <c r="S268">
        <f t="shared" si="58"/>
        <v>0.35089948165998092</v>
      </c>
      <c r="V268">
        <f t="shared" si="59"/>
        <v>3</v>
      </c>
      <c r="W268">
        <f t="shared" si="60"/>
        <v>-129.47656299999653</v>
      </c>
      <c r="X268" t="str">
        <f t="shared" si="61"/>
        <v/>
      </c>
      <c r="Y268">
        <f t="shared" si="62"/>
        <v>1</v>
      </c>
      <c r="Z268" t="str">
        <f t="shared" si="63"/>
        <v/>
      </c>
    </row>
    <row r="269" spans="1:26" x14ac:dyDescent="0.25">
      <c r="A269" t="s">
        <v>317</v>
      </c>
      <c r="B269">
        <v>36440.714844000002</v>
      </c>
      <c r="C269">
        <v>36392</v>
      </c>
      <c r="D269">
        <v>36948</v>
      </c>
      <c r="E269">
        <v>36620</v>
      </c>
      <c r="F269">
        <v>36654</v>
      </c>
      <c r="G269">
        <v>36392</v>
      </c>
      <c r="H269">
        <v>36222</v>
      </c>
      <c r="I269">
        <v>36876</v>
      </c>
      <c r="J269">
        <v>36602</v>
      </c>
      <c r="L269" s="1" t="str">
        <f t="shared" si="52"/>
        <v>12APR2024:04:00:00</v>
      </c>
      <c r="M269">
        <v>4</v>
      </c>
      <c r="N269">
        <f t="shared" si="53"/>
        <v>-48.714844000001904</v>
      </c>
      <c r="O269">
        <f t="shared" si="54"/>
        <v>-48.714844000001904</v>
      </c>
      <c r="P269" t="str">
        <f t="shared" si="55"/>
        <v/>
      </c>
      <c r="Q269">
        <f t="shared" si="56"/>
        <v>1</v>
      </c>
      <c r="R269" t="str">
        <f t="shared" si="57"/>
        <v/>
      </c>
      <c r="S269">
        <f t="shared" si="58"/>
        <v>0.13368245987639524</v>
      </c>
      <c r="V269">
        <f t="shared" si="59"/>
        <v>4</v>
      </c>
      <c r="W269">
        <f t="shared" si="60"/>
        <v>-48.714844000001904</v>
      </c>
      <c r="X269" t="str">
        <f t="shared" si="61"/>
        <v/>
      </c>
      <c r="Y269">
        <f t="shared" si="62"/>
        <v>1</v>
      </c>
      <c r="Z269" t="str">
        <f t="shared" si="63"/>
        <v/>
      </c>
    </row>
    <row r="270" spans="1:26" x14ac:dyDescent="0.25">
      <c r="A270" t="s">
        <v>318</v>
      </c>
      <c r="B270">
        <v>36505.335937999997</v>
      </c>
      <c r="C270">
        <v>36788</v>
      </c>
      <c r="D270">
        <v>37222</v>
      </c>
      <c r="E270">
        <v>36996</v>
      </c>
      <c r="F270">
        <v>37069</v>
      </c>
      <c r="G270">
        <v>36788</v>
      </c>
      <c r="H270">
        <v>36636</v>
      </c>
      <c r="I270">
        <v>37024</v>
      </c>
      <c r="J270">
        <v>36932</v>
      </c>
      <c r="L270" s="1" t="str">
        <f t="shared" si="52"/>
        <v>12APR2024:05:00:00</v>
      </c>
      <c r="M270">
        <v>5</v>
      </c>
      <c r="N270">
        <f t="shared" si="53"/>
        <v>282.66406200000347</v>
      </c>
      <c r="O270" t="str">
        <f t="shared" si="54"/>
        <v/>
      </c>
      <c r="P270">
        <f t="shared" si="55"/>
        <v>282.66406200000347</v>
      </c>
      <c r="Q270" t="str">
        <f t="shared" si="56"/>
        <v/>
      </c>
      <c r="R270">
        <f t="shared" si="57"/>
        <v>1</v>
      </c>
      <c r="S270">
        <f t="shared" si="58"/>
        <v>0.77430889139076819</v>
      </c>
      <c r="V270">
        <f t="shared" si="59"/>
        <v>5</v>
      </c>
      <c r="W270" t="str">
        <f t="shared" si="60"/>
        <v/>
      </c>
      <c r="X270">
        <f t="shared" si="61"/>
        <v>282.66406200000347</v>
      </c>
      <c r="Y270" t="str">
        <f t="shared" si="62"/>
        <v/>
      </c>
      <c r="Z270">
        <f t="shared" si="63"/>
        <v>1</v>
      </c>
    </row>
    <row r="271" spans="1:26" x14ac:dyDescent="0.25">
      <c r="A271" t="s">
        <v>319</v>
      </c>
      <c r="B271">
        <v>38090.039062999997</v>
      </c>
      <c r="C271">
        <v>38283</v>
      </c>
      <c r="D271">
        <v>38607</v>
      </c>
      <c r="E271">
        <v>38373</v>
      </c>
      <c r="F271">
        <v>38398</v>
      </c>
      <c r="G271">
        <v>38283</v>
      </c>
      <c r="H271">
        <v>38164</v>
      </c>
      <c r="I271">
        <v>38217</v>
      </c>
      <c r="J271">
        <v>38319</v>
      </c>
      <c r="L271" s="1" t="str">
        <f t="shared" si="52"/>
        <v>12APR2024:06:00:00</v>
      </c>
      <c r="M271">
        <v>6</v>
      </c>
      <c r="N271">
        <f t="shared" si="53"/>
        <v>192.96093700000347</v>
      </c>
      <c r="O271" t="str">
        <f t="shared" si="54"/>
        <v/>
      </c>
      <c r="P271">
        <f t="shared" si="55"/>
        <v>192.96093700000347</v>
      </c>
      <c r="Q271" t="str">
        <f t="shared" si="56"/>
        <v/>
      </c>
      <c r="R271">
        <f t="shared" si="57"/>
        <v>1</v>
      </c>
      <c r="S271">
        <f t="shared" si="58"/>
        <v>0.5065915965086063</v>
      </c>
      <c r="V271">
        <f t="shared" si="59"/>
        <v>6</v>
      </c>
      <c r="W271" t="str">
        <f t="shared" si="60"/>
        <v/>
      </c>
      <c r="X271">
        <f t="shared" si="61"/>
        <v>192.96093700000347</v>
      </c>
      <c r="Y271" t="str">
        <f t="shared" si="62"/>
        <v/>
      </c>
      <c r="Z271">
        <f t="shared" si="63"/>
        <v>1</v>
      </c>
    </row>
    <row r="272" spans="1:26" x14ac:dyDescent="0.25">
      <c r="A272" t="s">
        <v>320</v>
      </c>
      <c r="B272">
        <v>40857.199219000002</v>
      </c>
      <c r="C272">
        <v>41177</v>
      </c>
      <c r="D272">
        <v>41316</v>
      </c>
      <c r="E272">
        <v>41046</v>
      </c>
      <c r="F272">
        <v>41142</v>
      </c>
      <c r="G272">
        <v>41177</v>
      </c>
      <c r="H272">
        <v>41018</v>
      </c>
      <c r="I272">
        <v>40798</v>
      </c>
      <c r="J272">
        <v>41078</v>
      </c>
      <c r="L272" s="1" t="str">
        <f t="shared" si="52"/>
        <v>12APR2024:07:00:00</v>
      </c>
      <c r="M272">
        <v>7</v>
      </c>
      <c r="N272">
        <f t="shared" si="53"/>
        <v>319.8007809999981</v>
      </c>
      <c r="O272" t="str">
        <f t="shared" si="54"/>
        <v/>
      </c>
      <c r="P272">
        <f t="shared" si="55"/>
        <v>319.8007809999981</v>
      </c>
      <c r="Q272" t="str">
        <f t="shared" si="56"/>
        <v/>
      </c>
      <c r="R272">
        <f t="shared" si="57"/>
        <v>1</v>
      </c>
      <c r="S272">
        <f t="shared" si="58"/>
        <v>0.78272810450325658</v>
      </c>
      <c r="V272">
        <f t="shared" si="59"/>
        <v>7</v>
      </c>
      <c r="W272" t="str">
        <f t="shared" si="60"/>
        <v/>
      </c>
      <c r="X272">
        <f t="shared" si="61"/>
        <v>319.8007809999981</v>
      </c>
      <c r="Y272" t="str">
        <f t="shared" si="62"/>
        <v/>
      </c>
      <c r="Z272">
        <f t="shared" si="63"/>
        <v>1</v>
      </c>
    </row>
    <row r="273" spans="1:26" x14ac:dyDescent="0.25">
      <c r="A273" t="s">
        <v>321</v>
      </c>
      <c r="B273">
        <v>42341.605469000002</v>
      </c>
      <c r="C273">
        <v>42715</v>
      </c>
      <c r="D273">
        <v>42704</v>
      </c>
      <c r="E273">
        <v>42502</v>
      </c>
      <c r="F273">
        <v>42698</v>
      </c>
      <c r="G273">
        <v>42715</v>
      </c>
      <c r="H273">
        <v>42537</v>
      </c>
      <c r="I273">
        <v>42196</v>
      </c>
      <c r="J273">
        <v>42561</v>
      </c>
      <c r="L273" s="1" t="str">
        <f t="shared" si="52"/>
        <v>12APR2024:08:00:00</v>
      </c>
      <c r="M273">
        <v>8</v>
      </c>
      <c r="N273">
        <f t="shared" si="53"/>
        <v>373.3945309999981</v>
      </c>
      <c r="O273" t="str">
        <f t="shared" si="54"/>
        <v/>
      </c>
      <c r="P273">
        <f t="shared" si="55"/>
        <v>373.3945309999981</v>
      </c>
      <c r="Q273" t="str">
        <f t="shared" si="56"/>
        <v/>
      </c>
      <c r="R273">
        <f t="shared" si="57"/>
        <v>1</v>
      </c>
      <c r="S273">
        <f t="shared" si="58"/>
        <v>0.88186200514615654</v>
      </c>
      <c r="V273">
        <f t="shared" si="59"/>
        <v>8</v>
      </c>
      <c r="W273" t="str">
        <f t="shared" si="60"/>
        <v/>
      </c>
      <c r="X273">
        <f t="shared" si="61"/>
        <v>373.3945309999981</v>
      </c>
      <c r="Y273" t="str">
        <f t="shared" si="62"/>
        <v/>
      </c>
      <c r="Z273">
        <f t="shared" si="63"/>
        <v>1</v>
      </c>
    </row>
    <row r="274" spans="1:26" x14ac:dyDescent="0.25">
      <c r="A274" t="s">
        <v>322</v>
      </c>
      <c r="B274">
        <v>42969.46875</v>
      </c>
      <c r="C274">
        <v>43465</v>
      </c>
      <c r="D274">
        <v>43196</v>
      </c>
      <c r="E274">
        <v>43054</v>
      </c>
      <c r="F274">
        <v>43443</v>
      </c>
      <c r="G274">
        <v>43465</v>
      </c>
      <c r="H274">
        <v>43263</v>
      </c>
      <c r="I274">
        <v>42703</v>
      </c>
      <c r="J274">
        <v>43197</v>
      </c>
      <c r="L274" s="1" t="str">
        <f t="shared" si="52"/>
        <v>12APR2024:09:00:00</v>
      </c>
      <c r="M274">
        <v>9</v>
      </c>
      <c r="N274">
        <f t="shared" si="53"/>
        <v>495.53125</v>
      </c>
      <c r="O274" t="str">
        <f t="shared" si="54"/>
        <v/>
      </c>
      <c r="P274">
        <f t="shared" si="55"/>
        <v>495.53125</v>
      </c>
      <c r="Q274" t="str">
        <f t="shared" si="56"/>
        <v/>
      </c>
      <c r="R274">
        <f t="shared" si="57"/>
        <v>1</v>
      </c>
      <c r="S274">
        <f t="shared" si="58"/>
        <v>1.1532170734598621</v>
      </c>
      <c r="V274">
        <f t="shared" si="59"/>
        <v>9</v>
      </c>
      <c r="W274" t="str">
        <f t="shared" si="60"/>
        <v/>
      </c>
      <c r="X274">
        <f t="shared" si="61"/>
        <v>495.53125</v>
      </c>
      <c r="Y274" t="str">
        <f t="shared" si="62"/>
        <v/>
      </c>
      <c r="Z274">
        <f t="shared" si="63"/>
        <v>1</v>
      </c>
    </row>
    <row r="275" spans="1:26" x14ac:dyDescent="0.25">
      <c r="A275" t="s">
        <v>323</v>
      </c>
      <c r="B275">
        <v>43782.726562999997</v>
      </c>
      <c r="C275">
        <v>44168</v>
      </c>
      <c r="D275">
        <v>44053</v>
      </c>
      <c r="E275">
        <v>43941</v>
      </c>
      <c r="F275">
        <v>44296</v>
      </c>
      <c r="G275">
        <v>44168</v>
      </c>
      <c r="H275">
        <v>44198</v>
      </c>
      <c r="I275">
        <v>43325</v>
      </c>
      <c r="J275">
        <v>43984</v>
      </c>
      <c r="L275" s="1" t="str">
        <f t="shared" si="52"/>
        <v>12APR2024:10:00:00</v>
      </c>
      <c r="M275">
        <v>10</v>
      </c>
      <c r="N275">
        <f t="shared" si="53"/>
        <v>385.27343700000347</v>
      </c>
      <c r="O275" t="str">
        <f t="shared" si="54"/>
        <v/>
      </c>
      <c r="P275">
        <f t="shared" si="55"/>
        <v>385.27343700000347</v>
      </c>
      <c r="Q275" t="str">
        <f t="shared" si="56"/>
        <v/>
      </c>
      <c r="R275">
        <f t="shared" si="57"/>
        <v>1</v>
      </c>
      <c r="S275">
        <f t="shared" si="58"/>
        <v>0.87996675228899779</v>
      </c>
      <c r="V275">
        <f t="shared" si="59"/>
        <v>10</v>
      </c>
      <c r="W275" t="str">
        <f t="shared" si="60"/>
        <v/>
      </c>
      <c r="X275">
        <f t="shared" si="61"/>
        <v>385.27343700000347</v>
      </c>
      <c r="Y275" t="str">
        <f t="shared" si="62"/>
        <v/>
      </c>
      <c r="Z275">
        <f t="shared" si="63"/>
        <v>1</v>
      </c>
    </row>
    <row r="276" spans="1:26" x14ac:dyDescent="0.25">
      <c r="A276" t="s">
        <v>324</v>
      </c>
      <c r="B276">
        <v>44301.25</v>
      </c>
      <c r="C276">
        <v>44646</v>
      </c>
      <c r="D276">
        <v>45237</v>
      </c>
      <c r="E276">
        <v>45118</v>
      </c>
      <c r="F276">
        <v>44882</v>
      </c>
      <c r="G276">
        <v>44646</v>
      </c>
      <c r="H276">
        <v>44737</v>
      </c>
      <c r="I276">
        <v>43924</v>
      </c>
      <c r="J276">
        <v>44663</v>
      </c>
      <c r="L276" s="1" t="str">
        <f t="shared" si="52"/>
        <v>12APR2024:11:00:00</v>
      </c>
      <c r="M276">
        <v>11</v>
      </c>
      <c r="N276">
        <f t="shared" si="53"/>
        <v>344.75</v>
      </c>
      <c r="O276" t="str">
        <f t="shared" si="54"/>
        <v/>
      </c>
      <c r="P276">
        <f t="shared" si="55"/>
        <v>344.75</v>
      </c>
      <c r="Q276" t="str">
        <f t="shared" si="56"/>
        <v/>
      </c>
      <c r="R276">
        <f t="shared" si="57"/>
        <v>1</v>
      </c>
      <c r="S276">
        <f t="shared" si="58"/>
        <v>0.77819474619790641</v>
      </c>
      <c r="V276">
        <f t="shared" si="59"/>
        <v>11</v>
      </c>
      <c r="W276" t="str">
        <f t="shared" si="60"/>
        <v/>
      </c>
      <c r="X276">
        <f t="shared" si="61"/>
        <v>344.75</v>
      </c>
      <c r="Y276" t="str">
        <f t="shared" si="62"/>
        <v/>
      </c>
      <c r="Z276">
        <f t="shared" si="63"/>
        <v>1</v>
      </c>
    </row>
    <row r="277" spans="1:26" x14ac:dyDescent="0.25">
      <c r="A277" t="s">
        <v>325</v>
      </c>
      <c r="B277">
        <v>44756.023437999997</v>
      </c>
      <c r="C277">
        <v>45281</v>
      </c>
      <c r="D277">
        <v>46446</v>
      </c>
      <c r="E277">
        <v>46364</v>
      </c>
      <c r="F277">
        <v>45499</v>
      </c>
      <c r="G277">
        <v>45281</v>
      </c>
      <c r="H277">
        <v>45297</v>
      </c>
      <c r="I277">
        <v>44279</v>
      </c>
      <c r="J277">
        <v>45333</v>
      </c>
      <c r="L277" s="1" t="str">
        <f t="shared" si="52"/>
        <v>12APR2024:12:00:00</v>
      </c>
      <c r="M277">
        <v>12</v>
      </c>
      <c r="N277">
        <f t="shared" si="53"/>
        <v>524.97656200000347</v>
      </c>
      <c r="O277" t="str">
        <f t="shared" si="54"/>
        <v/>
      </c>
      <c r="P277">
        <f t="shared" si="55"/>
        <v>524.97656200000347</v>
      </c>
      <c r="Q277" t="str">
        <f t="shared" si="56"/>
        <v/>
      </c>
      <c r="R277">
        <f t="shared" si="57"/>
        <v>1</v>
      </c>
      <c r="S277">
        <f t="shared" si="58"/>
        <v>1.1729740975027583</v>
      </c>
      <c r="V277">
        <f t="shared" si="59"/>
        <v>12</v>
      </c>
      <c r="W277" t="str">
        <f t="shared" si="60"/>
        <v/>
      </c>
      <c r="X277">
        <f t="shared" si="61"/>
        <v>524.97656200000347</v>
      </c>
      <c r="Y277" t="str">
        <f t="shared" si="62"/>
        <v/>
      </c>
      <c r="Z277">
        <f t="shared" si="63"/>
        <v>1</v>
      </c>
    </row>
    <row r="278" spans="1:26" x14ac:dyDescent="0.25">
      <c r="A278" t="s">
        <v>326</v>
      </c>
      <c r="B278">
        <v>45500.035155999998</v>
      </c>
      <c r="C278">
        <v>46045</v>
      </c>
      <c r="D278">
        <v>47502</v>
      </c>
      <c r="E278">
        <v>47516</v>
      </c>
      <c r="F278">
        <v>46152</v>
      </c>
      <c r="G278">
        <v>46045</v>
      </c>
      <c r="H278">
        <v>46000</v>
      </c>
      <c r="I278">
        <v>44657</v>
      </c>
      <c r="J278">
        <v>46037</v>
      </c>
      <c r="L278" s="1" t="str">
        <f t="shared" si="52"/>
        <v>12APR2024:13:00:00</v>
      </c>
      <c r="M278">
        <v>13</v>
      </c>
      <c r="N278">
        <f t="shared" si="53"/>
        <v>544.9648440000019</v>
      </c>
      <c r="O278" t="str">
        <f t="shared" si="54"/>
        <v/>
      </c>
      <c r="P278">
        <f t="shared" si="55"/>
        <v>544.9648440000019</v>
      </c>
      <c r="Q278" t="str">
        <f t="shared" si="56"/>
        <v/>
      </c>
      <c r="R278">
        <f t="shared" si="57"/>
        <v>1</v>
      </c>
      <c r="S278">
        <f t="shared" si="58"/>
        <v>1.197724006435495</v>
      </c>
      <c r="V278">
        <f t="shared" si="59"/>
        <v>13</v>
      </c>
      <c r="W278" t="str">
        <f t="shared" si="60"/>
        <v/>
      </c>
      <c r="X278">
        <f t="shared" si="61"/>
        <v>544.9648440000019</v>
      </c>
      <c r="Y278" t="str">
        <f t="shared" si="62"/>
        <v/>
      </c>
      <c r="Z278">
        <f t="shared" si="63"/>
        <v>1</v>
      </c>
    </row>
    <row r="279" spans="1:26" x14ac:dyDescent="0.25">
      <c r="A279" t="s">
        <v>327</v>
      </c>
      <c r="B279">
        <v>46602.035155999998</v>
      </c>
      <c r="C279">
        <v>47114</v>
      </c>
      <c r="D279">
        <v>48436</v>
      </c>
      <c r="E279">
        <v>48662</v>
      </c>
      <c r="F279">
        <v>47207</v>
      </c>
      <c r="G279">
        <v>47114</v>
      </c>
      <c r="H279">
        <v>47120</v>
      </c>
      <c r="I279">
        <v>45395</v>
      </c>
      <c r="J279">
        <v>47022</v>
      </c>
      <c r="L279" s="1" t="str">
        <f t="shared" si="52"/>
        <v>12APR2024:14:00:00</v>
      </c>
      <c r="M279">
        <v>14</v>
      </c>
      <c r="N279">
        <f t="shared" si="53"/>
        <v>511.9648440000019</v>
      </c>
      <c r="O279" t="str">
        <f t="shared" si="54"/>
        <v/>
      </c>
      <c r="P279">
        <f t="shared" si="55"/>
        <v>511.9648440000019</v>
      </c>
      <c r="Q279" t="str">
        <f t="shared" si="56"/>
        <v/>
      </c>
      <c r="R279">
        <f t="shared" si="57"/>
        <v>1</v>
      </c>
      <c r="S279">
        <f t="shared" si="58"/>
        <v>1.0985890257500623</v>
      </c>
      <c r="V279">
        <f t="shared" si="59"/>
        <v>14</v>
      </c>
      <c r="W279" t="str">
        <f t="shared" si="60"/>
        <v/>
      </c>
      <c r="X279">
        <f t="shared" si="61"/>
        <v>511.9648440000019</v>
      </c>
      <c r="Y279" t="str">
        <f t="shared" si="62"/>
        <v/>
      </c>
      <c r="Z279">
        <f t="shared" si="63"/>
        <v>1</v>
      </c>
    </row>
    <row r="280" spans="1:26" x14ac:dyDescent="0.25">
      <c r="A280" t="s">
        <v>328</v>
      </c>
      <c r="B280">
        <v>47845.046875</v>
      </c>
      <c r="C280">
        <v>48003</v>
      </c>
      <c r="D280">
        <v>49674</v>
      </c>
      <c r="E280">
        <v>49890</v>
      </c>
      <c r="F280">
        <v>48396</v>
      </c>
      <c r="G280">
        <v>48003</v>
      </c>
      <c r="H280">
        <v>48351</v>
      </c>
      <c r="I280">
        <v>46698</v>
      </c>
      <c r="J280">
        <v>48232</v>
      </c>
      <c r="L280" s="1" t="str">
        <f t="shared" si="52"/>
        <v>12APR2024:15:00:00</v>
      </c>
      <c r="M280">
        <v>15</v>
      </c>
      <c r="N280">
        <f t="shared" si="53"/>
        <v>157.953125</v>
      </c>
      <c r="O280" t="str">
        <f t="shared" si="54"/>
        <v/>
      </c>
      <c r="P280">
        <f t="shared" si="55"/>
        <v>157.953125</v>
      </c>
      <c r="Q280" t="str">
        <f t="shared" si="56"/>
        <v/>
      </c>
      <c r="R280">
        <f t="shared" si="57"/>
        <v>1</v>
      </c>
      <c r="S280">
        <f t="shared" si="58"/>
        <v>0.33013474814366561</v>
      </c>
      <c r="V280">
        <f t="shared" si="59"/>
        <v>15</v>
      </c>
      <c r="W280" t="str">
        <f t="shared" si="60"/>
        <v/>
      </c>
      <c r="X280">
        <f t="shared" si="61"/>
        <v>157.953125</v>
      </c>
      <c r="Y280" t="str">
        <f t="shared" si="62"/>
        <v/>
      </c>
      <c r="Z280">
        <f t="shared" si="63"/>
        <v>1</v>
      </c>
    </row>
    <row r="281" spans="1:26" x14ac:dyDescent="0.25">
      <c r="A281" t="s">
        <v>329</v>
      </c>
      <c r="B281">
        <v>49298.34375</v>
      </c>
      <c r="C281">
        <v>48466</v>
      </c>
      <c r="D281">
        <v>50474</v>
      </c>
      <c r="E281">
        <v>50731</v>
      </c>
      <c r="F281">
        <v>49472</v>
      </c>
      <c r="G281">
        <v>48466</v>
      </c>
      <c r="H281">
        <v>49560</v>
      </c>
      <c r="I281">
        <v>48019</v>
      </c>
      <c r="J281">
        <v>49220</v>
      </c>
      <c r="L281" s="1" t="str">
        <f t="shared" si="52"/>
        <v>12APR2024:16:00:00</v>
      </c>
      <c r="M281">
        <v>16</v>
      </c>
      <c r="N281">
        <f t="shared" si="53"/>
        <v>-832.34375</v>
      </c>
      <c r="O281">
        <f t="shared" si="54"/>
        <v>-832.34375</v>
      </c>
      <c r="P281" t="str">
        <f t="shared" si="55"/>
        <v/>
      </c>
      <c r="Q281">
        <f t="shared" si="56"/>
        <v>1</v>
      </c>
      <c r="R281" t="str">
        <f t="shared" si="57"/>
        <v/>
      </c>
      <c r="S281">
        <f t="shared" si="58"/>
        <v>1.6883807582278056</v>
      </c>
      <c r="V281">
        <f t="shared" si="59"/>
        <v>16</v>
      </c>
      <c r="W281">
        <f t="shared" si="60"/>
        <v>-832.34375</v>
      </c>
      <c r="X281" t="str">
        <f t="shared" si="61"/>
        <v/>
      </c>
      <c r="Y281">
        <f t="shared" si="62"/>
        <v>1</v>
      </c>
      <c r="Z281" t="str">
        <f t="shared" si="63"/>
        <v/>
      </c>
    </row>
    <row r="282" spans="1:26" x14ac:dyDescent="0.25">
      <c r="A282" t="s">
        <v>330</v>
      </c>
      <c r="B282">
        <v>50610.585937999997</v>
      </c>
      <c r="C282">
        <v>48884</v>
      </c>
      <c r="D282">
        <v>51354</v>
      </c>
      <c r="E282">
        <v>51609</v>
      </c>
      <c r="F282">
        <v>50416</v>
      </c>
      <c r="G282">
        <v>48884</v>
      </c>
      <c r="H282">
        <v>50615</v>
      </c>
      <c r="I282">
        <v>49287</v>
      </c>
      <c r="J282">
        <v>50151</v>
      </c>
      <c r="L282" s="1" t="str">
        <f t="shared" si="52"/>
        <v>12APR2024:17:00:00</v>
      </c>
      <c r="M282">
        <v>17</v>
      </c>
      <c r="N282">
        <f t="shared" si="53"/>
        <v>-1726.5859379999965</v>
      </c>
      <c r="O282">
        <f t="shared" si="54"/>
        <v>-1726.5859379999965</v>
      </c>
      <c r="P282" t="str">
        <f t="shared" si="55"/>
        <v/>
      </c>
      <c r="Q282">
        <f t="shared" si="56"/>
        <v>1</v>
      </c>
      <c r="R282" t="str">
        <f t="shared" si="57"/>
        <v/>
      </c>
      <c r="S282">
        <f t="shared" si="58"/>
        <v>3.4115114575340693</v>
      </c>
      <c r="V282">
        <f t="shared" si="59"/>
        <v>17</v>
      </c>
      <c r="W282">
        <f t="shared" si="60"/>
        <v>-1726.5859379999965</v>
      </c>
      <c r="X282" t="str">
        <f t="shared" si="61"/>
        <v/>
      </c>
      <c r="Y282">
        <f t="shared" si="62"/>
        <v>1</v>
      </c>
      <c r="Z282" t="str">
        <f t="shared" si="63"/>
        <v/>
      </c>
    </row>
    <row r="283" spans="1:26" x14ac:dyDescent="0.25">
      <c r="A283" t="s">
        <v>331</v>
      </c>
      <c r="B283">
        <v>51356.558594000002</v>
      </c>
      <c r="C283">
        <v>49037</v>
      </c>
      <c r="D283">
        <v>51549</v>
      </c>
      <c r="E283">
        <v>51844</v>
      </c>
      <c r="F283">
        <v>50623</v>
      </c>
      <c r="G283">
        <v>49037</v>
      </c>
      <c r="H283">
        <v>50879</v>
      </c>
      <c r="I283">
        <v>50016</v>
      </c>
      <c r="J283">
        <v>50426</v>
      </c>
      <c r="L283" s="1" t="str">
        <f t="shared" si="52"/>
        <v>12APR2024:18:00:00</v>
      </c>
      <c r="M283">
        <v>18</v>
      </c>
      <c r="N283">
        <f t="shared" si="53"/>
        <v>-2319.5585940000019</v>
      </c>
      <c r="O283">
        <f t="shared" si="54"/>
        <v>-2319.5585940000019</v>
      </c>
      <c r="P283" t="str">
        <f t="shared" si="55"/>
        <v/>
      </c>
      <c r="Q283">
        <f t="shared" si="56"/>
        <v>1</v>
      </c>
      <c r="R283" t="str">
        <f t="shared" si="57"/>
        <v/>
      </c>
      <c r="S283">
        <f t="shared" si="58"/>
        <v>4.5165771568482711</v>
      </c>
      <c r="V283">
        <f t="shared" si="59"/>
        <v>18</v>
      </c>
      <c r="W283">
        <f t="shared" si="60"/>
        <v>-2319.5585940000019</v>
      </c>
      <c r="X283" t="str">
        <f t="shared" si="61"/>
        <v/>
      </c>
      <c r="Y283">
        <f t="shared" si="62"/>
        <v>1</v>
      </c>
      <c r="Z283" t="str">
        <f t="shared" si="63"/>
        <v/>
      </c>
    </row>
    <row r="284" spans="1:26" x14ac:dyDescent="0.25">
      <c r="A284" t="s">
        <v>332</v>
      </c>
      <c r="B284">
        <v>50148.179687999997</v>
      </c>
      <c r="C284">
        <v>48261</v>
      </c>
      <c r="D284">
        <v>50463</v>
      </c>
      <c r="E284">
        <v>50987</v>
      </c>
      <c r="F284">
        <v>49628</v>
      </c>
      <c r="G284">
        <v>48261</v>
      </c>
      <c r="H284">
        <v>49948</v>
      </c>
      <c r="I284">
        <v>49330</v>
      </c>
      <c r="J284">
        <v>49506</v>
      </c>
      <c r="L284" s="1" t="str">
        <f t="shared" si="52"/>
        <v>12APR2024:19:00:00</v>
      </c>
      <c r="M284">
        <v>19</v>
      </c>
      <c r="N284">
        <f t="shared" si="53"/>
        <v>-1887.1796879999965</v>
      </c>
      <c r="O284">
        <f t="shared" si="54"/>
        <v>-1887.1796879999965</v>
      </c>
      <c r="P284" t="str">
        <f t="shared" si="55"/>
        <v/>
      </c>
      <c r="Q284">
        <f t="shared" si="56"/>
        <v>1</v>
      </c>
      <c r="R284" t="str">
        <f t="shared" si="57"/>
        <v/>
      </c>
      <c r="S284">
        <f t="shared" si="58"/>
        <v>3.7632067599286794</v>
      </c>
      <c r="V284">
        <f t="shared" si="59"/>
        <v>19</v>
      </c>
      <c r="W284">
        <f t="shared" si="60"/>
        <v>-1887.1796879999965</v>
      </c>
      <c r="X284" t="str">
        <f t="shared" si="61"/>
        <v/>
      </c>
      <c r="Y284">
        <f t="shared" si="62"/>
        <v>1</v>
      </c>
      <c r="Z284" t="str">
        <f t="shared" si="63"/>
        <v/>
      </c>
    </row>
    <row r="285" spans="1:26" x14ac:dyDescent="0.25">
      <c r="A285" t="s">
        <v>333</v>
      </c>
      <c r="B285">
        <v>48649.199219000002</v>
      </c>
      <c r="C285">
        <v>47127</v>
      </c>
      <c r="D285">
        <v>49284</v>
      </c>
      <c r="E285">
        <v>49861</v>
      </c>
      <c r="F285">
        <v>48183</v>
      </c>
      <c r="G285">
        <v>47127</v>
      </c>
      <c r="H285">
        <v>48356</v>
      </c>
      <c r="I285">
        <v>47957</v>
      </c>
      <c r="J285">
        <v>48157</v>
      </c>
      <c r="L285" s="1" t="str">
        <f t="shared" si="52"/>
        <v>12APR2024:20:00:00</v>
      </c>
      <c r="M285">
        <v>20</v>
      </c>
      <c r="N285">
        <f t="shared" si="53"/>
        <v>-1522.1992190000019</v>
      </c>
      <c r="O285">
        <f t="shared" si="54"/>
        <v>-1522.1992190000019</v>
      </c>
      <c r="P285" t="str">
        <f t="shared" si="55"/>
        <v/>
      </c>
      <c r="Q285">
        <f t="shared" si="56"/>
        <v>1</v>
      </c>
      <c r="R285" t="str">
        <f t="shared" si="57"/>
        <v/>
      </c>
      <c r="S285">
        <f t="shared" si="58"/>
        <v>3.1289296503065676</v>
      </c>
      <c r="V285">
        <f t="shared" si="59"/>
        <v>20</v>
      </c>
      <c r="W285">
        <f t="shared" si="60"/>
        <v>-1522.1992190000019</v>
      </c>
      <c r="X285" t="str">
        <f t="shared" si="61"/>
        <v/>
      </c>
      <c r="Y285">
        <f t="shared" si="62"/>
        <v>1</v>
      </c>
      <c r="Z285" t="str">
        <f t="shared" si="63"/>
        <v/>
      </c>
    </row>
    <row r="286" spans="1:26" x14ac:dyDescent="0.25">
      <c r="A286" t="s">
        <v>334</v>
      </c>
      <c r="B286">
        <v>48290.574219000002</v>
      </c>
      <c r="C286">
        <v>46735</v>
      </c>
      <c r="D286">
        <v>48731</v>
      </c>
      <c r="E286">
        <v>49353</v>
      </c>
      <c r="F286">
        <v>47676</v>
      </c>
      <c r="G286">
        <v>46735</v>
      </c>
      <c r="H286">
        <v>47896</v>
      </c>
      <c r="I286">
        <v>47328</v>
      </c>
      <c r="J286">
        <v>47655</v>
      </c>
      <c r="L286" s="1" t="str">
        <f t="shared" si="52"/>
        <v>12APR2024:21:00:00</v>
      </c>
      <c r="M286">
        <v>21</v>
      </c>
      <c r="N286">
        <f t="shared" si="53"/>
        <v>-1555.5742190000019</v>
      </c>
      <c r="O286">
        <f t="shared" si="54"/>
        <v>-1555.5742190000019</v>
      </c>
      <c r="P286" t="str">
        <f t="shared" si="55"/>
        <v/>
      </c>
      <c r="Q286">
        <f t="shared" si="56"/>
        <v>1</v>
      </c>
      <c r="R286" t="str">
        <f t="shared" si="57"/>
        <v/>
      </c>
      <c r="S286">
        <f t="shared" si="58"/>
        <v>3.2212791919710879</v>
      </c>
      <c r="V286">
        <f t="shared" si="59"/>
        <v>21</v>
      </c>
      <c r="W286">
        <f t="shared" si="60"/>
        <v>-1555.5742190000019</v>
      </c>
      <c r="X286" t="str">
        <f t="shared" si="61"/>
        <v/>
      </c>
      <c r="Y286">
        <f t="shared" si="62"/>
        <v>1</v>
      </c>
      <c r="Z286" t="str">
        <f t="shared" si="63"/>
        <v/>
      </c>
    </row>
    <row r="287" spans="1:26" x14ac:dyDescent="0.25">
      <c r="A287" t="s">
        <v>335</v>
      </c>
      <c r="B287">
        <v>47101.902344000002</v>
      </c>
      <c r="C287">
        <v>45812</v>
      </c>
      <c r="D287">
        <v>47520</v>
      </c>
      <c r="E287">
        <v>47948</v>
      </c>
      <c r="F287">
        <v>46767</v>
      </c>
      <c r="G287">
        <v>45812</v>
      </c>
      <c r="H287">
        <v>46975</v>
      </c>
      <c r="I287">
        <v>46198</v>
      </c>
      <c r="J287">
        <v>46630</v>
      </c>
      <c r="L287" s="1" t="str">
        <f t="shared" si="52"/>
        <v>12APR2024:22:00:00</v>
      </c>
      <c r="M287">
        <v>22</v>
      </c>
      <c r="N287">
        <f t="shared" si="53"/>
        <v>-1289.9023440000019</v>
      </c>
      <c r="O287">
        <f t="shared" si="54"/>
        <v>-1289.9023440000019</v>
      </c>
      <c r="P287" t="str">
        <f t="shared" si="55"/>
        <v/>
      </c>
      <c r="Q287">
        <f t="shared" si="56"/>
        <v>1</v>
      </c>
      <c r="R287" t="str">
        <f t="shared" si="57"/>
        <v/>
      </c>
      <c r="S287">
        <f t="shared" si="58"/>
        <v>2.738535557607503</v>
      </c>
      <c r="V287">
        <f t="shared" si="59"/>
        <v>22</v>
      </c>
      <c r="W287">
        <f t="shared" si="60"/>
        <v>-1289.9023440000019</v>
      </c>
      <c r="X287" t="str">
        <f t="shared" si="61"/>
        <v/>
      </c>
      <c r="Y287">
        <f t="shared" si="62"/>
        <v>1</v>
      </c>
      <c r="Z287" t="str">
        <f t="shared" si="63"/>
        <v/>
      </c>
    </row>
    <row r="288" spans="1:26" x14ac:dyDescent="0.25">
      <c r="A288" t="s">
        <v>336</v>
      </c>
      <c r="B288">
        <v>45093.386719000002</v>
      </c>
      <c r="C288">
        <v>44170</v>
      </c>
      <c r="D288">
        <v>45236</v>
      </c>
      <c r="E288">
        <v>45583</v>
      </c>
      <c r="F288">
        <v>44979</v>
      </c>
      <c r="G288">
        <v>44170</v>
      </c>
      <c r="H288">
        <v>45073</v>
      </c>
      <c r="I288">
        <v>44238</v>
      </c>
      <c r="J288">
        <v>44733</v>
      </c>
      <c r="L288" s="1" t="str">
        <f t="shared" si="52"/>
        <v>12APR2024:23:00:00</v>
      </c>
      <c r="M288">
        <v>23</v>
      </c>
      <c r="N288">
        <f t="shared" si="53"/>
        <v>-923.3867190000019</v>
      </c>
      <c r="O288">
        <f t="shared" si="54"/>
        <v>-923.3867190000019</v>
      </c>
      <c r="P288" t="str">
        <f t="shared" si="55"/>
        <v/>
      </c>
      <c r="Q288">
        <f t="shared" si="56"/>
        <v>1</v>
      </c>
      <c r="R288" t="str">
        <f t="shared" si="57"/>
        <v/>
      </c>
      <c r="S288">
        <f t="shared" si="58"/>
        <v>2.0477209324597809</v>
      </c>
      <c r="V288">
        <f t="shared" si="59"/>
        <v>23</v>
      </c>
      <c r="W288">
        <f t="shared" si="60"/>
        <v>-923.3867190000019</v>
      </c>
      <c r="X288" t="str">
        <f t="shared" si="61"/>
        <v/>
      </c>
      <c r="Y288">
        <f t="shared" si="62"/>
        <v>1</v>
      </c>
      <c r="Z288" t="str">
        <f t="shared" si="63"/>
        <v/>
      </c>
    </row>
    <row r="289" spans="1:26" x14ac:dyDescent="0.25">
      <c r="A289" t="s">
        <v>337</v>
      </c>
      <c r="B289">
        <v>42605.894530999998</v>
      </c>
      <c r="C289">
        <v>42095</v>
      </c>
      <c r="D289">
        <v>42909</v>
      </c>
      <c r="E289">
        <v>42937</v>
      </c>
      <c r="F289">
        <v>42780</v>
      </c>
      <c r="G289">
        <v>42095</v>
      </c>
      <c r="H289">
        <v>42620</v>
      </c>
      <c r="I289">
        <v>42160</v>
      </c>
      <c r="J289">
        <v>42533</v>
      </c>
      <c r="L289" s="1" t="str">
        <f t="shared" si="52"/>
        <v>13APR2024:00:00:00</v>
      </c>
      <c r="M289">
        <v>24</v>
      </c>
      <c r="N289">
        <f t="shared" si="53"/>
        <v>-510.8945309999981</v>
      </c>
      <c r="O289">
        <f t="shared" si="54"/>
        <v>-510.8945309999981</v>
      </c>
      <c r="P289" t="str">
        <f t="shared" si="55"/>
        <v/>
      </c>
      <c r="Q289">
        <f t="shared" si="56"/>
        <v>1</v>
      </c>
      <c r="R289" t="str">
        <f t="shared" si="57"/>
        <v/>
      </c>
      <c r="S289">
        <f t="shared" si="58"/>
        <v>1.1991170156708524</v>
      </c>
      <c r="V289">
        <f t="shared" si="59"/>
        <v>24</v>
      </c>
      <c r="W289">
        <f t="shared" si="60"/>
        <v>-510.8945309999981</v>
      </c>
      <c r="X289" t="str">
        <f t="shared" si="61"/>
        <v/>
      </c>
      <c r="Y289">
        <f t="shared" si="62"/>
        <v>1</v>
      </c>
      <c r="Z289" t="str">
        <f t="shared" si="63"/>
        <v/>
      </c>
    </row>
    <row r="290" spans="1:26" x14ac:dyDescent="0.25">
      <c r="A290" t="s">
        <v>338</v>
      </c>
      <c r="B290">
        <v>40322.382812999997</v>
      </c>
      <c r="C290">
        <v>39977</v>
      </c>
      <c r="D290">
        <v>40833</v>
      </c>
      <c r="E290">
        <v>40683</v>
      </c>
      <c r="F290">
        <v>40864</v>
      </c>
      <c r="G290">
        <v>40002</v>
      </c>
      <c r="H290">
        <v>40106</v>
      </c>
      <c r="I290">
        <v>39977</v>
      </c>
      <c r="J290">
        <v>40309</v>
      </c>
      <c r="L290" s="1" t="str">
        <f t="shared" si="52"/>
        <v>13APR2024:01:00:00</v>
      </c>
      <c r="M290">
        <v>1</v>
      </c>
      <c r="N290">
        <f t="shared" ref="N290:N353" si="64">C290-B290</f>
        <v>-345.38281299999653</v>
      </c>
      <c r="O290">
        <f t="shared" si="54"/>
        <v>-345.38281299999653</v>
      </c>
      <c r="P290" t="str">
        <f t="shared" si="55"/>
        <v/>
      </c>
      <c r="Q290">
        <f t="shared" si="56"/>
        <v>1</v>
      </c>
      <c r="R290" t="str">
        <f t="shared" si="57"/>
        <v/>
      </c>
      <c r="S290">
        <f t="shared" ref="S290:S353" si="65">ABS((B290-C290)/B290)*100</f>
        <v>0.85655357869536575</v>
      </c>
      <c r="V290">
        <f t="shared" si="59"/>
        <v>1</v>
      </c>
      <c r="W290">
        <f t="shared" ref="W290:W353" si="66">O290</f>
        <v>-345.38281299999653</v>
      </c>
      <c r="X290" t="str">
        <f t="shared" ref="X290:X353" si="67">P290</f>
        <v/>
      </c>
      <c r="Y290">
        <f t="shared" ref="Y290:Y353" si="68">Q290</f>
        <v>1</v>
      </c>
      <c r="Z290" t="str">
        <f t="shared" ref="Z290:Z353" si="69">R290</f>
        <v/>
      </c>
    </row>
    <row r="291" spans="1:26" x14ac:dyDescent="0.25">
      <c r="A291" t="s">
        <v>339</v>
      </c>
      <c r="B291">
        <v>38658.007812999997</v>
      </c>
      <c r="C291">
        <v>38428</v>
      </c>
      <c r="D291">
        <v>39109</v>
      </c>
      <c r="E291">
        <v>38945</v>
      </c>
      <c r="F291">
        <v>39180</v>
      </c>
      <c r="G291">
        <v>38210</v>
      </c>
      <c r="H291">
        <v>38249</v>
      </c>
      <c r="I291">
        <v>38428</v>
      </c>
      <c r="J291">
        <v>38600</v>
      </c>
      <c r="L291" s="1" t="str">
        <f t="shared" si="52"/>
        <v>13APR2024:02:00:00</v>
      </c>
      <c r="M291">
        <v>2</v>
      </c>
      <c r="N291">
        <f t="shared" si="64"/>
        <v>-230.00781299999653</v>
      </c>
      <c r="O291">
        <f t="shared" si="54"/>
        <v>-230.00781299999653</v>
      </c>
      <c r="P291" t="str">
        <f t="shared" si="55"/>
        <v/>
      </c>
      <c r="Q291">
        <f t="shared" si="56"/>
        <v>1</v>
      </c>
      <c r="R291" t="str">
        <f t="shared" si="57"/>
        <v/>
      </c>
      <c r="S291">
        <f t="shared" si="65"/>
        <v>0.59498102983633061</v>
      </c>
      <c r="V291">
        <f t="shared" si="59"/>
        <v>2</v>
      </c>
      <c r="W291">
        <f t="shared" si="66"/>
        <v>-230.00781299999653</v>
      </c>
      <c r="X291" t="str">
        <f t="shared" si="67"/>
        <v/>
      </c>
      <c r="Y291">
        <f t="shared" si="68"/>
        <v>1</v>
      </c>
      <c r="Z291" t="str">
        <f t="shared" si="69"/>
        <v/>
      </c>
    </row>
    <row r="292" spans="1:26" x14ac:dyDescent="0.25">
      <c r="A292" t="s">
        <v>340</v>
      </c>
      <c r="B292">
        <v>37624.132812999997</v>
      </c>
      <c r="C292">
        <v>37431</v>
      </c>
      <c r="D292">
        <v>37903</v>
      </c>
      <c r="E292">
        <v>37745</v>
      </c>
      <c r="F292">
        <v>38093</v>
      </c>
      <c r="G292">
        <v>37100</v>
      </c>
      <c r="H292">
        <v>36978</v>
      </c>
      <c r="I292">
        <v>37431</v>
      </c>
      <c r="J292">
        <v>37480</v>
      </c>
      <c r="L292" s="1" t="str">
        <f t="shared" si="52"/>
        <v>13APR2024:03:00:00</v>
      </c>
      <c r="M292">
        <v>4</v>
      </c>
      <c r="N292">
        <f t="shared" si="64"/>
        <v>-193.13281299999653</v>
      </c>
      <c r="O292">
        <f t="shared" si="54"/>
        <v>-193.13281299999653</v>
      </c>
      <c r="P292" t="str">
        <f t="shared" si="55"/>
        <v/>
      </c>
      <c r="Q292">
        <f t="shared" si="56"/>
        <v>1</v>
      </c>
      <c r="R292" t="str">
        <f t="shared" si="57"/>
        <v/>
      </c>
      <c r="S292">
        <f t="shared" si="65"/>
        <v>0.5133216331122048</v>
      </c>
      <c r="V292">
        <f t="shared" si="59"/>
        <v>4</v>
      </c>
      <c r="W292">
        <f t="shared" si="66"/>
        <v>-193.13281299999653</v>
      </c>
      <c r="X292" t="str">
        <f t="shared" si="67"/>
        <v/>
      </c>
      <c r="Y292">
        <f t="shared" si="68"/>
        <v>1</v>
      </c>
      <c r="Z292" t="str">
        <f t="shared" si="69"/>
        <v/>
      </c>
    </row>
    <row r="293" spans="1:26" x14ac:dyDescent="0.25">
      <c r="A293" t="s">
        <v>341</v>
      </c>
      <c r="B293">
        <v>37048.53125</v>
      </c>
      <c r="C293">
        <v>36855</v>
      </c>
      <c r="D293">
        <v>37103</v>
      </c>
      <c r="E293">
        <v>36907</v>
      </c>
      <c r="F293">
        <v>37419</v>
      </c>
      <c r="G293">
        <v>36446</v>
      </c>
      <c r="H293">
        <v>36339</v>
      </c>
      <c r="I293">
        <v>36855</v>
      </c>
      <c r="J293">
        <v>36810</v>
      </c>
      <c r="L293" s="1" t="str">
        <f t="shared" si="52"/>
        <v>13APR2024:04:00:00</v>
      </c>
      <c r="M293">
        <v>5</v>
      </c>
      <c r="N293">
        <f t="shared" si="64"/>
        <v>-193.53125</v>
      </c>
      <c r="O293">
        <f t="shared" si="54"/>
        <v>-193.53125</v>
      </c>
      <c r="P293" t="str">
        <f t="shared" si="55"/>
        <v/>
      </c>
      <c r="Q293">
        <f t="shared" si="56"/>
        <v>1</v>
      </c>
      <c r="R293" t="str">
        <f t="shared" si="57"/>
        <v/>
      </c>
      <c r="S293">
        <f t="shared" si="65"/>
        <v>0.52237226003392512</v>
      </c>
      <c r="V293">
        <f t="shared" si="59"/>
        <v>5</v>
      </c>
      <c r="W293">
        <f t="shared" si="66"/>
        <v>-193.53125</v>
      </c>
      <c r="X293" t="str">
        <f t="shared" si="67"/>
        <v/>
      </c>
      <c r="Y293">
        <f t="shared" si="68"/>
        <v>1</v>
      </c>
      <c r="Z293" t="str">
        <f t="shared" si="69"/>
        <v/>
      </c>
    </row>
    <row r="294" spans="1:26" x14ac:dyDescent="0.25">
      <c r="A294" t="s">
        <v>342</v>
      </c>
      <c r="B294">
        <v>36349.375</v>
      </c>
      <c r="C294">
        <v>36748</v>
      </c>
      <c r="D294">
        <v>36824</v>
      </c>
      <c r="E294">
        <v>36720</v>
      </c>
      <c r="F294">
        <v>37185</v>
      </c>
      <c r="G294">
        <v>36169</v>
      </c>
      <c r="H294">
        <v>36207</v>
      </c>
      <c r="I294">
        <v>36748</v>
      </c>
      <c r="J294">
        <v>36608</v>
      </c>
      <c r="L294" s="1" t="str">
        <f t="shared" si="52"/>
        <v>13APR2024:05:00:00</v>
      </c>
      <c r="M294">
        <v>6</v>
      </c>
      <c r="N294">
        <f t="shared" si="64"/>
        <v>398.625</v>
      </c>
      <c r="O294" t="str">
        <f t="shared" si="54"/>
        <v/>
      </c>
      <c r="P294">
        <f t="shared" si="55"/>
        <v>398.625</v>
      </c>
      <c r="Q294" t="str">
        <f t="shared" si="56"/>
        <v/>
      </c>
      <c r="R294">
        <f t="shared" si="57"/>
        <v>1</v>
      </c>
      <c r="S294">
        <f t="shared" si="65"/>
        <v>1.0966488419677092</v>
      </c>
      <c r="V294">
        <f t="shared" si="59"/>
        <v>6</v>
      </c>
      <c r="W294" t="str">
        <f t="shared" si="66"/>
        <v/>
      </c>
      <c r="X294">
        <f t="shared" si="67"/>
        <v>398.625</v>
      </c>
      <c r="Y294" t="str">
        <f t="shared" si="68"/>
        <v/>
      </c>
      <c r="Z294">
        <f t="shared" si="69"/>
        <v>1</v>
      </c>
    </row>
    <row r="295" spans="1:26" x14ac:dyDescent="0.25">
      <c r="A295" t="s">
        <v>343</v>
      </c>
      <c r="B295">
        <v>36706.328125</v>
      </c>
      <c r="C295">
        <v>36998</v>
      </c>
      <c r="D295">
        <v>37010</v>
      </c>
      <c r="E295">
        <v>36932</v>
      </c>
      <c r="F295">
        <v>37402</v>
      </c>
      <c r="G295">
        <v>36467</v>
      </c>
      <c r="H295">
        <v>36670</v>
      </c>
      <c r="I295">
        <v>36998</v>
      </c>
      <c r="J295">
        <v>36899</v>
      </c>
      <c r="L295" s="1" t="str">
        <f t="shared" si="52"/>
        <v>13APR2024:06:00:00</v>
      </c>
      <c r="M295">
        <v>7</v>
      </c>
      <c r="N295">
        <f t="shared" si="64"/>
        <v>291.671875</v>
      </c>
      <c r="O295" t="str">
        <f t="shared" si="54"/>
        <v/>
      </c>
      <c r="P295">
        <f t="shared" si="55"/>
        <v>291.671875</v>
      </c>
      <c r="Q295" t="str">
        <f t="shared" si="56"/>
        <v/>
      </c>
      <c r="R295">
        <f t="shared" si="57"/>
        <v>1</v>
      </c>
      <c r="S295">
        <f t="shared" si="65"/>
        <v>0.7946092401471988</v>
      </c>
      <c r="V295">
        <f t="shared" si="59"/>
        <v>7</v>
      </c>
      <c r="W295" t="str">
        <f t="shared" si="66"/>
        <v/>
      </c>
      <c r="X295">
        <f t="shared" si="67"/>
        <v>291.671875</v>
      </c>
      <c r="Y295" t="str">
        <f t="shared" si="68"/>
        <v/>
      </c>
      <c r="Z295">
        <f t="shared" si="69"/>
        <v>1</v>
      </c>
    </row>
    <row r="296" spans="1:26" x14ac:dyDescent="0.25">
      <c r="A296" t="s">
        <v>344</v>
      </c>
      <c r="B296">
        <v>37671.960937999997</v>
      </c>
      <c r="C296">
        <v>37875</v>
      </c>
      <c r="D296">
        <v>37710</v>
      </c>
      <c r="E296">
        <v>37679</v>
      </c>
      <c r="F296">
        <v>38342</v>
      </c>
      <c r="G296">
        <v>37407</v>
      </c>
      <c r="H296">
        <v>37703</v>
      </c>
      <c r="I296">
        <v>37875</v>
      </c>
      <c r="J296">
        <v>37797</v>
      </c>
      <c r="L296" s="1" t="str">
        <f t="shared" si="52"/>
        <v>13APR2024:07:00:00</v>
      </c>
      <c r="M296">
        <v>8</v>
      </c>
      <c r="N296">
        <f t="shared" si="64"/>
        <v>203.03906200000347</v>
      </c>
      <c r="O296" t="str">
        <f t="shared" si="54"/>
        <v/>
      </c>
      <c r="P296">
        <f t="shared" si="55"/>
        <v>203.03906200000347</v>
      </c>
      <c r="Q296" t="str">
        <f t="shared" si="56"/>
        <v/>
      </c>
      <c r="R296">
        <f t="shared" si="57"/>
        <v>1</v>
      </c>
      <c r="S296">
        <f t="shared" si="65"/>
        <v>0.53896600268343453</v>
      </c>
      <c r="V296">
        <f t="shared" si="59"/>
        <v>8</v>
      </c>
      <c r="W296" t="str">
        <f t="shared" si="66"/>
        <v/>
      </c>
      <c r="X296">
        <f t="shared" si="67"/>
        <v>203.03906200000347</v>
      </c>
      <c r="Y296" t="str">
        <f t="shared" si="68"/>
        <v/>
      </c>
      <c r="Z296">
        <f t="shared" si="69"/>
        <v>1</v>
      </c>
    </row>
    <row r="297" spans="1:26" x14ac:dyDescent="0.25">
      <c r="A297" t="s">
        <v>345</v>
      </c>
      <c r="B297">
        <v>38558.601562999997</v>
      </c>
      <c r="C297">
        <v>38742</v>
      </c>
      <c r="D297">
        <v>38665</v>
      </c>
      <c r="E297">
        <v>38826</v>
      </c>
      <c r="F297">
        <v>39254</v>
      </c>
      <c r="G297">
        <v>38357</v>
      </c>
      <c r="H297">
        <v>38617</v>
      </c>
      <c r="I297">
        <v>38742</v>
      </c>
      <c r="J297">
        <v>38713</v>
      </c>
      <c r="L297" s="1" t="str">
        <f t="shared" si="52"/>
        <v>13APR2024:08:00:00</v>
      </c>
      <c r="M297">
        <v>9</v>
      </c>
      <c r="N297">
        <f t="shared" si="64"/>
        <v>183.39843700000347</v>
      </c>
      <c r="O297" t="str">
        <f t="shared" si="54"/>
        <v/>
      </c>
      <c r="P297">
        <f t="shared" si="55"/>
        <v>183.39843700000347</v>
      </c>
      <c r="Q297" t="str">
        <f t="shared" si="56"/>
        <v/>
      </c>
      <c r="R297">
        <f t="shared" si="57"/>
        <v>1</v>
      </c>
      <c r="S297">
        <f t="shared" si="65"/>
        <v>0.47563560286374246</v>
      </c>
      <c r="V297">
        <f t="shared" si="59"/>
        <v>9</v>
      </c>
      <c r="W297" t="str">
        <f t="shared" si="66"/>
        <v/>
      </c>
      <c r="X297">
        <f t="shared" si="67"/>
        <v>183.39843700000347</v>
      </c>
      <c r="Y297" t="str">
        <f t="shared" si="68"/>
        <v/>
      </c>
      <c r="Z297">
        <f t="shared" si="69"/>
        <v>1</v>
      </c>
    </row>
    <row r="298" spans="1:26" x14ac:dyDescent="0.25">
      <c r="A298" t="s">
        <v>346</v>
      </c>
      <c r="B298">
        <v>39983.382812999997</v>
      </c>
      <c r="C298">
        <v>40483</v>
      </c>
      <c r="D298">
        <v>40686</v>
      </c>
      <c r="E298">
        <v>40992</v>
      </c>
      <c r="F298">
        <v>40735</v>
      </c>
      <c r="G298">
        <v>39935</v>
      </c>
      <c r="H298">
        <v>40174</v>
      </c>
      <c r="I298">
        <v>40483</v>
      </c>
      <c r="J298">
        <v>40390</v>
      </c>
      <c r="L298" s="1" t="str">
        <f t="shared" si="52"/>
        <v>13APR2024:09:00:00</v>
      </c>
      <c r="M298">
        <v>10</v>
      </c>
      <c r="N298">
        <f t="shared" si="64"/>
        <v>499.61718700000347</v>
      </c>
      <c r="O298" t="str">
        <f t="shared" si="54"/>
        <v/>
      </c>
      <c r="P298">
        <f t="shared" si="55"/>
        <v>499.61718700000347</v>
      </c>
      <c r="Q298" t="str">
        <f t="shared" si="56"/>
        <v/>
      </c>
      <c r="R298">
        <f t="shared" si="57"/>
        <v>1</v>
      </c>
      <c r="S298">
        <f t="shared" si="65"/>
        <v>1.2495620726657486</v>
      </c>
      <c r="V298">
        <f t="shared" si="59"/>
        <v>10</v>
      </c>
      <c r="W298" t="str">
        <f t="shared" si="66"/>
        <v/>
      </c>
      <c r="X298">
        <f t="shared" si="67"/>
        <v>499.61718700000347</v>
      </c>
      <c r="Y298" t="str">
        <f t="shared" si="68"/>
        <v/>
      </c>
      <c r="Z298">
        <f t="shared" si="69"/>
        <v>1</v>
      </c>
    </row>
    <row r="299" spans="1:26" x14ac:dyDescent="0.25">
      <c r="A299" t="s">
        <v>347</v>
      </c>
      <c r="B299">
        <v>41771.835937999997</v>
      </c>
      <c r="C299">
        <v>42358</v>
      </c>
      <c r="D299">
        <v>42624</v>
      </c>
      <c r="E299">
        <v>42605</v>
      </c>
      <c r="F299">
        <v>42429</v>
      </c>
      <c r="G299">
        <v>41678</v>
      </c>
      <c r="H299">
        <v>41977</v>
      </c>
      <c r="I299">
        <v>42358</v>
      </c>
      <c r="J299">
        <v>42196</v>
      </c>
      <c r="L299" s="1" t="str">
        <f t="shared" si="52"/>
        <v>13APR2024:10:00:00</v>
      </c>
      <c r="M299">
        <v>11</v>
      </c>
      <c r="N299">
        <f t="shared" si="64"/>
        <v>586.16406200000347</v>
      </c>
      <c r="O299" t="str">
        <f t="shared" si="54"/>
        <v/>
      </c>
      <c r="P299">
        <f t="shared" si="55"/>
        <v>586.16406200000347</v>
      </c>
      <c r="Q299" t="str">
        <f t="shared" si="56"/>
        <v/>
      </c>
      <c r="R299">
        <f t="shared" si="57"/>
        <v>1</v>
      </c>
      <c r="S299">
        <f t="shared" si="65"/>
        <v>1.4032518534019423</v>
      </c>
      <c r="V299">
        <f t="shared" si="59"/>
        <v>11</v>
      </c>
      <c r="W299" t="str">
        <f t="shared" si="66"/>
        <v/>
      </c>
      <c r="X299">
        <f t="shared" si="67"/>
        <v>586.16406200000347</v>
      </c>
      <c r="Y299" t="str">
        <f t="shared" si="68"/>
        <v/>
      </c>
      <c r="Z299">
        <f t="shared" si="69"/>
        <v>1</v>
      </c>
    </row>
    <row r="300" spans="1:26" x14ac:dyDescent="0.25">
      <c r="A300" t="s">
        <v>348</v>
      </c>
      <c r="B300">
        <v>43256.640625</v>
      </c>
      <c r="C300">
        <v>43868</v>
      </c>
      <c r="D300">
        <v>44167</v>
      </c>
      <c r="E300">
        <v>43749</v>
      </c>
      <c r="F300">
        <v>43866</v>
      </c>
      <c r="G300">
        <v>43082</v>
      </c>
      <c r="H300">
        <v>43436</v>
      </c>
      <c r="I300">
        <v>43868</v>
      </c>
      <c r="J300">
        <v>43651</v>
      </c>
      <c r="L300" s="1" t="str">
        <f t="shared" si="52"/>
        <v>13APR2024:11:00:00</v>
      </c>
      <c r="M300">
        <v>12</v>
      </c>
      <c r="N300">
        <f t="shared" si="64"/>
        <v>611.359375</v>
      </c>
      <c r="O300" t="str">
        <f t="shared" si="54"/>
        <v/>
      </c>
      <c r="P300">
        <f t="shared" si="55"/>
        <v>611.359375</v>
      </c>
      <c r="Q300" t="str">
        <f t="shared" si="56"/>
        <v/>
      </c>
      <c r="R300">
        <f t="shared" si="57"/>
        <v>1</v>
      </c>
      <c r="S300">
        <f t="shared" si="65"/>
        <v>1.4133306844144233</v>
      </c>
      <c r="V300">
        <f t="shared" si="59"/>
        <v>12</v>
      </c>
      <c r="W300" t="str">
        <f t="shared" si="66"/>
        <v/>
      </c>
      <c r="X300">
        <f t="shared" si="67"/>
        <v>611.359375</v>
      </c>
      <c r="Y300" t="str">
        <f t="shared" si="68"/>
        <v/>
      </c>
      <c r="Z300">
        <f t="shared" si="69"/>
        <v>1</v>
      </c>
    </row>
    <row r="301" spans="1:26" x14ac:dyDescent="0.25">
      <c r="A301" t="s">
        <v>349</v>
      </c>
      <c r="B301">
        <v>44525.71875</v>
      </c>
      <c r="C301">
        <v>45203</v>
      </c>
      <c r="D301">
        <v>45628</v>
      </c>
      <c r="E301">
        <v>44908</v>
      </c>
      <c r="F301">
        <v>45104</v>
      </c>
      <c r="G301">
        <v>44263</v>
      </c>
      <c r="H301">
        <v>44702</v>
      </c>
      <c r="I301">
        <v>45203</v>
      </c>
      <c r="J301">
        <v>44937</v>
      </c>
      <c r="L301" s="1" t="str">
        <f t="shared" si="52"/>
        <v>13APR2024:12:00:00</v>
      </c>
      <c r="M301">
        <v>13</v>
      </c>
      <c r="N301">
        <f t="shared" si="64"/>
        <v>677.28125</v>
      </c>
      <c r="O301" t="str">
        <f t="shared" si="54"/>
        <v/>
      </c>
      <c r="P301">
        <f t="shared" si="55"/>
        <v>677.28125</v>
      </c>
      <c r="Q301" t="str">
        <f t="shared" si="56"/>
        <v/>
      </c>
      <c r="R301">
        <f t="shared" si="57"/>
        <v>1</v>
      </c>
      <c r="S301">
        <f t="shared" si="65"/>
        <v>1.5211012174845577</v>
      </c>
      <c r="V301">
        <f t="shared" si="59"/>
        <v>13</v>
      </c>
      <c r="W301" t="str">
        <f t="shared" si="66"/>
        <v/>
      </c>
      <c r="X301">
        <f t="shared" si="67"/>
        <v>677.28125</v>
      </c>
      <c r="Y301" t="str">
        <f t="shared" si="68"/>
        <v/>
      </c>
      <c r="Z301">
        <f t="shared" si="69"/>
        <v>1</v>
      </c>
    </row>
    <row r="302" spans="1:26" x14ac:dyDescent="0.25">
      <c r="A302" t="s">
        <v>350</v>
      </c>
      <c r="B302">
        <v>45954.46875</v>
      </c>
      <c r="C302">
        <v>46378</v>
      </c>
      <c r="D302">
        <v>46674</v>
      </c>
      <c r="E302">
        <v>45912</v>
      </c>
      <c r="F302">
        <v>46358</v>
      </c>
      <c r="G302">
        <v>45277</v>
      </c>
      <c r="H302">
        <v>45854</v>
      </c>
      <c r="I302">
        <v>46378</v>
      </c>
      <c r="J302">
        <v>46070</v>
      </c>
      <c r="L302" s="1" t="str">
        <f t="shared" si="52"/>
        <v>13APR2024:13:00:00</v>
      </c>
      <c r="M302">
        <v>14</v>
      </c>
      <c r="N302">
        <f t="shared" si="64"/>
        <v>423.53125</v>
      </c>
      <c r="O302" t="str">
        <f t="shared" si="54"/>
        <v/>
      </c>
      <c r="P302">
        <f t="shared" si="55"/>
        <v>423.53125</v>
      </c>
      <c r="Q302" t="str">
        <f t="shared" si="56"/>
        <v/>
      </c>
      <c r="R302">
        <f t="shared" si="57"/>
        <v>1</v>
      </c>
      <c r="S302">
        <f t="shared" si="65"/>
        <v>0.92163234941106797</v>
      </c>
      <c r="V302">
        <f t="shared" si="59"/>
        <v>14</v>
      </c>
      <c r="W302" t="str">
        <f t="shared" si="66"/>
        <v/>
      </c>
      <c r="X302">
        <f t="shared" si="67"/>
        <v>423.53125</v>
      </c>
      <c r="Y302" t="str">
        <f t="shared" si="68"/>
        <v/>
      </c>
      <c r="Z302">
        <f t="shared" si="69"/>
        <v>1</v>
      </c>
    </row>
    <row r="303" spans="1:26" x14ac:dyDescent="0.25">
      <c r="A303" t="s">
        <v>351</v>
      </c>
      <c r="B303">
        <v>47235.695312999997</v>
      </c>
      <c r="C303">
        <v>47457</v>
      </c>
      <c r="D303">
        <v>47503</v>
      </c>
      <c r="E303">
        <v>46995</v>
      </c>
      <c r="F303">
        <v>47670</v>
      </c>
      <c r="G303">
        <v>46388</v>
      </c>
      <c r="H303">
        <v>47092</v>
      </c>
      <c r="I303">
        <v>47457</v>
      </c>
      <c r="J303">
        <v>47179</v>
      </c>
      <c r="L303" s="1" t="str">
        <f t="shared" si="52"/>
        <v>13APR2024:14:00:00</v>
      </c>
      <c r="M303">
        <v>15</v>
      </c>
      <c r="N303">
        <f t="shared" si="64"/>
        <v>221.30468700000347</v>
      </c>
      <c r="O303" t="str">
        <f t="shared" si="54"/>
        <v/>
      </c>
      <c r="P303">
        <f t="shared" si="55"/>
        <v>221.30468700000347</v>
      </c>
      <c r="Q303" t="str">
        <f t="shared" si="56"/>
        <v/>
      </c>
      <c r="R303">
        <f t="shared" si="57"/>
        <v>1</v>
      </c>
      <c r="S303">
        <f t="shared" si="65"/>
        <v>0.46851154732361266</v>
      </c>
      <c r="V303">
        <f t="shared" si="59"/>
        <v>15</v>
      </c>
      <c r="W303" t="str">
        <f t="shared" si="66"/>
        <v/>
      </c>
      <c r="X303">
        <f t="shared" si="67"/>
        <v>221.30468700000347</v>
      </c>
      <c r="Y303" t="str">
        <f t="shared" si="68"/>
        <v/>
      </c>
      <c r="Z303">
        <f t="shared" si="69"/>
        <v>1</v>
      </c>
    </row>
    <row r="304" spans="1:26" x14ac:dyDescent="0.25">
      <c r="A304" t="s">
        <v>352</v>
      </c>
      <c r="B304">
        <v>48468.445312999997</v>
      </c>
      <c r="C304">
        <v>48437</v>
      </c>
      <c r="D304">
        <v>48679</v>
      </c>
      <c r="E304">
        <v>48284</v>
      </c>
      <c r="F304">
        <v>48939</v>
      </c>
      <c r="G304">
        <v>47629</v>
      </c>
      <c r="H304">
        <v>48550</v>
      </c>
      <c r="I304">
        <v>48437</v>
      </c>
      <c r="J304">
        <v>48393</v>
      </c>
      <c r="L304" s="1" t="str">
        <f t="shared" si="52"/>
        <v>13APR2024:15:00:00</v>
      </c>
      <c r="M304">
        <v>16</v>
      </c>
      <c r="N304">
        <f t="shared" si="64"/>
        <v>-31.445312999996531</v>
      </c>
      <c r="O304">
        <f t="shared" si="54"/>
        <v>-31.445312999996531</v>
      </c>
      <c r="P304" t="str">
        <f t="shared" si="55"/>
        <v/>
      </c>
      <c r="Q304">
        <f t="shared" si="56"/>
        <v>1</v>
      </c>
      <c r="R304" t="str">
        <f t="shared" si="57"/>
        <v/>
      </c>
      <c r="S304">
        <f t="shared" si="65"/>
        <v>6.4877907258895307E-2</v>
      </c>
      <c r="V304">
        <f t="shared" si="59"/>
        <v>16</v>
      </c>
      <c r="W304">
        <f t="shared" si="66"/>
        <v>-31.445312999996531</v>
      </c>
      <c r="X304" t="str">
        <f t="shared" si="67"/>
        <v/>
      </c>
      <c r="Y304">
        <f t="shared" si="68"/>
        <v>1</v>
      </c>
      <c r="Z304" t="str">
        <f t="shared" si="69"/>
        <v/>
      </c>
    </row>
    <row r="305" spans="1:26" x14ac:dyDescent="0.25">
      <c r="A305" t="s">
        <v>353</v>
      </c>
      <c r="B305">
        <v>49762.144530999998</v>
      </c>
      <c r="C305">
        <v>49355</v>
      </c>
      <c r="D305">
        <v>49453</v>
      </c>
      <c r="E305">
        <v>49278</v>
      </c>
      <c r="F305">
        <v>50212</v>
      </c>
      <c r="G305">
        <v>48786</v>
      </c>
      <c r="H305">
        <v>50064</v>
      </c>
      <c r="I305">
        <v>49355</v>
      </c>
      <c r="J305">
        <v>49510</v>
      </c>
      <c r="L305" s="1" t="str">
        <f t="shared" si="52"/>
        <v>13APR2024:16:00:00</v>
      </c>
      <c r="M305">
        <v>17</v>
      </c>
      <c r="N305">
        <f t="shared" si="64"/>
        <v>-407.1445309999981</v>
      </c>
      <c r="O305">
        <f t="shared" si="54"/>
        <v>-407.1445309999981</v>
      </c>
      <c r="P305" t="str">
        <f t="shared" si="55"/>
        <v/>
      </c>
      <c r="Q305">
        <f t="shared" si="56"/>
        <v>1</v>
      </c>
      <c r="R305" t="str">
        <f t="shared" si="57"/>
        <v/>
      </c>
      <c r="S305">
        <f t="shared" si="65"/>
        <v>0.81818123964967371</v>
      </c>
      <c r="V305">
        <f t="shared" si="59"/>
        <v>17</v>
      </c>
      <c r="W305">
        <f t="shared" si="66"/>
        <v>-407.1445309999981</v>
      </c>
      <c r="X305" t="str">
        <f t="shared" si="67"/>
        <v/>
      </c>
      <c r="Y305">
        <f t="shared" si="68"/>
        <v>1</v>
      </c>
      <c r="Z305" t="str">
        <f t="shared" si="69"/>
        <v/>
      </c>
    </row>
    <row r="306" spans="1:26" x14ac:dyDescent="0.25">
      <c r="A306" t="s">
        <v>354</v>
      </c>
      <c r="B306">
        <v>51153.667969000002</v>
      </c>
      <c r="C306">
        <v>50394</v>
      </c>
      <c r="D306">
        <v>50543</v>
      </c>
      <c r="E306">
        <v>50412</v>
      </c>
      <c r="F306">
        <v>51235</v>
      </c>
      <c r="G306">
        <v>49576</v>
      </c>
      <c r="H306">
        <v>51266</v>
      </c>
      <c r="I306">
        <v>50394</v>
      </c>
      <c r="J306">
        <v>50539</v>
      </c>
      <c r="L306" s="1" t="str">
        <f t="shared" si="52"/>
        <v>13APR2024:17:00:00</v>
      </c>
      <c r="M306">
        <v>18</v>
      </c>
      <c r="N306">
        <f t="shared" si="64"/>
        <v>-759.6679690000019</v>
      </c>
      <c r="O306">
        <f t="shared" si="54"/>
        <v>-759.6679690000019</v>
      </c>
      <c r="P306" t="str">
        <f t="shared" si="55"/>
        <v/>
      </c>
      <c r="Q306">
        <f t="shared" si="56"/>
        <v>1</v>
      </c>
      <c r="R306" t="str">
        <f t="shared" si="57"/>
        <v/>
      </c>
      <c r="S306">
        <f t="shared" si="65"/>
        <v>1.4850703755210157</v>
      </c>
      <c r="V306">
        <f t="shared" si="59"/>
        <v>18</v>
      </c>
      <c r="W306">
        <f t="shared" si="66"/>
        <v>-759.6679690000019</v>
      </c>
      <c r="X306" t="str">
        <f t="shared" si="67"/>
        <v/>
      </c>
      <c r="Y306">
        <f t="shared" si="68"/>
        <v>1</v>
      </c>
      <c r="Z306" t="str">
        <f t="shared" si="69"/>
        <v/>
      </c>
    </row>
    <row r="307" spans="1:26" x14ac:dyDescent="0.25">
      <c r="A307" t="s">
        <v>355</v>
      </c>
      <c r="B307">
        <v>51654.136719000002</v>
      </c>
      <c r="C307">
        <v>50597</v>
      </c>
      <c r="D307">
        <v>50729</v>
      </c>
      <c r="E307">
        <v>50811</v>
      </c>
      <c r="F307">
        <v>51613</v>
      </c>
      <c r="G307">
        <v>49759</v>
      </c>
      <c r="H307">
        <v>51622</v>
      </c>
      <c r="I307">
        <v>50597</v>
      </c>
      <c r="J307">
        <v>50799</v>
      </c>
      <c r="L307" s="1" t="str">
        <f t="shared" si="52"/>
        <v>13APR2024:18:00:00</v>
      </c>
      <c r="M307">
        <v>19</v>
      </c>
      <c r="N307">
        <f t="shared" si="64"/>
        <v>-1057.1367190000019</v>
      </c>
      <c r="O307">
        <f t="shared" si="54"/>
        <v>-1057.1367190000019</v>
      </c>
      <c r="P307" t="str">
        <f t="shared" si="55"/>
        <v/>
      </c>
      <c r="Q307">
        <f t="shared" si="56"/>
        <v>1</v>
      </c>
      <c r="R307" t="str">
        <f t="shared" si="57"/>
        <v/>
      </c>
      <c r="S307">
        <f t="shared" si="65"/>
        <v>2.0465673925611343</v>
      </c>
      <c r="V307">
        <f t="shared" si="59"/>
        <v>19</v>
      </c>
      <c r="W307">
        <f t="shared" si="66"/>
        <v>-1057.1367190000019</v>
      </c>
      <c r="X307" t="str">
        <f t="shared" si="67"/>
        <v/>
      </c>
      <c r="Y307">
        <f t="shared" si="68"/>
        <v>1</v>
      </c>
      <c r="Z307" t="str">
        <f t="shared" si="69"/>
        <v/>
      </c>
    </row>
    <row r="308" spans="1:26" x14ac:dyDescent="0.25">
      <c r="A308" t="s">
        <v>356</v>
      </c>
      <c r="B308">
        <v>51082.40625</v>
      </c>
      <c r="C308">
        <v>50002</v>
      </c>
      <c r="D308">
        <v>50341</v>
      </c>
      <c r="E308">
        <v>50457</v>
      </c>
      <c r="F308">
        <v>50857</v>
      </c>
      <c r="G308">
        <v>48871</v>
      </c>
      <c r="H308">
        <v>50656</v>
      </c>
      <c r="I308">
        <v>50002</v>
      </c>
      <c r="J308">
        <v>50085</v>
      </c>
      <c r="L308" s="1" t="str">
        <f t="shared" si="52"/>
        <v>13APR2024:19:00:00</v>
      </c>
      <c r="M308">
        <v>20</v>
      </c>
      <c r="N308">
        <f t="shared" si="64"/>
        <v>-1080.40625</v>
      </c>
      <c r="O308">
        <f t="shared" si="54"/>
        <v>-1080.40625</v>
      </c>
      <c r="P308" t="str">
        <f t="shared" si="55"/>
        <v/>
      </c>
      <c r="Q308">
        <f t="shared" si="56"/>
        <v>1</v>
      </c>
      <c r="R308" t="str">
        <f t="shared" si="57"/>
        <v/>
      </c>
      <c r="S308">
        <f t="shared" si="65"/>
        <v>2.1150261495365639</v>
      </c>
      <c r="V308">
        <f t="shared" si="59"/>
        <v>20</v>
      </c>
      <c r="W308">
        <f t="shared" si="66"/>
        <v>-1080.40625</v>
      </c>
      <c r="X308" t="str">
        <f t="shared" si="67"/>
        <v/>
      </c>
      <c r="Y308">
        <f t="shared" si="68"/>
        <v>1</v>
      </c>
      <c r="Z308" t="str">
        <f t="shared" si="69"/>
        <v/>
      </c>
    </row>
    <row r="309" spans="1:26" x14ac:dyDescent="0.25">
      <c r="A309" t="s">
        <v>357</v>
      </c>
      <c r="B309">
        <v>49796.507812999997</v>
      </c>
      <c r="C309">
        <v>48665</v>
      </c>
      <c r="D309">
        <v>49188</v>
      </c>
      <c r="E309">
        <v>48947</v>
      </c>
      <c r="F309">
        <v>49431</v>
      </c>
      <c r="G309">
        <v>47404</v>
      </c>
      <c r="H309">
        <v>49064</v>
      </c>
      <c r="I309">
        <v>48665</v>
      </c>
      <c r="J309">
        <v>48703</v>
      </c>
      <c r="L309" s="1" t="str">
        <f t="shared" si="52"/>
        <v>13APR2024:20:00:00</v>
      </c>
      <c r="M309">
        <v>21</v>
      </c>
      <c r="N309">
        <f t="shared" si="64"/>
        <v>-1131.5078129999965</v>
      </c>
      <c r="O309">
        <f t="shared" si="54"/>
        <v>-1131.5078129999965</v>
      </c>
      <c r="P309" t="str">
        <f t="shared" si="55"/>
        <v/>
      </c>
      <c r="Q309">
        <f t="shared" si="56"/>
        <v>1</v>
      </c>
      <c r="R309" t="str">
        <f t="shared" si="57"/>
        <v/>
      </c>
      <c r="S309">
        <f t="shared" si="65"/>
        <v>2.2722633829045384</v>
      </c>
      <c r="V309">
        <f t="shared" si="59"/>
        <v>21</v>
      </c>
      <c r="W309">
        <f t="shared" si="66"/>
        <v>-1131.5078129999965</v>
      </c>
      <c r="X309" t="str">
        <f t="shared" si="67"/>
        <v/>
      </c>
      <c r="Y309">
        <f t="shared" si="68"/>
        <v>1</v>
      </c>
      <c r="Z309" t="str">
        <f t="shared" si="69"/>
        <v/>
      </c>
    </row>
    <row r="310" spans="1:26" x14ac:dyDescent="0.25">
      <c r="A310" t="s">
        <v>358</v>
      </c>
      <c r="B310">
        <v>49106.835937999997</v>
      </c>
      <c r="C310">
        <v>47983</v>
      </c>
      <c r="D310">
        <v>48964</v>
      </c>
      <c r="E310">
        <v>48660</v>
      </c>
      <c r="F310">
        <v>48841</v>
      </c>
      <c r="G310">
        <v>46906</v>
      </c>
      <c r="H310">
        <v>48536</v>
      </c>
      <c r="I310">
        <v>47983</v>
      </c>
      <c r="J310">
        <v>48207</v>
      </c>
      <c r="L310" s="1" t="str">
        <f t="shared" si="52"/>
        <v>13APR2024:21:00:00</v>
      </c>
      <c r="M310">
        <v>22</v>
      </c>
      <c r="N310">
        <f t="shared" si="64"/>
        <v>-1123.8359379999965</v>
      </c>
      <c r="O310">
        <f t="shared" si="54"/>
        <v>-1123.8359379999965</v>
      </c>
      <c r="P310" t="str">
        <f t="shared" si="55"/>
        <v/>
      </c>
      <c r="Q310">
        <f t="shared" si="56"/>
        <v>1</v>
      </c>
      <c r="R310" t="str">
        <f t="shared" si="57"/>
        <v/>
      </c>
      <c r="S310">
        <f t="shared" si="65"/>
        <v>2.2885529408143901</v>
      </c>
      <c r="V310">
        <f t="shared" si="59"/>
        <v>22</v>
      </c>
      <c r="W310">
        <f t="shared" si="66"/>
        <v>-1123.8359379999965</v>
      </c>
      <c r="X310" t="str">
        <f t="shared" si="67"/>
        <v/>
      </c>
      <c r="Y310">
        <f t="shared" si="68"/>
        <v>1</v>
      </c>
      <c r="Z310" t="str">
        <f t="shared" si="69"/>
        <v/>
      </c>
    </row>
    <row r="311" spans="1:26" x14ac:dyDescent="0.25">
      <c r="A311" t="s">
        <v>359</v>
      </c>
      <c r="B311">
        <v>47926.78125</v>
      </c>
      <c r="C311">
        <v>46932</v>
      </c>
      <c r="D311">
        <v>48022</v>
      </c>
      <c r="E311">
        <v>47830</v>
      </c>
      <c r="F311">
        <v>47642</v>
      </c>
      <c r="G311">
        <v>45778</v>
      </c>
      <c r="H311">
        <v>47418</v>
      </c>
      <c r="I311">
        <v>46932</v>
      </c>
      <c r="J311">
        <v>47120</v>
      </c>
      <c r="L311" s="1" t="str">
        <f t="shared" si="52"/>
        <v>13APR2024:22:00:00</v>
      </c>
      <c r="M311">
        <v>23</v>
      </c>
      <c r="N311">
        <f t="shared" si="64"/>
        <v>-994.78125</v>
      </c>
      <c r="O311">
        <f t="shared" si="54"/>
        <v>-994.78125</v>
      </c>
      <c r="P311" t="str">
        <f t="shared" si="55"/>
        <v/>
      </c>
      <c r="Q311">
        <f t="shared" si="56"/>
        <v>1</v>
      </c>
      <c r="R311" t="str">
        <f t="shared" si="57"/>
        <v/>
      </c>
      <c r="S311">
        <f t="shared" si="65"/>
        <v>2.0756270795881999</v>
      </c>
      <c r="V311">
        <f t="shared" si="59"/>
        <v>23</v>
      </c>
      <c r="W311">
        <f t="shared" si="66"/>
        <v>-994.78125</v>
      </c>
      <c r="X311" t="str">
        <f t="shared" si="67"/>
        <v/>
      </c>
      <c r="Y311">
        <f t="shared" si="68"/>
        <v>1</v>
      </c>
      <c r="Z311" t="str">
        <f t="shared" si="69"/>
        <v/>
      </c>
    </row>
    <row r="312" spans="1:26" x14ac:dyDescent="0.25">
      <c r="A312" t="s">
        <v>360</v>
      </c>
      <c r="B312">
        <v>45995.035155999998</v>
      </c>
      <c r="C312">
        <v>45002</v>
      </c>
      <c r="D312">
        <v>46091</v>
      </c>
      <c r="E312">
        <v>45795</v>
      </c>
      <c r="F312">
        <v>45725</v>
      </c>
      <c r="G312">
        <v>44060</v>
      </c>
      <c r="H312">
        <v>45645</v>
      </c>
      <c r="I312">
        <v>45002</v>
      </c>
      <c r="J312">
        <v>45266</v>
      </c>
      <c r="L312" s="1" t="str">
        <f t="shared" si="52"/>
        <v>13APR2024:23:00:00</v>
      </c>
      <c r="M312">
        <v>24</v>
      </c>
      <c r="N312">
        <f t="shared" si="64"/>
        <v>-993.0351559999981</v>
      </c>
      <c r="O312">
        <f t="shared" si="54"/>
        <v>-993.0351559999981</v>
      </c>
      <c r="P312" t="str">
        <f t="shared" si="55"/>
        <v/>
      </c>
      <c r="Q312">
        <f t="shared" si="56"/>
        <v>1</v>
      </c>
      <c r="R312" t="str">
        <f t="shared" si="57"/>
        <v/>
      </c>
      <c r="S312">
        <f t="shared" si="65"/>
        <v>2.1590051026854318</v>
      </c>
      <c r="V312">
        <f t="shared" si="59"/>
        <v>24</v>
      </c>
      <c r="W312">
        <f t="shared" si="66"/>
        <v>-993.0351559999981</v>
      </c>
      <c r="X312" t="str">
        <f t="shared" si="67"/>
        <v/>
      </c>
      <c r="Y312">
        <f t="shared" si="68"/>
        <v>1</v>
      </c>
      <c r="Z312" t="str">
        <f t="shared" si="69"/>
        <v/>
      </c>
    </row>
    <row r="313" spans="1:26" x14ac:dyDescent="0.25">
      <c r="A313" t="s">
        <v>361</v>
      </c>
      <c r="B313">
        <v>44050.273437999997</v>
      </c>
      <c r="C313">
        <v>43050</v>
      </c>
      <c r="D313">
        <v>43637</v>
      </c>
      <c r="E313">
        <v>43298</v>
      </c>
      <c r="F313">
        <v>43496</v>
      </c>
      <c r="G313">
        <v>42020</v>
      </c>
      <c r="H313">
        <v>43478</v>
      </c>
      <c r="I313">
        <v>43050</v>
      </c>
      <c r="J313">
        <v>43112</v>
      </c>
      <c r="L313" s="1" t="str">
        <f t="shared" si="52"/>
        <v>14APR2024:00:00:00</v>
      </c>
      <c r="M313">
        <v>1</v>
      </c>
      <c r="N313">
        <f t="shared" si="64"/>
        <v>-1000.2734379999965</v>
      </c>
      <c r="O313">
        <f t="shared" si="54"/>
        <v>-1000.2734379999965</v>
      </c>
      <c r="P313" t="str">
        <f t="shared" si="55"/>
        <v/>
      </c>
      <c r="Q313">
        <f t="shared" si="56"/>
        <v>1</v>
      </c>
      <c r="R313" t="str">
        <f t="shared" si="57"/>
        <v/>
      </c>
      <c r="S313">
        <f t="shared" si="65"/>
        <v>2.2707542086154451</v>
      </c>
      <c r="V313">
        <f t="shared" si="59"/>
        <v>1</v>
      </c>
      <c r="W313">
        <f t="shared" si="66"/>
        <v>-1000.2734379999965</v>
      </c>
      <c r="X313" t="str">
        <f t="shared" si="67"/>
        <v/>
      </c>
      <c r="Y313">
        <f t="shared" si="68"/>
        <v>1</v>
      </c>
      <c r="Z313" t="str">
        <f t="shared" si="69"/>
        <v/>
      </c>
    </row>
    <row r="314" spans="1:26" x14ac:dyDescent="0.25">
      <c r="A314" t="s">
        <v>362</v>
      </c>
      <c r="B314">
        <v>41801.585937999997</v>
      </c>
      <c r="C314">
        <v>41513</v>
      </c>
      <c r="D314">
        <v>41593</v>
      </c>
      <c r="E314">
        <v>41288</v>
      </c>
      <c r="F314">
        <v>41578</v>
      </c>
      <c r="G314">
        <v>40723</v>
      </c>
      <c r="H314">
        <v>41133</v>
      </c>
      <c r="I314">
        <v>41513</v>
      </c>
      <c r="J314">
        <v>41273</v>
      </c>
      <c r="L314" s="1" t="str">
        <f t="shared" si="52"/>
        <v>14APR2024:01:00:00</v>
      </c>
      <c r="M314">
        <v>2</v>
      </c>
      <c r="N314">
        <f t="shared" si="64"/>
        <v>-288.58593799999653</v>
      </c>
      <c r="O314">
        <f t="shared" si="54"/>
        <v>-288.58593799999653</v>
      </c>
      <c r="P314" t="str">
        <f t="shared" si="55"/>
        <v/>
      </c>
      <c r="Q314">
        <f t="shared" si="56"/>
        <v>1</v>
      </c>
      <c r="R314" t="str">
        <f t="shared" si="57"/>
        <v/>
      </c>
      <c r="S314">
        <f t="shared" si="65"/>
        <v>0.69037078743382241</v>
      </c>
      <c r="V314">
        <f t="shared" si="59"/>
        <v>2</v>
      </c>
      <c r="W314">
        <f t="shared" si="66"/>
        <v>-288.58593799999653</v>
      </c>
      <c r="X314" t="str">
        <f t="shared" si="67"/>
        <v/>
      </c>
      <c r="Y314">
        <f t="shared" si="68"/>
        <v>1</v>
      </c>
      <c r="Z314" t="str">
        <f t="shared" si="69"/>
        <v/>
      </c>
    </row>
    <row r="315" spans="1:26" x14ac:dyDescent="0.25">
      <c r="A315" t="s">
        <v>363</v>
      </c>
      <c r="B315">
        <v>39851.40625</v>
      </c>
      <c r="C315">
        <v>40067</v>
      </c>
      <c r="D315">
        <v>39704</v>
      </c>
      <c r="E315">
        <v>39510</v>
      </c>
      <c r="F315">
        <v>39823</v>
      </c>
      <c r="G315">
        <v>38982</v>
      </c>
      <c r="H315">
        <v>39316</v>
      </c>
      <c r="I315">
        <v>40067</v>
      </c>
      <c r="J315">
        <v>39549</v>
      </c>
      <c r="L315" s="1" t="str">
        <f t="shared" si="52"/>
        <v>14APR2024:02:00:00</v>
      </c>
      <c r="M315">
        <v>3</v>
      </c>
      <c r="N315">
        <f t="shared" si="64"/>
        <v>215.59375</v>
      </c>
      <c r="O315" t="str">
        <f t="shared" si="54"/>
        <v/>
      </c>
      <c r="P315">
        <f t="shared" si="55"/>
        <v>215.59375</v>
      </c>
      <c r="Q315" t="str">
        <f t="shared" si="56"/>
        <v/>
      </c>
      <c r="R315">
        <f t="shared" si="57"/>
        <v>1</v>
      </c>
      <c r="S315">
        <f t="shared" si="65"/>
        <v>0.54099408348983924</v>
      </c>
      <c r="V315">
        <f t="shared" si="59"/>
        <v>3</v>
      </c>
      <c r="W315" t="str">
        <f t="shared" si="66"/>
        <v/>
      </c>
      <c r="X315">
        <f t="shared" si="67"/>
        <v>215.59375</v>
      </c>
      <c r="Y315" t="str">
        <f t="shared" si="68"/>
        <v/>
      </c>
      <c r="Z315">
        <f t="shared" si="69"/>
        <v>1</v>
      </c>
    </row>
    <row r="316" spans="1:26" x14ac:dyDescent="0.25">
      <c r="A316" t="s">
        <v>364</v>
      </c>
      <c r="B316">
        <v>38449.796875</v>
      </c>
      <c r="C316">
        <v>39012</v>
      </c>
      <c r="D316">
        <v>38564</v>
      </c>
      <c r="E316">
        <v>38571</v>
      </c>
      <c r="F316">
        <v>38620</v>
      </c>
      <c r="G316">
        <v>37912</v>
      </c>
      <c r="H316">
        <v>38107</v>
      </c>
      <c r="I316">
        <v>39012</v>
      </c>
      <c r="J316">
        <v>38418</v>
      </c>
      <c r="L316" s="1" t="str">
        <f t="shared" si="52"/>
        <v>14APR2024:03:00:00</v>
      </c>
      <c r="M316">
        <v>4</v>
      </c>
      <c r="N316">
        <f t="shared" si="64"/>
        <v>562.203125</v>
      </c>
      <c r="O316" t="str">
        <f t="shared" si="54"/>
        <v/>
      </c>
      <c r="P316">
        <f t="shared" si="55"/>
        <v>562.203125</v>
      </c>
      <c r="Q316" t="str">
        <f t="shared" si="56"/>
        <v/>
      </c>
      <c r="R316">
        <f t="shared" si="57"/>
        <v>1</v>
      </c>
      <c r="S316">
        <f t="shared" si="65"/>
        <v>1.462174499458913</v>
      </c>
      <c r="V316">
        <f t="shared" si="59"/>
        <v>4</v>
      </c>
      <c r="W316" t="str">
        <f t="shared" si="66"/>
        <v/>
      </c>
      <c r="X316">
        <f t="shared" si="67"/>
        <v>562.203125</v>
      </c>
      <c r="Y316" t="str">
        <f t="shared" si="68"/>
        <v/>
      </c>
      <c r="Z316">
        <f t="shared" si="69"/>
        <v>1</v>
      </c>
    </row>
    <row r="317" spans="1:26" x14ac:dyDescent="0.25">
      <c r="A317" t="s">
        <v>365</v>
      </c>
      <c r="B317">
        <v>37640.570312999997</v>
      </c>
      <c r="C317">
        <v>38483</v>
      </c>
      <c r="D317">
        <v>37669</v>
      </c>
      <c r="E317">
        <v>37633</v>
      </c>
      <c r="F317">
        <v>37834</v>
      </c>
      <c r="G317">
        <v>37127</v>
      </c>
      <c r="H317">
        <v>37327</v>
      </c>
      <c r="I317">
        <v>38483</v>
      </c>
      <c r="J317">
        <v>37660</v>
      </c>
      <c r="L317" s="1" t="str">
        <f t="shared" si="52"/>
        <v>14APR2024:04:00:00</v>
      </c>
      <c r="M317">
        <v>5</v>
      </c>
      <c r="N317">
        <f t="shared" si="64"/>
        <v>842.42968700000347</v>
      </c>
      <c r="O317" t="str">
        <f t="shared" si="54"/>
        <v/>
      </c>
      <c r="P317">
        <f t="shared" si="55"/>
        <v>842.42968700000347</v>
      </c>
      <c r="Q317" t="str">
        <f t="shared" si="56"/>
        <v/>
      </c>
      <c r="R317">
        <f t="shared" si="57"/>
        <v>1</v>
      </c>
      <c r="S317">
        <f t="shared" si="65"/>
        <v>2.2380895932096223</v>
      </c>
      <c r="V317">
        <f t="shared" si="59"/>
        <v>5</v>
      </c>
      <c r="W317" t="str">
        <f t="shared" si="66"/>
        <v/>
      </c>
      <c r="X317">
        <f t="shared" si="67"/>
        <v>842.42968700000347</v>
      </c>
      <c r="Y317" t="str">
        <f t="shared" si="68"/>
        <v/>
      </c>
      <c r="Z317">
        <f t="shared" si="69"/>
        <v>1</v>
      </c>
    </row>
    <row r="318" spans="1:26" x14ac:dyDescent="0.25">
      <c r="A318" t="s">
        <v>366</v>
      </c>
      <c r="B318">
        <v>37140.0625</v>
      </c>
      <c r="C318">
        <v>38070</v>
      </c>
      <c r="D318">
        <v>37137</v>
      </c>
      <c r="E318">
        <v>37071</v>
      </c>
      <c r="F318">
        <v>37288</v>
      </c>
      <c r="G318">
        <v>36653</v>
      </c>
      <c r="H318">
        <v>36876</v>
      </c>
      <c r="I318">
        <v>38070</v>
      </c>
      <c r="J318">
        <v>37177</v>
      </c>
      <c r="L318" s="1" t="str">
        <f t="shared" si="52"/>
        <v>14APR2024:05:00:00</v>
      </c>
      <c r="M318">
        <v>6</v>
      </c>
      <c r="N318">
        <f t="shared" si="64"/>
        <v>929.9375</v>
      </c>
      <c r="O318" t="str">
        <f t="shared" si="54"/>
        <v/>
      </c>
      <c r="P318">
        <f t="shared" si="55"/>
        <v>929.9375</v>
      </c>
      <c r="Q318" t="str">
        <f t="shared" si="56"/>
        <v/>
      </c>
      <c r="R318">
        <f t="shared" si="57"/>
        <v>1</v>
      </c>
      <c r="S318">
        <f t="shared" si="65"/>
        <v>2.5038662764770523</v>
      </c>
      <c r="V318">
        <f t="shared" si="59"/>
        <v>6</v>
      </c>
      <c r="W318" t="str">
        <f t="shared" si="66"/>
        <v/>
      </c>
      <c r="X318">
        <f t="shared" si="67"/>
        <v>929.9375</v>
      </c>
      <c r="Y318" t="str">
        <f t="shared" si="68"/>
        <v/>
      </c>
      <c r="Z318">
        <f t="shared" si="69"/>
        <v>1</v>
      </c>
    </row>
    <row r="319" spans="1:26" x14ac:dyDescent="0.25">
      <c r="A319" t="s">
        <v>367</v>
      </c>
      <c r="B319">
        <v>37304.003905999998</v>
      </c>
      <c r="C319">
        <v>37889</v>
      </c>
      <c r="D319">
        <v>37019</v>
      </c>
      <c r="E319">
        <v>37071</v>
      </c>
      <c r="F319">
        <v>37048</v>
      </c>
      <c r="G319">
        <v>36701</v>
      </c>
      <c r="H319">
        <v>36915</v>
      </c>
      <c r="I319">
        <v>37889</v>
      </c>
      <c r="J319">
        <v>37082</v>
      </c>
      <c r="L319" s="1" t="str">
        <f t="shared" si="52"/>
        <v>14APR2024:06:00:00</v>
      </c>
      <c r="M319">
        <v>7</v>
      </c>
      <c r="N319">
        <f t="shared" si="64"/>
        <v>584.9960940000019</v>
      </c>
      <c r="O319" t="str">
        <f t="shared" si="54"/>
        <v/>
      </c>
      <c r="P319">
        <f t="shared" si="55"/>
        <v>584.9960940000019</v>
      </c>
      <c r="Q319" t="str">
        <f t="shared" si="56"/>
        <v/>
      </c>
      <c r="R319">
        <f t="shared" si="57"/>
        <v>1</v>
      </c>
      <c r="S319">
        <f t="shared" si="65"/>
        <v>1.5681858051325981</v>
      </c>
      <c r="V319">
        <f t="shared" si="59"/>
        <v>7</v>
      </c>
      <c r="W319" t="str">
        <f t="shared" si="66"/>
        <v/>
      </c>
      <c r="X319">
        <f t="shared" si="67"/>
        <v>584.9960940000019</v>
      </c>
      <c r="Y319" t="str">
        <f t="shared" si="68"/>
        <v/>
      </c>
      <c r="Z319">
        <f t="shared" si="69"/>
        <v>1</v>
      </c>
    </row>
    <row r="320" spans="1:26" x14ac:dyDescent="0.25">
      <c r="A320" t="s">
        <v>368</v>
      </c>
      <c r="B320">
        <v>37637.003905999998</v>
      </c>
      <c r="C320">
        <v>38271</v>
      </c>
      <c r="D320">
        <v>37495</v>
      </c>
      <c r="E320">
        <v>37747</v>
      </c>
      <c r="F320">
        <v>37453</v>
      </c>
      <c r="G320">
        <v>37221</v>
      </c>
      <c r="H320">
        <v>37374</v>
      </c>
      <c r="I320">
        <v>38271</v>
      </c>
      <c r="J320">
        <v>37528</v>
      </c>
      <c r="L320" s="1" t="str">
        <f t="shared" si="52"/>
        <v>14APR2024:07:00:00</v>
      </c>
      <c r="M320">
        <v>8</v>
      </c>
      <c r="N320">
        <f t="shared" si="64"/>
        <v>633.9960940000019</v>
      </c>
      <c r="O320" t="str">
        <f t="shared" si="54"/>
        <v/>
      </c>
      <c r="P320">
        <f t="shared" si="55"/>
        <v>633.9960940000019</v>
      </c>
      <c r="Q320" t="str">
        <f t="shared" si="56"/>
        <v/>
      </c>
      <c r="R320">
        <f t="shared" si="57"/>
        <v>1</v>
      </c>
      <c r="S320">
        <f t="shared" si="65"/>
        <v>1.6845020278007088</v>
      </c>
      <c r="V320">
        <f t="shared" si="59"/>
        <v>8</v>
      </c>
      <c r="W320" t="str">
        <f t="shared" si="66"/>
        <v/>
      </c>
      <c r="X320">
        <f t="shared" si="67"/>
        <v>633.9960940000019</v>
      </c>
      <c r="Y320" t="str">
        <f t="shared" si="68"/>
        <v/>
      </c>
      <c r="Z320">
        <f t="shared" si="69"/>
        <v>1</v>
      </c>
    </row>
    <row r="321" spans="1:26" x14ac:dyDescent="0.25">
      <c r="A321" t="s">
        <v>369</v>
      </c>
      <c r="B321">
        <v>38177.09375</v>
      </c>
      <c r="C321">
        <v>38693</v>
      </c>
      <c r="D321">
        <v>38340</v>
      </c>
      <c r="E321">
        <v>38661</v>
      </c>
      <c r="F321">
        <v>38015</v>
      </c>
      <c r="G321">
        <v>37883</v>
      </c>
      <c r="H321">
        <v>37964</v>
      </c>
      <c r="I321">
        <v>38693</v>
      </c>
      <c r="J321">
        <v>38139</v>
      </c>
      <c r="L321" s="1" t="str">
        <f t="shared" si="52"/>
        <v>14APR2024:08:00:00</v>
      </c>
      <c r="M321">
        <v>9</v>
      </c>
      <c r="N321">
        <f t="shared" si="64"/>
        <v>515.90625</v>
      </c>
      <c r="O321" t="str">
        <f t="shared" si="54"/>
        <v/>
      </c>
      <c r="P321">
        <f t="shared" si="55"/>
        <v>515.90625</v>
      </c>
      <c r="Q321" t="str">
        <f t="shared" si="56"/>
        <v/>
      </c>
      <c r="R321">
        <f t="shared" si="57"/>
        <v>1</v>
      </c>
      <c r="S321">
        <f t="shared" si="65"/>
        <v>1.3513502451977502</v>
      </c>
      <c r="V321">
        <f t="shared" si="59"/>
        <v>9</v>
      </c>
      <c r="W321" t="str">
        <f t="shared" si="66"/>
        <v/>
      </c>
      <c r="X321">
        <f t="shared" si="67"/>
        <v>515.90625</v>
      </c>
      <c r="Y321" t="str">
        <f t="shared" si="68"/>
        <v/>
      </c>
      <c r="Z321">
        <f t="shared" si="69"/>
        <v>1</v>
      </c>
    </row>
    <row r="322" spans="1:26" x14ac:dyDescent="0.25">
      <c r="A322" t="s">
        <v>370</v>
      </c>
      <c r="B322">
        <v>40054.140625</v>
      </c>
      <c r="C322">
        <v>40240</v>
      </c>
      <c r="D322">
        <v>40210</v>
      </c>
      <c r="E322">
        <v>40492</v>
      </c>
      <c r="F322">
        <v>39552</v>
      </c>
      <c r="G322">
        <v>39410</v>
      </c>
      <c r="H322">
        <v>39494</v>
      </c>
      <c r="I322">
        <v>40240</v>
      </c>
      <c r="J322">
        <v>39743</v>
      </c>
      <c r="L322" s="1" t="str">
        <f t="shared" si="52"/>
        <v>14APR2024:09:00:00</v>
      </c>
      <c r="M322">
        <v>10</v>
      </c>
      <c r="N322">
        <f t="shared" si="64"/>
        <v>185.859375</v>
      </c>
      <c r="O322" t="str">
        <f t="shared" si="54"/>
        <v/>
      </c>
      <c r="P322">
        <f t="shared" si="55"/>
        <v>185.859375</v>
      </c>
      <c r="Q322" t="str">
        <f t="shared" si="56"/>
        <v/>
      </c>
      <c r="R322">
        <f t="shared" si="57"/>
        <v>1</v>
      </c>
      <c r="S322">
        <f t="shared" si="65"/>
        <v>0.46402037866715556</v>
      </c>
      <c r="V322">
        <f t="shared" si="59"/>
        <v>10</v>
      </c>
      <c r="W322" t="str">
        <f t="shared" si="66"/>
        <v/>
      </c>
      <c r="X322">
        <f t="shared" si="67"/>
        <v>185.859375</v>
      </c>
      <c r="Y322" t="str">
        <f t="shared" si="68"/>
        <v/>
      </c>
      <c r="Z322">
        <f t="shared" si="69"/>
        <v>1</v>
      </c>
    </row>
    <row r="323" spans="1:26" x14ac:dyDescent="0.25">
      <c r="A323" t="s">
        <v>371</v>
      </c>
      <c r="B323">
        <v>41955.867187999997</v>
      </c>
      <c r="C323">
        <v>42321</v>
      </c>
      <c r="D323">
        <v>42495</v>
      </c>
      <c r="E323">
        <v>42453</v>
      </c>
      <c r="F323">
        <v>41785</v>
      </c>
      <c r="G323">
        <v>41502</v>
      </c>
      <c r="H323">
        <v>41585</v>
      </c>
      <c r="I323">
        <v>42321</v>
      </c>
      <c r="J323">
        <v>41900</v>
      </c>
      <c r="L323" s="1" t="str">
        <f t="shared" ref="L323:L386" si="70">A323</f>
        <v>14APR2024:10:00:00</v>
      </c>
      <c r="M323">
        <v>11</v>
      </c>
      <c r="N323">
        <f t="shared" si="64"/>
        <v>365.13281200000347</v>
      </c>
      <c r="O323" t="str">
        <f t="shared" ref="O323:O386" si="71">IF(N323&lt;0,N323,"")</f>
        <v/>
      </c>
      <c r="P323">
        <f t="shared" ref="P323:P386" si="72">IF(N323&gt;0,N323,"")</f>
        <v>365.13281200000347</v>
      </c>
      <c r="Q323" t="str">
        <f t="shared" ref="Q323:Q386" si="73">IF(O323&lt;0,1,"")</f>
        <v/>
      </c>
      <c r="R323">
        <f t="shared" ref="R323:R386" si="74">IF(AND(P323&gt;0,P323&lt;&gt;""),1,"")</f>
        <v>1</v>
      </c>
      <c r="S323">
        <f t="shared" si="65"/>
        <v>0.87027831021554214</v>
      </c>
      <c r="V323">
        <f t="shared" ref="V323:V386" si="75">M323</f>
        <v>11</v>
      </c>
      <c r="W323" t="str">
        <f t="shared" si="66"/>
        <v/>
      </c>
      <c r="X323">
        <f t="shared" si="67"/>
        <v>365.13281200000347</v>
      </c>
      <c r="Y323" t="str">
        <f t="shared" si="68"/>
        <v/>
      </c>
      <c r="Z323">
        <f t="shared" si="69"/>
        <v>1</v>
      </c>
    </row>
    <row r="324" spans="1:26" x14ac:dyDescent="0.25">
      <c r="A324" t="s">
        <v>372</v>
      </c>
      <c r="B324">
        <v>43735.917969000002</v>
      </c>
      <c r="C324">
        <v>44206</v>
      </c>
      <c r="D324">
        <v>44109</v>
      </c>
      <c r="E324">
        <v>43827</v>
      </c>
      <c r="F324">
        <v>43578</v>
      </c>
      <c r="G324">
        <v>43335</v>
      </c>
      <c r="H324">
        <v>43297</v>
      </c>
      <c r="I324">
        <v>44206</v>
      </c>
      <c r="J324">
        <v>43654</v>
      </c>
      <c r="L324" s="1" t="str">
        <f t="shared" si="70"/>
        <v>14APR2024:11:00:00</v>
      </c>
      <c r="M324">
        <v>12</v>
      </c>
      <c r="N324">
        <f t="shared" si="64"/>
        <v>470.0820309999981</v>
      </c>
      <c r="O324" t="str">
        <f t="shared" si="71"/>
        <v/>
      </c>
      <c r="P324">
        <f t="shared" si="72"/>
        <v>470.0820309999981</v>
      </c>
      <c r="Q324" t="str">
        <f t="shared" si="73"/>
        <v/>
      </c>
      <c r="R324">
        <f t="shared" si="74"/>
        <v>1</v>
      </c>
      <c r="S324">
        <f t="shared" si="65"/>
        <v>1.0748191711288466</v>
      </c>
      <c r="V324">
        <f t="shared" si="75"/>
        <v>12</v>
      </c>
      <c r="W324" t="str">
        <f t="shared" si="66"/>
        <v/>
      </c>
      <c r="X324">
        <f t="shared" si="67"/>
        <v>470.0820309999981</v>
      </c>
      <c r="Y324" t="str">
        <f t="shared" si="68"/>
        <v/>
      </c>
      <c r="Z324">
        <f t="shared" si="69"/>
        <v>1</v>
      </c>
    </row>
    <row r="325" spans="1:26" x14ac:dyDescent="0.25">
      <c r="A325" t="s">
        <v>373</v>
      </c>
      <c r="B325">
        <v>45299.128905999998</v>
      </c>
      <c r="C325">
        <v>45953</v>
      </c>
      <c r="D325">
        <v>45350</v>
      </c>
      <c r="E325">
        <v>44800</v>
      </c>
      <c r="F325">
        <v>45341</v>
      </c>
      <c r="G325">
        <v>45072</v>
      </c>
      <c r="H325">
        <v>44935</v>
      </c>
      <c r="I325">
        <v>45953</v>
      </c>
      <c r="J325">
        <v>45270</v>
      </c>
      <c r="L325" s="1" t="str">
        <f t="shared" si="70"/>
        <v>14APR2024:12:00:00</v>
      </c>
      <c r="M325">
        <v>13</v>
      </c>
      <c r="N325">
        <f t="shared" si="64"/>
        <v>653.8710940000019</v>
      </c>
      <c r="O325" t="str">
        <f t="shared" si="71"/>
        <v/>
      </c>
      <c r="P325">
        <f t="shared" si="72"/>
        <v>653.8710940000019</v>
      </c>
      <c r="Q325" t="str">
        <f t="shared" si="73"/>
        <v/>
      </c>
      <c r="R325">
        <f t="shared" si="74"/>
        <v>1</v>
      </c>
      <c r="S325">
        <f t="shared" si="65"/>
        <v>1.4434518053467356</v>
      </c>
      <c r="V325">
        <f t="shared" si="75"/>
        <v>13</v>
      </c>
      <c r="W325" t="str">
        <f t="shared" si="66"/>
        <v/>
      </c>
      <c r="X325">
        <f t="shared" si="67"/>
        <v>653.8710940000019</v>
      </c>
      <c r="Y325" t="str">
        <f t="shared" si="68"/>
        <v/>
      </c>
      <c r="Z325">
        <f t="shared" si="69"/>
        <v>1</v>
      </c>
    </row>
    <row r="326" spans="1:26" x14ac:dyDescent="0.25">
      <c r="A326" t="s">
        <v>374</v>
      </c>
      <c r="B326">
        <v>47205.015625</v>
      </c>
      <c r="C326">
        <v>47760</v>
      </c>
      <c r="D326">
        <v>46615</v>
      </c>
      <c r="E326">
        <v>45948</v>
      </c>
      <c r="F326">
        <v>47148</v>
      </c>
      <c r="G326">
        <v>46786</v>
      </c>
      <c r="H326">
        <v>46539</v>
      </c>
      <c r="I326">
        <v>47760</v>
      </c>
      <c r="J326">
        <v>46914</v>
      </c>
      <c r="L326" s="1" t="str">
        <f t="shared" si="70"/>
        <v>14APR2024:13:00:00</v>
      </c>
      <c r="M326">
        <v>14</v>
      </c>
      <c r="N326">
        <f t="shared" si="64"/>
        <v>554.984375</v>
      </c>
      <c r="O326" t="str">
        <f t="shared" si="71"/>
        <v/>
      </c>
      <c r="P326">
        <f t="shared" si="72"/>
        <v>554.984375</v>
      </c>
      <c r="Q326" t="str">
        <f t="shared" si="73"/>
        <v/>
      </c>
      <c r="R326">
        <f t="shared" si="74"/>
        <v>1</v>
      </c>
      <c r="S326">
        <f t="shared" si="65"/>
        <v>1.1756894212446307</v>
      </c>
      <c r="V326">
        <f t="shared" si="75"/>
        <v>14</v>
      </c>
      <c r="W326" t="str">
        <f t="shared" si="66"/>
        <v/>
      </c>
      <c r="X326">
        <f t="shared" si="67"/>
        <v>554.984375</v>
      </c>
      <c r="Y326" t="str">
        <f t="shared" si="68"/>
        <v/>
      </c>
      <c r="Z326">
        <f t="shared" si="69"/>
        <v>1</v>
      </c>
    </row>
    <row r="327" spans="1:26" x14ac:dyDescent="0.25">
      <c r="A327" t="s">
        <v>375</v>
      </c>
      <c r="B327">
        <v>49432.527344000002</v>
      </c>
      <c r="C327">
        <v>49712</v>
      </c>
      <c r="D327">
        <v>48034</v>
      </c>
      <c r="E327">
        <v>47708</v>
      </c>
      <c r="F327">
        <v>49107</v>
      </c>
      <c r="G327">
        <v>48449</v>
      </c>
      <c r="H327">
        <v>47983</v>
      </c>
      <c r="I327">
        <v>49712</v>
      </c>
      <c r="J327">
        <v>48603</v>
      </c>
      <c r="L327" s="1" t="str">
        <f t="shared" si="70"/>
        <v>14APR2024:14:00:00</v>
      </c>
      <c r="M327">
        <v>15</v>
      </c>
      <c r="N327">
        <f t="shared" si="64"/>
        <v>279.4726559999981</v>
      </c>
      <c r="O327" t="str">
        <f t="shared" si="71"/>
        <v/>
      </c>
      <c r="P327">
        <f t="shared" si="72"/>
        <v>279.4726559999981</v>
      </c>
      <c r="Q327" t="str">
        <f t="shared" si="73"/>
        <v/>
      </c>
      <c r="R327">
        <f t="shared" si="74"/>
        <v>1</v>
      </c>
      <c r="S327">
        <f t="shared" si="65"/>
        <v>0.5653618599250515</v>
      </c>
      <c r="V327">
        <f t="shared" si="75"/>
        <v>15</v>
      </c>
      <c r="W327" t="str">
        <f t="shared" si="66"/>
        <v/>
      </c>
      <c r="X327">
        <f t="shared" si="67"/>
        <v>279.4726559999981</v>
      </c>
      <c r="Y327" t="str">
        <f t="shared" si="68"/>
        <v/>
      </c>
      <c r="Z327">
        <f t="shared" si="69"/>
        <v>1</v>
      </c>
    </row>
    <row r="328" spans="1:26" x14ac:dyDescent="0.25">
      <c r="A328" t="s">
        <v>376</v>
      </c>
      <c r="B328">
        <v>51597.664062999997</v>
      </c>
      <c r="C328">
        <v>51248</v>
      </c>
      <c r="D328">
        <v>49489</v>
      </c>
      <c r="E328">
        <v>49219</v>
      </c>
      <c r="F328">
        <v>50995</v>
      </c>
      <c r="G328">
        <v>50270</v>
      </c>
      <c r="H328">
        <v>49301</v>
      </c>
      <c r="I328">
        <v>51248</v>
      </c>
      <c r="J328">
        <v>50201</v>
      </c>
      <c r="L328" s="1" t="str">
        <f t="shared" si="70"/>
        <v>14APR2024:15:00:00</v>
      </c>
      <c r="M328">
        <v>16</v>
      </c>
      <c r="N328">
        <f t="shared" si="64"/>
        <v>-349.66406299999653</v>
      </c>
      <c r="O328">
        <f t="shared" si="71"/>
        <v>-349.66406299999653</v>
      </c>
      <c r="P328" t="str">
        <f t="shared" si="72"/>
        <v/>
      </c>
      <c r="Q328">
        <f t="shared" si="73"/>
        <v>1</v>
      </c>
      <c r="R328" t="str">
        <f t="shared" si="74"/>
        <v/>
      </c>
      <c r="S328">
        <f t="shared" si="65"/>
        <v>0.67767421132294248</v>
      </c>
      <c r="V328">
        <f t="shared" si="75"/>
        <v>16</v>
      </c>
      <c r="W328">
        <f t="shared" si="66"/>
        <v>-349.66406299999653</v>
      </c>
      <c r="X328" t="str">
        <f t="shared" si="67"/>
        <v/>
      </c>
      <c r="Y328">
        <f t="shared" si="68"/>
        <v>1</v>
      </c>
      <c r="Z328" t="str">
        <f t="shared" si="69"/>
        <v/>
      </c>
    </row>
    <row r="329" spans="1:26" x14ac:dyDescent="0.25">
      <c r="A329" t="s">
        <v>377</v>
      </c>
      <c r="B329">
        <v>53208.714844000002</v>
      </c>
      <c r="C329">
        <v>52712</v>
      </c>
      <c r="D329">
        <v>50716</v>
      </c>
      <c r="E329">
        <v>50758</v>
      </c>
      <c r="F329">
        <v>52929</v>
      </c>
      <c r="G329">
        <v>52029</v>
      </c>
      <c r="H329">
        <v>50385</v>
      </c>
      <c r="I329">
        <v>52712</v>
      </c>
      <c r="J329">
        <v>51697</v>
      </c>
      <c r="L329" s="1" t="str">
        <f t="shared" si="70"/>
        <v>14APR2024:16:00:00</v>
      </c>
      <c r="M329">
        <v>17</v>
      </c>
      <c r="N329">
        <f t="shared" si="64"/>
        <v>-496.7148440000019</v>
      </c>
      <c r="O329">
        <f t="shared" si="71"/>
        <v>-496.7148440000019</v>
      </c>
      <c r="P329" t="str">
        <f t="shared" si="72"/>
        <v/>
      </c>
      <c r="Q329">
        <f t="shared" si="73"/>
        <v>1</v>
      </c>
      <c r="R329" t="str">
        <f t="shared" si="74"/>
        <v/>
      </c>
      <c r="S329">
        <f t="shared" si="65"/>
        <v>0.93352159595715778</v>
      </c>
      <c r="V329">
        <f t="shared" si="75"/>
        <v>17</v>
      </c>
      <c r="W329">
        <f t="shared" si="66"/>
        <v>-496.7148440000019</v>
      </c>
      <c r="X329" t="str">
        <f t="shared" si="67"/>
        <v/>
      </c>
      <c r="Y329">
        <f t="shared" si="68"/>
        <v>1</v>
      </c>
      <c r="Z329" t="str">
        <f t="shared" si="69"/>
        <v/>
      </c>
    </row>
    <row r="330" spans="1:26" x14ac:dyDescent="0.25">
      <c r="A330" t="s">
        <v>378</v>
      </c>
      <c r="B330">
        <v>54959.011719000002</v>
      </c>
      <c r="C330">
        <v>54310</v>
      </c>
      <c r="D330">
        <v>52126</v>
      </c>
      <c r="E330">
        <v>52300</v>
      </c>
      <c r="F330">
        <v>54449</v>
      </c>
      <c r="G330">
        <v>53422</v>
      </c>
      <c r="H330">
        <v>51288</v>
      </c>
      <c r="I330">
        <v>54310</v>
      </c>
      <c r="J330">
        <v>53062</v>
      </c>
      <c r="L330" s="1" t="str">
        <f t="shared" si="70"/>
        <v>14APR2024:17:00:00</v>
      </c>
      <c r="M330">
        <v>18</v>
      </c>
      <c r="N330">
        <f t="shared" si="64"/>
        <v>-649.0117190000019</v>
      </c>
      <c r="O330">
        <f t="shared" si="71"/>
        <v>-649.0117190000019</v>
      </c>
      <c r="P330" t="str">
        <f t="shared" si="72"/>
        <v/>
      </c>
      <c r="Q330">
        <f t="shared" si="73"/>
        <v>1</v>
      </c>
      <c r="R330" t="str">
        <f t="shared" si="74"/>
        <v/>
      </c>
      <c r="S330">
        <f t="shared" si="65"/>
        <v>1.1809013639443422</v>
      </c>
      <c r="V330">
        <f t="shared" si="75"/>
        <v>18</v>
      </c>
      <c r="W330">
        <f t="shared" si="66"/>
        <v>-649.0117190000019</v>
      </c>
      <c r="X330" t="str">
        <f t="shared" si="67"/>
        <v/>
      </c>
      <c r="Y330">
        <f t="shared" si="68"/>
        <v>1</v>
      </c>
      <c r="Z330" t="str">
        <f t="shared" si="69"/>
        <v/>
      </c>
    </row>
    <row r="331" spans="1:26" x14ac:dyDescent="0.25">
      <c r="A331" t="s">
        <v>379</v>
      </c>
      <c r="B331">
        <v>55765.328125</v>
      </c>
      <c r="C331">
        <v>55206</v>
      </c>
      <c r="D331">
        <v>52804</v>
      </c>
      <c r="E331">
        <v>53246</v>
      </c>
      <c r="F331">
        <v>55239</v>
      </c>
      <c r="G331">
        <v>54028</v>
      </c>
      <c r="H331">
        <v>51677</v>
      </c>
      <c r="I331">
        <v>55206</v>
      </c>
      <c r="J331">
        <v>53731</v>
      </c>
      <c r="L331" s="1" t="str">
        <f t="shared" si="70"/>
        <v>14APR2024:18:00:00</v>
      </c>
      <c r="M331">
        <v>19</v>
      </c>
      <c r="N331">
        <f t="shared" si="64"/>
        <v>-559.328125</v>
      </c>
      <c r="O331">
        <f t="shared" si="71"/>
        <v>-559.328125</v>
      </c>
      <c r="P331" t="str">
        <f t="shared" si="72"/>
        <v/>
      </c>
      <c r="Q331">
        <f t="shared" si="73"/>
        <v>1</v>
      </c>
      <c r="R331" t="str">
        <f t="shared" si="74"/>
        <v/>
      </c>
      <c r="S331">
        <f t="shared" si="65"/>
        <v>1.0030033782751997</v>
      </c>
      <c r="V331">
        <f t="shared" si="75"/>
        <v>19</v>
      </c>
      <c r="W331">
        <f t="shared" si="66"/>
        <v>-559.328125</v>
      </c>
      <c r="X331" t="str">
        <f t="shared" si="67"/>
        <v/>
      </c>
      <c r="Y331">
        <f t="shared" si="68"/>
        <v>1</v>
      </c>
      <c r="Z331" t="str">
        <f t="shared" si="69"/>
        <v/>
      </c>
    </row>
    <row r="332" spans="1:26" x14ac:dyDescent="0.25">
      <c r="A332" t="s">
        <v>380</v>
      </c>
      <c r="B332">
        <v>55124.03125</v>
      </c>
      <c r="C332">
        <v>54961</v>
      </c>
      <c r="D332">
        <v>52745</v>
      </c>
      <c r="E332">
        <v>52981</v>
      </c>
      <c r="F332">
        <v>54754</v>
      </c>
      <c r="G332">
        <v>53323</v>
      </c>
      <c r="H332">
        <v>51099</v>
      </c>
      <c r="I332">
        <v>54961</v>
      </c>
      <c r="J332">
        <v>53330</v>
      </c>
      <c r="L332" s="1" t="str">
        <f t="shared" si="70"/>
        <v>14APR2024:19:00:00</v>
      </c>
      <c r="M332">
        <v>20</v>
      </c>
      <c r="N332">
        <f t="shared" si="64"/>
        <v>-163.03125</v>
      </c>
      <c r="O332">
        <f t="shared" si="71"/>
        <v>-163.03125</v>
      </c>
      <c r="P332" t="str">
        <f t="shared" si="72"/>
        <v/>
      </c>
      <c r="Q332">
        <f t="shared" si="73"/>
        <v>1</v>
      </c>
      <c r="R332" t="str">
        <f t="shared" si="74"/>
        <v/>
      </c>
      <c r="S332">
        <f t="shared" si="65"/>
        <v>0.29575349680181456</v>
      </c>
      <c r="V332">
        <f t="shared" si="75"/>
        <v>20</v>
      </c>
      <c r="W332">
        <f t="shared" si="66"/>
        <v>-163.03125</v>
      </c>
      <c r="X332" t="str">
        <f t="shared" si="67"/>
        <v/>
      </c>
      <c r="Y332">
        <f t="shared" si="68"/>
        <v>1</v>
      </c>
      <c r="Z332" t="str">
        <f t="shared" si="69"/>
        <v/>
      </c>
    </row>
    <row r="333" spans="1:26" x14ac:dyDescent="0.25">
      <c r="A333" t="s">
        <v>381</v>
      </c>
      <c r="B333">
        <v>53481.152344000002</v>
      </c>
      <c r="C333">
        <v>53216</v>
      </c>
      <c r="D333">
        <v>51850</v>
      </c>
      <c r="E333">
        <v>51902</v>
      </c>
      <c r="F333">
        <v>53133</v>
      </c>
      <c r="G333">
        <v>51903</v>
      </c>
      <c r="H333">
        <v>50113</v>
      </c>
      <c r="I333">
        <v>53216</v>
      </c>
      <c r="J333">
        <v>52012</v>
      </c>
      <c r="L333" s="1" t="str">
        <f t="shared" si="70"/>
        <v>14APR2024:20:00:00</v>
      </c>
      <c r="M333">
        <v>21</v>
      </c>
      <c r="N333">
        <f t="shared" si="64"/>
        <v>-265.1523440000019</v>
      </c>
      <c r="O333">
        <f t="shared" si="71"/>
        <v>-265.1523440000019</v>
      </c>
      <c r="P333" t="str">
        <f t="shared" si="72"/>
        <v/>
      </c>
      <c r="Q333">
        <f t="shared" si="73"/>
        <v>1</v>
      </c>
      <c r="R333" t="str">
        <f t="shared" si="74"/>
        <v/>
      </c>
      <c r="S333">
        <f t="shared" si="65"/>
        <v>0.4957865198836709</v>
      </c>
      <c r="V333">
        <f t="shared" si="75"/>
        <v>21</v>
      </c>
      <c r="W333">
        <f t="shared" si="66"/>
        <v>-265.1523440000019</v>
      </c>
      <c r="X333" t="str">
        <f t="shared" si="67"/>
        <v/>
      </c>
      <c r="Y333">
        <f t="shared" si="68"/>
        <v>1</v>
      </c>
      <c r="Z333" t="str">
        <f t="shared" si="69"/>
        <v/>
      </c>
    </row>
    <row r="334" spans="1:26" x14ac:dyDescent="0.25">
      <c r="A334" t="s">
        <v>382</v>
      </c>
      <c r="B334">
        <v>53553.988280999998</v>
      </c>
      <c r="C334">
        <v>51868</v>
      </c>
      <c r="D334">
        <v>51591</v>
      </c>
      <c r="E334">
        <v>51557</v>
      </c>
      <c r="F334">
        <v>52288</v>
      </c>
      <c r="G334">
        <v>51433</v>
      </c>
      <c r="H334">
        <v>50055</v>
      </c>
      <c r="I334">
        <v>51868</v>
      </c>
      <c r="J334">
        <v>51411</v>
      </c>
      <c r="L334" s="1" t="str">
        <f t="shared" si="70"/>
        <v>14APR2024:21:00:00</v>
      </c>
      <c r="M334">
        <v>22</v>
      </c>
      <c r="N334">
        <f t="shared" si="64"/>
        <v>-1685.9882809999981</v>
      </c>
      <c r="O334">
        <f t="shared" si="71"/>
        <v>-1685.9882809999981</v>
      </c>
      <c r="P334" t="str">
        <f t="shared" si="72"/>
        <v/>
      </c>
      <c r="Q334">
        <f t="shared" si="73"/>
        <v>1</v>
      </c>
      <c r="R334" t="str">
        <f t="shared" si="74"/>
        <v/>
      </c>
      <c r="S334">
        <f t="shared" si="65"/>
        <v>3.1482030286027398</v>
      </c>
      <c r="V334">
        <f t="shared" si="75"/>
        <v>22</v>
      </c>
      <c r="W334">
        <f t="shared" si="66"/>
        <v>-1685.9882809999981</v>
      </c>
      <c r="X334" t="str">
        <f t="shared" si="67"/>
        <v/>
      </c>
      <c r="Y334">
        <f t="shared" si="68"/>
        <v>1</v>
      </c>
      <c r="Z334" t="str">
        <f t="shared" si="69"/>
        <v/>
      </c>
    </row>
    <row r="335" spans="1:26" x14ac:dyDescent="0.25">
      <c r="A335" t="s">
        <v>383</v>
      </c>
      <c r="B335">
        <v>52055.929687999997</v>
      </c>
      <c r="C335">
        <v>50846</v>
      </c>
      <c r="D335">
        <v>50752</v>
      </c>
      <c r="E335">
        <v>50346</v>
      </c>
      <c r="F335">
        <v>50849</v>
      </c>
      <c r="G335">
        <v>50077</v>
      </c>
      <c r="H335">
        <v>48991</v>
      </c>
      <c r="I335">
        <v>50846</v>
      </c>
      <c r="J335">
        <v>50276</v>
      </c>
      <c r="L335" s="1" t="str">
        <f t="shared" si="70"/>
        <v>14APR2024:22:00:00</v>
      </c>
      <c r="M335">
        <v>23</v>
      </c>
      <c r="N335">
        <f t="shared" si="64"/>
        <v>-1209.9296879999965</v>
      </c>
      <c r="O335">
        <f t="shared" si="71"/>
        <v>-1209.9296879999965</v>
      </c>
      <c r="P335" t="str">
        <f t="shared" si="72"/>
        <v/>
      </c>
      <c r="Q335">
        <f t="shared" si="73"/>
        <v>1</v>
      </c>
      <c r="R335" t="str">
        <f t="shared" si="74"/>
        <v/>
      </c>
      <c r="S335">
        <f t="shared" si="65"/>
        <v>2.3242879250294344</v>
      </c>
      <c r="V335">
        <f t="shared" si="75"/>
        <v>23</v>
      </c>
      <c r="W335">
        <f t="shared" si="66"/>
        <v>-1209.9296879999965</v>
      </c>
      <c r="X335" t="str">
        <f t="shared" si="67"/>
        <v/>
      </c>
      <c r="Y335">
        <f t="shared" si="68"/>
        <v>1</v>
      </c>
      <c r="Z335" t="str">
        <f t="shared" si="69"/>
        <v/>
      </c>
    </row>
    <row r="336" spans="1:26" x14ac:dyDescent="0.25">
      <c r="A336" t="s">
        <v>384</v>
      </c>
      <c r="B336">
        <v>49185.425780999998</v>
      </c>
      <c r="C336">
        <v>48196</v>
      </c>
      <c r="D336">
        <v>48105</v>
      </c>
      <c r="E336">
        <v>47658</v>
      </c>
      <c r="F336">
        <v>48246</v>
      </c>
      <c r="G336">
        <v>47644</v>
      </c>
      <c r="H336">
        <v>46881</v>
      </c>
      <c r="I336">
        <v>48196</v>
      </c>
      <c r="J336">
        <v>47786</v>
      </c>
      <c r="L336" s="1" t="str">
        <f t="shared" si="70"/>
        <v>14APR2024:23:00:00</v>
      </c>
      <c r="M336">
        <v>24</v>
      </c>
      <c r="N336">
        <f t="shared" si="64"/>
        <v>-989.4257809999981</v>
      </c>
      <c r="O336">
        <f t="shared" si="71"/>
        <v>-989.4257809999981</v>
      </c>
      <c r="P336" t="str">
        <f t="shared" si="72"/>
        <v/>
      </c>
      <c r="Q336">
        <f t="shared" si="73"/>
        <v>1</v>
      </c>
      <c r="R336" t="str">
        <f t="shared" si="74"/>
        <v/>
      </c>
      <c r="S336">
        <f t="shared" si="65"/>
        <v>2.0116239013675608</v>
      </c>
      <c r="V336">
        <f t="shared" si="75"/>
        <v>24</v>
      </c>
      <c r="W336">
        <f t="shared" si="66"/>
        <v>-989.4257809999981</v>
      </c>
      <c r="X336" t="str">
        <f t="shared" si="67"/>
        <v/>
      </c>
      <c r="Y336">
        <f t="shared" si="68"/>
        <v>1</v>
      </c>
      <c r="Z336" t="str">
        <f t="shared" si="69"/>
        <v/>
      </c>
    </row>
    <row r="337" spans="1:26" x14ac:dyDescent="0.25">
      <c r="A337" t="s">
        <v>385</v>
      </c>
      <c r="B337">
        <v>46005.769530999998</v>
      </c>
      <c r="C337">
        <v>45329</v>
      </c>
      <c r="D337">
        <v>45117</v>
      </c>
      <c r="E337">
        <v>44618</v>
      </c>
      <c r="F337">
        <v>45270</v>
      </c>
      <c r="G337">
        <v>44775</v>
      </c>
      <c r="H337">
        <v>44224</v>
      </c>
      <c r="I337">
        <v>45329</v>
      </c>
      <c r="J337">
        <v>44914</v>
      </c>
      <c r="L337" s="1" t="str">
        <f t="shared" si="70"/>
        <v>15APR2024:00:00:00</v>
      </c>
      <c r="M337">
        <v>1</v>
      </c>
      <c r="N337">
        <f t="shared" si="64"/>
        <v>-676.7695309999981</v>
      </c>
      <c r="O337">
        <f t="shared" si="71"/>
        <v>-676.7695309999981</v>
      </c>
      <c r="P337" t="str">
        <f t="shared" si="72"/>
        <v/>
      </c>
      <c r="Q337">
        <f t="shared" si="73"/>
        <v>1</v>
      </c>
      <c r="R337" t="str">
        <f t="shared" si="74"/>
        <v/>
      </c>
      <c r="S337">
        <f t="shared" si="65"/>
        <v>1.4710536045788158</v>
      </c>
      <c r="V337">
        <f t="shared" si="75"/>
        <v>1</v>
      </c>
      <c r="W337">
        <f t="shared" si="66"/>
        <v>-676.7695309999981</v>
      </c>
      <c r="X337" t="str">
        <f t="shared" si="67"/>
        <v/>
      </c>
      <c r="Y337">
        <f t="shared" si="68"/>
        <v>1</v>
      </c>
      <c r="Z337" t="str">
        <f t="shared" si="69"/>
        <v/>
      </c>
    </row>
    <row r="338" spans="1:26" x14ac:dyDescent="0.25">
      <c r="A338" t="s">
        <v>386</v>
      </c>
      <c r="B338">
        <v>43393.152344000002</v>
      </c>
      <c r="C338">
        <v>42997</v>
      </c>
      <c r="D338">
        <v>42975</v>
      </c>
      <c r="E338">
        <v>42656</v>
      </c>
      <c r="F338">
        <v>42997</v>
      </c>
      <c r="G338">
        <v>43111</v>
      </c>
      <c r="H338">
        <v>42320</v>
      </c>
      <c r="I338">
        <v>42793</v>
      </c>
      <c r="J338">
        <v>42816</v>
      </c>
      <c r="L338" s="1" t="str">
        <f t="shared" si="70"/>
        <v>15APR2024:01:00:00</v>
      </c>
      <c r="M338">
        <v>2</v>
      </c>
      <c r="N338">
        <f t="shared" si="64"/>
        <v>-396.1523440000019</v>
      </c>
      <c r="O338">
        <f t="shared" si="71"/>
        <v>-396.1523440000019</v>
      </c>
      <c r="P338" t="str">
        <f t="shared" si="72"/>
        <v/>
      </c>
      <c r="Q338">
        <f t="shared" si="73"/>
        <v>1</v>
      </c>
      <c r="R338" t="str">
        <f t="shared" si="74"/>
        <v/>
      </c>
      <c r="S338">
        <f t="shared" si="65"/>
        <v>0.91293746271185139</v>
      </c>
      <c r="V338">
        <f t="shared" si="75"/>
        <v>2</v>
      </c>
      <c r="W338">
        <f t="shared" si="66"/>
        <v>-396.1523440000019</v>
      </c>
      <c r="X338" t="str">
        <f t="shared" si="67"/>
        <v/>
      </c>
      <c r="Y338">
        <f t="shared" si="68"/>
        <v>1</v>
      </c>
      <c r="Z338" t="str">
        <f t="shared" si="69"/>
        <v/>
      </c>
    </row>
    <row r="339" spans="1:26" x14ac:dyDescent="0.25">
      <c r="A339" t="s">
        <v>387</v>
      </c>
      <c r="B339">
        <v>41741.324219000002</v>
      </c>
      <c r="C339">
        <v>41230</v>
      </c>
      <c r="D339">
        <v>41222</v>
      </c>
      <c r="E339">
        <v>40973</v>
      </c>
      <c r="F339">
        <v>41230</v>
      </c>
      <c r="G339">
        <v>41230</v>
      </c>
      <c r="H339">
        <v>40559</v>
      </c>
      <c r="I339">
        <v>41242</v>
      </c>
      <c r="J339">
        <v>41061</v>
      </c>
      <c r="L339" s="1" t="str">
        <f t="shared" si="70"/>
        <v>15APR2024:02:00:00</v>
      </c>
      <c r="M339">
        <v>3</v>
      </c>
      <c r="N339">
        <f t="shared" si="64"/>
        <v>-511.3242190000019</v>
      </c>
      <c r="O339">
        <f t="shared" si="71"/>
        <v>-511.3242190000019</v>
      </c>
      <c r="P339" t="str">
        <f t="shared" si="72"/>
        <v/>
      </c>
      <c r="Q339">
        <f t="shared" si="73"/>
        <v>1</v>
      </c>
      <c r="R339" t="str">
        <f t="shared" si="74"/>
        <v/>
      </c>
      <c r="S339">
        <f t="shared" si="65"/>
        <v>1.2249832236210059</v>
      </c>
      <c r="V339">
        <f t="shared" si="75"/>
        <v>3</v>
      </c>
      <c r="W339">
        <f t="shared" si="66"/>
        <v>-511.3242190000019</v>
      </c>
      <c r="X339" t="str">
        <f t="shared" si="67"/>
        <v/>
      </c>
      <c r="Y339">
        <f t="shared" si="68"/>
        <v>1</v>
      </c>
      <c r="Z339" t="str">
        <f t="shared" si="69"/>
        <v/>
      </c>
    </row>
    <row r="340" spans="1:26" x14ac:dyDescent="0.25">
      <c r="A340" t="s">
        <v>388</v>
      </c>
      <c r="B340">
        <v>40521.734375</v>
      </c>
      <c r="C340">
        <v>40056</v>
      </c>
      <c r="D340">
        <v>39929</v>
      </c>
      <c r="E340">
        <v>39814</v>
      </c>
      <c r="F340">
        <v>40056</v>
      </c>
      <c r="G340">
        <v>40037</v>
      </c>
      <c r="H340">
        <v>39509</v>
      </c>
      <c r="I340">
        <v>40203</v>
      </c>
      <c r="J340">
        <v>39912</v>
      </c>
      <c r="L340" s="1" t="str">
        <f t="shared" si="70"/>
        <v>15APR2024:03:00:00</v>
      </c>
      <c r="M340">
        <v>4</v>
      </c>
      <c r="N340">
        <f t="shared" si="64"/>
        <v>-465.734375</v>
      </c>
      <c r="O340">
        <f t="shared" si="71"/>
        <v>-465.734375</v>
      </c>
      <c r="P340" t="str">
        <f t="shared" si="72"/>
        <v/>
      </c>
      <c r="Q340">
        <f t="shared" si="73"/>
        <v>1</v>
      </c>
      <c r="R340" t="str">
        <f t="shared" si="74"/>
        <v/>
      </c>
      <c r="S340">
        <f t="shared" si="65"/>
        <v>1.1493446225424551</v>
      </c>
      <c r="V340">
        <f t="shared" si="75"/>
        <v>4</v>
      </c>
      <c r="W340">
        <f t="shared" si="66"/>
        <v>-465.734375</v>
      </c>
      <c r="X340" t="str">
        <f t="shared" si="67"/>
        <v/>
      </c>
      <c r="Y340">
        <f t="shared" si="68"/>
        <v>1</v>
      </c>
      <c r="Z340" t="str">
        <f t="shared" si="69"/>
        <v/>
      </c>
    </row>
    <row r="341" spans="1:26" x14ac:dyDescent="0.25">
      <c r="A341" t="s">
        <v>389</v>
      </c>
      <c r="B341">
        <v>39840.796875</v>
      </c>
      <c r="C341">
        <v>39419</v>
      </c>
      <c r="D341">
        <v>39309</v>
      </c>
      <c r="E341">
        <v>39245</v>
      </c>
      <c r="F341">
        <v>39419</v>
      </c>
      <c r="G341">
        <v>39416</v>
      </c>
      <c r="H341">
        <v>38966</v>
      </c>
      <c r="I341">
        <v>39579</v>
      </c>
      <c r="J341">
        <v>39318</v>
      </c>
      <c r="L341" s="1" t="str">
        <f t="shared" si="70"/>
        <v>15APR2024:04:00:00</v>
      </c>
      <c r="M341">
        <v>5</v>
      </c>
      <c r="N341">
        <f t="shared" si="64"/>
        <v>-421.796875</v>
      </c>
      <c r="O341">
        <f t="shared" si="71"/>
        <v>-421.796875</v>
      </c>
      <c r="P341" t="str">
        <f t="shared" si="72"/>
        <v/>
      </c>
      <c r="Q341">
        <f t="shared" si="73"/>
        <v>1</v>
      </c>
      <c r="R341" t="str">
        <f t="shared" si="74"/>
        <v/>
      </c>
      <c r="S341">
        <f t="shared" si="65"/>
        <v>1.0587059197720929</v>
      </c>
      <c r="V341">
        <f t="shared" si="75"/>
        <v>5</v>
      </c>
      <c r="W341">
        <f t="shared" si="66"/>
        <v>-421.796875</v>
      </c>
      <c r="X341" t="str">
        <f t="shared" si="67"/>
        <v/>
      </c>
      <c r="Y341">
        <f t="shared" si="68"/>
        <v>1</v>
      </c>
      <c r="Z341" t="str">
        <f t="shared" si="69"/>
        <v/>
      </c>
    </row>
    <row r="342" spans="1:26" x14ac:dyDescent="0.25">
      <c r="A342" t="s">
        <v>390</v>
      </c>
      <c r="B342">
        <v>40022.71875</v>
      </c>
      <c r="C342">
        <v>39583</v>
      </c>
      <c r="D342">
        <v>39418</v>
      </c>
      <c r="E342">
        <v>39219</v>
      </c>
      <c r="F342">
        <v>39583</v>
      </c>
      <c r="G342">
        <v>39587</v>
      </c>
      <c r="H342">
        <v>39209</v>
      </c>
      <c r="I342">
        <v>39651</v>
      </c>
      <c r="J342">
        <v>39471</v>
      </c>
      <c r="L342" s="1" t="str">
        <f t="shared" si="70"/>
        <v>15APR2024:05:00:00</v>
      </c>
      <c r="M342">
        <v>6</v>
      </c>
      <c r="N342">
        <f t="shared" si="64"/>
        <v>-439.71875</v>
      </c>
      <c r="O342">
        <f t="shared" si="71"/>
        <v>-439.71875</v>
      </c>
      <c r="P342" t="str">
        <f t="shared" si="72"/>
        <v/>
      </c>
      <c r="Q342">
        <f t="shared" si="73"/>
        <v>1</v>
      </c>
      <c r="R342" t="str">
        <f t="shared" si="74"/>
        <v/>
      </c>
      <c r="S342">
        <f t="shared" si="65"/>
        <v>1.0986728631472593</v>
      </c>
      <c r="V342">
        <f t="shared" si="75"/>
        <v>6</v>
      </c>
      <c r="W342">
        <f t="shared" si="66"/>
        <v>-439.71875</v>
      </c>
      <c r="X342" t="str">
        <f t="shared" si="67"/>
        <v/>
      </c>
      <c r="Y342">
        <f t="shared" si="68"/>
        <v>1</v>
      </c>
      <c r="Z342" t="str">
        <f t="shared" si="69"/>
        <v/>
      </c>
    </row>
    <row r="343" spans="1:26" x14ac:dyDescent="0.25">
      <c r="A343" t="s">
        <v>391</v>
      </c>
      <c r="B343">
        <v>41663.414062999997</v>
      </c>
      <c r="C343">
        <v>40739</v>
      </c>
      <c r="D343">
        <v>40744</v>
      </c>
      <c r="E343">
        <v>40571</v>
      </c>
      <c r="F343">
        <v>40739</v>
      </c>
      <c r="G343">
        <v>40965</v>
      </c>
      <c r="H343">
        <v>40626</v>
      </c>
      <c r="I343">
        <v>40723</v>
      </c>
      <c r="J343">
        <v>40741</v>
      </c>
      <c r="L343" s="1" t="str">
        <f t="shared" si="70"/>
        <v>15APR2024:06:00:00</v>
      </c>
      <c r="M343">
        <v>7</v>
      </c>
      <c r="N343">
        <f t="shared" si="64"/>
        <v>-924.41406299999653</v>
      </c>
      <c r="O343">
        <f t="shared" si="71"/>
        <v>-924.41406299999653</v>
      </c>
      <c r="P343" t="str">
        <f t="shared" si="72"/>
        <v/>
      </c>
      <c r="Q343">
        <f t="shared" si="73"/>
        <v>1</v>
      </c>
      <c r="R343" t="str">
        <f t="shared" si="74"/>
        <v/>
      </c>
      <c r="S343">
        <f t="shared" si="65"/>
        <v>2.2187669536686876</v>
      </c>
      <c r="V343">
        <f t="shared" si="75"/>
        <v>7</v>
      </c>
      <c r="W343">
        <f t="shared" si="66"/>
        <v>-924.41406299999653</v>
      </c>
      <c r="X343" t="str">
        <f t="shared" si="67"/>
        <v/>
      </c>
      <c r="Y343">
        <f t="shared" si="68"/>
        <v>1</v>
      </c>
      <c r="Z343" t="str">
        <f t="shared" si="69"/>
        <v/>
      </c>
    </row>
    <row r="344" spans="1:26" x14ac:dyDescent="0.25">
      <c r="A344" t="s">
        <v>392</v>
      </c>
      <c r="B344">
        <v>44205.582030999998</v>
      </c>
      <c r="C344">
        <v>43024</v>
      </c>
      <c r="D344">
        <v>43180</v>
      </c>
      <c r="E344">
        <v>43238</v>
      </c>
      <c r="F344">
        <v>43024</v>
      </c>
      <c r="G344">
        <v>43581</v>
      </c>
      <c r="H344">
        <v>43268</v>
      </c>
      <c r="I344">
        <v>42877</v>
      </c>
      <c r="J344">
        <v>43169</v>
      </c>
      <c r="L344" s="1" t="str">
        <f t="shared" si="70"/>
        <v>15APR2024:07:00:00</v>
      </c>
      <c r="M344">
        <v>8</v>
      </c>
      <c r="N344">
        <f t="shared" si="64"/>
        <v>-1181.5820309999981</v>
      </c>
      <c r="O344">
        <f t="shared" si="71"/>
        <v>-1181.5820309999981</v>
      </c>
      <c r="P344" t="str">
        <f t="shared" si="72"/>
        <v/>
      </c>
      <c r="Q344">
        <f t="shared" si="73"/>
        <v>1</v>
      </c>
      <c r="R344" t="str">
        <f t="shared" si="74"/>
        <v/>
      </c>
      <c r="S344">
        <f t="shared" si="65"/>
        <v>2.6729249490966804</v>
      </c>
      <c r="V344">
        <f t="shared" si="75"/>
        <v>8</v>
      </c>
      <c r="W344">
        <f t="shared" si="66"/>
        <v>-1181.5820309999981</v>
      </c>
      <c r="X344" t="str">
        <f t="shared" si="67"/>
        <v/>
      </c>
      <c r="Y344">
        <f t="shared" si="68"/>
        <v>1</v>
      </c>
      <c r="Z344" t="str">
        <f t="shared" si="69"/>
        <v/>
      </c>
    </row>
    <row r="345" spans="1:26" x14ac:dyDescent="0.25">
      <c r="A345" t="s">
        <v>393</v>
      </c>
      <c r="B345">
        <v>45555.882812999997</v>
      </c>
      <c r="C345">
        <v>44260</v>
      </c>
      <c r="D345">
        <v>44662</v>
      </c>
      <c r="E345">
        <v>44634</v>
      </c>
      <c r="F345">
        <v>44260</v>
      </c>
      <c r="G345">
        <v>44964</v>
      </c>
      <c r="H345">
        <v>44622</v>
      </c>
      <c r="I345">
        <v>44142</v>
      </c>
      <c r="J345">
        <v>44496</v>
      </c>
      <c r="L345" s="1" t="str">
        <f t="shared" si="70"/>
        <v>15APR2024:08:00:00</v>
      </c>
      <c r="M345">
        <v>9</v>
      </c>
      <c r="N345">
        <f t="shared" si="64"/>
        <v>-1295.8828129999965</v>
      </c>
      <c r="O345">
        <f t="shared" si="71"/>
        <v>-1295.8828129999965</v>
      </c>
      <c r="P345" t="str">
        <f t="shared" si="72"/>
        <v/>
      </c>
      <c r="Q345">
        <f t="shared" si="73"/>
        <v>1</v>
      </c>
      <c r="R345" t="str">
        <f t="shared" si="74"/>
        <v/>
      </c>
      <c r="S345">
        <f t="shared" si="65"/>
        <v>2.8446003742686745</v>
      </c>
      <c r="V345">
        <f t="shared" si="75"/>
        <v>9</v>
      </c>
      <c r="W345">
        <f t="shared" si="66"/>
        <v>-1295.8828129999965</v>
      </c>
      <c r="X345" t="str">
        <f t="shared" si="67"/>
        <v/>
      </c>
      <c r="Y345">
        <f t="shared" si="68"/>
        <v>1</v>
      </c>
      <c r="Z345" t="str">
        <f t="shared" si="69"/>
        <v/>
      </c>
    </row>
    <row r="346" spans="1:26" x14ac:dyDescent="0.25">
      <c r="A346" t="s">
        <v>394</v>
      </c>
      <c r="B346">
        <v>46301.609375</v>
      </c>
      <c r="C346">
        <v>45358</v>
      </c>
      <c r="D346">
        <v>45720</v>
      </c>
      <c r="E346">
        <v>45357</v>
      </c>
      <c r="F346">
        <v>45358</v>
      </c>
      <c r="G346">
        <v>45901</v>
      </c>
      <c r="H346">
        <v>45653</v>
      </c>
      <c r="I346">
        <v>45191</v>
      </c>
      <c r="J346">
        <v>45543</v>
      </c>
      <c r="L346" s="1" t="str">
        <f t="shared" si="70"/>
        <v>15APR2024:09:00:00</v>
      </c>
      <c r="M346">
        <v>10</v>
      </c>
      <c r="N346">
        <f t="shared" si="64"/>
        <v>-943.609375</v>
      </c>
      <c r="O346">
        <f t="shared" si="71"/>
        <v>-943.609375</v>
      </c>
      <c r="P346" t="str">
        <f t="shared" si="72"/>
        <v/>
      </c>
      <c r="Q346">
        <f t="shared" si="73"/>
        <v>1</v>
      </c>
      <c r="R346" t="str">
        <f t="shared" si="74"/>
        <v/>
      </c>
      <c r="S346">
        <f t="shared" si="65"/>
        <v>2.0379623683437029</v>
      </c>
      <c r="V346">
        <f t="shared" si="75"/>
        <v>10</v>
      </c>
      <c r="W346">
        <f t="shared" si="66"/>
        <v>-943.609375</v>
      </c>
      <c r="X346" t="str">
        <f t="shared" si="67"/>
        <v/>
      </c>
      <c r="Y346">
        <f t="shared" si="68"/>
        <v>1</v>
      </c>
      <c r="Z346" t="str">
        <f t="shared" si="69"/>
        <v/>
      </c>
    </row>
    <row r="347" spans="1:26" x14ac:dyDescent="0.25">
      <c r="A347" t="s">
        <v>395</v>
      </c>
      <c r="B347">
        <v>47688.207030999998</v>
      </c>
      <c r="C347">
        <v>47020</v>
      </c>
      <c r="D347">
        <v>47177</v>
      </c>
      <c r="E347">
        <v>46648</v>
      </c>
      <c r="F347">
        <v>47020</v>
      </c>
      <c r="G347">
        <v>47398</v>
      </c>
      <c r="H347">
        <v>47215</v>
      </c>
      <c r="I347">
        <v>46885</v>
      </c>
      <c r="J347">
        <v>47148</v>
      </c>
      <c r="L347" s="1" t="str">
        <f t="shared" si="70"/>
        <v>15APR2024:10:00:00</v>
      </c>
      <c r="M347">
        <v>11</v>
      </c>
      <c r="N347">
        <f t="shared" si="64"/>
        <v>-668.2070309999981</v>
      </c>
      <c r="O347">
        <f t="shared" si="71"/>
        <v>-668.2070309999981</v>
      </c>
      <c r="P347" t="str">
        <f t="shared" si="72"/>
        <v/>
      </c>
      <c r="Q347">
        <f t="shared" si="73"/>
        <v>1</v>
      </c>
      <c r="R347" t="str">
        <f t="shared" si="74"/>
        <v/>
      </c>
      <c r="S347">
        <f t="shared" si="65"/>
        <v>1.4011997359549002</v>
      </c>
      <c r="V347">
        <f t="shared" si="75"/>
        <v>11</v>
      </c>
      <c r="W347">
        <f t="shared" si="66"/>
        <v>-668.2070309999981</v>
      </c>
      <c r="X347" t="str">
        <f t="shared" si="67"/>
        <v/>
      </c>
      <c r="Y347">
        <f t="shared" si="68"/>
        <v>1</v>
      </c>
      <c r="Z347" t="str">
        <f t="shared" si="69"/>
        <v/>
      </c>
    </row>
    <row r="348" spans="1:26" x14ac:dyDescent="0.25">
      <c r="A348" t="s">
        <v>396</v>
      </c>
      <c r="B348">
        <v>49016.015625</v>
      </c>
      <c r="C348">
        <v>48751</v>
      </c>
      <c r="D348">
        <v>48353</v>
      </c>
      <c r="E348">
        <v>47809</v>
      </c>
      <c r="F348">
        <v>48751</v>
      </c>
      <c r="G348">
        <v>48971</v>
      </c>
      <c r="H348">
        <v>48698</v>
      </c>
      <c r="I348">
        <v>48679</v>
      </c>
      <c r="J348">
        <v>48709</v>
      </c>
      <c r="L348" s="1" t="str">
        <f t="shared" si="70"/>
        <v>15APR2024:11:00:00</v>
      </c>
      <c r="M348">
        <v>12</v>
      </c>
      <c r="N348">
        <f t="shared" si="64"/>
        <v>-265.015625</v>
      </c>
      <c r="O348">
        <f t="shared" si="71"/>
        <v>-265.015625</v>
      </c>
      <c r="P348" t="str">
        <f t="shared" si="72"/>
        <v/>
      </c>
      <c r="Q348">
        <f t="shared" si="73"/>
        <v>1</v>
      </c>
      <c r="R348" t="str">
        <f t="shared" si="74"/>
        <v/>
      </c>
      <c r="S348">
        <f t="shared" si="65"/>
        <v>0.5406714960830723</v>
      </c>
      <c r="V348">
        <f t="shared" si="75"/>
        <v>12</v>
      </c>
      <c r="W348">
        <f t="shared" si="66"/>
        <v>-265.015625</v>
      </c>
      <c r="X348" t="str">
        <f t="shared" si="67"/>
        <v/>
      </c>
      <c r="Y348">
        <f t="shared" si="68"/>
        <v>1</v>
      </c>
      <c r="Z348" t="str">
        <f t="shared" si="69"/>
        <v/>
      </c>
    </row>
    <row r="349" spans="1:26" x14ac:dyDescent="0.25">
      <c r="A349" t="s">
        <v>397</v>
      </c>
      <c r="B349">
        <v>50368.558594000002</v>
      </c>
      <c r="C349">
        <v>50486</v>
      </c>
      <c r="D349">
        <v>48838</v>
      </c>
      <c r="E349">
        <v>48519</v>
      </c>
      <c r="F349">
        <v>50486</v>
      </c>
      <c r="G349">
        <v>50650</v>
      </c>
      <c r="H349">
        <v>50299</v>
      </c>
      <c r="I349">
        <v>50034</v>
      </c>
      <c r="J349">
        <v>50096</v>
      </c>
      <c r="L349" s="1" t="str">
        <f t="shared" si="70"/>
        <v>15APR2024:12:00:00</v>
      </c>
      <c r="M349">
        <v>13</v>
      </c>
      <c r="N349">
        <f t="shared" si="64"/>
        <v>117.4414059999981</v>
      </c>
      <c r="O349" t="str">
        <f t="shared" si="71"/>
        <v/>
      </c>
      <c r="P349">
        <f t="shared" si="72"/>
        <v>117.4414059999981</v>
      </c>
      <c r="Q349" t="str">
        <f t="shared" si="73"/>
        <v/>
      </c>
      <c r="R349">
        <f t="shared" si="74"/>
        <v>1</v>
      </c>
      <c r="S349">
        <f t="shared" si="65"/>
        <v>0.23316411920111593</v>
      </c>
      <c r="V349">
        <f t="shared" si="75"/>
        <v>13</v>
      </c>
      <c r="W349" t="str">
        <f t="shared" si="66"/>
        <v/>
      </c>
      <c r="X349">
        <f t="shared" si="67"/>
        <v>117.4414059999981</v>
      </c>
      <c r="Y349" t="str">
        <f t="shared" si="68"/>
        <v/>
      </c>
      <c r="Z349">
        <f t="shared" si="69"/>
        <v>1</v>
      </c>
    </row>
    <row r="350" spans="1:26" x14ac:dyDescent="0.25">
      <c r="A350" t="s">
        <v>398</v>
      </c>
      <c r="B350">
        <v>51732.386719000002</v>
      </c>
      <c r="C350">
        <v>51969</v>
      </c>
      <c r="D350">
        <v>49473</v>
      </c>
      <c r="E350">
        <v>49530</v>
      </c>
      <c r="F350">
        <v>51969</v>
      </c>
      <c r="G350">
        <v>52278</v>
      </c>
      <c r="H350">
        <v>51798</v>
      </c>
      <c r="I350">
        <v>50978</v>
      </c>
      <c r="J350">
        <v>51349</v>
      </c>
      <c r="L350" s="1" t="str">
        <f t="shared" si="70"/>
        <v>15APR2024:13:00:00</v>
      </c>
      <c r="M350">
        <v>14</v>
      </c>
      <c r="N350">
        <f t="shared" si="64"/>
        <v>236.6132809999981</v>
      </c>
      <c r="O350" t="str">
        <f t="shared" si="71"/>
        <v/>
      </c>
      <c r="P350">
        <f t="shared" si="72"/>
        <v>236.6132809999981</v>
      </c>
      <c r="Q350" t="str">
        <f t="shared" si="73"/>
        <v/>
      </c>
      <c r="R350">
        <f t="shared" si="74"/>
        <v>1</v>
      </c>
      <c r="S350">
        <f t="shared" si="65"/>
        <v>0.45737940196966792</v>
      </c>
      <c r="V350">
        <f t="shared" si="75"/>
        <v>14</v>
      </c>
      <c r="W350" t="str">
        <f t="shared" si="66"/>
        <v/>
      </c>
      <c r="X350">
        <f t="shared" si="67"/>
        <v>236.6132809999981</v>
      </c>
      <c r="Y350" t="str">
        <f t="shared" si="68"/>
        <v/>
      </c>
      <c r="Z350">
        <f t="shared" si="69"/>
        <v>1</v>
      </c>
    </row>
    <row r="351" spans="1:26" x14ac:dyDescent="0.25">
      <c r="A351" t="s">
        <v>399</v>
      </c>
      <c r="B351">
        <v>52801.808594000002</v>
      </c>
      <c r="C351">
        <v>53187</v>
      </c>
      <c r="D351">
        <v>50285</v>
      </c>
      <c r="E351">
        <v>50569</v>
      </c>
      <c r="F351">
        <v>53187</v>
      </c>
      <c r="G351">
        <v>53863</v>
      </c>
      <c r="H351">
        <v>53257</v>
      </c>
      <c r="I351">
        <v>51047</v>
      </c>
      <c r="J351">
        <v>52398</v>
      </c>
      <c r="L351" s="1" t="str">
        <f t="shared" si="70"/>
        <v>15APR2024:14:00:00</v>
      </c>
      <c r="M351">
        <v>15</v>
      </c>
      <c r="N351">
        <f t="shared" si="64"/>
        <v>385.1914059999981</v>
      </c>
      <c r="O351" t="str">
        <f t="shared" si="71"/>
        <v/>
      </c>
      <c r="P351">
        <f t="shared" si="72"/>
        <v>385.1914059999981</v>
      </c>
      <c r="Q351" t="str">
        <f t="shared" si="73"/>
        <v/>
      </c>
      <c r="R351">
        <f t="shared" si="74"/>
        <v>1</v>
      </c>
      <c r="S351">
        <f t="shared" si="65"/>
        <v>0.72950418983142251</v>
      </c>
      <c r="V351">
        <f t="shared" si="75"/>
        <v>15</v>
      </c>
      <c r="W351" t="str">
        <f t="shared" si="66"/>
        <v/>
      </c>
      <c r="X351">
        <f t="shared" si="67"/>
        <v>385.1914059999981</v>
      </c>
      <c r="Y351" t="str">
        <f t="shared" si="68"/>
        <v/>
      </c>
      <c r="Z351">
        <f t="shared" si="69"/>
        <v>1</v>
      </c>
    </row>
    <row r="352" spans="1:26" x14ac:dyDescent="0.25">
      <c r="A352" t="s">
        <v>400</v>
      </c>
      <c r="B352">
        <v>53944.125</v>
      </c>
      <c r="C352">
        <v>54300</v>
      </c>
      <c r="D352">
        <v>51624</v>
      </c>
      <c r="E352">
        <v>51866</v>
      </c>
      <c r="F352">
        <v>54300</v>
      </c>
      <c r="G352">
        <v>55032</v>
      </c>
      <c r="H352">
        <v>54274</v>
      </c>
      <c r="I352">
        <v>52348</v>
      </c>
      <c r="J352">
        <v>53609</v>
      </c>
      <c r="L352" s="1" t="str">
        <f t="shared" si="70"/>
        <v>15APR2024:15:00:00</v>
      </c>
      <c r="M352">
        <v>16</v>
      </c>
      <c r="N352">
        <f t="shared" si="64"/>
        <v>355.875</v>
      </c>
      <c r="O352" t="str">
        <f t="shared" si="71"/>
        <v/>
      </c>
      <c r="P352">
        <f t="shared" si="72"/>
        <v>355.875</v>
      </c>
      <c r="Q352" t="str">
        <f t="shared" si="73"/>
        <v/>
      </c>
      <c r="R352">
        <f t="shared" si="74"/>
        <v>1</v>
      </c>
      <c r="S352">
        <f t="shared" si="65"/>
        <v>0.65971039478349125</v>
      </c>
      <c r="V352">
        <f t="shared" si="75"/>
        <v>16</v>
      </c>
      <c r="W352" t="str">
        <f t="shared" si="66"/>
        <v/>
      </c>
      <c r="X352">
        <f t="shared" si="67"/>
        <v>355.875</v>
      </c>
      <c r="Y352" t="str">
        <f t="shared" si="68"/>
        <v/>
      </c>
      <c r="Z352">
        <f t="shared" si="69"/>
        <v>1</v>
      </c>
    </row>
    <row r="353" spans="1:26" x14ac:dyDescent="0.25">
      <c r="A353" t="s">
        <v>401</v>
      </c>
      <c r="B353">
        <v>54914.882812999997</v>
      </c>
      <c r="C353">
        <v>55396</v>
      </c>
      <c r="D353">
        <v>52758</v>
      </c>
      <c r="E353">
        <v>53125</v>
      </c>
      <c r="F353">
        <v>55396</v>
      </c>
      <c r="G353">
        <v>55693</v>
      </c>
      <c r="H353">
        <v>54780</v>
      </c>
      <c r="I353">
        <v>53911</v>
      </c>
      <c r="J353">
        <v>54603</v>
      </c>
      <c r="L353" s="1" t="str">
        <f t="shared" si="70"/>
        <v>15APR2024:16:00:00</v>
      </c>
      <c r="M353">
        <v>17</v>
      </c>
      <c r="N353">
        <f t="shared" si="64"/>
        <v>481.11718700000347</v>
      </c>
      <c r="O353" t="str">
        <f t="shared" si="71"/>
        <v/>
      </c>
      <c r="P353">
        <f t="shared" si="72"/>
        <v>481.11718700000347</v>
      </c>
      <c r="Q353" t="str">
        <f t="shared" si="73"/>
        <v/>
      </c>
      <c r="R353">
        <f t="shared" si="74"/>
        <v>1</v>
      </c>
      <c r="S353">
        <f t="shared" si="65"/>
        <v>0.87611438348750981</v>
      </c>
      <c r="V353">
        <f t="shared" si="75"/>
        <v>17</v>
      </c>
      <c r="W353" t="str">
        <f t="shared" si="66"/>
        <v/>
      </c>
      <c r="X353">
        <f t="shared" si="67"/>
        <v>481.11718700000347</v>
      </c>
      <c r="Y353" t="str">
        <f t="shared" si="68"/>
        <v/>
      </c>
      <c r="Z353">
        <f t="shared" si="69"/>
        <v>1</v>
      </c>
    </row>
    <row r="354" spans="1:26" x14ac:dyDescent="0.25">
      <c r="A354" t="s">
        <v>402</v>
      </c>
      <c r="B354">
        <v>55708.53125</v>
      </c>
      <c r="C354">
        <v>56311</v>
      </c>
      <c r="D354">
        <v>53915</v>
      </c>
      <c r="E354">
        <v>54309</v>
      </c>
      <c r="F354">
        <v>56311</v>
      </c>
      <c r="G354">
        <v>56235</v>
      </c>
      <c r="H354">
        <v>55224</v>
      </c>
      <c r="I354">
        <v>54918</v>
      </c>
      <c r="J354">
        <v>55413</v>
      </c>
      <c r="L354" s="1" t="str">
        <f t="shared" si="70"/>
        <v>15APR2024:17:00:00</v>
      </c>
      <c r="M354">
        <v>18</v>
      </c>
      <c r="N354">
        <f t="shared" ref="N354:N417" si="76">C354-B354</f>
        <v>602.46875</v>
      </c>
      <c r="O354" t="str">
        <f t="shared" si="71"/>
        <v/>
      </c>
      <c r="P354">
        <f t="shared" si="72"/>
        <v>602.46875</v>
      </c>
      <c r="Q354" t="str">
        <f t="shared" si="73"/>
        <v/>
      </c>
      <c r="R354">
        <f t="shared" si="74"/>
        <v>1</v>
      </c>
      <c r="S354">
        <f t="shared" ref="S354:S417" si="77">ABS((B354-C354)/B354)*100</f>
        <v>1.0814658661459504</v>
      </c>
      <c r="V354">
        <f t="shared" si="75"/>
        <v>18</v>
      </c>
      <c r="W354" t="str">
        <f t="shared" ref="W354:W417" si="78">O354</f>
        <v/>
      </c>
      <c r="X354">
        <f t="shared" ref="X354:X417" si="79">P354</f>
        <v>602.46875</v>
      </c>
      <c r="Y354" t="str">
        <f t="shared" ref="Y354:Y417" si="80">Q354</f>
        <v/>
      </c>
      <c r="Z354">
        <f t="shared" ref="Z354:Z417" si="81">R354</f>
        <v>1</v>
      </c>
    </row>
    <row r="355" spans="1:26" x14ac:dyDescent="0.25">
      <c r="A355" t="s">
        <v>403</v>
      </c>
      <c r="B355">
        <v>55588.871094000002</v>
      </c>
      <c r="C355">
        <v>56527</v>
      </c>
      <c r="D355">
        <v>54434</v>
      </c>
      <c r="E355">
        <v>54979</v>
      </c>
      <c r="F355">
        <v>56527</v>
      </c>
      <c r="G355">
        <v>56252</v>
      </c>
      <c r="H355">
        <v>55099</v>
      </c>
      <c r="I355">
        <v>55248</v>
      </c>
      <c r="J355">
        <v>55593</v>
      </c>
      <c r="L355" s="1" t="str">
        <f t="shared" si="70"/>
        <v>15APR2024:18:00:00</v>
      </c>
      <c r="M355">
        <v>19</v>
      </c>
      <c r="N355">
        <f t="shared" si="76"/>
        <v>938.1289059999981</v>
      </c>
      <c r="O355" t="str">
        <f t="shared" si="71"/>
        <v/>
      </c>
      <c r="P355">
        <f t="shared" si="72"/>
        <v>938.1289059999981</v>
      </c>
      <c r="Q355" t="str">
        <f t="shared" si="73"/>
        <v/>
      </c>
      <c r="R355">
        <f t="shared" si="74"/>
        <v>1</v>
      </c>
      <c r="S355">
        <f t="shared" si="77"/>
        <v>1.6876199993585681</v>
      </c>
      <c r="V355">
        <f t="shared" si="75"/>
        <v>19</v>
      </c>
      <c r="W355" t="str">
        <f t="shared" si="78"/>
        <v/>
      </c>
      <c r="X355">
        <f t="shared" si="79"/>
        <v>938.1289059999981</v>
      </c>
      <c r="Y355" t="str">
        <f t="shared" si="80"/>
        <v/>
      </c>
      <c r="Z355">
        <f t="shared" si="81"/>
        <v>1</v>
      </c>
    </row>
    <row r="356" spans="1:26" x14ac:dyDescent="0.25">
      <c r="A356" t="s">
        <v>404</v>
      </c>
      <c r="B356">
        <v>55009.421875</v>
      </c>
      <c r="C356">
        <v>55739</v>
      </c>
      <c r="D356">
        <v>53865</v>
      </c>
      <c r="E356">
        <v>54449</v>
      </c>
      <c r="F356">
        <v>55739</v>
      </c>
      <c r="G356">
        <v>55386</v>
      </c>
      <c r="H356">
        <v>54204</v>
      </c>
      <c r="I356">
        <v>54986</v>
      </c>
      <c r="J356">
        <v>54904</v>
      </c>
      <c r="L356" s="1" t="str">
        <f t="shared" si="70"/>
        <v>15APR2024:19:00:00</v>
      </c>
      <c r="M356">
        <v>20</v>
      </c>
      <c r="N356">
        <f t="shared" si="76"/>
        <v>729.578125</v>
      </c>
      <c r="O356" t="str">
        <f t="shared" si="71"/>
        <v/>
      </c>
      <c r="P356">
        <f t="shared" si="72"/>
        <v>729.578125</v>
      </c>
      <c r="Q356" t="str">
        <f t="shared" si="73"/>
        <v/>
      </c>
      <c r="R356">
        <f t="shared" si="74"/>
        <v>1</v>
      </c>
      <c r="S356">
        <f t="shared" si="77"/>
        <v>1.3262784812715323</v>
      </c>
      <c r="V356">
        <f t="shared" si="75"/>
        <v>20</v>
      </c>
      <c r="W356" t="str">
        <f t="shared" si="78"/>
        <v/>
      </c>
      <c r="X356">
        <f t="shared" si="79"/>
        <v>729.578125</v>
      </c>
      <c r="Y356" t="str">
        <f t="shared" si="80"/>
        <v/>
      </c>
      <c r="Z356">
        <f t="shared" si="81"/>
        <v>1</v>
      </c>
    </row>
    <row r="357" spans="1:26" x14ac:dyDescent="0.25">
      <c r="A357" t="s">
        <v>405</v>
      </c>
      <c r="B357">
        <v>54424.871094000002</v>
      </c>
      <c r="C357">
        <v>54497</v>
      </c>
      <c r="D357">
        <v>52772</v>
      </c>
      <c r="E357">
        <v>53284</v>
      </c>
      <c r="F357">
        <v>54497</v>
      </c>
      <c r="G357">
        <v>54059</v>
      </c>
      <c r="H357">
        <v>52998</v>
      </c>
      <c r="I357">
        <v>54150</v>
      </c>
      <c r="J357">
        <v>53739</v>
      </c>
      <c r="L357" s="1" t="str">
        <f t="shared" si="70"/>
        <v>15APR2024:20:00:00</v>
      </c>
      <c r="M357">
        <v>21</v>
      </c>
      <c r="N357">
        <f t="shared" si="76"/>
        <v>72.128905999998096</v>
      </c>
      <c r="O357" t="str">
        <f t="shared" si="71"/>
        <v/>
      </c>
      <c r="P357">
        <f t="shared" si="72"/>
        <v>72.128905999998096</v>
      </c>
      <c r="Q357" t="str">
        <f t="shared" si="73"/>
        <v/>
      </c>
      <c r="R357">
        <f t="shared" si="74"/>
        <v>1</v>
      </c>
      <c r="S357">
        <f t="shared" si="77"/>
        <v>0.13252930976248073</v>
      </c>
      <c r="V357">
        <f t="shared" si="75"/>
        <v>21</v>
      </c>
      <c r="W357" t="str">
        <f t="shared" si="78"/>
        <v/>
      </c>
      <c r="X357">
        <f t="shared" si="79"/>
        <v>72.128905999998096</v>
      </c>
      <c r="Y357" t="str">
        <f t="shared" si="80"/>
        <v/>
      </c>
      <c r="Z357">
        <f t="shared" si="81"/>
        <v>1</v>
      </c>
    </row>
    <row r="358" spans="1:26" x14ac:dyDescent="0.25">
      <c r="A358" t="s">
        <v>406</v>
      </c>
      <c r="B358">
        <v>54365.550780999998</v>
      </c>
      <c r="C358">
        <v>54042</v>
      </c>
      <c r="D358">
        <v>52822</v>
      </c>
      <c r="E358">
        <v>53139</v>
      </c>
      <c r="F358">
        <v>54042</v>
      </c>
      <c r="G358">
        <v>53617</v>
      </c>
      <c r="H358">
        <v>52706</v>
      </c>
      <c r="I358">
        <v>53707</v>
      </c>
      <c r="J358">
        <v>53407</v>
      </c>
      <c r="L358" s="1" t="str">
        <f t="shared" si="70"/>
        <v>15APR2024:21:00:00</v>
      </c>
      <c r="M358">
        <v>22</v>
      </c>
      <c r="N358">
        <f t="shared" si="76"/>
        <v>-323.5507809999981</v>
      </c>
      <c r="O358">
        <f t="shared" si="71"/>
        <v>-323.5507809999981</v>
      </c>
      <c r="P358" t="str">
        <f t="shared" si="72"/>
        <v/>
      </c>
      <c r="Q358">
        <f t="shared" si="73"/>
        <v>1</v>
      </c>
      <c r="R358" t="str">
        <f t="shared" si="74"/>
        <v/>
      </c>
      <c r="S358">
        <f t="shared" si="77"/>
        <v>0.59513934164550863</v>
      </c>
      <c r="V358">
        <f t="shared" si="75"/>
        <v>22</v>
      </c>
      <c r="W358">
        <f t="shared" si="78"/>
        <v>-323.5507809999981</v>
      </c>
      <c r="X358" t="str">
        <f t="shared" si="79"/>
        <v/>
      </c>
      <c r="Y358">
        <f t="shared" si="80"/>
        <v>1</v>
      </c>
      <c r="Z358" t="str">
        <f t="shared" si="81"/>
        <v/>
      </c>
    </row>
    <row r="359" spans="1:26" x14ac:dyDescent="0.25">
      <c r="A359" t="s">
        <v>407</v>
      </c>
      <c r="B359">
        <v>53098.152344000002</v>
      </c>
      <c r="C359">
        <v>52528</v>
      </c>
      <c r="D359">
        <v>51840</v>
      </c>
      <c r="E359">
        <v>51914</v>
      </c>
      <c r="F359">
        <v>52528</v>
      </c>
      <c r="G359">
        <v>52176</v>
      </c>
      <c r="H359">
        <v>51387</v>
      </c>
      <c r="I359">
        <v>52189</v>
      </c>
      <c r="J359">
        <v>52037</v>
      </c>
      <c r="L359" s="1" t="str">
        <f t="shared" si="70"/>
        <v>15APR2024:22:00:00</v>
      </c>
      <c r="M359">
        <v>23</v>
      </c>
      <c r="N359">
        <f t="shared" si="76"/>
        <v>-570.1523440000019</v>
      </c>
      <c r="O359">
        <f t="shared" si="71"/>
        <v>-570.1523440000019</v>
      </c>
      <c r="P359" t="str">
        <f t="shared" si="72"/>
        <v/>
      </c>
      <c r="Q359">
        <f t="shared" si="73"/>
        <v>1</v>
      </c>
      <c r="R359" t="str">
        <f t="shared" si="74"/>
        <v/>
      </c>
      <c r="S359">
        <f t="shared" si="77"/>
        <v>1.0737705905588411</v>
      </c>
      <c r="V359">
        <f t="shared" si="75"/>
        <v>23</v>
      </c>
      <c r="W359">
        <f t="shared" si="78"/>
        <v>-570.1523440000019</v>
      </c>
      <c r="X359" t="str">
        <f t="shared" si="79"/>
        <v/>
      </c>
      <c r="Y359">
        <f t="shared" si="80"/>
        <v>1</v>
      </c>
      <c r="Z359" t="str">
        <f t="shared" si="81"/>
        <v/>
      </c>
    </row>
    <row r="360" spans="1:26" x14ac:dyDescent="0.25">
      <c r="A360" t="s">
        <v>408</v>
      </c>
      <c r="B360">
        <v>50638.109375</v>
      </c>
      <c r="C360">
        <v>49848</v>
      </c>
      <c r="D360">
        <v>49003</v>
      </c>
      <c r="E360">
        <v>49062</v>
      </c>
      <c r="F360">
        <v>49848</v>
      </c>
      <c r="G360">
        <v>49700</v>
      </c>
      <c r="H360">
        <v>48929</v>
      </c>
      <c r="I360">
        <v>49392</v>
      </c>
      <c r="J360">
        <v>49346</v>
      </c>
      <c r="L360" s="1" t="str">
        <f t="shared" si="70"/>
        <v>15APR2024:23:00:00</v>
      </c>
      <c r="M360">
        <v>24</v>
      </c>
      <c r="N360">
        <f t="shared" si="76"/>
        <v>-790.109375</v>
      </c>
      <c r="O360">
        <f t="shared" si="71"/>
        <v>-790.109375</v>
      </c>
      <c r="P360" t="str">
        <f t="shared" si="72"/>
        <v/>
      </c>
      <c r="Q360">
        <f t="shared" si="73"/>
        <v>1</v>
      </c>
      <c r="R360" t="str">
        <f t="shared" si="74"/>
        <v/>
      </c>
      <c r="S360">
        <f t="shared" si="77"/>
        <v>1.5603058343842444</v>
      </c>
      <c r="V360">
        <f t="shared" si="75"/>
        <v>24</v>
      </c>
      <c r="W360">
        <f t="shared" si="78"/>
        <v>-790.109375</v>
      </c>
      <c r="X360" t="str">
        <f t="shared" si="79"/>
        <v/>
      </c>
      <c r="Y360">
        <f t="shared" si="80"/>
        <v>1</v>
      </c>
      <c r="Z360" t="str">
        <f t="shared" si="81"/>
        <v/>
      </c>
    </row>
    <row r="361" spans="1:26" x14ac:dyDescent="0.25">
      <c r="A361" t="s">
        <v>409</v>
      </c>
      <c r="B361">
        <v>47181.410155999998</v>
      </c>
      <c r="C361">
        <v>46886</v>
      </c>
      <c r="D361">
        <v>45997</v>
      </c>
      <c r="E361">
        <v>46250</v>
      </c>
      <c r="F361">
        <v>46886</v>
      </c>
      <c r="G361">
        <v>46781</v>
      </c>
      <c r="H361">
        <v>45980</v>
      </c>
      <c r="I361">
        <v>46556</v>
      </c>
      <c r="J361">
        <v>46391</v>
      </c>
      <c r="L361" s="1" t="str">
        <f t="shared" si="70"/>
        <v>16APR2024:00:00:00</v>
      </c>
      <c r="M361">
        <v>1</v>
      </c>
      <c r="N361">
        <f t="shared" si="76"/>
        <v>-295.4101559999981</v>
      </c>
      <c r="O361">
        <f t="shared" si="71"/>
        <v>-295.4101559999981</v>
      </c>
      <c r="P361" t="str">
        <f t="shared" si="72"/>
        <v/>
      </c>
      <c r="Q361">
        <f t="shared" si="73"/>
        <v>1</v>
      </c>
      <c r="R361" t="str">
        <f t="shared" si="74"/>
        <v/>
      </c>
      <c r="S361">
        <f t="shared" si="77"/>
        <v>0.62611557183911593</v>
      </c>
      <c r="V361">
        <f t="shared" si="75"/>
        <v>1</v>
      </c>
      <c r="W361">
        <f t="shared" si="78"/>
        <v>-295.4101559999981</v>
      </c>
      <c r="X361" t="str">
        <f t="shared" si="79"/>
        <v/>
      </c>
      <c r="Y361">
        <f t="shared" si="80"/>
        <v>1</v>
      </c>
      <c r="Z361" t="str">
        <f t="shared" si="81"/>
        <v/>
      </c>
    </row>
    <row r="362" spans="1:26" x14ac:dyDescent="0.25">
      <c r="A362" t="s">
        <v>410</v>
      </c>
      <c r="B362">
        <v>44420.957030999998</v>
      </c>
      <c r="C362">
        <v>44700</v>
      </c>
      <c r="D362">
        <v>43533</v>
      </c>
      <c r="E362">
        <v>43768</v>
      </c>
      <c r="F362">
        <v>44759</v>
      </c>
      <c r="G362">
        <v>44700</v>
      </c>
      <c r="H362">
        <v>44239</v>
      </c>
      <c r="I362">
        <v>44219</v>
      </c>
      <c r="J362">
        <v>44171</v>
      </c>
      <c r="L362" s="1" t="str">
        <f t="shared" si="70"/>
        <v>16APR2024:01:00:00</v>
      </c>
      <c r="M362">
        <v>2</v>
      </c>
      <c r="N362">
        <f t="shared" si="76"/>
        <v>279.0429690000019</v>
      </c>
      <c r="O362" t="str">
        <f t="shared" si="71"/>
        <v/>
      </c>
      <c r="P362">
        <f t="shared" si="72"/>
        <v>279.0429690000019</v>
      </c>
      <c r="Q362" t="str">
        <f t="shared" si="73"/>
        <v/>
      </c>
      <c r="R362">
        <f t="shared" si="74"/>
        <v>1</v>
      </c>
      <c r="S362">
        <f t="shared" si="77"/>
        <v>0.62817865181352706</v>
      </c>
      <c r="V362">
        <f t="shared" si="75"/>
        <v>2</v>
      </c>
      <c r="W362" t="str">
        <f t="shared" si="78"/>
        <v/>
      </c>
      <c r="X362">
        <f t="shared" si="79"/>
        <v>279.0429690000019</v>
      </c>
      <c r="Y362" t="str">
        <f t="shared" si="80"/>
        <v/>
      </c>
      <c r="Z362">
        <f t="shared" si="81"/>
        <v>1</v>
      </c>
    </row>
    <row r="363" spans="1:26" x14ac:dyDescent="0.25">
      <c r="A363" t="s">
        <v>411</v>
      </c>
      <c r="B363">
        <v>42718.320312999997</v>
      </c>
      <c r="C363">
        <v>42784</v>
      </c>
      <c r="D363">
        <v>41721</v>
      </c>
      <c r="E363">
        <v>41946</v>
      </c>
      <c r="F363">
        <v>43004</v>
      </c>
      <c r="G363">
        <v>42784</v>
      </c>
      <c r="H363">
        <v>42418</v>
      </c>
      <c r="I363">
        <v>42696</v>
      </c>
      <c r="J363">
        <v>42404</v>
      </c>
      <c r="L363" s="1" t="str">
        <f t="shared" si="70"/>
        <v>16APR2024:02:00:00</v>
      </c>
      <c r="M363">
        <v>3</v>
      </c>
      <c r="N363">
        <f t="shared" si="76"/>
        <v>65.679687000003469</v>
      </c>
      <c r="O363" t="str">
        <f t="shared" si="71"/>
        <v/>
      </c>
      <c r="P363">
        <f t="shared" si="72"/>
        <v>65.679687000003469</v>
      </c>
      <c r="Q363" t="str">
        <f t="shared" si="73"/>
        <v/>
      </c>
      <c r="R363">
        <f t="shared" si="74"/>
        <v>1</v>
      </c>
      <c r="S363">
        <f t="shared" si="77"/>
        <v>0.15375063092079463</v>
      </c>
      <c r="V363">
        <f t="shared" si="75"/>
        <v>3</v>
      </c>
      <c r="W363" t="str">
        <f t="shared" si="78"/>
        <v/>
      </c>
      <c r="X363">
        <f t="shared" si="79"/>
        <v>65.679687000003469</v>
      </c>
      <c r="Y363" t="str">
        <f t="shared" si="80"/>
        <v/>
      </c>
      <c r="Z363">
        <f t="shared" si="81"/>
        <v>1</v>
      </c>
    </row>
    <row r="364" spans="1:26" x14ac:dyDescent="0.25">
      <c r="A364" t="s">
        <v>412</v>
      </c>
      <c r="B364">
        <v>41459.101562999997</v>
      </c>
      <c r="C364">
        <v>41513</v>
      </c>
      <c r="D364">
        <v>40605</v>
      </c>
      <c r="E364">
        <v>40644</v>
      </c>
      <c r="F364">
        <v>41744</v>
      </c>
      <c r="G364">
        <v>41513</v>
      </c>
      <c r="H364">
        <v>41263</v>
      </c>
      <c r="I364">
        <v>41583</v>
      </c>
      <c r="J364">
        <v>41223</v>
      </c>
      <c r="L364" s="1" t="str">
        <f t="shared" si="70"/>
        <v>16APR2024:03:00:00</v>
      </c>
      <c r="M364">
        <v>4</v>
      </c>
      <c r="N364">
        <f t="shared" si="76"/>
        <v>53.898437000003469</v>
      </c>
      <c r="O364" t="str">
        <f t="shared" si="71"/>
        <v/>
      </c>
      <c r="P364">
        <f t="shared" si="72"/>
        <v>53.898437000003469</v>
      </c>
      <c r="Q364" t="str">
        <f t="shared" si="73"/>
        <v/>
      </c>
      <c r="R364">
        <f t="shared" si="74"/>
        <v>1</v>
      </c>
      <c r="S364">
        <f t="shared" si="77"/>
        <v>0.13000387120811346</v>
      </c>
      <c r="V364">
        <f t="shared" si="75"/>
        <v>4</v>
      </c>
      <c r="W364" t="str">
        <f t="shared" si="78"/>
        <v/>
      </c>
      <c r="X364">
        <f t="shared" si="79"/>
        <v>53.898437000003469</v>
      </c>
      <c r="Y364" t="str">
        <f t="shared" si="80"/>
        <v/>
      </c>
      <c r="Z364">
        <f t="shared" si="81"/>
        <v>1</v>
      </c>
    </row>
    <row r="365" spans="1:26" x14ac:dyDescent="0.25">
      <c r="A365" t="s">
        <v>413</v>
      </c>
      <c r="B365">
        <v>40988.289062999997</v>
      </c>
      <c r="C365">
        <v>40798</v>
      </c>
      <c r="D365">
        <v>40000</v>
      </c>
      <c r="E365">
        <v>39998</v>
      </c>
      <c r="F365">
        <v>40922</v>
      </c>
      <c r="G365">
        <v>40798</v>
      </c>
      <c r="H365">
        <v>40559</v>
      </c>
      <c r="I365">
        <v>40736</v>
      </c>
      <c r="J365">
        <v>40475</v>
      </c>
      <c r="L365" s="1" t="str">
        <f t="shared" si="70"/>
        <v>16APR2024:04:00:00</v>
      </c>
      <c r="M365">
        <v>5</v>
      </c>
      <c r="N365">
        <f t="shared" si="76"/>
        <v>-190.28906299999653</v>
      </c>
      <c r="O365">
        <f t="shared" si="71"/>
        <v>-190.28906299999653</v>
      </c>
      <c r="P365" t="str">
        <f t="shared" si="72"/>
        <v/>
      </c>
      <c r="Q365">
        <f t="shared" si="73"/>
        <v>1</v>
      </c>
      <c r="R365" t="str">
        <f t="shared" si="74"/>
        <v/>
      </c>
      <c r="S365">
        <f t="shared" si="77"/>
        <v>0.46425227144152714</v>
      </c>
      <c r="V365">
        <f t="shared" si="75"/>
        <v>5</v>
      </c>
      <c r="W365">
        <f t="shared" si="78"/>
        <v>-190.28906299999653</v>
      </c>
      <c r="X365" t="str">
        <f t="shared" si="79"/>
        <v/>
      </c>
      <c r="Y365">
        <f t="shared" si="80"/>
        <v>1</v>
      </c>
      <c r="Z365" t="str">
        <f t="shared" si="81"/>
        <v/>
      </c>
    </row>
    <row r="366" spans="1:26" x14ac:dyDescent="0.25">
      <c r="A366" t="s">
        <v>414</v>
      </c>
      <c r="B366">
        <v>41208.53125</v>
      </c>
      <c r="C366">
        <v>40924</v>
      </c>
      <c r="D366">
        <v>40060</v>
      </c>
      <c r="E366">
        <v>39956</v>
      </c>
      <c r="F366">
        <v>41019</v>
      </c>
      <c r="G366">
        <v>40924</v>
      </c>
      <c r="H366">
        <v>40683</v>
      </c>
      <c r="I366">
        <v>40766</v>
      </c>
      <c r="J366">
        <v>40561</v>
      </c>
      <c r="L366" s="1" t="str">
        <f t="shared" si="70"/>
        <v>16APR2024:05:00:00</v>
      </c>
      <c r="M366">
        <v>6</v>
      </c>
      <c r="N366">
        <f t="shared" si="76"/>
        <v>-284.53125</v>
      </c>
      <c r="O366">
        <f t="shared" si="71"/>
        <v>-284.53125</v>
      </c>
      <c r="P366" t="str">
        <f t="shared" si="72"/>
        <v/>
      </c>
      <c r="Q366">
        <f t="shared" si="73"/>
        <v>1</v>
      </c>
      <c r="R366" t="str">
        <f t="shared" si="74"/>
        <v/>
      </c>
      <c r="S366">
        <f t="shared" si="77"/>
        <v>0.69046685569508137</v>
      </c>
      <c r="V366">
        <f t="shared" si="75"/>
        <v>6</v>
      </c>
      <c r="W366">
        <f t="shared" si="78"/>
        <v>-284.53125</v>
      </c>
      <c r="X366" t="str">
        <f t="shared" si="79"/>
        <v/>
      </c>
      <c r="Y366">
        <f t="shared" si="80"/>
        <v>1</v>
      </c>
      <c r="Z366" t="str">
        <f t="shared" si="81"/>
        <v/>
      </c>
    </row>
    <row r="367" spans="1:26" x14ac:dyDescent="0.25">
      <c r="A367" t="s">
        <v>415</v>
      </c>
      <c r="B367">
        <v>42414.824219000002</v>
      </c>
      <c r="C367">
        <v>42232</v>
      </c>
      <c r="D367">
        <v>41606</v>
      </c>
      <c r="E367">
        <v>41498</v>
      </c>
      <c r="F367">
        <v>42122</v>
      </c>
      <c r="G367">
        <v>42232</v>
      </c>
      <c r="H367">
        <v>42036</v>
      </c>
      <c r="I367">
        <v>41802</v>
      </c>
      <c r="J367">
        <v>41833</v>
      </c>
      <c r="L367" s="1" t="str">
        <f t="shared" si="70"/>
        <v>16APR2024:06:00:00</v>
      </c>
      <c r="M367">
        <v>7</v>
      </c>
      <c r="N367">
        <f t="shared" si="76"/>
        <v>-182.8242190000019</v>
      </c>
      <c r="O367">
        <f t="shared" si="71"/>
        <v>-182.8242190000019</v>
      </c>
      <c r="P367" t="str">
        <f t="shared" si="72"/>
        <v/>
      </c>
      <c r="Q367">
        <f t="shared" si="73"/>
        <v>1</v>
      </c>
      <c r="R367" t="str">
        <f t="shared" si="74"/>
        <v/>
      </c>
      <c r="S367">
        <f t="shared" si="77"/>
        <v>0.43103849271195271</v>
      </c>
      <c r="V367">
        <f t="shared" si="75"/>
        <v>7</v>
      </c>
      <c r="W367">
        <f t="shared" si="78"/>
        <v>-182.8242190000019</v>
      </c>
      <c r="X367" t="str">
        <f t="shared" si="79"/>
        <v/>
      </c>
      <c r="Y367">
        <f t="shared" si="80"/>
        <v>1</v>
      </c>
      <c r="Z367" t="str">
        <f t="shared" si="81"/>
        <v/>
      </c>
    </row>
    <row r="368" spans="1:26" x14ac:dyDescent="0.25">
      <c r="A368" t="s">
        <v>416</v>
      </c>
      <c r="B368">
        <v>45296.183594000002</v>
      </c>
      <c r="C368">
        <v>44749</v>
      </c>
      <c r="D368">
        <v>44343</v>
      </c>
      <c r="E368">
        <v>44081</v>
      </c>
      <c r="F368">
        <v>44407</v>
      </c>
      <c r="G368">
        <v>44749</v>
      </c>
      <c r="H368">
        <v>44628</v>
      </c>
      <c r="I368">
        <v>43888</v>
      </c>
      <c r="J368">
        <v>44294</v>
      </c>
      <c r="L368" s="1" t="str">
        <f t="shared" si="70"/>
        <v>16APR2024:07:00:00</v>
      </c>
      <c r="M368">
        <v>8</v>
      </c>
      <c r="N368">
        <f t="shared" si="76"/>
        <v>-547.1835940000019</v>
      </c>
      <c r="O368">
        <f t="shared" si="71"/>
        <v>-547.1835940000019</v>
      </c>
      <c r="P368" t="str">
        <f t="shared" si="72"/>
        <v/>
      </c>
      <c r="Q368">
        <f t="shared" si="73"/>
        <v>1</v>
      </c>
      <c r="R368" t="str">
        <f t="shared" si="74"/>
        <v/>
      </c>
      <c r="S368">
        <f t="shared" si="77"/>
        <v>1.2080125754181257</v>
      </c>
      <c r="V368">
        <f t="shared" si="75"/>
        <v>8</v>
      </c>
      <c r="W368">
        <f t="shared" si="78"/>
        <v>-547.1835940000019</v>
      </c>
      <c r="X368" t="str">
        <f t="shared" si="79"/>
        <v/>
      </c>
      <c r="Y368">
        <f t="shared" si="80"/>
        <v>1</v>
      </c>
      <c r="Z368" t="str">
        <f t="shared" si="81"/>
        <v/>
      </c>
    </row>
    <row r="369" spans="1:26" x14ac:dyDescent="0.25">
      <c r="A369" t="s">
        <v>417</v>
      </c>
      <c r="B369">
        <v>46357.921875</v>
      </c>
      <c r="C369">
        <v>45944</v>
      </c>
      <c r="D369">
        <v>45857</v>
      </c>
      <c r="E369">
        <v>45449</v>
      </c>
      <c r="F369">
        <v>45554</v>
      </c>
      <c r="G369">
        <v>45944</v>
      </c>
      <c r="H369">
        <v>45889</v>
      </c>
      <c r="I369">
        <v>44996</v>
      </c>
      <c r="J369">
        <v>45560</v>
      </c>
      <c r="L369" s="1" t="str">
        <f t="shared" si="70"/>
        <v>16APR2024:08:00:00</v>
      </c>
      <c r="M369">
        <v>9</v>
      </c>
      <c r="N369">
        <f t="shared" si="76"/>
        <v>-413.921875</v>
      </c>
      <c r="O369">
        <f t="shared" si="71"/>
        <v>-413.921875</v>
      </c>
      <c r="P369" t="str">
        <f t="shared" si="72"/>
        <v/>
      </c>
      <c r="Q369">
        <f t="shared" si="73"/>
        <v>1</v>
      </c>
      <c r="R369" t="str">
        <f t="shared" si="74"/>
        <v/>
      </c>
      <c r="S369">
        <f t="shared" si="77"/>
        <v>0.89288272264685076</v>
      </c>
      <c r="V369">
        <f t="shared" si="75"/>
        <v>9</v>
      </c>
      <c r="W369">
        <f t="shared" si="78"/>
        <v>-413.921875</v>
      </c>
      <c r="X369" t="str">
        <f t="shared" si="79"/>
        <v/>
      </c>
      <c r="Y369">
        <f t="shared" si="80"/>
        <v>1</v>
      </c>
      <c r="Z369" t="str">
        <f t="shared" si="81"/>
        <v/>
      </c>
    </row>
    <row r="370" spans="1:26" x14ac:dyDescent="0.25">
      <c r="A370" t="s">
        <v>418</v>
      </c>
      <c r="B370">
        <v>47091.523437999997</v>
      </c>
      <c r="C370">
        <v>46959</v>
      </c>
      <c r="D370">
        <v>46766</v>
      </c>
      <c r="E370">
        <v>46346</v>
      </c>
      <c r="F370">
        <v>46558</v>
      </c>
      <c r="G370">
        <v>46959</v>
      </c>
      <c r="H370">
        <v>46735</v>
      </c>
      <c r="I370">
        <v>45893</v>
      </c>
      <c r="J370">
        <v>46493</v>
      </c>
      <c r="L370" s="1" t="str">
        <f t="shared" si="70"/>
        <v>16APR2024:09:00:00</v>
      </c>
      <c r="M370">
        <v>10</v>
      </c>
      <c r="N370">
        <f t="shared" si="76"/>
        <v>-132.52343799999653</v>
      </c>
      <c r="O370">
        <f t="shared" si="71"/>
        <v>-132.52343799999653</v>
      </c>
      <c r="P370" t="str">
        <f t="shared" si="72"/>
        <v/>
      </c>
      <c r="Q370">
        <f t="shared" si="73"/>
        <v>1</v>
      </c>
      <c r="R370" t="str">
        <f t="shared" si="74"/>
        <v/>
      </c>
      <c r="S370">
        <f t="shared" si="77"/>
        <v>0.28141675682774403</v>
      </c>
      <c r="V370">
        <f t="shared" si="75"/>
        <v>10</v>
      </c>
      <c r="W370">
        <f t="shared" si="78"/>
        <v>-132.52343799999653</v>
      </c>
      <c r="X370" t="str">
        <f t="shared" si="79"/>
        <v/>
      </c>
      <c r="Y370">
        <f t="shared" si="80"/>
        <v>1</v>
      </c>
      <c r="Z370" t="str">
        <f t="shared" si="81"/>
        <v/>
      </c>
    </row>
    <row r="371" spans="1:26" x14ac:dyDescent="0.25">
      <c r="A371" t="s">
        <v>419</v>
      </c>
      <c r="B371">
        <v>48529.6875</v>
      </c>
      <c r="C371">
        <v>48708</v>
      </c>
      <c r="D371">
        <v>48286</v>
      </c>
      <c r="E371">
        <v>47860</v>
      </c>
      <c r="F371">
        <v>48299</v>
      </c>
      <c r="G371">
        <v>48708</v>
      </c>
      <c r="H371">
        <v>48281</v>
      </c>
      <c r="I371">
        <v>47504</v>
      </c>
      <c r="J371">
        <v>48121</v>
      </c>
      <c r="L371" s="1" t="str">
        <f t="shared" si="70"/>
        <v>16APR2024:10:00:00</v>
      </c>
      <c r="M371">
        <v>11</v>
      </c>
      <c r="N371">
        <f t="shared" si="76"/>
        <v>178.3125</v>
      </c>
      <c r="O371" t="str">
        <f t="shared" si="71"/>
        <v/>
      </c>
      <c r="P371">
        <f t="shared" si="72"/>
        <v>178.3125</v>
      </c>
      <c r="Q371" t="str">
        <f t="shared" si="73"/>
        <v/>
      </c>
      <c r="R371">
        <f t="shared" si="74"/>
        <v>1</v>
      </c>
      <c r="S371">
        <f t="shared" si="77"/>
        <v>0.36742973051289479</v>
      </c>
      <c r="V371">
        <f t="shared" si="75"/>
        <v>11</v>
      </c>
      <c r="W371" t="str">
        <f t="shared" si="78"/>
        <v/>
      </c>
      <c r="X371">
        <f t="shared" si="79"/>
        <v>178.3125</v>
      </c>
      <c r="Y371" t="str">
        <f t="shared" si="80"/>
        <v/>
      </c>
      <c r="Z371">
        <f t="shared" si="81"/>
        <v>1</v>
      </c>
    </row>
    <row r="372" spans="1:26" x14ac:dyDescent="0.25">
      <c r="A372" t="s">
        <v>420</v>
      </c>
      <c r="B372">
        <v>49907.425780999998</v>
      </c>
      <c r="C372">
        <v>50599</v>
      </c>
      <c r="D372">
        <v>49485</v>
      </c>
      <c r="E372">
        <v>49203</v>
      </c>
      <c r="F372">
        <v>50262</v>
      </c>
      <c r="G372">
        <v>50599</v>
      </c>
      <c r="H372">
        <v>49785</v>
      </c>
      <c r="I372">
        <v>49408</v>
      </c>
      <c r="J372">
        <v>49806</v>
      </c>
      <c r="L372" s="1" t="str">
        <f t="shared" si="70"/>
        <v>16APR2024:11:00:00</v>
      </c>
      <c r="M372">
        <v>12</v>
      </c>
      <c r="N372">
        <f t="shared" si="76"/>
        <v>691.5742190000019</v>
      </c>
      <c r="O372" t="str">
        <f t="shared" si="71"/>
        <v/>
      </c>
      <c r="P372">
        <f t="shared" si="72"/>
        <v>691.5742190000019</v>
      </c>
      <c r="Q372" t="str">
        <f t="shared" si="73"/>
        <v/>
      </c>
      <c r="R372">
        <f t="shared" si="74"/>
        <v>1</v>
      </c>
      <c r="S372">
        <f t="shared" si="77"/>
        <v>1.3857140659482534</v>
      </c>
      <c r="V372">
        <f t="shared" si="75"/>
        <v>12</v>
      </c>
      <c r="W372" t="str">
        <f t="shared" si="78"/>
        <v/>
      </c>
      <c r="X372">
        <f t="shared" si="79"/>
        <v>691.5742190000019</v>
      </c>
      <c r="Y372" t="str">
        <f t="shared" si="80"/>
        <v/>
      </c>
      <c r="Z372">
        <f t="shared" si="81"/>
        <v>1</v>
      </c>
    </row>
    <row r="373" spans="1:26" x14ac:dyDescent="0.25">
      <c r="A373" t="s">
        <v>421</v>
      </c>
      <c r="B373">
        <v>51260.082030999998</v>
      </c>
      <c r="C373">
        <v>52798</v>
      </c>
      <c r="D373">
        <v>50410</v>
      </c>
      <c r="E373">
        <v>50470</v>
      </c>
      <c r="F373">
        <v>52312</v>
      </c>
      <c r="G373">
        <v>52798</v>
      </c>
      <c r="H373">
        <v>51378</v>
      </c>
      <c r="I373">
        <v>51211</v>
      </c>
      <c r="J373">
        <v>51494</v>
      </c>
      <c r="L373" s="1" t="str">
        <f t="shared" si="70"/>
        <v>16APR2024:12:00:00</v>
      </c>
      <c r="M373">
        <v>13</v>
      </c>
      <c r="N373">
        <f t="shared" si="76"/>
        <v>1537.9179690000019</v>
      </c>
      <c r="O373" t="str">
        <f t="shared" si="71"/>
        <v/>
      </c>
      <c r="P373">
        <f t="shared" si="72"/>
        <v>1537.9179690000019</v>
      </c>
      <c r="Q373" t="str">
        <f t="shared" si="73"/>
        <v/>
      </c>
      <c r="R373">
        <f t="shared" si="74"/>
        <v>1</v>
      </c>
      <c r="S373">
        <f t="shared" si="77"/>
        <v>3.0002253372710799</v>
      </c>
      <c r="V373">
        <f t="shared" si="75"/>
        <v>13</v>
      </c>
      <c r="W373" t="str">
        <f t="shared" si="78"/>
        <v/>
      </c>
      <c r="X373">
        <f t="shared" si="79"/>
        <v>1537.9179690000019</v>
      </c>
      <c r="Y373" t="str">
        <f t="shared" si="80"/>
        <v/>
      </c>
      <c r="Z373">
        <f t="shared" si="81"/>
        <v>1</v>
      </c>
    </row>
    <row r="374" spans="1:26" x14ac:dyDescent="0.25">
      <c r="A374" t="s">
        <v>422</v>
      </c>
      <c r="B374">
        <v>52371.785155999998</v>
      </c>
      <c r="C374">
        <v>55002</v>
      </c>
      <c r="D374">
        <v>51282</v>
      </c>
      <c r="E374">
        <v>51851</v>
      </c>
      <c r="F374">
        <v>54298</v>
      </c>
      <c r="G374">
        <v>55002</v>
      </c>
      <c r="H374">
        <v>53028</v>
      </c>
      <c r="I374">
        <v>52713</v>
      </c>
      <c r="J374">
        <v>53126</v>
      </c>
      <c r="L374" s="1" t="str">
        <f t="shared" si="70"/>
        <v>16APR2024:13:00:00</v>
      </c>
      <c r="M374">
        <v>14</v>
      </c>
      <c r="N374">
        <f t="shared" si="76"/>
        <v>2630.2148440000019</v>
      </c>
      <c r="O374" t="str">
        <f t="shared" si="71"/>
        <v/>
      </c>
      <c r="P374">
        <f t="shared" si="72"/>
        <v>2630.2148440000019</v>
      </c>
      <c r="Q374" t="str">
        <f t="shared" si="73"/>
        <v/>
      </c>
      <c r="R374">
        <f t="shared" si="74"/>
        <v>1</v>
      </c>
      <c r="S374">
        <f t="shared" si="77"/>
        <v>5.022198185846392</v>
      </c>
      <c r="V374">
        <f t="shared" si="75"/>
        <v>14</v>
      </c>
      <c r="W374" t="str">
        <f t="shared" si="78"/>
        <v/>
      </c>
      <c r="X374">
        <f t="shared" si="79"/>
        <v>2630.2148440000019</v>
      </c>
      <c r="Y374" t="str">
        <f t="shared" si="80"/>
        <v/>
      </c>
      <c r="Z374">
        <f t="shared" si="81"/>
        <v>1</v>
      </c>
    </row>
    <row r="375" spans="1:26" x14ac:dyDescent="0.25">
      <c r="A375" t="s">
        <v>423</v>
      </c>
      <c r="B375">
        <v>53583.175780999998</v>
      </c>
      <c r="C375">
        <v>57133</v>
      </c>
      <c r="D375">
        <v>52572</v>
      </c>
      <c r="E375">
        <v>53545</v>
      </c>
      <c r="F375">
        <v>56383</v>
      </c>
      <c r="G375">
        <v>57133</v>
      </c>
      <c r="H375">
        <v>54754</v>
      </c>
      <c r="I375">
        <v>54358</v>
      </c>
      <c r="J375">
        <v>54892</v>
      </c>
      <c r="L375" s="1" t="str">
        <f t="shared" si="70"/>
        <v>16APR2024:14:00:00</v>
      </c>
      <c r="M375">
        <v>15</v>
      </c>
      <c r="N375">
        <f t="shared" si="76"/>
        <v>3549.8242190000019</v>
      </c>
      <c r="O375" t="str">
        <f t="shared" si="71"/>
        <v/>
      </c>
      <c r="P375">
        <f t="shared" si="72"/>
        <v>3549.8242190000019</v>
      </c>
      <c r="Q375" t="str">
        <f t="shared" si="73"/>
        <v/>
      </c>
      <c r="R375">
        <f t="shared" si="74"/>
        <v>1</v>
      </c>
      <c r="S375">
        <f t="shared" si="77"/>
        <v>6.6248858289185808</v>
      </c>
      <c r="V375">
        <f t="shared" si="75"/>
        <v>15</v>
      </c>
      <c r="W375" t="str">
        <f t="shared" si="78"/>
        <v/>
      </c>
      <c r="X375">
        <f t="shared" si="79"/>
        <v>3549.8242190000019</v>
      </c>
      <c r="Y375" t="str">
        <f t="shared" si="80"/>
        <v/>
      </c>
      <c r="Z375">
        <f t="shared" si="81"/>
        <v>1</v>
      </c>
    </row>
    <row r="376" spans="1:26" x14ac:dyDescent="0.25">
      <c r="A376" t="s">
        <v>424</v>
      </c>
      <c r="B376">
        <v>54866.414062999997</v>
      </c>
      <c r="C376">
        <v>58721</v>
      </c>
      <c r="D376">
        <v>54128</v>
      </c>
      <c r="E376">
        <v>55248</v>
      </c>
      <c r="F376">
        <v>58060</v>
      </c>
      <c r="G376">
        <v>58721</v>
      </c>
      <c r="H376">
        <v>56229</v>
      </c>
      <c r="I376">
        <v>56220</v>
      </c>
      <c r="J376">
        <v>56507</v>
      </c>
      <c r="L376" s="1" t="str">
        <f t="shared" si="70"/>
        <v>16APR2024:15:00:00</v>
      </c>
      <c r="M376">
        <v>16</v>
      </c>
      <c r="N376">
        <f t="shared" si="76"/>
        <v>3854.5859370000035</v>
      </c>
      <c r="O376" t="str">
        <f t="shared" si="71"/>
        <v/>
      </c>
      <c r="P376">
        <f t="shared" si="72"/>
        <v>3854.5859370000035</v>
      </c>
      <c r="Q376" t="str">
        <f t="shared" si="73"/>
        <v/>
      </c>
      <c r="R376">
        <f t="shared" si="74"/>
        <v>1</v>
      </c>
      <c r="S376">
        <f t="shared" si="77"/>
        <v>7.025401610125277</v>
      </c>
      <c r="V376">
        <f t="shared" si="75"/>
        <v>16</v>
      </c>
      <c r="W376" t="str">
        <f t="shared" si="78"/>
        <v/>
      </c>
      <c r="X376">
        <f t="shared" si="79"/>
        <v>3854.5859370000035</v>
      </c>
      <c r="Y376" t="str">
        <f t="shared" si="80"/>
        <v/>
      </c>
      <c r="Z376">
        <f t="shared" si="81"/>
        <v>1</v>
      </c>
    </row>
    <row r="377" spans="1:26" x14ac:dyDescent="0.25">
      <c r="A377" t="s">
        <v>425</v>
      </c>
      <c r="B377">
        <v>55820.890625</v>
      </c>
      <c r="C377">
        <v>59844</v>
      </c>
      <c r="D377">
        <v>55432</v>
      </c>
      <c r="E377">
        <v>56585</v>
      </c>
      <c r="F377">
        <v>59277</v>
      </c>
      <c r="G377">
        <v>59844</v>
      </c>
      <c r="H377">
        <v>57393</v>
      </c>
      <c r="I377">
        <v>57592</v>
      </c>
      <c r="J377">
        <v>57740</v>
      </c>
      <c r="L377" s="1" t="str">
        <f t="shared" si="70"/>
        <v>16APR2024:16:00:00</v>
      </c>
      <c r="M377">
        <v>17</v>
      </c>
      <c r="N377">
        <f t="shared" si="76"/>
        <v>4023.109375</v>
      </c>
      <c r="O377" t="str">
        <f t="shared" si="71"/>
        <v/>
      </c>
      <c r="P377">
        <f t="shared" si="72"/>
        <v>4023.109375</v>
      </c>
      <c r="Q377" t="str">
        <f t="shared" si="73"/>
        <v/>
      </c>
      <c r="R377">
        <f t="shared" si="74"/>
        <v>1</v>
      </c>
      <c r="S377">
        <f t="shared" si="77"/>
        <v>7.2071751811107907</v>
      </c>
      <c r="V377">
        <f t="shared" si="75"/>
        <v>17</v>
      </c>
      <c r="W377" t="str">
        <f t="shared" si="78"/>
        <v/>
      </c>
      <c r="X377">
        <f t="shared" si="79"/>
        <v>4023.109375</v>
      </c>
      <c r="Y377" t="str">
        <f t="shared" si="80"/>
        <v/>
      </c>
      <c r="Z377">
        <f t="shared" si="81"/>
        <v>1</v>
      </c>
    </row>
    <row r="378" spans="1:26" x14ac:dyDescent="0.25">
      <c r="A378" t="s">
        <v>426</v>
      </c>
      <c r="B378">
        <v>56872.722655999998</v>
      </c>
      <c r="C378">
        <v>60626</v>
      </c>
      <c r="D378">
        <v>56971</v>
      </c>
      <c r="E378">
        <v>58119</v>
      </c>
      <c r="F378">
        <v>60294</v>
      </c>
      <c r="G378">
        <v>60626</v>
      </c>
      <c r="H378">
        <v>58401</v>
      </c>
      <c r="I378">
        <v>58801</v>
      </c>
      <c r="J378">
        <v>58843</v>
      </c>
      <c r="L378" s="1" t="str">
        <f t="shared" si="70"/>
        <v>16APR2024:17:00:00</v>
      </c>
      <c r="M378">
        <v>18</v>
      </c>
      <c r="N378">
        <f t="shared" si="76"/>
        <v>3753.2773440000019</v>
      </c>
      <c r="O378" t="str">
        <f t="shared" si="71"/>
        <v/>
      </c>
      <c r="P378">
        <f t="shared" si="72"/>
        <v>3753.2773440000019</v>
      </c>
      <c r="Q378" t="str">
        <f t="shared" si="73"/>
        <v/>
      </c>
      <c r="R378">
        <f t="shared" si="74"/>
        <v>1</v>
      </c>
      <c r="S378">
        <f t="shared" si="77"/>
        <v>6.5994332057954255</v>
      </c>
      <c r="V378">
        <f t="shared" si="75"/>
        <v>18</v>
      </c>
      <c r="W378" t="str">
        <f t="shared" si="78"/>
        <v/>
      </c>
      <c r="X378">
        <f t="shared" si="79"/>
        <v>3753.2773440000019</v>
      </c>
      <c r="Y378" t="str">
        <f t="shared" si="80"/>
        <v/>
      </c>
      <c r="Z378">
        <f t="shared" si="81"/>
        <v>1</v>
      </c>
    </row>
    <row r="379" spans="1:26" x14ac:dyDescent="0.25">
      <c r="A379" t="s">
        <v>427</v>
      </c>
      <c r="B379">
        <v>57072.691405999998</v>
      </c>
      <c r="C379">
        <v>60418</v>
      </c>
      <c r="D379">
        <v>57485</v>
      </c>
      <c r="E379">
        <v>58701</v>
      </c>
      <c r="F379">
        <v>60381</v>
      </c>
      <c r="G379">
        <v>60418</v>
      </c>
      <c r="H379">
        <v>58570</v>
      </c>
      <c r="I379">
        <v>59305</v>
      </c>
      <c r="J379">
        <v>59093</v>
      </c>
      <c r="L379" s="1" t="str">
        <f t="shared" si="70"/>
        <v>16APR2024:18:00:00</v>
      </c>
      <c r="M379">
        <v>19</v>
      </c>
      <c r="N379">
        <f t="shared" si="76"/>
        <v>3345.3085940000019</v>
      </c>
      <c r="O379" t="str">
        <f t="shared" si="71"/>
        <v/>
      </c>
      <c r="P379">
        <f t="shared" si="72"/>
        <v>3345.3085940000019</v>
      </c>
      <c r="Q379" t="str">
        <f t="shared" si="73"/>
        <v/>
      </c>
      <c r="R379">
        <f t="shared" si="74"/>
        <v>1</v>
      </c>
      <c r="S379">
        <f t="shared" si="77"/>
        <v>5.8614873621472716</v>
      </c>
      <c r="V379">
        <f t="shared" si="75"/>
        <v>19</v>
      </c>
      <c r="W379" t="str">
        <f t="shared" si="78"/>
        <v/>
      </c>
      <c r="X379">
        <f t="shared" si="79"/>
        <v>3345.3085940000019</v>
      </c>
      <c r="Y379" t="str">
        <f t="shared" si="80"/>
        <v/>
      </c>
      <c r="Z379">
        <f t="shared" si="81"/>
        <v>1</v>
      </c>
    </row>
    <row r="380" spans="1:26" x14ac:dyDescent="0.25">
      <c r="A380" t="s">
        <v>428</v>
      </c>
      <c r="B380">
        <v>56355.476562999997</v>
      </c>
      <c r="C380">
        <v>59009</v>
      </c>
      <c r="D380">
        <v>57117</v>
      </c>
      <c r="E380">
        <v>58203</v>
      </c>
      <c r="F380">
        <v>59088</v>
      </c>
      <c r="G380">
        <v>59009</v>
      </c>
      <c r="H380">
        <v>57593</v>
      </c>
      <c r="I380">
        <v>58383</v>
      </c>
      <c r="J380">
        <v>58128</v>
      </c>
      <c r="L380" s="1" t="str">
        <f t="shared" si="70"/>
        <v>16APR2024:19:00:00</v>
      </c>
      <c r="M380">
        <v>20</v>
      </c>
      <c r="N380">
        <f t="shared" si="76"/>
        <v>2653.5234370000035</v>
      </c>
      <c r="O380" t="str">
        <f t="shared" si="71"/>
        <v/>
      </c>
      <c r="P380">
        <f t="shared" si="72"/>
        <v>2653.5234370000035</v>
      </c>
      <c r="Q380" t="str">
        <f t="shared" si="73"/>
        <v/>
      </c>
      <c r="R380">
        <f t="shared" si="74"/>
        <v>1</v>
      </c>
      <c r="S380">
        <f t="shared" si="77"/>
        <v>4.7085458216889</v>
      </c>
      <c r="V380">
        <f t="shared" si="75"/>
        <v>20</v>
      </c>
      <c r="W380" t="str">
        <f t="shared" si="78"/>
        <v/>
      </c>
      <c r="X380">
        <f t="shared" si="79"/>
        <v>2653.5234370000035</v>
      </c>
      <c r="Y380" t="str">
        <f t="shared" si="80"/>
        <v/>
      </c>
      <c r="Z380">
        <f t="shared" si="81"/>
        <v>1</v>
      </c>
    </row>
    <row r="381" spans="1:26" x14ac:dyDescent="0.25">
      <c r="A381" t="s">
        <v>429</v>
      </c>
      <c r="B381">
        <v>53899.023437999997</v>
      </c>
      <c r="C381">
        <v>57317</v>
      </c>
      <c r="D381">
        <v>55864</v>
      </c>
      <c r="E381">
        <v>56914</v>
      </c>
      <c r="F381">
        <v>57323</v>
      </c>
      <c r="G381">
        <v>57317</v>
      </c>
      <c r="H381">
        <v>56183</v>
      </c>
      <c r="I381">
        <v>56823</v>
      </c>
      <c r="J381">
        <v>56578</v>
      </c>
      <c r="L381" s="1" t="str">
        <f t="shared" si="70"/>
        <v>16APR2024:20:00:00</v>
      </c>
      <c r="M381">
        <v>21</v>
      </c>
      <c r="N381">
        <f t="shared" si="76"/>
        <v>3417.9765620000035</v>
      </c>
      <c r="O381" t="str">
        <f t="shared" si="71"/>
        <v/>
      </c>
      <c r="P381">
        <f t="shared" si="72"/>
        <v>3417.9765620000035</v>
      </c>
      <c r="Q381" t="str">
        <f t="shared" si="73"/>
        <v/>
      </c>
      <c r="R381">
        <f t="shared" si="74"/>
        <v>1</v>
      </c>
      <c r="S381">
        <f t="shared" si="77"/>
        <v>6.341444323071455</v>
      </c>
      <c r="V381">
        <f t="shared" si="75"/>
        <v>21</v>
      </c>
      <c r="W381" t="str">
        <f t="shared" si="78"/>
        <v/>
      </c>
      <c r="X381">
        <f t="shared" si="79"/>
        <v>3417.9765620000035</v>
      </c>
      <c r="Y381" t="str">
        <f t="shared" si="80"/>
        <v/>
      </c>
      <c r="Z381">
        <f t="shared" si="81"/>
        <v>1</v>
      </c>
    </row>
    <row r="382" spans="1:26" x14ac:dyDescent="0.25">
      <c r="A382" t="s">
        <v>430</v>
      </c>
      <c r="B382">
        <v>52903.851562999997</v>
      </c>
      <c r="C382">
        <v>56585</v>
      </c>
      <c r="D382">
        <v>55897</v>
      </c>
      <c r="E382">
        <v>56842</v>
      </c>
      <c r="F382">
        <v>56569</v>
      </c>
      <c r="G382">
        <v>56585</v>
      </c>
      <c r="H382">
        <v>55748</v>
      </c>
      <c r="I382">
        <v>56090</v>
      </c>
      <c r="J382">
        <v>56068</v>
      </c>
      <c r="L382" s="1" t="str">
        <f t="shared" si="70"/>
        <v>16APR2024:21:00:00</v>
      </c>
      <c r="M382">
        <v>22</v>
      </c>
      <c r="N382">
        <f t="shared" si="76"/>
        <v>3681.1484370000035</v>
      </c>
      <c r="O382" t="str">
        <f t="shared" si="71"/>
        <v/>
      </c>
      <c r="P382">
        <f t="shared" si="72"/>
        <v>3681.1484370000035</v>
      </c>
      <c r="Q382" t="str">
        <f t="shared" si="73"/>
        <v/>
      </c>
      <c r="R382">
        <f t="shared" si="74"/>
        <v>1</v>
      </c>
      <c r="S382">
        <f t="shared" si="77"/>
        <v>6.9581860833257982</v>
      </c>
      <c r="V382">
        <f t="shared" si="75"/>
        <v>22</v>
      </c>
      <c r="W382" t="str">
        <f t="shared" si="78"/>
        <v/>
      </c>
      <c r="X382">
        <f t="shared" si="79"/>
        <v>3681.1484370000035</v>
      </c>
      <c r="Y382" t="str">
        <f t="shared" si="80"/>
        <v/>
      </c>
      <c r="Z382">
        <f t="shared" si="81"/>
        <v>1</v>
      </c>
    </row>
    <row r="383" spans="1:26" x14ac:dyDescent="0.25">
      <c r="A383" t="s">
        <v>431</v>
      </c>
      <c r="B383">
        <v>52441.738280999998</v>
      </c>
      <c r="C383">
        <v>54959</v>
      </c>
      <c r="D383">
        <v>54135</v>
      </c>
      <c r="E383">
        <v>54732</v>
      </c>
      <c r="F383">
        <v>55062</v>
      </c>
      <c r="G383">
        <v>54959</v>
      </c>
      <c r="H383">
        <v>54397</v>
      </c>
      <c r="I383">
        <v>54463</v>
      </c>
      <c r="J383">
        <v>54502</v>
      </c>
      <c r="L383" s="1" t="str">
        <f t="shared" si="70"/>
        <v>16APR2024:22:00:00</v>
      </c>
      <c r="M383">
        <v>23</v>
      </c>
      <c r="N383">
        <f t="shared" si="76"/>
        <v>2517.2617190000019</v>
      </c>
      <c r="O383" t="str">
        <f t="shared" si="71"/>
        <v/>
      </c>
      <c r="P383">
        <f t="shared" si="72"/>
        <v>2517.2617190000019</v>
      </c>
      <c r="Q383" t="str">
        <f t="shared" si="73"/>
        <v/>
      </c>
      <c r="R383">
        <f t="shared" si="74"/>
        <v>1</v>
      </c>
      <c r="S383">
        <f t="shared" si="77"/>
        <v>4.8001111357363664</v>
      </c>
      <c r="V383">
        <f t="shared" si="75"/>
        <v>23</v>
      </c>
      <c r="W383" t="str">
        <f t="shared" si="78"/>
        <v/>
      </c>
      <c r="X383">
        <f t="shared" si="79"/>
        <v>2517.2617190000019</v>
      </c>
      <c r="Y383" t="str">
        <f t="shared" si="80"/>
        <v/>
      </c>
      <c r="Z383">
        <f t="shared" si="81"/>
        <v>1</v>
      </c>
    </row>
    <row r="384" spans="1:26" x14ac:dyDescent="0.25">
      <c r="A384" t="s">
        <v>432</v>
      </c>
      <c r="B384">
        <v>50601.289062999997</v>
      </c>
      <c r="C384">
        <v>52073</v>
      </c>
      <c r="D384">
        <v>50762</v>
      </c>
      <c r="E384">
        <v>51200</v>
      </c>
      <c r="F384">
        <v>52132</v>
      </c>
      <c r="G384">
        <v>52073</v>
      </c>
      <c r="H384">
        <v>51621</v>
      </c>
      <c r="I384">
        <v>51408</v>
      </c>
      <c r="J384">
        <v>51515</v>
      </c>
      <c r="L384" s="1" t="str">
        <f t="shared" si="70"/>
        <v>16APR2024:23:00:00</v>
      </c>
      <c r="M384">
        <v>24</v>
      </c>
      <c r="N384">
        <f t="shared" si="76"/>
        <v>1471.7109370000035</v>
      </c>
      <c r="O384" t="str">
        <f t="shared" si="71"/>
        <v/>
      </c>
      <c r="P384">
        <f t="shared" si="72"/>
        <v>1471.7109370000035</v>
      </c>
      <c r="Q384" t="str">
        <f t="shared" si="73"/>
        <v/>
      </c>
      <c r="R384">
        <f t="shared" si="74"/>
        <v>1</v>
      </c>
      <c r="S384">
        <f t="shared" si="77"/>
        <v>2.9084455440802759</v>
      </c>
      <c r="V384">
        <f t="shared" si="75"/>
        <v>24</v>
      </c>
      <c r="W384" t="str">
        <f t="shared" si="78"/>
        <v/>
      </c>
      <c r="X384">
        <f t="shared" si="79"/>
        <v>1471.7109370000035</v>
      </c>
      <c r="Y384" t="str">
        <f t="shared" si="80"/>
        <v/>
      </c>
      <c r="Z384">
        <f t="shared" si="81"/>
        <v>1</v>
      </c>
    </row>
    <row r="385" spans="1:26" x14ac:dyDescent="0.25">
      <c r="A385" t="s">
        <v>433</v>
      </c>
      <c r="B385">
        <v>48436.59375</v>
      </c>
      <c r="C385">
        <v>49017</v>
      </c>
      <c r="D385">
        <v>47345</v>
      </c>
      <c r="E385">
        <v>47716</v>
      </c>
      <c r="F385">
        <v>49195</v>
      </c>
      <c r="G385">
        <v>49017</v>
      </c>
      <c r="H385">
        <v>48567</v>
      </c>
      <c r="I385">
        <v>48652</v>
      </c>
      <c r="J385">
        <v>48479</v>
      </c>
      <c r="L385" s="1" t="str">
        <f t="shared" si="70"/>
        <v>17APR2024:00:00:00</v>
      </c>
      <c r="M385">
        <v>1</v>
      </c>
      <c r="N385">
        <f t="shared" si="76"/>
        <v>580.40625</v>
      </c>
      <c r="O385" t="str">
        <f t="shared" si="71"/>
        <v/>
      </c>
      <c r="P385">
        <f t="shared" si="72"/>
        <v>580.40625</v>
      </c>
      <c r="Q385" t="str">
        <f t="shared" si="73"/>
        <v/>
      </c>
      <c r="R385">
        <f t="shared" si="74"/>
        <v>1</v>
      </c>
      <c r="S385">
        <f t="shared" si="77"/>
        <v>1.1982804839574419</v>
      </c>
      <c r="V385">
        <f t="shared" si="75"/>
        <v>1</v>
      </c>
      <c r="W385" t="str">
        <f t="shared" si="78"/>
        <v/>
      </c>
      <c r="X385">
        <f t="shared" si="79"/>
        <v>580.40625</v>
      </c>
      <c r="Y385" t="str">
        <f t="shared" si="80"/>
        <v/>
      </c>
      <c r="Z385">
        <f t="shared" si="81"/>
        <v>1</v>
      </c>
    </row>
    <row r="386" spans="1:26" x14ac:dyDescent="0.25">
      <c r="A386" t="s">
        <v>434</v>
      </c>
      <c r="B386">
        <v>45465.179687999997</v>
      </c>
      <c r="C386">
        <v>46182</v>
      </c>
      <c r="D386">
        <v>44204</v>
      </c>
      <c r="E386">
        <v>44538</v>
      </c>
      <c r="F386">
        <v>46007</v>
      </c>
      <c r="G386">
        <v>46182</v>
      </c>
      <c r="H386">
        <v>46082</v>
      </c>
      <c r="I386">
        <v>45784</v>
      </c>
      <c r="J386">
        <v>45649</v>
      </c>
      <c r="L386" s="1" t="str">
        <f t="shared" si="70"/>
        <v>17APR2024:01:00:00</v>
      </c>
      <c r="M386">
        <v>2</v>
      </c>
      <c r="N386">
        <f t="shared" si="76"/>
        <v>716.82031200000347</v>
      </c>
      <c r="O386" t="str">
        <f t="shared" si="71"/>
        <v/>
      </c>
      <c r="P386">
        <f t="shared" si="72"/>
        <v>716.82031200000347</v>
      </c>
      <c r="Q386" t="str">
        <f t="shared" si="73"/>
        <v/>
      </c>
      <c r="R386">
        <f t="shared" si="74"/>
        <v>1</v>
      </c>
      <c r="S386">
        <f t="shared" si="77"/>
        <v>1.5766358275038335</v>
      </c>
      <c r="V386">
        <f t="shared" si="75"/>
        <v>2</v>
      </c>
      <c r="W386" t="str">
        <f t="shared" si="78"/>
        <v/>
      </c>
      <c r="X386">
        <f t="shared" si="79"/>
        <v>716.82031200000347</v>
      </c>
      <c r="Y386" t="str">
        <f t="shared" si="80"/>
        <v/>
      </c>
      <c r="Z386">
        <f t="shared" si="81"/>
        <v>1</v>
      </c>
    </row>
    <row r="387" spans="1:26" x14ac:dyDescent="0.25">
      <c r="A387" t="s">
        <v>435</v>
      </c>
      <c r="B387">
        <v>43747.007812999997</v>
      </c>
      <c r="C387">
        <v>44079</v>
      </c>
      <c r="D387">
        <v>42445</v>
      </c>
      <c r="E387">
        <v>42780</v>
      </c>
      <c r="F387">
        <v>44125</v>
      </c>
      <c r="G387">
        <v>44079</v>
      </c>
      <c r="H387">
        <v>44015</v>
      </c>
      <c r="I387">
        <v>44145</v>
      </c>
      <c r="J387">
        <v>43722</v>
      </c>
      <c r="L387" s="1" t="str">
        <f t="shared" ref="L387:L450" si="82">A387</f>
        <v>17APR2024:02:00:00</v>
      </c>
      <c r="M387">
        <v>3</v>
      </c>
      <c r="N387">
        <f t="shared" si="76"/>
        <v>331.99218700000347</v>
      </c>
      <c r="O387" t="str">
        <f t="shared" ref="O387:O450" si="83">IF(N387&lt;0,N387,"")</f>
        <v/>
      </c>
      <c r="P387">
        <f t="shared" ref="P387:P450" si="84">IF(N387&gt;0,N387,"")</f>
        <v>331.99218700000347</v>
      </c>
      <c r="Q387" t="str">
        <f t="shared" ref="Q387:Q450" si="85">IF(O387&lt;0,1,"")</f>
        <v/>
      </c>
      <c r="R387">
        <f t="shared" ref="R387:R450" si="86">IF(AND(P387&gt;0,P387&lt;&gt;""),1,"")</f>
        <v>1</v>
      </c>
      <c r="S387">
        <f t="shared" si="77"/>
        <v>0.75889118729932348</v>
      </c>
      <c r="V387">
        <f t="shared" ref="V387:V450" si="87">M387</f>
        <v>3</v>
      </c>
      <c r="W387" t="str">
        <f t="shared" si="78"/>
        <v/>
      </c>
      <c r="X387">
        <f t="shared" si="79"/>
        <v>331.99218700000347</v>
      </c>
      <c r="Y387" t="str">
        <f t="shared" si="80"/>
        <v/>
      </c>
      <c r="Z387">
        <f t="shared" si="81"/>
        <v>1</v>
      </c>
    </row>
    <row r="388" spans="1:26" x14ac:dyDescent="0.25">
      <c r="A388" t="s">
        <v>436</v>
      </c>
      <c r="B388">
        <v>42804.949219000002</v>
      </c>
      <c r="C388">
        <v>42785</v>
      </c>
      <c r="D388">
        <v>41206</v>
      </c>
      <c r="E388">
        <v>41475</v>
      </c>
      <c r="F388">
        <v>42823</v>
      </c>
      <c r="G388">
        <v>42785</v>
      </c>
      <c r="H388">
        <v>42672</v>
      </c>
      <c r="I388">
        <v>42768</v>
      </c>
      <c r="J388">
        <v>42376</v>
      </c>
      <c r="L388" s="1" t="str">
        <f t="shared" si="82"/>
        <v>17APR2024:03:00:00</v>
      </c>
      <c r="M388">
        <v>4</v>
      </c>
      <c r="N388">
        <f t="shared" si="76"/>
        <v>-19.949219000001904</v>
      </c>
      <c r="O388">
        <f t="shared" si="83"/>
        <v>-19.949219000001904</v>
      </c>
      <c r="P388" t="str">
        <f t="shared" si="84"/>
        <v/>
      </c>
      <c r="Q388">
        <f t="shared" si="85"/>
        <v>1</v>
      </c>
      <c r="R388" t="str">
        <f t="shared" si="86"/>
        <v/>
      </c>
      <c r="S388">
        <f t="shared" si="77"/>
        <v>4.6604935559991192E-2</v>
      </c>
      <c r="V388">
        <f t="shared" si="87"/>
        <v>4</v>
      </c>
      <c r="W388">
        <f t="shared" si="78"/>
        <v>-19.949219000001904</v>
      </c>
      <c r="X388" t="str">
        <f t="shared" si="79"/>
        <v/>
      </c>
      <c r="Y388">
        <f t="shared" si="80"/>
        <v>1</v>
      </c>
      <c r="Z388" t="str">
        <f t="shared" si="81"/>
        <v/>
      </c>
    </row>
    <row r="389" spans="1:26" x14ac:dyDescent="0.25">
      <c r="A389" t="s">
        <v>437</v>
      </c>
      <c r="B389">
        <v>41965.644530999998</v>
      </c>
      <c r="C389">
        <v>42026</v>
      </c>
      <c r="D389">
        <v>40502</v>
      </c>
      <c r="E389">
        <v>40703</v>
      </c>
      <c r="F389">
        <v>42023</v>
      </c>
      <c r="G389">
        <v>42026</v>
      </c>
      <c r="H389">
        <v>41876</v>
      </c>
      <c r="I389">
        <v>41575</v>
      </c>
      <c r="J389">
        <v>41504</v>
      </c>
      <c r="L389" s="1" t="str">
        <f t="shared" si="82"/>
        <v>17APR2024:04:00:00</v>
      </c>
      <c r="M389">
        <v>5</v>
      </c>
      <c r="N389">
        <f t="shared" si="76"/>
        <v>60.355469000001904</v>
      </c>
      <c r="O389" t="str">
        <f t="shared" si="83"/>
        <v/>
      </c>
      <c r="P389">
        <f t="shared" si="84"/>
        <v>60.355469000001904</v>
      </c>
      <c r="Q389" t="str">
        <f t="shared" si="85"/>
        <v/>
      </c>
      <c r="R389">
        <f t="shared" si="86"/>
        <v>1</v>
      </c>
      <c r="S389">
        <f t="shared" si="77"/>
        <v>0.14382114149448449</v>
      </c>
      <c r="V389">
        <f t="shared" si="87"/>
        <v>5</v>
      </c>
      <c r="W389" t="str">
        <f t="shared" si="78"/>
        <v/>
      </c>
      <c r="X389">
        <f t="shared" si="79"/>
        <v>60.355469000001904</v>
      </c>
      <c r="Y389" t="str">
        <f t="shared" si="80"/>
        <v/>
      </c>
      <c r="Z389">
        <f t="shared" si="81"/>
        <v>1</v>
      </c>
    </row>
    <row r="390" spans="1:26" x14ac:dyDescent="0.25">
      <c r="A390" t="s">
        <v>438</v>
      </c>
      <c r="B390">
        <v>41864.730469000002</v>
      </c>
      <c r="C390">
        <v>42067</v>
      </c>
      <c r="D390">
        <v>40566</v>
      </c>
      <c r="E390">
        <v>40750</v>
      </c>
      <c r="F390">
        <v>42138</v>
      </c>
      <c r="G390">
        <v>42067</v>
      </c>
      <c r="H390">
        <v>41958</v>
      </c>
      <c r="I390">
        <v>40875</v>
      </c>
      <c r="J390">
        <v>41347</v>
      </c>
      <c r="L390" s="1" t="str">
        <f t="shared" si="82"/>
        <v>17APR2024:05:00:00</v>
      </c>
      <c r="M390">
        <v>6</v>
      </c>
      <c r="N390">
        <f t="shared" si="76"/>
        <v>202.2695309999981</v>
      </c>
      <c r="O390" t="str">
        <f t="shared" si="83"/>
        <v/>
      </c>
      <c r="P390">
        <f t="shared" si="84"/>
        <v>202.2695309999981</v>
      </c>
      <c r="Q390" t="str">
        <f t="shared" si="85"/>
        <v/>
      </c>
      <c r="R390">
        <f t="shared" si="86"/>
        <v>1</v>
      </c>
      <c r="S390">
        <f t="shared" si="77"/>
        <v>0.48315020480013515</v>
      </c>
      <c r="V390">
        <f t="shared" si="87"/>
        <v>6</v>
      </c>
      <c r="W390" t="str">
        <f t="shared" si="78"/>
        <v/>
      </c>
      <c r="X390">
        <f t="shared" si="79"/>
        <v>202.2695309999981</v>
      </c>
      <c r="Y390" t="str">
        <f t="shared" si="80"/>
        <v/>
      </c>
      <c r="Z390">
        <f t="shared" si="81"/>
        <v>1</v>
      </c>
    </row>
    <row r="391" spans="1:26" x14ac:dyDescent="0.25">
      <c r="A391" t="s">
        <v>439</v>
      </c>
      <c r="B391">
        <v>43208.453125</v>
      </c>
      <c r="C391">
        <v>43333</v>
      </c>
      <c r="D391">
        <v>42186</v>
      </c>
      <c r="E391">
        <v>42369</v>
      </c>
      <c r="F391">
        <v>43292</v>
      </c>
      <c r="G391">
        <v>43333</v>
      </c>
      <c r="H391">
        <v>43284</v>
      </c>
      <c r="I391">
        <v>41772</v>
      </c>
      <c r="J391">
        <v>42615</v>
      </c>
      <c r="L391" s="1" t="str">
        <f t="shared" si="82"/>
        <v>17APR2024:06:00:00</v>
      </c>
      <c r="M391">
        <v>7</v>
      </c>
      <c r="N391">
        <f t="shared" si="76"/>
        <v>124.546875</v>
      </c>
      <c r="O391" t="str">
        <f t="shared" si="83"/>
        <v/>
      </c>
      <c r="P391">
        <f t="shared" si="84"/>
        <v>124.546875</v>
      </c>
      <c r="Q391" t="str">
        <f t="shared" si="85"/>
        <v/>
      </c>
      <c r="R391">
        <f t="shared" si="86"/>
        <v>1</v>
      </c>
      <c r="S391">
        <f t="shared" si="77"/>
        <v>0.28824654897895052</v>
      </c>
      <c r="V391">
        <f t="shared" si="87"/>
        <v>7</v>
      </c>
      <c r="W391" t="str">
        <f t="shared" si="78"/>
        <v/>
      </c>
      <c r="X391">
        <f t="shared" si="79"/>
        <v>124.546875</v>
      </c>
      <c r="Y391" t="str">
        <f t="shared" si="80"/>
        <v/>
      </c>
      <c r="Z391">
        <f t="shared" si="81"/>
        <v>1</v>
      </c>
    </row>
    <row r="392" spans="1:26" x14ac:dyDescent="0.25">
      <c r="A392" t="s">
        <v>440</v>
      </c>
      <c r="B392">
        <v>45857.269530999998</v>
      </c>
      <c r="C392">
        <v>45835</v>
      </c>
      <c r="D392">
        <v>44912</v>
      </c>
      <c r="E392">
        <v>44949</v>
      </c>
      <c r="F392">
        <v>45594</v>
      </c>
      <c r="G392">
        <v>45835</v>
      </c>
      <c r="H392">
        <v>45823</v>
      </c>
      <c r="I392">
        <v>43882</v>
      </c>
      <c r="J392">
        <v>45058</v>
      </c>
      <c r="L392" s="1" t="str">
        <f t="shared" si="82"/>
        <v>17APR2024:07:00:00</v>
      </c>
      <c r="M392">
        <v>8</v>
      </c>
      <c r="N392">
        <f t="shared" si="76"/>
        <v>-22.269530999998096</v>
      </c>
      <c r="O392">
        <f t="shared" si="83"/>
        <v>-22.269530999998096</v>
      </c>
      <c r="P392" t="str">
        <f t="shared" si="84"/>
        <v/>
      </c>
      <c r="Q392">
        <f t="shared" si="85"/>
        <v>1</v>
      </c>
      <c r="R392" t="str">
        <f t="shared" si="86"/>
        <v/>
      </c>
      <c r="S392">
        <f t="shared" si="77"/>
        <v>4.8562706039319802E-2</v>
      </c>
      <c r="V392">
        <f t="shared" si="87"/>
        <v>8</v>
      </c>
      <c r="W392">
        <f t="shared" si="78"/>
        <v>-22.269530999998096</v>
      </c>
      <c r="X392" t="str">
        <f t="shared" si="79"/>
        <v/>
      </c>
      <c r="Y392">
        <f t="shared" si="80"/>
        <v>1</v>
      </c>
      <c r="Z392" t="str">
        <f t="shared" si="81"/>
        <v/>
      </c>
    </row>
    <row r="393" spans="1:26" x14ac:dyDescent="0.25">
      <c r="A393" t="s">
        <v>441</v>
      </c>
      <c r="B393">
        <v>46949.554687999997</v>
      </c>
      <c r="C393">
        <v>46953</v>
      </c>
      <c r="D393">
        <v>46295</v>
      </c>
      <c r="E393">
        <v>46270</v>
      </c>
      <c r="F393">
        <v>46684</v>
      </c>
      <c r="G393">
        <v>46953</v>
      </c>
      <c r="H393">
        <v>46994</v>
      </c>
      <c r="I393">
        <v>45035</v>
      </c>
      <c r="J393">
        <v>46238</v>
      </c>
      <c r="L393" s="1" t="str">
        <f t="shared" si="82"/>
        <v>17APR2024:08:00:00</v>
      </c>
      <c r="M393">
        <v>9</v>
      </c>
      <c r="N393">
        <f t="shared" si="76"/>
        <v>3.4453120000034687</v>
      </c>
      <c r="O393" t="str">
        <f t="shared" si="83"/>
        <v/>
      </c>
      <c r="P393">
        <f t="shared" si="84"/>
        <v>3.4453120000034687</v>
      </c>
      <c r="Q393" t="str">
        <f t="shared" si="85"/>
        <v/>
      </c>
      <c r="R393">
        <f t="shared" si="86"/>
        <v>1</v>
      </c>
      <c r="S393">
        <f t="shared" si="77"/>
        <v>7.3383273236541854E-3</v>
      </c>
      <c r="V393">
        <f t="shared" si="87"/>
        <v>9</v>
      </c>
      <c r="W393" t="str">
        <f t="shared" si="78"/>
        <v/>
      </c>
      <c r="X393">
        <f t="shared" si="79"/>
        <v>3.4453120000034687</v>
      </c>
      <c r="Y393" t="str">
        <f t="shared" si="80"/>
        <v/>
      </c>
      <c r="Z393">
        <f t="shared" si="81"/>
        <v>1</v>
      </c>
    </row>
    <row r="394" spans="1:26" x14ac:dyDescent="0.25">
      <c r="A394" t="s">
        <v>442</v>
      </c>
      <c r="B394">
        <v>47496.648437999997</v>
      </c>
      <c r="C394">
        <v>47909</v>
      </c>
      <c r="D394">
        <v>47340</v>
      </c>
      <c r="E394">
        <v>47265</v>
      </c>
      <c r="F394">
        <v>47609</v>
      </c>
      <c r="G394">
        <v>47909</v>
      </c>
      <c r="H394">
        <v>47868</v>
      </c>
      <c r="I394">
        <v>46231</v>
      </c>
      <c r="J394">
        <v>47309</v>
      </c>
      <c r="L394" s="1" t="str">
        <f t="shared" si="82"/>
        <v>17APR2024:09:00:00</v>
      </c>
      <c r="M394">
        <v>10</v>
      </c>
      <c r="N394">
        <f t="shared" si="76"/>
        <v>412.35156200000347</v>
      </c>
      <c r="O394" t="str">
        <f t="shared" si="83"/>
        <v/>
      </c>
      <c r="P394">
        <f t="shared" si="84"/>
        <v>412.35156200000347</v>
      </c>
      <c r="Q394" t="str">
        <f t="shared" si="85"/>
        <v/>
      </c>
      <c r="R394">
        <f t="shared" si="86"/>
        <v>1</v>
      </c>
      <c r="S394">
        <f t="shared" si="77"/>
        <v>0.86816980894613804</v>
      </c>
      <c r="V394">
        <f t="shared" si="87"/>
        <v>10</v>
      </c>
      <c r="W394" t="str">
        <f t="shared" si="78"/>
        <v/>
      </c>
      <c r="X394">
        <f t="shared" si="79"/>
        <v>412.35156200000347</v>
      </c>
      <c r="Y394" t="str">
        <f t="shared" si="80"/>
        <v/>
      </c>
      <c r="Z394">
        <f t="shared" si="81"/>
        <v>1</v>
      </c>
    </row>
    <row r="395" spans="1:26" x14ac:dyDescent="0.25">
      <c r="A395" t="s">
        <v>443</v>
      </c>
      <c r="B395">
        <v>48786.992187999997</v>
      </c>
      <c r="C395">
        <v>49548</v>
      </c>
      <c r="D395">
        <v>48916</v>
      </c>
      <c r="E395">
        <v>48911</v>
      </c>
      <c r="F395">
        <v>49246</v>
      </c>
      <c r="G395">
        <v>49548</v>
      </c>
      <c r="H395">
        <v>49513</v>
      </c>
      <c r="I395">
        <v>48160</v>
      </c>
      <c r="J395">
        <v>49069</v>
      </c>
      <c r="L395" s="1" t="str">
        <f t="shared" si="82"/>
        <v>17APR2024:10:00:00</v>
      </c>
      <c r="M395">
        <v>11</v>
      </c>
      <c r="N395">
        <f t="shared" si="76"/>
        <v>761.00781200000347</v>
      </c>
      <c r="O395" t="str">
        <f t="shared" si="83"/>
        <v/>
      </c>
      <c r="P395">
        <f t="shared" si="84"/>
        <v>761.00781200000347</v>
      </c>
      <c r="Q395" t="str">
        <f t="shared" si="85"/>
        <v/>
      </c>
      <c r="R395">
        <f t="shared" si="86"/>
        <v>1</v>
      </c>
      <c r="S395">
        <f t="shared" si="77"/>
        <v>1.5598580233589117</v>
      </c>
      <c r="V395">
        <f t="shared" si="87"/>
        <v>11</v>
      </c>
      <c r="W395" t="str">
        <f t="shared" si="78"/>
        <v/>
      </c>
      <c r="X395">
        <f t="shared" si="79"/>
        <v>761.00781200000347</v>
      </c>
      <c r="Y395" t="str">
        <f t="shared" si="80"/>
        <v/>
      </c>
      <c r="Z395">
        <f t="shared" si="81"/>
        <v>1</v>
      </c>
    </row>
    <row r="396" spans="1:26" x14ac:dyDescent="0.25">
      <c r="A396" t="s">
        <v>444</v>
      </c>
      <c r="B396">
        <v>50367.160155999998</v>
      </c>
      <c r="C396">
        <v>51362</v>
      </c>
      <c r="D396">
        <v>50466</v>
      </c>
      <c r="E396">
        <v>50543</v>
      </c>
      <c r="F396">
        <v>51168</v>
      </c>
      <c r="G396">
        <v>51362</v>
      </c>
      <c r="H396">
        <v>51299</v>
      </c>
      <c r="I396">
        <v>50077</v>
      </c>
      <c r="J396">
        <v>50888</v>
      </c>
      <c r="L396" s="1" t="str">
        <f t="shared" si="82"/>
        <v>17APR2024:11:00:00</v>
      </c>
      <c r="M396">
        <v>12</v>
      </c>
      <c r="N396">
        <f t="shared" si="76"/>
        <v>994.8398440000019</v>
      </c>
      <c r="O396" t="str">
        <f t="shared" si="83"/>
        <v/>
      </c>
      <c r="P396">
        <f t="shared" si="84"/>
        <v>994.8398440000019</v>
      </c>
      <c r="Q396" t="str">
        <f t="shared" si="85"/>
        <v/>
      </c>
      <c r="R396">
        <f t="shared" si="86"/>
        <v>1</v>
      </c>
      <c r="S396">
        <f t="shared" si="77"/>
        <v>1.9751755725729385</v>
      </c>
      <c r="V396">
        <f t="shared" si="87"/>
        <v>12</v>
      </c>
      <c r="W396" t="str">
        <f t="shared" si="78"/>
        <v/>
      </c>
      <c r="X396">
        <f t="shared" si="79"/>
        <v>994.8398440000019</v>
      </c>
      <c r="Y396" t="str">
        <f t="shared" si="80"/>
        <v/>
      </c>
      <c r="Z396">
        <f t="shared" si="81"/>
        <v>1</v>
      </c>
    </row>
    <row r="397" spans="1:26" x14ac:dyDescent="0.25">
      <c r="A397" t="s">
        <v>445</v>
      </c>
      <c r="B397">
        <v>52163.898437999997</v>
      </c>
      <c r="C397">
        <v>53422</v>
      </c>
      <c r="D397">
        <v>51759</v>
      </c>
      <c r="E397">
        <v>52270</v>
      </c>
      <c r="F397">
        <v>53125</v>
      </c>
      <c r="G397">
        <v>53422</v>
      </c>
      <c r="H397">
        <v>53270</v>
      </c>
      <c r="I397">
        <v>52219</v>
      </c>
      <c r="J397">
        <v>52769</v>
      </c>
      <c r="L397" s="1" t="str">
        <f t="shared" si="82"/>
        <v>17APR2024:12:00:00</v>
      </c>
      <c r="M397">
        <v>13</v>
      </c>
      <c r="N397">
        <f t="shared" si="76"/>
        <v>1258.1015620000035</v>
      </c>
      <c r="O397" t="str">
        <f t="shared" si="83"/>
        <v/>
      </c>
      <c r="P397">
        <f t="shared" si="84"/>
        <v>1258.1015620000035</v>
      </c>
      <c r="Q397" t="str">
        <f t="shared" si="85"/>
        <v/>
      </c>
      <c r="R397">
        <f t="shared" si="86"/>
        <v>1</v>
      </c>
      <c r="S397">
        <f t="shared" si="77"/>
        <v>2.4118242686468969</v>
      </c>
      <c r="V397">
        <f t="shared" si="87"/>
        <v>13</v>
      </c>
      <c r="W397" t="str">
        <f t="shared" si="78"/>
        <v/>
      </c>
      <c r="X397">
        <f t="shared" si="79"/>
        <v>1258.1015620000035</v>
      </c>
      <c r="Y397" t="str">
        <f t="shared" si="80"/>
        <v/>
      </c>
      <c r="Z397">
        <f t="shared" si="81"/>
        <v>1</v>
      </c>
    </row>
    <row r="398" spans="1:26" x14ac:dyDescent="0.25">
      <c r="A398" t="s">
        <v>446</v>
      </c>
      <c r="B398">
        <v>53815.433594000002</v>
      </c>
      <c r="C398">
        <v>55546</v>
      </c>
      <c r="D398">
        <v>53147</v>
      </c>
      <c r="E398">
        <v>54180</v>
      </c>
      <c r="F398">
        <v>55078</v>
      </c>
      <c r="G398">
        <v>55546</v>
      </c>
      <c r="H398">
        <v>55366</v>
      </c>
      <c r="I398">
        <v>54042</v>
      </c>
      <c r="J398">
        <v>54647</v>
      </c>
      <c r="L398" s="1" t="str">
        <f t="shared" si="82"/>
        <v>17APR2024:13:00:00</v>
      </c>
      <c r="M398">
        <v>14</v>
      </c>
      <c r="N398">
        <f t="shared" si="76"/>
        <v>1730.5664059999981</v>
      </c>
      <c r="O398" t="str">
        <f t="shared" si="83"/>
        <v/>
      </c>
      <c r="P398">
        <f t="shared" si="84"/>
        <v>1730.5664059999981</v>
      </c>
      <c r="Q398" t="str">
        <f t="shared" si="85"/>
        <v/>
      </c>
      <c r="R398">
        <f t="shared" si="86"/>
        <v>1</v>
      </c>
      <c r="S398">
        <f t="shared" si="77"/>
        <v>3.2157436824832026</v>
      </c>
      <c r="V398">
        <f t="shared" si="87"/>
        <v>14</v>
      </c>
      <c r="W398" t="str">
        <f t="shared" si="78"/>
        <v/>
      </c>
      <c r="X398">
        <f t="shared" si="79"/>
        <v>1730.5664059999981</v>
      </c>
      <c r="Y398" t="str">
        <f t="shared" si="80"/>
        <v/>
      </c>
      <c r="Z398">
        <f t="shared" si="81"/>
        <v>1</v>
      </c>
    </row>
    <row r="399" spans="1:26" x14ac:dyDescent="0.25">
      <c r="A399" t="s">
        <v>447</v>
      </c>
      <c r="B399">
        <v>55901.722655999998</v>
      </c>
      <c r="C399">
        <v>57676</v>
      </c>
      <c r="D399">
        <v>54559</v>
      </c>
      <c r="E399">
        <v>55854</v>
      </c>
      <c r="F399">
        <v>57114</v>
      </c>
      <c r="G399">
        <v>57676</v>
      </c>
      <c r="H399">
        <v>57473</v>
      </c>
      <c r="I399">
        <v>55793</v>
      </c>
      <c r="J399">
        <v>56501</v>
      </c>
      <c r="L399" s="1" t="str">
        <f t="shared" si="82"/>
        <v>17APR2024:14:00:00</v>
      </c>
      <c r="M399">
        <v>15</v>
      </c>
      <c r="N399">
        <f t="shared" si="76"/>
        <v>1774.2773440000019</v>
      </c>
      <c r="O399" t="str">
        <f t="shared" si="83"/>
        <v/>
      </c>
      <c r="P399">
        <f t="shared" si="84"/>
        <v>1774.2773440000019</v>
      </c>
      <c r="Q399" t="str">
        <f t="shared" si="85"/>
        <v/>
      </c>
      <c r="R399">
        <f t="shared" si="86"/>
        <v>1</v>
      </c>
      <c r="S399">
        <f t="shared" si="77"/>
        <v>3.1739224834238029</v>
      </c>
      <c r="V399">
        <f t="shared" si="87"/>
        <v>15</v>
      </c>
      <c r="W399" t="str">
        <f t="shared" si="78"/>
        <v/>
      </c>
      <c r="X399">
        <f t="shared" si="79"/>
        <v>1774.2773440000019</v>
      </c>
      <c r="Y399" t="str">
        <f t="shared" si="80"/>
        <v/>
      </c>
      <c r="Z399">
        <f t="shared" si="81"/>
        <v>1</v>
      </c>
    </row>
    <row r="400" spans="1:26" x14ac:dyDescent="0.25">
      <c r="A400" t="s">
        <v>448</v>
      </c>
      <c r="B400">
        <v>57481.332030999998</v>
      </c>
      <c r="C400">
        <v>59283</v>
      </c>
      <c r="D400">
        <v>56305</v>
      </c>
      <c r="E400">
        <v>57641</v>
      </c>
      <c r="F400">
        <v>58871</v>
      </c>
      <c r="G400">
        <v>59283</v>
      </c>
      <c r="H400">
        <v>59098</v>
      </c>
      <c r="I400">
        <v>57602</v>
      </c>
      <c r="J400">
        <v>58190</v>
      </c>
      <c r="L400" s="1" t="str">
        <f t="shared" si="82"/>
        <v>17APR2024:15:00:00</v>
      </c>
      <c r="M400">
        <v>16</v>
      </c>
      <c r="N400">
        <f t="shared" si="76"/>
        <v>1801.6679690000019</v>
      </c>
      <c r="O400" t="str">
        <f t="shared" si="83"/>
        <v/>
      </c>
      <c r="P400">
        <f t="shared" si="84"/>
        <v>1801.6679690000019</v>
      </c>
      <c r="Q400" t="str">
        <f t="shared" si="85"/>
        <v/>
      </c>
      <c r="R400">
        <f t="shared" si="86"/>
        <v>1</v>
      </c>
      <c r="S400">
        <f t="shared" si="77"/>
        <v>3.1343531984059667</v>
      </c>
      <c r="V400">
        <f t="shared" si="87"/>
        <v>16</v>
      </c>
      <c r="W400" t="str">
        <f t="shared" si="78"/>
        <v/>
      </c>
      <c r="X400">
        <f t="shared" si="79"/>
        <v>1801.6679690000019</v>
      </c>
      <c r="Y400" t="str">
        <f t="shared" si="80"/>
        <v/>
      </c>
      <c r="Z400">
        <f t="shared" si="81"/>
        <v>1</v>
      </c>
    </row>
    <row r="401" spans="1:26" x14ac:dyDescent="0.25">
      <c r="A401" t="s">
        <v>449</v>
      </c>
      <c r="B401">
        <v>58595.839844000002</v>
      </c>
      <c r="C401">
        <v>60327</v>
      </c>
      <c r="D401">
        <v>57708</v>
      </c>
      <c r="E401">
        <v>59132</v>
      </c>
      <c r="F401">
        <v>59852</v>
      </c>
      <c r="G401">
        <v>60327</v>
      </c>
      <c r="H401">
        <v>60202</v>
      </c>
      <c r="I401">
        <v>58628</v>
      </c>
      <c r="J401">
        <v>59297</v>
      </c>
      <c r="L401" s="1" t="str">
        <f t="shared" si="82"/>
        <v>17APR2024:16:00:00</v>
      </c>
      <c r="M401">
        <v>17</v>
      </c>
      <c r="N401">
        <f t="shared" si="76"/>
        <v>1731.1601559999981</v>
      </c>
      <c r="O401" t="str">
        <f t="shared" si="83"/>
        <v/>
      </c>
      <c r="P401">
        <f t="shared" si="84"/>
        <v>1731.1601559999981</v>
      </c>
      <c r="Q401" t="str">
        <f t="shared" si="85"/>
        <v/>
      </c>
      <c r="R401">
        <f t="shared" si="86"/>
        <v>1</v>
      </c>
      <c r="S401">
        <f t="shared" si="77"/>
        <v>2.9544079590101866</v>
      </c>
      <c r="V401">
        <f t="shared" si="87"/>
        <v>17</v>
      </c>
      <c r="W401" t="str">
        <f t="shared" si="78"/>
        <v/>
      </c>
      <c r="X401">
        <f t="shared" si="79"/>
        <v>1731.1601559999981</v>
      </c>
      <c r="Y401" t="str">
        <f t="shared" si="80"/>
        <v/>
      </c>
      <c r="Z401">
        <f t="shared" si="81"/>
        <v>1</v>
      </c>
    </row>
    <row r="402" spans="1:26" x14ac:dyDescent="0.25">
      <c r="A402" t="s">
        <v>450</v>
      </c>
      <c r="B402">
        <v>59001.035155999998</v>
      </c>
      <c r="C402">
        <v>61106</v>
      </c>
      <c r="D402">
        <v>59064</v>
      </c>
      <c r="E402">
        <v>60370</v>
      </c>
      <c r="F402">
        <v>60841</v>
      </c>
      <c r="G402">
        <v>61106</v>
      </c>
      <c r="H402">
        <v>61044</v>
      </c>
      <c r="I402">
        <v>59665</v>
      </c>
      <c r="J402">
        <v>60239</v>
      </c>
      <c r="L402" s="1" t="str">
        <f t="shared" si="82"/>
        <v>17APR2024:17:00:00</v>
      </c>
      <c r="M402">
        <v>18</v>
      </c>
      <c r="N402">
        <f t="shared" si="76"/>
        <v>2104.9648440000019</v>
      </c>
      <c r="O402" t="str">
        <f t="shared" si="83"/>
        <v/>
      </c>
      <c r="P402">
        <f t="shared" si="84"/>
        <v>2104.9648440000019</v>
      </c>
      <c r="Q402" t="str">
        <f t="shared" si="85"/>
        <v/>
      </c>
      <c r="R402">
        <f t="shared" si="86"/>
        <v>1</v>
      </c>
      <c r="S402">
        <f t="shared" si="77"/>
        <v>3.567674428820494</v>
      </c>
      <c r="V402">
        <f t="shared" si="87"/>
        <v>18</v>
      </c>
      <c r="W402" t="str">
        <f t="shared" si="78"/>
        <v/>
      </c>
      <c r="X402">
        <f t="shared" si="79"/>
        <v>2104.9648440000019</v>
      </c>
      <c r="Y402" t="str">
        <f t="shared" si="80"/>
        <v/>
      </c>
      <c r="Z402">
        <f t="shared" si="81"/>
        <v>1</v>
      </c>
    </row>
    <row r="403" spans="1:26" x14ac:dyDescent="0.25">
      <c r="A403" t="s">
        <v>451</v>
      </c>
      <c r="B403">
        <v>58647.730469000002</v>
      </c>
      <c r="C403">
        <v>61037</v>
      </c>
      <c r="D403">
        <v>59376</v>
      </c>
      <c r="E403">
        <v>60719</v>
      </c>
      <c r="F403">
        <v>60934</v>
      </c>
      <c r="G403">
        <v>61037</v>
      </c>
      <c r="H403">
        <v>61006</v>
      </c>
      <c r="I403">
        <v>59617</v>
      </c>
      <c r="J403">
        <v>60242</v>
      </c>
      <c r="L403" s="1" t="str">
        <f t="shared" si="82"/>
        <v>17APR2024:18:00:00</v>
      </c>
      <c r="M403">
        <v>19</v>
      </c>
      <c r="N403">
        <f t="shared" si="76"/>
        <v>2389.2695309999981</v>
      </c>
      <c r="O403" t="str">
        <f t="shared" si="83"/>
        <v/>
      </c>
      <c r="P403">
        <f t="shared" si="84"/>
        <v>2389.2695309999981</v>
      </c>
      <c r="Q403" t="str">
        <f t="shared" si="85"/>
        <v/>
      </c>
      <c r="R403">
        <f t="shared" si="86"/>
        <v>1</v>
      </c>
      <c r="S403">
        <f t="shared" si="77"/>
        <v>4.0739334870987332</v>
      </c>
      <c r="V403">
        <f t="shared" si="87"/>
        <v>19</v>
      </c>
      <c r="W403" t="str">
        <f t="shared" si="78"/>
        <v/>
      </c>
      <c r="X403">
        <f t="shared" si="79"/>
        <v>2389.2695309999981</v>
      </c>
      <c r="Y403" t="str">
        <f t="shared" si="80"/>
        <v/>
      </c>
      <c r="Z403">
        <f t="shared" si="81"/>
        <v>1</v>
      </c>
    </row>
    <row r="404" spans="1:26" x14ac:dyDescent="0.25">
      <c r="A404" t="s">
        <v>452</v>
      </c>
      <c r="B404">
        <v>57655.089844000002</v>
      </c>
      <c r="C404">
        <v>59728</v>
      </c>
      <c r="D404">
        <v>58860</v>
      </c>
      <c r="E404">
        <v>60104</v>
      </c>
      <c r="F404">
        <v>59763</v>
      </c>
      <c r="G404">
        <v>59728</v>
      </c>
      <c r="H404">
        <v>59720</v>
      </c>
      <c r="I404">
        <v>58137</v>
      </c>
      <c r="J404">
        <v>59050</v>
      </c>
      <c r="L404" s="1" t="str">
        <f t="shared" si="82"/>
        <v>17APR2024:19:00:00</v>
      </c>
      <c r="M404">
        <v>20</v>
      </c>
      <c r="N404">
        <f t="shared" si="76"/>
        <v>2072.9101559999981</v>
      </c>
      <c r="O404" t="str">
        <f t="shared" si="83"/>
        <v/>
      </c>
      <c r="P404">
        <f t="shared" si="84"/>
        <v>2072.9101559999981</v>
      </c>
      <c r="Q404" t="str">
        <f t="shared" si="85"/>
        <v/>
      </c>
      <c r="R404">
        <f t="shared" si="86"/>
        <v>1</v>
      </c>
      <c r="S404">
        <f t="shared" si="77"/>
        <v>3.5953636731965304</v>
      </c>
      <c r="V404">
        <f t="shared" si="87"/>
        <v>20</v>
      </c>
      <c r="W404" t="str">
        <f t="shared" si="78"/>
        <v/>
      </c>
      <c r="X404">
        <f t="shared" si="79"/>
        <v>2072.9101559999981</v>
      </c>
      <c r="Y404" t="str">
        <f t="shared" si="80"/>
        <v/>
      </c>
      <c r="Z404">
        <f t="shared" si="81"/>
        <v>1</v>
      </c>
    </row>
    <row r="405" spans="1:26" x14ac:dyDescent="0.25">
      <c r="A405" t="s">
        <v>453</v>
      </c>
      <c r="B405">
        <v>56237.558594000002</v>
      </c>
      <c r="C405">
        <v>58067</v>
      </c>
      <c r="D405">
        <v>57781</v>
      </c>
      <c r="E405">
        <v>59155</v>
      </c>
      <c r="F405">
        <v>58085</v>
      </c>
      <c r="G405">
        <v>58067</v>
      </c>
      <c r="H405">
        <v>58021</v>
      </c>
      <c r="I405">
        <v>56382</v>
      </c>
      <c r="J405">
        <v>57459</v>
      </c>
      <c r="L405" s="1" t="str">
        <f t="shared" si="82"/>
        <v>17APR2024:20:00:00</v>
      </c>
      <c r="M405">
        <v>21</v>
      </c>
      <c r="N405">
        <f t="shared" si="76"/>
        <v>1829.4414059999981</v>
      </c>
      <c r="O405" t="str">
        <f t="shared" si="83"/>
        <v/>
      </c>
      <c r="P405">
        <f t="shared" si="84"/>
        <v>1829.4414059999981</v>
      </c>
      <c r="Q405" t="str">
        <f t="shared" si="85"/>
        <v/>
      </c>
      <c r="R405">
        <f t="shared" si="86"/>
        <v>1</v>
      </c>
      <c r="S405">
        <f t="shared" si="77"/>
        <v>3.2530597908906764</v>
      </c>
      <c r="V405">
        <f t="shared" si="87"/>
        <v>21</v>
      </c>
      <c r="W405" t="str">
        <f t="shared" si="78"/>
        <v/>
      </c>
      <c r="X405">
        <f t="shared" si="79"/>
        <v>1829.4414059999981</v>
      </c>
      <c r="Y405" t="str">
        <f t="shared" si="80"/>
        <v/>
      </c>
      <c r="Z405">
        <f t="shared" si="81"/>
        <v>1</v>
      </c>
    </row>
    <row r="406" spans="1:26" x14ac:dyDescent="0.25">
      <c r="A406" t="s">
        <v>454</v>
      </c>
      <c r="B406">
        <v>55904.960937999997</v>
      </c>
      <c r="C406">
        <v>57309</v>
      </c>
      <c r="D406">
        <v>57449</v>
      </c>
      <c r="E406">
        <v>58675</v>
      </c>
      <c r="F406">
        <v>57393</v>
      </c>
      <c r="G406">
        <v>57309</v>
      </c>
      <c r="H406">
        <v>57319</v>
      </c>
      <c r="I406">
        <v>55867</v>
      </c>
      <c r="J406">
        <v>56882</v>
      </c>
      <c r="L406" s="1" t="str">
        <f t="shared" si="82"/>
        <v>17APR2024:21:00:00</v>
      </c>
      <c r="M406">
        <v>22</v>
      </c>
      <c r="N406">
        <f t="shared" si="76"/>
        <v>1404.0390620000035</v>
      </c>
      <c r="O406" t="str">
        <f t="shared" si="83"/>
        <v/>
      </c>
      <c r="P406">
        <f t="shared" si="84"/>
        <v>1404.0390620000035</v>
      </c>
      <c r="Q406" t="str">
        <f t="shared" si="85"/>
        <v/>
      </c>
      <c r="R406">
        <f t="shared" si="86"/>
        <v>1</v>
      </c>
      <c r="S406">
        <f t="shared" si="77"/>
        <v>2.5114749003350845</v>
      </c>
      <c r="V406">
        <f t="shared" si="87"/>
        <v>22</v>
      </c>
      <c r="W406" t="str">
        <f t="shared" si="78"/>
        <v/>
      </c>
      <c r="X406">
        <f t="shared" si="79"/>
        <v>1404.0390620000035</v>
      </c>
      <c r="Y406" t="str">
        <f t="shared" si="80"/>
        <v/>
      </c>
      <c r="Z406">
        <f t="shared" si="81"/>
        <v>1</v>
      </c>
    </row>
    <row r="407" spans="1:26" x14ac:dyDescent="0.25">
      <c r="A407" t="s">
        <v>455</v>
      </c>
      <c r="B407">
        <v>54789.765625</v>
      </c>
      <c r="C407">
        <v>55572</v>
      </c>
      <c r="D407">
        <v>55656</v>
      </c>
      <c r="E407">
        <v>56521</v>
      </c>
      <c r="F407">
        <v>55891</v>
      </c>
      <c r="G407">
        <v>55572</v>
      </c>
      <c r="H407">
        <v>55621</v>
      </c>
      <c r="I407">
        <v>54456</v>
      </c>
      <c r="J407">
        <v>55285</v>
      </c>
      <c r="L407" s="1" t="str">
        <f t="shared" si="82"/>
        <v>17APR2024:22:00:00</v>
      </c>
      <c r="M407">
        <v>23</v>
      </c>
      <c r="N407">
        <f t="shared" si="76"/>
        <v>782.234375</v>
      </c>
      <c r="O407" t="str">
        <f t="shared" si="83"/>
        <v/>
      </c>
      <c r="P407">
        <f t="shared" si="84"/>
        <v>782.234375</v>
      </c>
      <c r="Q407" t="str">
        <f t="shared" si="85"/>
        <v/>
      </c>
      <c r="R407">
        <f t="shared" si="86"/>
        <v>1</v>
      </c>
      <c r="S407">
        <f t="shared" si="77"/>
        <v>1.4277016265298177</v>
      </c>
      <c r="V407">
        <f t="shared" si="87"/>
        <v>23</v>
      </c>
      <c r="W407" t="str">
        <f t="shared" si="78"/>
        <v/>
      </c>
      <c r="X407">
        <f t="shared" si="79"/>
        <v>782.234375</v>
      </c>
      <c r="Y407" t="str">
        <f t="shared" si="80"/>
        <v/>
      </c>
      <c r="Z407">
        <f t="shared" si="81"/>
        <v>1</v>
      </c>
    </row>
    <row r="408" spans="1:26" x14ac:dyDescent="0.25">
      <c r="A408" t="s">
        <v>456</v>
      </c>
      <c r="B408">
        <v>51894.988280999998</v>
      </c>
      <c r="C408">
        <v>52643</v>
      </c>
      <c r="D408">
        <v>52392</v>
      </c>
      <c r="E408">
        <v>52987</v>
      </c>
      <c r="F408">
        <v>53053</v>
      </c>
      <c r="G408">
        <v>52643</v>
      </c>
      <c r="H408">
        <v>52675</v>
      </c>
      <c r="I408">
        <v>51952</v>
      </c>
      <c r="J408">
        <v>52425</v>
      </c>
      <c r="L408" s="1" t="str">
        <f t="shared" si="82"/>
        <v>17APR2024:23:00:00</v>
      </c>
      <c r="M408">
        <v>24</v>
      </c>
      <c r="N408">
        <f t="shared" si="76"/>
        <v>748.0117190000019</v>
      </c>
      <c r="O408" t="str">
        <f t="shared" si="83"/>
        <v/>
      </c>
      <c r="P408">
        <f t="shared" si="84"/>
        <v>748.0117190000019</v>
      </c>
      <c r="Q408" t="str">
        <f t="shared" si="85"/>
        <v/>
      </c>
      <c r="R408">
        <f t="shared" si="86"/>
        <v>1</v>
      </c>
      <c r="S408">
        <f t="shared" si="77"/>
        <v>1.441394908790965</v>
      </c>
      <c r="V408">
        <f t="shared" si="87"/>
        <v>24</v>
      </c>
      <c r="W408" t="str">
        <f t="shared" si="78"/>
        <v/>
      </c>
      <c r="X408">
        <f t="shared" si="79"/>
        <v>748.0117190000019</v>
      </c>
      <c r="Y408" t="str">
        <f t="shared" si="80"/>
        <v/>
      </c>
      <c r="Z408">
        <f t="shared" si="81"/>
        <v>1</v>
      </c>
    </row>
    <row r="409" spans="1:26" x14ac:dyDescent="0.25">
      <c r="A409" t="s">
        <v>457</v>
      </c>
      <c r="B409">
        <v>49030.28125</v>
      </c>
      <c r="C409">
        <v>49329</v>
      </c>
      <c r="D409">
        <v>48702</v>
      </c>
      <c r="E409">
        <v>49165</v>
      </c>
      <c r="F409">
        <v>49892</v>
      </c>
      <c r="G409">
        <v>49329</v>
      </c>
      <c r="H409">
        <v>49336</v>
      </c>
      <c r="I409">
        <v>49192</v>
      </c>
      <c r="J409">
        <v>49241</v>
      </c>
      <c r="L409" s="1" t="str">
        <f t="shared" si="82"/>
        <v>18APR2024:00:00:00</v>
      </c>
      <c r="M409">
        <v>1</v>
      </c>
      <c r="N409">
        <f t="shared" si="76"/>
        <v>298.71875</v>
      </c>
      <c r="O409" t="str">
        <f t="shared" si="83"/>
        <v/>
      </c>
      <c r="P409">
        <f t="shared" si="84"/>
        <v>298.71875</v>
      </c>
      <c r="Q409" t="str">
        <f t="shared" si="85"/>
        <v/>
      </c>
      <c r="R409">
        <f t="shared" si="86"/>
        <v>1</v>
      </c>
      <c r="S409">
        <f t="shared" si="77"/>
        <v>0.6092535926458712</v>
      </c>
      <c r="V409">
        <f t="shared" si="87"/>
        <v>1</v>
      </c>
      <c r="W409" t="str">
        <f t="shared" si="78"/>
        <v/>
      </c>
      <c r="X409">
        <f t="shared" si="79"/>
        <v>298.71875</v>
      </c>
      <c r="Y409" t="str">
        <f t="shared" si="80"/>
        <v/>
      </c>
      <c r="Z409">
        <f t="shared" si="81"/>
        <v>1</v>
      </c>
    </row>
    <row r="410" spans="1:26" x14ac:dyDescent="0.25">
      <c r="A410" t="s">
        <v>458</v>
      </c>
      <c r="B410">
        <v>46574.613280999998</v>
      </c>
      <c r="C410">
        <v>46737</v>
      </c>
      <c r="D410">
        <v>45542</v>
      </c>
      <c r="E410">
        <v>45957</v>
      </c>
      <c r="F410">
        <v>46737</v>
      </c>
      <c r="G410">
        <v>46674</v>
      </c>
      <c r="H410">
        <v>46559</v>
      </c>
      <c r="I410">
        <v>46005</v>
      </c>
      <c r="J410">
        <v>46271</v>
      </c>
      <c r="L410" s="1" t="str">
        <f t="shared" si="82"/>
        <v>18APR2024:01:00:00</v>
      </c>
      <c r="M410">
        <v>2</v>
      </c>
      <c r="N410">
        <f t="shared" si="76"/>
        <v>162.3867190000019</v>
      </c>
      <c r="O410" t="str">
        <f t="shared" si="83"/>
        <v/>
      </c>
      <c r="P410">
        <f t="shared" si="84"/>
        <v>162.3867190000019</v>
      </c>
      <c r="Q410" t="str">
        <f t="shared" si="85"/>
        <v/>
      </c>
      <c r="R410">
        <f t="shared" si="86"/>
        <v>1</v>
      </c>
      <c r="S410">
        <f t="shared" si="77"/>
        <v>0.34865929647181243</v>
      </c>
      <c r="V410">
        <f t="shared" si="87"/>
        <v>2</v>
      </c>
      <c r="W410" t="str">
        <f t="shared" si="78"/>
        <v/>
      </c>
      <c r="X410">
        <f t="shared" si="79"/>
        <v>162.3867190000019</v>
      </c>
      <c r="Y410" t="str">
        <f t="shared" si="80"/>
        <v/>
      </c>
      <c r="Z410">
        <f t="shared" si="81"/>
        <v>1</v>
      </c>
    </row>
    <row r="411" spans="1:26" x14ac:dyDescent="0.25">
      <c r="A411" t="s">
        <v>459</v>
      </c>
      <c r="B411">
        <v>44767.003905999998</v>
      </c>
      <c r="C411">
        <v>44669</v>
      </c>
      <c r="D411">
        <v>43394</v>
      </c>
      <c r="E411">
        <v>43732</v>
      </c>
      <c r="F411">
        <v>44669</v>
      </c>
      <c r="G411">
        <v>44616</v>
      </c>
      <c r="H411">
        <v>44458</v>
      </c>
      <c r="I411">
        <v>44168</v>
      </c>
      <c r="J411">
        <v>44242</v>
      </c>
      <c r="L411" s="1" t="str">
        <f t="shared" si="82"/>
        <v>18APR2024:02:00:00</v>
      </c>
      <c r="M411">
        <v>3</v>
      </c>
      <c r="N411">
        <f t="shared" si="76"/>
        <v>-98.003905999998096</v>
      </c>
      <c r="O411">
        <f t="shared" si="83"/>
        <v>-98.003905999998096</v>
      </c>
      <c r="P411" t="str">
        <f t="shared" si="84"/>
        <v/>
      </c>
      <c r="Q411">
        <f t="shared" si="85"/>
        <v>1</v>
      </c>
      <c r="R411" t="str">
        <f t="shared" si="86"/>
        <v/>
      </c>
      <c r="S411">
        <f t="shared" si="77"/>
        <v>0.21891995766744377</v>
      </c>
      <c r="V411">
        <f t="shared" si="87"/>
        <v>3</v>
      </c>
      <c r="W411">
        <f t="shared" si="78"/>
        <v>-98.003905999998096</v>
      </c>
      <c r="X411" t="str">
        <f t="shared" si="79"/>
        <v/>
      </c>
      <c r="Y411">
        <f t="shared" si="80"/>
        <v>1</v>
      </c>
      <c r="Z411" t="str">
        <f t="shared" si="81"/>
        <v/>
      </c>
    </row>
    <row r="412" spans="1:26" x14ac:dyDescent="0.25">
      <c r="A412" t="s">
        <v>460</v>
      </c>
      <c r="B412">
        <v>43553.167969000002</v>
      </c>
      <c r="C412">
        <v>43226</v>
      </c>
      <c r="D412">
        <v>42005</v>
      </c>
      <c r="E412">
        <v>42150</v>
      </c>
      <c r="F412">
        <v>43226</v>
      </c>
      <c r="G412">
        <v>43150</v>
      </c>
      <c r="H412">
        <v>42991</v>
      </c>
      <c r="I412">
        <v>42870</v>
      </c>
      <c r="J412">
        <v>42835</v>
      </c>
      <c r="L412" s="1" t="str">
        <f t="shared" si="82"/>
        <v>18APR2024:03:00:00</v>
      </c>
      <c r="M412">
        <v>4</v>
      </c>
      <c r="N412">
        <f t="shared" si="76"/>
        <v>-327.1679690000019</v>
      </c>
      <c r="O412">
        <f t="shared" si="83"/>
        <v>-327.1679690000019</v>
      </c>
      <c r="P412" t="str">
        <f t="shared" si="84"/>
        <v/>
      </c>
      <c r="Q412">
        <f t="shared" si="85"/>
        <v>1</v>
      </c>
      <c r="R412" t="str">
        <f t="shared" si="86"/>
        <v/>
      </c>
      <c r="S412">
        <f t="shared" si="77"/>
        <v>0.75119212736228846</v>
      </c>
      <c r="V412">
        <f t="shared" si="87"/>
        <v>4</v>
      </c>
      <c r="W412">
        <f t="shared" si="78"/>
        <v>-327.1679690000019</v>
      </c>
      <c r="X412" t="str">
        <f t="shared" si="79"/>
        <v/>
      </c>
      <c r="Y412">
        <f t="shared" si="80"/>
        <v>1</v>
      </c>
      <c r="Z412" t="str">
        <f t="shared" si="81"/>
        <v/>
      </c>
    </row>
    <row r="413" spans="1:26" x14ac:dyDescent="0.25">
      <c r="A413" t="s">
        <v>461</v>
      </c>
      <c r="B413">
        <v>42718.007812999997</v>
      </c>
      <c r="C413">
        <v>42390</v>
      </c>
      <c r="D413">
        <v>41233</v>
      </c>
      <c r="E413">
        <v>41388</v>
      </c>
      <c r="F413">
        <v>42390</v>
      </c>
      <c r="G413">
        <v>42203</v>
      </c>
      <c r="H413">
        <v>42162</v>
      </c>
      <c r="I413">
        <v>42105</v>
      </c>
      <c r="J413">
        <v>42009</v>
      </c>
      <c r="L413" s="1" t="str">
        <f t="shared" si="82"/>
        <v>18APR2024:04:00:00</v>
      </c>
      <c r="M413">
        <v>5</v>
      </c>
      <c r="N413">
        <f t="shared" si="76"/>
        <v>-328.00781299999653</v>
      </c>
      <c r="O413">
        <f t="shared" si="83"/>
        <v>-328.00781299999653</v>
      </c>
      <c r="P413" t="str">
        <f t="shared" si="84"/>
        <v/>
      </c>
      <c r="Q413">
        <f t="shared" si="85"/>
        <v>1</v>
      </c>
      <c r="R413" t="str">
        <f t="shared" si="86"/>
        <v/>
      </c>
      <c r="S413">
        <f t="shared" si="77"/>
        <v>0.76784435836957921</v>
      </c>
      <c r="V413">
        <f t="shared" si="87"/>
        <v>5</v>
      </c>
      <c r="W413">
        <f t="shared" si="78"/>
        <v>-328.00781299999653</v>
      </c>
      <c r="X413" t="str">
        <f t="shared" si="79"/>
        <v/>
      </c>
      <c r="Y413">
        <f t="shared" si="80"/>
        <v>1</v>
      </c>
      <c r="Z413" t="str">
        <f t="shared" si="81"/>
        <v/>
      </c>
    </row>
    <row r="414" spans="1:26" x14ac:dyDescent="0.25">
      <c r="A414" t="s">
        <v>462</v>
      </c>
      <c r="B414">
        <v>42415.722655999998</v>
      </c>
      <c r="C414">
        <v>42387</v>
      </c>
      <c r="D414">
        <v>41129</v>
      </c>
      <c r="E414">
        <v>41309</v>
      </c>
      <c r="F414">
        <v>42387</v>
      </c>
      <c r="G414">
        <v>42089</v>
      </c>
      <c r="H414">
        <v>42141</v>
      </c>
      <c r="I414">
        <v>42082</v>
      </c>
      <c r="J414">
        <v>41959</v>
      </c>
      <c r="L414" s="1" t="str">
        <f t="shared" si="82"/>
        <v>18APR2024:05:00:00</v>
      </c>
      <c r="M414">
        <v>6</v>
      </c>
      <c r="N414">
        <f t="shared" si="76"/>
        <v>-28.722655999998096</v>
      </c>
      <c r="O414">
        <f t="shared" si="83"/>
        <v>-28.722655999998096</v>
      </c>
      <c r="P414" t="str">
        <f t="shared" si="84"/>
        <v/>
      </c>
      <c r="Q414">
        <f t="shared" si="85"/>
        <v>1</v>
      </c>
      <c r="R414" t="str">
        <f t="shared" si="86"/>
        <v/>
      </c>
      <c r="S414">
        <f t="shared" si="77"/>
        <v>6.7717002567525691E-2</v>
      </c>
      <c r="V414">
        <f t="shared" si="87"/>
        <v>6</v>
      </c>
      <c r="W414">
        <f t="shared" si="78"/>
        <v>-28.722655999998096</v>
      </c>
      <c r="X414" t="str">
        <f t="shared" si="79"/>
        <v/>
      </c>
      <c r="Y414">
        <f t="shared" si="80"/>
        <v>1</v>
      </c>
      <c r="Z414" t="str">
        <f t="shared" si="81"/>
        <v/>
      </c>
    </row>
    <row r="415" spans="1:26" x14ac:dyDescent="0.25">
      <c r="A415" t="s">
        <v>463</v>
      </c>
      <c r="B415">
        <v>43681.8125</v>
      </c>
      <c r="C415">
        <v>43694</v>
      </c>
      <c r="D415">
        <v>42413</v>
      </c>
      <c r="E415">
        <v>42434</v>
      </c>
      <c r="F415">
        <v>43694</v>
      </c>
      <c r="G415">
        <v>43374</v>
      </c>
      <c r="H415">
        <v>43408</v>
      </c>
      <c r="I415">
        <v>43215</v>
      </c>
      <c r="J415">
        <v>43209</v>
      </c>
      <c r="L415" s="1" t="str">
        <f t="shared" si="82"/>
        <v>18APR2024:06:00:00</v>
      </c>
      <c r="M415">
        <v>7</v>
      </c>
      <c r="N415">
        <f t="shared" si="76"/>
        <v>12.1875</v>
      </c>
      <c r="O415" t="str">
        <f t="shared" si="83"/>
        <v/>
      </c>
      <c r="P415">
        <f t="shared" si="84"/>
        <v>12.1875</v>
      </c>
      <c r="Q415" t="str">
        <f t="shared" si="85"/>
        <v/>
      </c>
      <c r="R415">
        <f t="shared" si="86"/>
        <v>1</v>
      </c>
      <c r="S415">
        <f t="shared" si="77"/>
        <v>2.7900627978749735E-2</v>
      </c>
      <c r="V415">
        <f t="shared" si="87"/>
        <v>7</v>
      </c>
      <c r="W415" t="str">
        <f t="shared" si="78"/>
        <v/>
      </c>
      <c r="X415">
        <f t="shared" si="79"/>
        <v>12.1875</v>
      </c>
      <c r="Y415" t="str">
        <f t="shared" si="80"/>
        <v/>
      </c>
      <c r="Z415">
        <f t="shared" si="81"/>
        <v>1</v>
      </c>
    </row>
    <row r="416" spans="1:26" x14ac:dyDescent="0.25">
      <c r="A416" t="s">
        <v>464</v>
      </c>
      <c r="B416">
        <v>46248.980469000002</v>
      </c>
      <c r="C416">
        <v>46236</v>
      </c>
      <c r="D416">
        <v>45145</v>
      </c>
      <c r="E416">
        <v>45076</v>
      </c>
      <c r="F416">
        <v>46236</v>
      </c>
      <c r="G416">
        <v>45854</v>
      </c>
      <c r="H416">
        <v>45938</v>
      </c>
      <c r="I416">
        <v>45474</v>
      </c>
      <c r="J416">
        <v>45717</v>
      </c>
      <c r="L416" s="1" t="str">
        <f t="shared" si="82"/>
        <v>18APR2024:07:00:00</v>
      </c>
      <c r="M416">
        <v>8</v>
      </c>
      <c r="N416">
        <f t="shared" si="76"/>
        <v>-12.980469000001904</v>
      </c>
      <c r="O416">
        <f t="shared" si="83"/>
        <v>-12.980469000001904</v>
      </c>
      <c r="P416" t="str">
        <f t="shared" si="84"/>
        <v/>
      </c>
      <c r="Q416">
        <f t="shared" si="85"/>
        <v>1</v>
      </c>
      <c r="R416" t="str">
        <f t="shared" si="86"/>
        <v/>
      </c>
      <c r="S416">
        <f t="shared" si="77"/>
        <v>2.8066497614369069E-2</v>
      </c>
      <c r="V416">
        <f t="shared" si="87"/>
        <v>8</v>
      </c>
      <c r="W416">
        <f t="shared" si="78"/>
        <v>-12.980469000001904</v>
      </c>
      <c r="X416" t="str">
        <f t="shared" si="79"/>
        <v/>
      </c>
      <c r="Y416">
        <f t="shared" si="80"/>
        <v>1</v>
      </c>
      <c r="Z416" t="str">
        <f t="shared" si="81"/>
        <v/>
      </c>
    </row>
    <row r="417" spans="1:26" x14ac:dyDescent="0.25">
      <c r="A417" t="s">
        <v>465</v>
      </c>
      <c r="B417">
        <v>47346.417969000002</v>
      </c>
      <c r="C417">
        <v>47254</v>
      </c>
      <c r="D417">
        <v>46374</v>
      </c>
      <c r="E417">
        <v>46201</v>
      </c>
      <c r="F417">
        <v>47254</v>
      </c>
      <c r="G417">
        <v>46885</v>
      </c>
      <c r="H417">
        <v>47058</v>
      </c>
      <c r="I417">
        <v>46696</v>
      </c>
      <c r="J417">
        <v>46840</v>
      </c>
      <c r="L417" s="1" t="str">
        <f t="shared" si="82"/>
        <v>18APR2024:08:00:00</v>
      </c>
      <c r="M417">
        <v>9</v>
      </c>
      <c r="N417">
        <f t="shared" si="76"/>
        <v>-92.417969000001904</v>
      </c>
      <c r="O417">
        <f t="shared" si="83"/>
        <v>-92.417969000001904</v>
      </c>
      <c r="P417" t="str">
        <f t="shared" si="84"/>
        <v/>
      </c>
      <c r="Q417">
        <f t="shared" si="85"/>
        <v>1</v>
      </c>
      <c r="R417" t="str">
        <f t="shared" si="86"/>
        <v/>
      </c>
      <c r="S417">
        <f t="shared" si="77"/>
        <v>0.1951952712885533</v>
      </c>
      <c r="V417">
        <f t="shared" si="87"/>
        <v>9</v>
      </c>
      <c r="W417">
        <f t="shared" si="78"/>
        <v>-92.417969000001904</v>
      </c>
      <c r="X417" t="str">
        <f t="shared" si="79"/>
        <v/>
      </c>
      <c r="Y417">
        <f t="shared" si="80"/>
        <v>1</v>
      </c>
      <c r="Z417" t="str">
        <f t="shared" si="81"/>
        <v/>
      </c>
    </row>
    <row r="418" spans="1:26" x14ac:dyDescent="0.25">
      <c r="A418" t="s">
        <v>466</v>
      </c>
      <c r="B418">
        <v>48202.316405999998</v>
      </c>
      <c r="C418">
        <v>48217</v>
      </c>
      <c r="D418">
        <v>47334</v>
      </c>
      <c r="E418">
        <v>47071</v>
      </c>
      <c r="F418">
        <v>48217</v>
      </c>
      <c r="G418">
        <v>47990</v>
      </c>
      <c r="H418">
        <v>47957</v>
      </c>
      <c r="I418">
        <v>47927</v>
      </c>
      <c r="J418">
        <v>47863</v>
      </c>
      <c r="L418" s="1" t="str">
        <f t="shared" si="82"/>
        <v>18APR2024:09:00:00</v>
      </c>
      <c r="M418">
        <v>10</v>
      </c>
      <c r="N418">
        <f t="shared" ref="N418:N481" si="88">C418-B418</f>
        <v>14.683594000001904</v>
      </c>
      <c r="O418" t="str">
        <f t="shared" si="83"/>
        <v/>
      </c>
      <c r="P418">
        <f t="shared" si="84"/>
        <v>14.683594000001904</v>
      </c>
      <c r="Q418" t="str">
        <f t="shared" si="85"/>
        <v/>
      </c>
      <c r="R418">
        <f t="shared" si="86"/>
        <v>1</v>
      </c>
      <c r="S418">
        <f t="shared" ref="S418:S481" si="89">ABS((B418-C418)/B418)*100</f>
        <v>3.0462423997063677E-2</v>
      </c>
      <c r="V418">
        <f t="shared" si="87"/>
        <v>10</v>
      </c>
      <c r="W418" t="str">
        <f t="shared" ref="W418:W481" si="90">O418</f>
        <v/>
      </c>
      <c r="X418">
        <f t="shared" ref="X418:X481" si="91">P418</f>
        <v>14.683594000001904</v>
      </c>
      <c r="Y418" t="str">
        <f t="shared" ref="Y418:Y481" si="92">Q418</f>
        <v/>
      </c>
      <c r="Z418">
        <f t="shared" ref="Z418:Z481" si="93">R418</f>
        <v>1</v>
      </c>
    </row>
    <row r="419" spans="1:26" x14ac:dyDescent="0.25">
      <c r="A419" t="s">
        <v>467</v>
      </c>
      <c r="B419">
        <v>49405.160155999998</v>
      </c>
      <c r="C419">
        <v>50243</v>
      </c>
      <c r="D419">
        <v>49242</v>
      </c>
      <c r="E419">
        <v>49049</v>
      </c>
      <c r="F419">
        <v>50243</v>
      </c>
      <c r="G419">
        <v>50135</v>
      </c>
      <c r="H419">
        <v>49706</v>
      </c>
      <c r="I419">
        <v>49576</v>
      </c>
      <c r="J419">
        <v>49754</v>
      </c>
      <c r="L419" s="1" t="str">
        <f t="shared" si="82"/>
        <v>18APR2024:10:00:00</v>
      </c>
      <c r="M419">
        <v>11</v>
      </c>
      <c r="N419">
        <f t="shared" si="88"/>
        <v>837.8398440000019</v>
      </c>
      <c r="O419" t="str">
        <f t="shared" si="83"/>
        <v/>
      </c>
      <c r="P419">
        <f t="shared" si="84"/>
        <v>837.8398440000019</v>
      </c>
      <c r="Q419" t="str">
        <f t="shared" si="85"/>
        <v/>
      </c>
      <c r="R419">
        <f t="shared" si="86"/>
        <v>1</v>
      </c>
      <c r="S419">
        <f t="shared" si="89"/>
        <v>1.6958549296358281</v>
      </c>
      <c r="V419">
        <f t="shared" si="87"/>
        <v>11</v>
      </c>
      <c r="W419" t="str">
        <f t="shared" si="90"/>
        <v/>
      </c>
      <c r="X419">
        <f t="shared" si="91"/>
        <v>837.8398440000019</v>
      </c>
      <c r="Y419" t="str">
        <f t="shared" si="92"/>
        <v/>
      </c>
      <c r="Z419">
        <f t="shared" si="93"/>
        <v>1</v>
      </c>
    </row>
    <row r="420" spans="1:26" x14ac:dyDescent="0.25">
      <c r="A420" t="s">
        <v>468</v>
      </c>
      <c r="B420">
        <v>51603.246094000002</v>
      </c>
      <c r="C420">
        <v>52492</v>
      </c>
      <c r="D420">
        <v>51106</v>
      </c>
      <c r="E420">
        <v>51150</v>
      </c>
      <c r="F420">
        <v>52492</v>
      </c>
      <c r="G420">
        <v>52599</v>
      </c>
      <c r="H420">
        <v>51490</v>
      </c>
      <c r="I420">
        <v>50988</v>
      </c>
      <c r="J420">
        <v>51698</v>
      </c>
      <c r="L420" s="1" t="str">
        <f t="shared" si="82"/>
        <v>18APR2024:11:00:00</v>
      </c>
      <c r="M420">
        <v>12</v>
      </c>
      <c r="N420">
        <f t="shared" si="88"/>
        <v>888.7539059999981</v>
      </c>
      <c r="O420" t="str">
        <f t="shared" si="83"/>
        <v/>
      </c>
      <c r="P420">
        <f t="shared" si="84"/>
        <v>888.7539059999981</v>
      </c>
      <c r="Q420" t="str">
        <f t="shared" si="85"/>
        <v/>
      </c>
      <c r="R420">
        <f t="shared" si="86"/>
        <v>1</v>
      </c>
      <c r="S420">
        <f t="shared" si="89"/>
        <v>1.7222829439470768</v>
      </c>
      <c r="V420">
        <f t="shared" si="87"/>
        <v>12</v>
      </c>
      <c r="W420" t="str">
        <f t="shared" si="90"/>
        <v/>
      </c>
      <c r="X420">
        <f t="shared" si="91"/>
        <v>888.7539059999981</v>
      </c>
      <c r="Y420" t="str">
        <f t="shared" si="92"/>
        <v/>
      </c>
      <c r="Z420">
        <f t="shared" si="93"/>
        <v>1</v>
      </c>
    </row>
    <row r="421" spans="1:26" x14ac:dyDescent="0.25">
      <c r="A421" t="s">
        <v>469</v>
      </c>
      <c r="B421">
        <v>53602.746094000002</v>
      </c>
      <c r="C421">
        <v>54900</v>
      </c>
      <c r="D421">
        <v>53058</v>
      </c>
      <c r="E421">
        <v>53477</v>
      </c>
      <c r="F421">
        <v>54900</v>
      </c>
      <c r="G421">
        <v>55353</v>
      </c>
      <c r="H421">
        <v>53391</v>
      </c>
      <c r="I421">
        <v>52531</v>
      </c>
      <c r="J421">
        <v>53802</v>
      </c>
      <c r="L421" s="1" t="str">
        <f t="shared" si="82"/>
        <v>18APR2024:12:00:00</v>
      </c>
      <c r="M421">
        <v>13</v>
      </c>
      <c r="N421">
        <f t="shared" si="88"/>
        <v>1297.2539059999981</v>
      </c>
      <c r="O421" t="str">
        <f t="shared" si="83"/>
        <v/>
      </c>
      <c r="P421">
        <f t="shared" si="84"/>
        <v>1297.2539059999981</v>
      </c>
      <c r="Q421" t="str">
        <f t="shared" si="85"/>
        <v/>
      </c>
      <c r="R421">
        <f t="shared" si="86"/>
        <v>1</v>
      </c>
      <c r="S421">
        <f t="shared" si="89"/>
        <v>2.4201258340852161</v>
      </c>
      <c r="V421">
        <f t="shared" si="87"/>
        <v>13</v>
      </c>
      <c r="W421" t="str">
        <f t="shared" si="90"/>
        <v/>
      </c>
      <c r="X421">
        <f t="shared" si="91"/>
        <v>1297.2539059999981</v>
      </c>
      <c r="Y421" t="str">
        <f t="shared" si="92"/>
        <v/>
      </c>
      <c r="Z421">
        <f t="shared" si="93"/>
        <v>1</v>
      </c>
    </row>
    <row r="422" spans="1:26" x14ac:dyDescent="0.25">
      <c r="A422" t="s">
        <v>470</v>
      </c>
      <c r="B422">
        <v>55496.867187999997</v>
      </c>
      <c r="C422">
        <v>57389</v>
      </c>
      <c r="D422">
        <v>55136</v>
      </c>
      <c r="E422">
        <v>55876</v>
      </c>
      <c r="F422">
        <v>57389</v>
      </c>
      <c r="G422">
        <v>58213</v>
      </c>
      <c r="H422">
        <v>55333</v>
      </c>
      <c r="I422">
        <v>54003</v>
      </c>
      <c r="J422">
        <v>55962</v>
      </c>
      <c r="L422" s="1" t="str">
        <f t="shared" si="82"/>
        <v>18APR2024:13:00:00</v>
      </c>
      <c r="M422">
        <v>14</v>
      </c>
      <c r="N422">
        <f t="shared" si="88"/>
        <v>1892.1328120000035</v>
      </c>
      <c r="O422" t="str">
        <f t="shared" si="83"/>
        <v/>
      </c>
      <c r="P422">
        <f t="shared" si="84"/>
        <v>1892.1328120000035</v>
      </c>
      <c r="Q422" t="str">
        <f t="shared" si="85"/>
        <v/>
      </c>
      <c r="R422">
        <f t="shared" si="86"/>
        <v>1</v>
      </c>
      <c r="S422">
        <f t="shared" si="89"/>
        <v>3.4094407628276655</v>
      </c>
      <c r="V422">
        <f t="shared" si="87"/>
        <v>14</v>
      </c>
      <c r="W422" t="str">
        <f t="shared" si="90"/>
        <v/>
      </c>
      <c r="X422">
        <f t="shared" si="91"/>
        <v>1892.1328120000035</v>
      </c>
      <c r="Y422" t="str">
        <f t="shared" si="92"/>
        <v/>
      </c>
      <c r="Z422">
        <f t="shared" si="93"/>
        <v>1</v>
      </c>
    </row>
    <row r="423" spans="1:26" x14ac:dyDescent="0.25">
      <c r="A423" t="s">
        <v>471</v>
      </c>
      <c r="B423">
        <v>57666.8125</v>
      </c>
      <c r="C423">
        <v>59710</v>
      </c>
      <c r="D423">
        <v>56921</v>
      </c>
      <c r="E423">
        <v>58229</v>
      </c>
      <c r="F423">
        <v>59710</v>
      </c>
      <c r="G423">
        <v>60793</v>
      </c>
      <c r="H423">
        <v>57188</v>
      </c>
      <c r="I423">
        <v>55764</v>
      </c>
      <c r="J423">
        <v>58029</v>
      </c>
      <c r="L423" s="1" t="str">
        <f t="shared" si="82"/>
        <v>18APR2024:14:00:00</v>
      </c>
      <c r="M423">
        <v>15</v>
      </c>
      <c r="N423">
        <f t="shared" si="88"/>
        <v>2043.1875</v>
      </c>
      <c r="O423" t="str">
        <f t="shared" si="83"/>
        <v/>
      </c>
      <c r="P423">
        <f t="shared" si="84"/>
        <v>2043.1875</v>
      </c>
      <c r="Q423" t="str">
        <f t="shared" si="85"/>
        <v/>
      </c>
      <c r="R423">
        <f t="shared" si="86"/>
        <v>1</v>
      </c>
      <c r="S423">
        <f t="shared" si="89"/>
        <v>3.543090750854315</v>
      </c>
      <c r="V423">
        <f t="shared" si="87"/>
        <v>15</v>
      </c>
      <c r="W423" t="str">
        <f t="shared" si="90"/>
        <v/>
      </c>
      <c r="X423">
        <f t="shared" si="91"/>
        <v>2043.1875</v>
      </c>
      <c r="Y423" t="str">
        <f t="shared" si="92"/>
        <v/>
      </c>
      <c r="Z423">
        <f t="shared" si="93"/>
        <v>1</v>
      </c>
    </row>
    <row r="424" spans="1:26" x14ac:dyDescent="0.25">
      <c r="A424" t="s">
        <v>472</v>
      </c>
      <c r="B424">
        <v>59738.066405999998</v>
      </c>
      <c r="C424">
        <v>61332</v>
      </c>
      <c r="D424">
        <v>58877</v>
      </c>
      <c r="E424">
        <v>60392</v>
      </c>
      <c r="F424">
        <v>61332</v>
      </c>
      <c r="G424">
        <v>62536</v>
      </c>
      <c r="H424">
        <v>58455</v>
      </c>
      <c r="I424">
        <v>57147</v>
      </c>
      <c r="J424">
        <v>59607</v>
      </c>
      <c r="L424" s="1" t="str">
        <f t="shared" si="82"/>
        <v>18APR2024:15:00:00</v>
      </c>
      <c r="M424">
        <v>16</v>
      </c>
      <c r="N424">
        <f t="shared" si="88"/>
        <v>1593.9335940000019</v>
      </c>
      <c r="O424" t="str">
        <f t="shared" si="83"/>
        <v/>
      </c>
      <c r="P424">
        <f t="shared" si="84"/>
        <v>1593.9335940000019</v>
      </c>
      <c r="Q424" t="str">
        <f t="shared" si="85"/>
        <v/>
      </c>
      <c r="R424">
        <f t="shared" si="86"/>
        <v>1</v>
      </c>
      <c r="S424">
        <f t="shared" si="89"/>
        <v>2.6682041952397535</v>
      </c>
      <c r="V424">
        <f t="shared" si="87"/>
        <v>16</v>
      </c>
      <c r="W424" t="str">
        <f t="shared" si="90"/>
        <v/>
      </c>
      <c r="X424">
        <f t="shared" si="91"/>
        <v>1593.9335940000019</v>
      </c>
      <c r="Y424" t="str">
        <f t="shared" si="92"/>
        <v/>
      </c>
      <c r="Z424">
        <f t="shared" si="93"/>
        <v>1</v>
      </c>
    </row>
    <row r="425" spans="1:26" x14ac:dyDescent="0.25">
      <c r="A425" t="s">
        <v>473</v>
      </c>
      <c r="B425">
        <v>61093.28125</v>
      </c>
      <c r="C425">
        <v>62122</v>
      </c>
      <c r="D425">
        <v>60337</v>
      </c>
      <c r="E425">
        <v>61906</v>
      </c>
      <c r="F425">
        <v>62122</v>
      </c>
      <c r="G425">
        <v>63371</v>
      </c>
      <c r="H425">
        <v>59137</v>
      </c>
      <c r="I425">
        <v>57905</v>
      </c>
      <c r="J425">
        <v>60513</v>
      </c>
      <c r="L425" s="1" t="str">
        <f t="shared" si="82"/>
        <v>18APR2024:16:00:00</v>
      </c>
      <c r="M425">
        <v>17</v>
      </c>
      <c r="N425">
        <f t="shared" si="88"/>
        <v>1028.71875</v>
      </c>
      <c r="O425" t="str">
        <f t="shared" si="83"/>
        <v/>
      </c>
      <c r="P425">
        <f t="shared" si="84"/>
        <v>1028.71875</v>
      </c>
      <c r="Q425" t="str">
        <f t="shared" si="85"/>
        <v/>
      </c>
      <c r="R425">
        <f t="shared" si="86"/>
        <v>1</v>
      </c>
      <c r="S425">
        <f t="shared" si="89"/>
        <v>1.6838492366949107</v>
      </c>
      <c r="V425">
        <f t="shared" si="87"/>
        <v>17</v>
      </c>
      <c r="W425" t="str">
        <f t="shared" si="90"/>
        <v/>
      </c>
      <c r="X425">
        <f t="shared" si="91"/>
        <v>1028.71875</v>
      </c>
      <c r="Y425" t="str">
        <f t="shared" si="92"/>
        <v/>
      </c>
      <c r="Z425">
        <f t="shared" si="93"/>
        <v>1</v>
      </c>
    </row>
    <row r="426" spans="1:26" x14ac:dyDescent="0.25">
      <c r="A426" t="s">
        <v>474</v>
      </c>
      <c r="B426">
        <v>62342.5</v>
      </c>
      <c r="C426">
        <v>62543</v>
      </c>
      <c r="D426">
        <v>61403</v>
      </c>
      <c r="E426">
        <v>63082</v>
      </c>
      <c r="F426">
        <v>62543</v>
      </c>
      <c r="G426">
        <v>63549</v>
      </c>
      <c r="H426">
        <v>59586</v>
      </c>
      <c r="I426">
        <v>58788</v>
      </c>
      <c r="J426">
        <v>61081</v>
      </c>
      <c r="L426" s="1" t="str">
        <f t="shared" si="82"/>
        <v>18APR2024:17:00:00</v>
      </c>
      <c r="M426">
        <v>18</v>
      </c>
      <c r="N426">
        <f t="shared" si="88"/>
        <v>200.5</v>
      </c>
      <c r="O426" t="str">
        <f t="shared" si="83"/>
        <v/>
      </c>
      <c r="P426">
        <f t="shared" si="84"/>
        <v>200.5</v>
      </c>
      <c r="Q426" t="str">
        <f t="shared" si="85"/>
        <v/>
      </c>
      <c r="R426">
        <f t="shared" si="86"/>
        <v>1</v>
      </c>
      <c r="S426">
        <f t="shared" si="89"/>
        <v>0.32161045835505475</v>
      </c>
      <c r="V426">
        <f t="shared" si="87"/>
        <v>18</v>
      </c>
      <c r="W426" t="str">
        <f t="shared" si="90"/>
        <v/>
      </c>
      <c r="X426">
        <f t="shared" si="91"/>
        <v>200.5</v>
      </c>
      <c r="Y426" t="str">
        <f t="shared" si="92"/>
        <v/>
      </c>
      <c r="Z426">
        <f t="shared" si="93"/>
        <v>1</v>
      </c>
    </row>
    <row r="427" spans="1:26" x14ac:dyDescent="0.25">
      <c r="A427" t="s">
        <v>475</v>
      </c>
      <c r="B427">
        <v>62617.929687999997</v>
      </c>
      <c r="C427">
        <v>62029</v>
      </c>
      <c r="D427">
        <v>61622</v>
      </c>
      <c r="E427">
        <v>63463</v>
      </c>
      <c r="F427">
        <v>62029</v>
      </c>
      <c r="G427">
        <v>62588</v>
      </c>
      <c r="H427">
        <v>59135</v>
      </c>
      <c r="I427">
        <v>58795</v>
      </c>
      <c r="J427">
        <v>60725</v>
      </c>
      <c r="L427" s="1" t="str">
        <f t="shared" si="82"/>
        <v>18APR2024:18:00:00</v>
      </c>
      <c r="M427">
        <v>19</v>
      </c>
      <c r="N427">
        <f t="shared" si="88"/>
        <v>-588.92968799999653</v>
      </c>
      <c r="O427">
        <f t="shared" si="83"/>
        <v>-588.92968799999653</v>
      </c>
      <c r="P427" t="str">
        <f t="shared" si="84"/>
        <v/>
      </c>
      <c r="Q427">
        <f t="shared" si="85"/>
        <v>1</v>
      </c>
      <c r="R427" t="str">
        <f t="shared" si="86"/>
        <v/>
      </c>
      <c r="S427">
        <f t="shared" si="89"/>
        <v>0.94051287056981392</v>
      </c>
      <c r="V427">
        <f t="shared" si="87"/>
        <v>19</v>
      </c>
      <c r="W427">
        <f t="shared" si="90"/>
        <v>-588.92968799999653</v>
      </c>
      <c r="X427" t="str">
        <f t="shared" si="91"/>
        <v/>
      </c>
      <c r="Y427">
        <f t="shared" si="92"/>
        <v>1</v>
      </c>
      <c r="Z427" t="str">
        <f t="shared" si="93"/>
        <v/>
      </c>
    </row>
    <row r="428" spans="1:26" x14ac:dyDescent="0.25">
      <c r="A428" t="s">
        <v>476</v>
      </c>
      <c r="B428">
        <v>61072.828125</v>
      </c>
      <c r="C428">
        <v>60246</v>
      </c>
      <c r="D428">
        <v>60640</v>
      </c>
      <c r="E428">
        <v>62309</v>
      </c>
      <c r="F428">
        <v>60246</v>
      </c>
      <c r="G428">
        <v>60377</v>
      </c>
      <c r="H428">
        <v>57602</v>
      </c>
      <c r="I428">
        <v>57628</v>
      </c>
      <c r="J428">
        <v>59204</v>
      </c>
      <c r="L428" s="1" t="str">
        <f t="shared" si="82"/>
        <v>18APR2024:19:00:00</v>
      </c>
      <c r="M428">
        <v>20</v>
      </c>
      <c r="N428">
        <f t="shared" si="88"/>
        <v>-826.828125</v>
      </c>
      <c r="O428">
        <f t="shared" si="83"/>
        <v>-826.828125</v>
      </c>
      <c r="P428" t="str">
        <f t="shared" si="84"/>
        <v/>
      </c>
      <c r="Q428">
        <f t="shared" si="85"/>
        <v>1</v>
      </c>
      <c r="R428" t="str">
        <f t="shared" si="86"/>
        <v/>
      </c>
      <c r="S428">
        <f t="shared" si="89"/>
        <v>1.3538395885445169</v>
      </c>
      <c r="V428">
        <f t="shared" si="87"/>
        <v>20</v>
      </c>
      <c r="W428">
        <f t="shared" si="90"/>
        <v>-826.828125</v>
      </c>
      <c r="X428" t="str">
        <f t="shared" si="91"/>
        <v/>
      </c>
      <c r="Y428">
        <f t="shared" si="92"/>
        <v>1</v>
      </c>
      <c r="Z428" t="str">
        <f t="shared" si="93"/>
        <v/>
      </c>
    </row>
    <row r="429" spans="1:26" x14ac:dyDescent="0.25">
      <c r="A429" t="s">
        <v>477</v>
      </c>
      <c r="B429">
        <v>58602.054687999997</v>
      </c>
      <c r="C429">
        <v>58213</v>
      </c>
      <c r="D429">
        <v>58513</v>
      </c>
      <c r="E429">
        <v>59736</v>
      </c>
      <c r="F429">
        <v>58213</v>
      </c>
      <c r="G429">
        <v>58102</v>
      </c>
      <c r="H429">
        <v>55964</v>
      </c>
      <c r="I429">
        <v>55355</v>
      </c>
      <c r="J429">
        <v>57137</v>
      </c>
      <c r="L429" s="1" t="str">
        <f t="shared" si="82"/>
        <v>18APR2024:20:00:00</v>
      </c>
      <c r="M429">
        <v>21</v>
      </c>
      <c r="N429">
        <f t="shared" si="88"/>
        <v>-389.05468799999653</v>
      </c>
      <c r="O429">
        <f t="shared" si="83"/>
        <v>-389.05468799999653</v>
      </c>
      <c r="P429" t="str">
        <f t="shared" si="84"/>
        <v/>
      </c>
      <c r="Q429">
        <f t="shared" si="85"/>
        <v>1</v>
      </c>
      <c r="R429" t="str">
        <f t="shared" si="86"/>
        <v/>
      </c>
      <c r="S429">
        <f t="shared" si="89"/>
        <v>0.66389257180715144</v>
      </c>
      <c r="V429">
        <f t="shared" si="87"/>
        <v>21</v>
      </c>
      <c r="W429">
        <f t="shared" si="90"/>
        <v>-389.05468799999653</v>
      </c>
      <c r="X429" t="str">
        <f t="shared" si="91"/>
        <v/>
      </c>
      <c r="Y429">
        <f t="shared" si="92"/>
        <v>1</v>
      </c>
      <c r="Z429" t="str">
        <f t="shared" si="93"/>
        <v/>
      </c>
    </row>
    <row r="430" spans="1:26" x14ac:dyDescent="0.25">
      <c r="A430" t="s">
        <v>478</v>
      </c>
      <c r="B430">
        <v>57540.589844000002</v>
      </c>
      <c r="C430">
        <v>57293</v>
      </c>
      <c r="D430">
        <v>57370</v>
      </c>
      <c r="E430">
        <v>57970</v>
      </c>
      <c r="F430">
        <v>57293</v>
      </c>
      <c r="G430">
        <v>57114</v>
      </c>
      <c r="H430">
        <v>55391</v>
      </c>
      <c r="I430">
        <v>54538</v>
      </c>
      <c r="J430">
        <v>56250</v>
      </c>
      <c r="L430" s="1" t="str">
        <f t="shared" si="82"/>
        <v>18APR2024:21:00:00</v>
      </c>
      <c r="M430">
        <v>22</v>
      </c>
      <c r="N430">
        <f t="shared" si="88"/>
        <v>-247.5898440000019</v>
      </c>
      <c r="O430">
        <f t="shared" si="83"/>
        <v>-247.5898440000019</v>
      </c>
      <c r="P430" t="str">
        <f t="shared" si="84"/>
        <v/>
      </c>
      <c r="Q430">
        <f t="shared" si="85"/>
        <v>1</v>
      </c>
      <c r="R430" t="str">
        <f t="shared" si="86"/>
        <v/>
      </c>
      <c r="S430">
        <f t="shared" si="89"/>
        <v>0.43028728880126194</v>
      </c>
      <c r="V430">
        <f t="shared" si="87"/>
        <v>22</v>
      </c>
      <c r="W430">
        <f t="shared" si="90"/>
        <v>-247.5898440000019</v>
      </c>
      <c r="X430" t="str">
        <f t="shared" si="91"/>
        <v/>
      </c>
      <c r="Y430">
        <f t="shared" si="92"/>
        <v>1</v>
      </c>
      <c r="Z430" t="str">
        <f t="shared" si="93"/>
        <v/>
      </c>
    </row>
    <row r="431" spans="1:26" x14ac:dyDescent="0.25">
      <c r="A431" t="s">
        <v>479</v>
      </c>
      <c r="B431">
        <v>55450.660155999998</v>
      </c>
      <c r="C431">
        <v>55631</v>
      </c>
      <c r="D431">
        <v>55003</v>
      </c>
      <c r="E431">
        <v>55395</v>
      </c>
      <c r="F431">
        <v>55631</v>
      </c>
      <c r="G431">
        <v>55218</v>
      </c>
      <c r="H431">
        <v>53924</v>
      </c>
      <c r="I431">
        <v>53144</v>
      </c>
      <c r="J431">
        <v>54506</v>
      </c>
      <c r="L431" s="1" t="str">
        <f t="shared" si="82"/>
        <v>18APR2024:22:00:00</v>
      </c>
      <c r="M431">
        <v>23</v>
      </c>
      <c r="N431">
        <f t="shared" si="88"/>
        <v>180.3398440000019</v>
      </c>
      <c r="O431" t="str">
        <f t="shared" si="83"/>
        <v/>
      </c>
      <c r="P431">
        <f t="shared" si="84"/>
        <v>180.3398440000019</v>
      </c>
      <c r="Q431" t="str">
        <f t="shared" si="85"/>
        <v/>
      </c>
      <c r="R431">
        <f t="shared" si="86"/>
        <v>1</v>
      </c>
      <c r="S431">
        <f t="shared" si="89"/>
        <v>0.32522578359328758</v>
      </c>
      <c r="V431">
        <f t="shared" si="87"/>
        <v>23</v>
      </c>
      <c r="W431" t="str">
        <f t="shared" si="90"/>
        <v/>
      </c>
      <c r="X431">
        <f t="shared" si="91"/>
        <v>180.3398440000019</v>
      </c>
      <c r="Y431" t="str">
        <f t="shared" si="92"/>
        <v/>
      </c>
      <c r="Z431">
        <f t="shared" si="93"/>
        <v>1</v>
      </c>
    </row>
    <row r="432" spans="1:26" x14ac:dyDescent="0.25">
      <c r="A432" t="s">
        <v>480</v>
      </c>
      <c r="B432">
        <v>51918.632812999997</v>
      </c>
      <c r="C432">
        <v>52537</v>
      </c>
      <c r="D432">
        <v>51288</v>
      </c>
      <c r="E432">
        <v>51588</v>
      </c>
      <c r="F432">
        <v>52537</v>
      </c>
      <c r="G432">
        <v>52281</v>
      </c>
      <c r="H432">
        <v>51084</v>
      </c>
      <c r="I432">
        <v>50325</v>
      </c>
      <c r="J432">
        <v>51436</v>
      </c>
      <c r="L432" s="1" t="str">
        <f t="shared" si="82"/>
        <v>18APR2024:23:00:00</v>
      </c>
      <c r="M432">
        <v>24</v>
      </c>
      <c r="N432">
        <f t="shared" si="88"/>
        <v>618.36718700000347</v>
      </c>
      <c r="O432" t="str">
        <f t="shared" si="83"/>
        <v/>
      </c>
      <c r="P432">
        <f t="shared" si="84"/>
        <v>618.36718700000347</v>
      </c>
      <c r="Q432" t="str">
        <f t="shared" si="85"/>
        <v/>
      </c>
      <c r="R432">
        <f t="shared" si="86"/>
        <v>1</v>
      </c>
      <c r="S432">
        <f t="shared" si="89"/>
        <v>1.1910313378767736</v>
      </c>
      <c r="V432">
        <f t="shared" si="87"/>
        <v>24</v>
      </c>
      <c r="W432" t="str">
        <f t="shared" si="90"/>
        <v/>
      </c>
      <c r="X432">
        <f t="shared" si="91"/>
        <v>618.36718700000347</v>
      </c>
      <c r="Y432" t="str">
        <f t="shared" si="92"/>
        <v/>
      </c>
      <c r="Z432">
        <f t="shared" si="93"/>
        <v>1</v>
      </c>
    </row>
    <row r="433" spans="1:26" x14ac:dyDescent="0.25">
      <c r="A433" t="s">
        <v>481</v>
      </c>
      <c r="B433">
        <v>47839.726562999997</v>
      </c>
      <c r="C433">
        <v>49200</v>
      </c>
      <c r="D433">
        <v>47530</v>
      </c>
      <c r="E433">
        <v>47776</v>
      </c>
      <c r="F433">
        <v>49200</v>
      </c>
      <c r="G433">
        <v>48981</v>
      </c>
      <c r="H433">
        <v>47761</v>
      </c>
      <c r="I433">
        <v>47306</v>
      </c>
      <c r="J433">
        <v>48093</v>
      </c>
      <c r="L433" s="1" t="str">
        <f t="shared" si="82"/>
        <v>19APR2024:00:00:00</v>
      </c>
      <c r="M433">
        <v>1</v>
      </c>
      <c r="N433">
        <f t="shared" si="88"/>
        <v>1360.2734370000035</v>
      </c>
      <c r="O433" t="str">
        <f t="shared" si="83"/>
        <v/>
      </c>
      <c r="P433">
        <f t="shared" si="84"/>
        <v>1360.2734370000035</v>
      </c>
      <c r="Q433" t="str">
        <f t="shared" si="85"/>
        <v/>
      </c>
      <c r="R433">
        <f t="shared" si="86"/>
        <v>1</v>
      </c>
      <c r="S433">
        <f t="shared" si="89"/>
        <v>2.843397182065126</v>
      </c>
      <c r="V433">
        <f t="shared" si="87"/>
        <v>1</v>
      </c>
      <c r="W433" t="str">
        <f t="shared" si="90"/>
        <v/>
      </c>
      <c r="X433">
        <f t="shared" si="91"/>
        <v>1360.2734370000035</v>
      </c>
      <c r="Y433" t="str">
        <f t="shared" si="92"/>
        <v/>
      </c>
      <c r="Z433">
        <f t="shared" si="93"/>
        <v>1</v>
      </c>
    </row>
    <row r="434" spans="1:26" x14ac:dyDescent="0.25">
      <c r="A434" t="s">
        <v>482</v>
      </c>
      <c r="B434">
        <v>44708.898437999997</v>
      </c>
      <c r="C434">
        <v>44660</v>
      </c>
      <c r="D434">
        <v>43891</v>
      </c>
      <c r="E434">
        <v>43996</v>
      </c>
      <c r="F434">
        <v>44660</v>
      </c>
      <c r="G434">
        <v>44737</v>
      </c>
      <c r="H434">
        <v>44765</v>
      </c>
      <c r="I434">
        <v>44259</v>
      </c>
      <c r="J434">
        <v>44426</v>
      </c>
      <c r="L434" s="1" t="str">
        <f t="shared" si="82"/>
        <v>19APR2024:01:00:00</v>
      </c>
      <c r="M434">
        <v>2</v>
      </c>
      <c r="N434">
        <f t="shared" si="88"/>
        <v>-48.898437999996531</v>
      </c>
      <c r="O434">
        <f t="shared" si="83"/>
        <v>-48.898437999996531</v>
      </c>
      <c r="P434" t="str">
        <f t="shared" si="84"/>
        <v/>
      </c>
      <c r="Q434">
        <f t="shared" si="85"/>
        <v>1</v>
      </c>
      <c r="R434" t="str">
        <f t="shared" si="86"/>
        <v/>
      </c>
      <c r="S434">
        <f t="shared" si="89"/>
        <v>0.109370706298672</v>
      </c>
      <c r="V434">
        <f t="shared" si="87"/>
        <v>2</v>
      </c>
      <c r="W434">
        <f t="shared" si="90"/>
        <v>-48.898437999996531</v>
      </c>
      <c r="X434" t="str">
        <f t="shared" si="91"/>
        <v/>
      </c>
      <c r="Y434">
        <f t="shared" si="92"/>
        <v>1</v>
      </c>
      <c r="Z434" t="str">
        <f t="shared" si="93"/>
        <v/>
      </c>
    </row>
    <row r="435" spans="1:26" x14ac:dyDescent="0.25">
      <c r="A435" t="s">
        <v>483</v>
      </c>
      <c r="B435">
        <v>42552.507812999997</v>
      </c>
      <c r="C435">
        <v>42541</v>
      </c>
      <c r="D435">
        <v>41878</v>
      </c>
      <c r="E435">
        <v>41856</v>
      </c>
      <c r="F435">
        <v>42541</v>
      </c>
      <c r="G435">
        <v>42607</v>
      </c>
      <c r="H435">
        <v>42496</v>
      </c>
      <c r="I435">
        <v>42271</v>
      </c>
      <c r="J435">
        <v>42315</v>
      </c>
      <c r="L435" s="1" t="str">
        <f t="shared" si="82"/>
        <v>19APR2024:02:00:00</v>
      </c>
      <c r="M435">
        <v>3</v>
      </c>
      <c r="N435">
        <f t="shared" si="88"/>
        <v>-11.507812999996531</v>
      </c>
      <c r="O435">
        <f t="shared" si="83"/>
        <v>-11.507812999996531</v>
      </c>
      <c r="P435" t="str">
        <f t="shared" si="84"/>
        <v/>
      </c>
      <c r="Q435">
        <f t="shared" si="85"/>
        <v>1</v>
      </c>
      <c r="R435" t="str">
        <f t="shared" si="86"/>
        <v/>
      </c>
      <c r="S435">
        <f t="shared" si="89"/>
        <v>2.7043795046271839E-2</v>
      </c>
      <c r="V435">
        <f t="shared" si="87"/>
        <v>3</v>
      </c>
      <c r="W435">
        <f t="shared" si="90"/>
        <v>-11.507812999996531</v>
      </c>
      <c r="X435" t="str">
        <f t="shared" si="91"/>
        <v/>
      </c>
      <c r="Y435">
        <f t="shared" si="92"/>
        <v>1</v>
      </c>
      <c r="Z435" t="str">
        <f t="shared" si="93"/>
        <v/>
      </c>
    </row>
    <row r="436" spans="1:26" x14ac:dyDescent="0.25">
      <c r="A436" t="s">
        <v>484</v>
      </c>
      <c r="B436">
        <v>41272.558594000002</v>
      </c>
      <c r="C436">
        <v>40933</v>
      </c>
      <c r="D436">
        <v>40593</v>
      </c>
      <c r="E436">
        <v>40549</v>
      </c>
      <c r="F436">
        <v>40933</v>
      </c>
      <c r="G436">
        <v>41085</v>
      </c>
      <c r="H436">
        <v>40745</v>
      </c>
      <c r="I436">
        <v>41024</v>
      </c>
      <c r="J436">
        <v>40827</v>
      </c>
      <c r="L436" s="1" t="str">
        <f t="shared" si="82"/>
        <v>19APR2024:03:00:00</v>
      </c>
      <c r="M436">
        <v>4</v>
      </c>
      <c r="N436">
        <f t="shared" si="88"/>
        <v>-339.5585940000019</v>
      </c>
      <c r="O436">
        <f t="shared" si="83"/>
        <v>-339.5585940000019</v>
      </c>
      <c r="P436" t="str">
        <f t="shared" si="84"/>
        <v/>
      </c>
      <c r="Q436">
        <f t="shared" si="85"/>
        <v>1</v>
      </c>
      <c r="R436" t="str">
        <f t="shared" si="86"/>
        <v/>
      </c>
      <c r="S436">
        <f t="shared" si="89"/>
        <v>0.82272242276098007</v>
      </c>
      <c r="V436">
        <f t="shared" si="87"/>
        <v>4</v>
      </c>
      <c r="W436">
        <f t="shared" si="90"/>
        <v>-339.5585940000019</v>
      </c>
      <c r="X436" t="str">
        <f t="shared" si="91"/>
        <v/>
      </c>
      <c r="Y436">
        <f t="shared" si="92"/>
        <v>1</v>
      </c>
      <c r="Z436" t="str">
        <f t="shared" si="93"/>
        <v/>
      </c>
    </row>
    <row r="437" spans="1:26" x14ac:dyDescent="0.25">
      <c r="A437" t="s">
        <v>485</v>
      </c>
      <c r="B437">
        <v>40433.949219000002</v>
      </c>
      <c r="C437">
        <v>40228</v>
      </c>
      <c r="D437">
        <v>39661</v>
      </c>
      <c r="E437">
        <v>39651</v>
      </c>
      <c r="F437">
        <v>40228</v>
      </c>
      <c r="G437">
        <v>40391</v>
      </c>
      <c r="H437">
        <v>39935</v>
      </c>
      <c r="I437">
        <v>40250</v>
      </c>
      <c r="J437">
        <v>40043</v>
      </c>
      <c r="L437" s="1" t="str">
        <f t="shared" si="82"/>
        <v>19APR2024:04:00:00</v>
      </c>
      <c r="M437">
        <v>5</v>
      </c>
      <c r="N437">
        <f t="shared" si="88"/>
        <v>-205.9492190000019</v>
      </c>
      <c r="O437">
        <f t="shared" si="83"/>
        <v>-205.9492190000019</v>
      </c>
      <c r="P437" t="str">
        <f t="shared" si="84"/>
        <v/>
      </c>
      <c r="Q437">
        <f t="shared" si="85"/>
        <v>1</v>
      </c>
      <c r="R437" t="str">
        <f t="shared" si="86"/>
        <v/>
      </c>
      <c r="S437">
        <f t="shared" si="89"/>
        <v>0.50934727618252518</v>
      </c>
      <c r="V437">
        <f t="shared" si="87"/>
        <v>5</v>
      </c>
      <c r="W437">
        <f t="shared" si="90"/>
        <v>-205.9492190000019</v>
      </c>
      <c r="X437" t="str">
        <f t="shared" si="91"/>
        <v/>
      </c>
      <c r="Y437">
        <f t="shared" si="92"/>
        <v>1</v>
      </c>
      <c r="Z437" t="str">
        <f t="shared" si="93"/>
        <v/>
      </c>
    </row>
    <row r="438" spans="1:26" x14ac:dyDescent="0.25">
      <c r="A438" t="s">
        <v>486</v>
      </c>
      <c r="B438">
        <v>40275.683594000002</v>
      </c>
      <c r="C438">
        <v>40391</v>
      </c>
      <c r="D438">
        <v>39409</v>
      </c>
      <c r="E438">
        <v>39444</v>
      </c>
      <c r="F438">
        <v>40391</v>
      </c>
      <c r="G438">
        <v>40485</v>
      </c>
      <c r="H438">
        <v>40072</v>
      </c>
      <c r="I438">
        <v>40257</v>
      </c>
      <c r="J438">
        <v>40065</v>
      </c>
      <c r="L438" s="1" t="str">
        <f t="shared" si="82"/>
        <v>19APR2024:05:00:00</v>
      </c>
      <c r="M438">
        <v>6</v>
      </c>
      <c r="N438">
        <f t="shared" si="88"/>
        <v>115.3164059999981</v>
      </c>
      <c r="O438" t="str">
        <f t="shared" si="83"/>
        <v/>
      </c>
      <c r="P438">
        <f t="shared" si="84"/>
        <v>115.3164059999981</v>
      </c>
      <c r="Q438" t="str">
        <f t="shared" si="85"/>
        <v/>
      </c>
      <c r="R438">
        <f t="shared" si="86"/>
        <v>1</v>
      </c>
      <c r="S438">
        <f t="shared" si="89"/>
        <v>0.28631768777023847</v>
      </c>
      <c r="V438">
        <f t="shared" si="87"/>
        <v>6</v>
      </c>
      <c r="W438" t="str">
        <f t="shared" si="90"/>
        <v/>
      </c>
      <c r="X438">
        <f t="shared" si="91"/>
        <v>115.3164059999981</v>
      </c>
      <c r="Y438" t="str">
        <f t="shared" si="92"/>
        <v/>
      </c>
      <c r="Z438">
        <f t="shared" si="93"/>
        <v>1</v>
      </c>
    </row>
    <row r="439" spans="1:26" x14ac:dyDescent="0.25">
      <c r="A439" t="s">
        <v>487</v>
      </c>
      <c r="B439">
        <v>41590.8125</v>
      </c>
      <c r="C439">
        <v>41905</v>
      </c>
      <c r="D439">
        <v>40620</v>
      </c>
      <c r="E439">
        <v>40582</v>
      </c>
      <c r="F439">
        <v>41905</v>
      </c>
      <c r="G439">
        <v>41850</v>
      </c>
      <c r="H439">
        <v>41669</v>
      </c>
      <c r="I439">
        <v>41807</v>
      </c>
      <c r="J439">
        <v>41516</v>
      </c>
      <c r="L439" s="1" t="str">
        <f t="shared" si="82"/>
        <v>19APR2024:06:00:00</v>
      </c>
      <c r="M439">
        <v>7</v>
      </c>
      <c r="N439">
        <f t="shared" si="88"/>
        <v>314.1875</v>
      </c>
      <c r="O439" t="str">
        <f t="shared" si="83"/>
        <v/>
      </c>
      <c r="P439">
        <f t="shared" si="84"/>
        <v>314.1875</v>
      </c>
      <c r="Q439" t="str">
        <f t="shared" si="85"/>
        <v/>
      </c>
      <c r="R439">
        <f t="shared" si="86"/>
        <v>1</v>
      </c>
      <c r="S439">
        <f t="shared" si="89"/>
        <v>0.75542525167066643</v>
      </c>
      <c r="V439">
        <f t="shared" si="87"/>
        <v>7</v>
      </c>
      <c r="W439" t="str">
        <f t="shared" si="90"/>
        <v/>
      </c>
      <c r="X439">
        <f t="shared" si="91"/>
        <v>314.1875</v>
      </c>
      <c r="Y439" t="str">
        <f t="shared" si="92"/>
        <v/>
      </c>
      <c r="Z439">
        <f t="shared" si="93"/>
        <v>1</v>
      </c>
    </row>
    <row r="440" spans="1:26" x14ac:dyDescent="0.25">
      <c r="A440" t="s">
        <v>488</v>
      </c>
      <c r="B440">
        <v>43893.246094000002</v>
      </c>
      <c r="C440">
        <v>44745</v>
      </c>
      <c r="D440">
        <v>43173</v>
      </c>
      <c r="E440">
        <v>43125</v>
      </c>
      <c r="F440">
        <v>44745</v>
      </c>
      <c r="G440">
        <v>44566</v>
      </c>
      <c r="H440">
        <v>44643</v>
      </c>
      <c r="I440">
        <v>44809</v>
      </c>
      <c r="J440">
        <v>44336</v>
      </c>
      <c r="L440" s="1" t="str">
        <f t="shared" si="82"/>
        <v>19APR2024:07:00:00</v>
      </c>
      <c r="M440">
        <v>8</v>
      </c>
      <c r="N440">
        <f t="shared" si="88"/>
        <v>851.7539059999981</v>
      </c>
      <c r="O440" t="str">
        <f t="shared" si="83"/>
        <v/>
      </c>
      <c r="P440">
        <f t="shared" si="84"/>
        <v>851.7539059999981</v>
      </c>
      <c r="Q440" t="str">
        <f t="shared" si="85"/>
        <v/>
      </c>
      <c r="R440">
        <f t="shared" si="86"/>
        <v>1</v>
      </c>
      <c r="S440">
        <f t="shared" si="89"/>
        <v>1.9405124519064194</v>
      </c>
      <c r="V440">
        <f t="shared" si="87"/>
        <v>8</v>
      </c>
      <c r="W440" t="str">
        <f t="shared" si="90"/>
        <v/>
      </c>
      <c r="X440">
        <f t="shared" si="91"/>
        <v>851.7539059999981</v>
      </c>
      <c r="Y440" t="str">
        <f t="shared" si="92"/>
        <v/>
      </c>
      <c r="Z440">
        <f t="shared" si="93"/>
        <v>1</v>
      </c>
    </row>
    <row r="441" spans="1:26" x14ac:dyDescent="0.25">
      <c r="A441" t="s">
        <v>489</v>
      </c>
      <c r="B441">
        <v>44893.683594000002</v>
      </c>
      <c r="C441">
        <v>46184</v>
      </c>
      <c r="D441">
        <v>44268</v>
      </c>
      <c r="E441">
        <v>44255</v>
      </c>
      <c r="F441">
        <v>46184</v>
      </c>
      <c r="G441">
        <v>45939</v>
      </c>
      <c r="H441">
        <v>46209</v>
      </c>
      <c r="I441">
        <v>46338</v>
      </c>
      <c r="J441">
        <v>45740</v>
      </c>
      <c r="L441" s="1" t="str">
        <f t="shared" si="82"/>
        <v>19APR2024:08:00:00</v>
      </c>
      <c r="M441">
        <v>9</v>
      </c>
      <c r="N441">
        <f t="shared" si="88"/>
        <v>1290.3164059999981</v>
      </c>
      <c r="O441" t="str">
        <f t="shared" si="83"/>
        <v/>
      </c>
      <c r="P441">
        <f t="shared" si="84"/>
        <v>1290.3164059999981</v>
      </c>
      <c r="Q441" t="str">
        <f t="shared" si="85"/>
        <v/>
      </c>
      <c r="R441">
        <f t="shared" si="86"/>
        <v>1</v>
      </c>
      <c r="S441">
        <f t="shared" si="89"/>
        <v>2.874160244165056</v>
      </c>
      <c r="V441">
        <f t="shared" si="87"/>
        <v>9</v>
      </c>
      <c r="W441" t="str">
        <f t="shared" si="90"/>
        <v/>
      </c>
      <c r="X441">
        <f t="shared" si="91"/>
        <v>1290.3164059999981</v>
      </c>
      <c r="Y441" t="str">
        <f t="shared" si="92"/>
        <v/>
      </c>
      <c r="Z441">
        <f t="shared" si="93"/>
        <v>1</v>
      </c>
    </row>
    <row r="442" spans="1:26" x14ac:dyDescent="0.25">
      <c r="A442" t="s">
        <v>490</v>
      </c>
      <c r="B442">
        <v>45609.078125</v>
      </c>
      <c r="C442">
        <v>47182</v>
      </c>
      <c r="D442">
        <v>45016</v>
      </c>
      <c r="E442">
        <v>44949</v>
      </c>
      <c r="F442">
        <v>47182</v>
      </c>
      <c r="G442">
        <v>47123</v>
      </c>
      <c r="H442">
        <v>47317</v>
      </c>
      <c r="I442">
        <v>47352</v>
      </c>
      <c r="J442">
        <v>46756</v>
      </c>
      <c r="L442" s="1" t="str">
        <f t="shared" si="82"/>
        <v>19APR2024:09:00:00</v>
      </c>
      <c r="M442">
        <v>10</v>
      </c>
      <c r="N442">
        <f t="shared" si="88"/>
        <v>1572.921875</v>
      </c>
      <c r="O442" t="str">
        <f t="shared" si="83"/>
        <v/>
      </c>
      <c r="P442">
        <f t="shared" si="84"/>
        <v>1572.921875</v>
      </c>
      <c r="Q442" t="str">
        <f t="shared" si="85"/>
        <v/>
      </c>
      <c r="R442">
        <f t="shared" si="86"/>
        <v>1</v>
      </c>
      <c r="S442">
        <f t="shared" si="89"/>
        <v>3.4487035030375326</v>
      </c>
      <c r="V442">
        <f t="shared" si="87"/>
        <v>10</v>
      </c>
      <c r="W442" t="str">
        <f t="shared" si="90"/>
        <v/>
      </c>
      <c r="X442">
        <f t="shared" si="91"/>
        <v>1572.921875</v>
      </c>
      <c r="Y442" t="str">
        <f t="shared" si="92"/>
        <v/>
      </c>
      <c r="Z442">
        <f t="shared" si="93"/>
        <v>1</v>
      </c>
    </row>
    <row r="443" spans="1:26" x14ac:dyDescent="0.25">
      <c r="A443" t="s">
        <v>491</v>
      </c>
      <c r="B443">
        <v>46990.050780999998</v>
      </c>
      <c r="C443">
        <v>48713</v>
      </c>
      <c r="D443">
        <v>46226</v>
      </c>
      <c r="E443">
        <v>46222</v>
      </c>
      <c r="F443">
        <v>48713</v>
      </c>
      <c r="G443">
        <v>48805</v>
      </c>
      <c r="H443">
        <v>48662</v>
      </c>
      <c r="I443">
        <v>48726</v>
      </c>
      <c r="J443">
        <v>48167</v>
      </c>
      <c r="L443" s="1" t="str">
        <f t="shared" si="82"/>
        <v>19APR2024:10:00:00</v>
      </c>
      <c r="M443">
        <v>11</v>
      </c>
      <c r="N443">
        <f t="shared" si="88"/>
        <v>1722.9492190000019</v>
      </c>
      <c r="O443" t="str">
        <f t="shared" si="83"/>
        <v/>
      </c>
      <c r="P443">
        <f t="shared" si="84"/>
        <v>1722.9492190000019</v>
      </c>
      <c r="Q443" t="str">
        <f t="shared" si="85"/>
        <v/>
      </c>
      <c r="R443">
        <f t="shared" si="86"/>
        <v>1</v>
      </c>
      <c r="S443">
        <f t="shared" si="89"/>
        <v>3.6666255736345383</v>
      </c>
      <c r="V443">
        <f t="shared" si="87"/>
        <v>11</v>
      </c>
      <c r="W443" t="str">
        <f t="shared" si="90"/>
        <v/>
      </c>
      <c r="X443">
        <f t="shared" si="91"/>
        <v>1722.9492190000019</v>
      </c>
      <c r="Y443" t="str">
        <f t="shared" si="92"/>
        <v/>
      </c>
      <c r="Z443">
        <f t="shared" si="93"/>
        <v>1</v>
      </c>
    </row>
    <row r="444" spans="1:26" x14ac:dyDescent="0.25">
      <c r="A444" t="s">
        <v>492</v>
      </c>
      <c r="B444">
        <v>48419.511719000002</v>
      </c>
      <c r="C444">
        <v>49915</v>
      </c>
      <c r="D444">
        <v>47256</v>
      </c>
      <c r="E444">
        <v>47432</v>
      </c>
      <c r="F444">
        <v>49915</v>
      </c>
      <c r="G444">
        <v>50188</v>
      </c>
      <c r="H444">
        <v>49602</v>
      </c>
      <c r="I444">
        <v>49601</v>
      </c>
      <c r="J444">
        <v>49268</v>
      </c>
      <c r="L444" s="1" t="str">
        <f t="shared" si="82"/>
        <v>19APR2024:11:00:00</v>
      </c>
      <c r="M444">
        <v>12</v>
      </c>
      <c r="N444">
        <f t="shared" si="88"/>
        <v>1495.4882809999981</v>
      </c>
      <c r="O444" t="str">
        <f t="shared" si="83"/>
        <v/>
      </c>
      <c r="P444">
        <f t="shared" si="84"/>
        <v>1495.4882809999981</v>
      </c>
      <c r="Q444" t="str">
        <f t="shared" si="85"/>
        <v/>
      </c>
      <c r="R444">
        <f t="shared" si="86"/>
        <v>1</v>
      </c>
      <c r="S444">
        <f t="shared" si="89"/>
        <v>3.0886066957448532</v>
      </c>
      <c r="V444">
        <f t="shared" si="87"/>
        <v>12</v>
      </c>
      <c r="W444" t="str">
        <f t="shared" si="90"/>
        <v/>
      </c>
      <c r="X444">
        <f t="shared" si="91"/>
        <v>1495.4882809999981</v>
      </c>
      <c r="Y444" t="str">
        <f t="shared" si="92"/>
        <v/>
      </c>
      <c r="Z444">
        <f t="shared" si="93"/>
        <v>1</v>
      </c>
    </row>
    <row r="445" spans="1:26" x14ac:dyDescent="0.25">
      <c r="A445" t="s">
        <v>493</v>
      </c>
      <c r="B445">
        <v>49489.914062999997</v>
      </c>
      <c r="C445">
        <v>50859</v>
      </c>
      <c r="D445">
        <v>48331</v>
      </c>
      <c r="E445">
        <v>48630</v>
      </c>
      <c r="F445">
        <v>50859</v>
      </c>
      <c r="G445">
        <v>51508</v>
      </c>
      <c r="H445">
        <v>50299</v>
      </c>
      <c r="I445">
        <v>50223</v>
      </c>
      <c r="J445">
        <v>50216</v>
      </c>
      <c r="L445" s="1" t="str">
        <f t="shared" si="82"/>
        <v>19APR2024:12:00:00</v>
      </c>
      <c r="M445">
        <v>13</v>
      </c>
      <c r="N445">
        <f t="shared" si="88"/>
        <v>1369.0859370000035</v>
      </c>
      <c r="O445" t="str">
        <f t="shared" si="83"/>
        <v/>
      </c>
      <c r="P445">
        <f t="shared" si="84"/>
        <v>1369.0859370000035</v>
      </c>
      <c r="Q445" t="str">
        <f t="shared" si="85"/>
        <v/>
      </c>
      <c r="R445">
        <f t="shared" si="86"/>
        <v>1</v>
      </c>
      <c r="S445">
        <f t="shared" si="89"/>
        <v>2.7663938459403576</v>
      </c>
      <c r="V445">
        <f t="shared" si="87"/>
        <v>13</v>
      </c>
      <c r="W445" t="str">
        <f t="shared" si="90"/>
        <v/>
      </c>
      <c r="X445">
        <f t="shared" si="91"/>
        <v>1369.0859370000035</v>
      </c>
      <c r="Y445" t="str">
        <f t="shared" si="92"/>
        <v/>
      </c>
      <c r="Z445">
        <f t="shared" si="93"/>
        <v>1</v>
      </c>
    </row>
    <row r="446" spans="1:26" x14ac:dyDescent="0.25">
      <c r="A446" t="s">
        <v>494</v>
      </c>
      <c r="B446">
        <v>50605.4375</v>
      </c>
      <c r="C446">
        <v>51774</v>
      </c>
      <c r="D446">
        <v>49078</v>
      </c>
      <c r="E446">
        <v>49645</v>
      </c>
      <c r="F446">
        <v>51774</v>
      </c>
      <c r="G446">
        <v>52801</v>
      </c>
      <c r="H446">
        <v>50800</v>
      </c>
      <c r="I446">
        <v>50749</v>
      </c>
      <c r="J446">
        <v>51028</v>
      </c>
      <c r="L446" s="1" t="str">
        <f t="shared" si="82"/>
        <v>19APR2024:13:00:00</v>
      </c>
      <c r="M446">
        <v>14</v>
      </c>
      <c r="N446">
        <f t="shared" si="88"/>
        <v>1168.5625</v>
      </c>
      <c r="O446" t="str">
        <f t="shared" si="83"/>
        <v/>
      </c>
      <c r="P446">
        <f t="shared" si="84"/>
        <v>1168.5625</v>
      </c>
      <c r="Q446" t="str">
        <f t="shared" si="85"/>
        <v/>
      </c>
      <c r="R446">
        <f t="shared" si="86"/>
        <v>1</v>
      </c>
      <c r="S446">
        <f t="shared" si="89"/>
        <v>2.3091639114867846</v>
      </c>
      <c r="V446">
        <f t="shared" si="87"/>
        <v>14</v>
      </c>
      <c r="W446" t="str">
        <f t="shared" si="90"/>
        <v/>
      </c>
      <c r="X446">
        <f t="shared" si="91"/>
        <v>1168.5625</v>
      </c>
      <c r="Y446" t="str">
        <f t="shared" si="92"/>
        <v/>
      </c>
      <c r="Z446">
        <f t="shared" si="93"/>
        <v>1</v>
      </c>
    </row>
    <row r="447" spans="1:26" x14ac:dyDescent="0.25">
      <c r="A447" t="s">
        <v>495</v>
      </c>
      <c r="B447">
        <v>51568.128905999998</v>
      </c>
      <c r="C447">
        <v>52649</v>
      </c>
      <c r="D447">
        <v>50210</v>
      </c>
      <c r="E447">
        <v>50915</v>
      </c>
      <c r="F447">
        <v>52649</v>
      </c>
      <c r="G447">
        <v>54043</v>
      </c>
      <c r="H447">
        <v>51216</v>
      </c>
      <c r="I447">
        <v>51319</v>
      </c>
      <c r="J447">
        <v>51893</v>
      </c>
      <c r="L447" s="1" t="str">
        <f t="shared" si="82"/>
        <v>19APR2024:14:00:00</v>
      </c>
      <c r="M447">
        <v>15</v>
      </c>
      <c r="N447">
        <f t="shared" si="88"/>
        <v>1080.8710940000019</v>
      </c>
      <c r="O447" t="str">
        <f t="shared" si="83"/>
        <v/>
      </c>
      <c r="P447">
        <f t="shared" si="84"/>
        <v>1080.8710940000019</v>
      </c>
      <c r="Q447" t="str">
        <f t="shared" si="85"/>
        <v/>
      </c>
      <c r="R447">
        <f t="shared" si="86"/>
        <v>1</v>
      </c>
      <c r="S447">
        <f t="shared" si="89"/>
        <v>2.0960060349877101</v>
      </c>
      <c r="V447">
        <f t="shared" si="87"/>
        <v>15</v>
      </c>
      <c r="W447" t="str">
        <f t="shared" si="90"/>
        <v/>
      </c>
      <c r="X447">
        <f t="shared" si="91"/>
        <v>1080.8710940000019</v>
      </c>
      <c r="Y447" t="str">
        <f t="shared" si="92"/>
        <v/>
      </c>
      <c r="Z447">
        <f t="shared" si="93"/>
        <v>1</v>
      </c>
    </row>
    <row r="448" spans="1:26" x14ac:dyDescent="0.25">
      <c r="A448" t="s">
        <v>496</v>
      </c>
      <c r="B448">
        <v>51612.714844000002</v>
      </c>
      <c r="C448">
        <v>53107</v>
      </c>
      <c r="D448">
        <v>51159</v>
      </c>
      <c r="E448">
        <v>52028</v>
      </c>
      <c r="F448">
        <v>53107</v>
      </c>
      <c r="G448">
        <v>54690</v>
      </c>
      <c r="H448">
        <v>51182</v>
      </c>
      <c r="I448">
        <v>51591</v>
      </c>
      <c r="J448">
        <v>52351</v>
      </c>
      <c r="L448" s="1" t="str">
        <f t="shared" si="82"/>
        <v>19APR2024:15:00:00</v>
      </c>
      <c r="M448">
        <v>16</v>
      </c>
      <c r="N448">
        <f t="shared" si="88"/>
        <v>1494.2851559999981</v>
      </c>
      <c r="O448" t="str">
        <f t="shared" si="83"/>
        <v/>
      </c>
      <c r="P448">
        <f t="shared" si="84"/>
        <v>1494.2851559999981</v>
      </c>
      <c r="Q448" t="str">
        <f t="shared" si="85"/>
        <v/>
      </c>
      <c r="R448">
        <f t="shared" si="86"/>
        <v>1</v>
      </c>
      <c r="S448">
        <f t="shared" si="89"/>
        <v>2.8951880568896469</v>
      </c>
      <c r="V448">
        <f t="shared" si="87"/>
        <v>16</v>
      </c>
      <c r="W448" t="str">
        <f t="shared" si="90"/>
        <v/>
      </c>
      <c r="X448">
        <f t="shared" si="91"/>
        <v>1494.2851559999981</v>
      </c>
      <c r="Y448" t="str">
        <f t="shared" si="92"/>
        <v/>
      </c>
      <c r="Z448">
        <f t="shared" si="93"/>
        <v>1</v>
      </c>
    </row>
    <row r="449" spans="1:26" x14ac:dyDescent="0.25">
      <c r="A449" t="s">
        <v>497</v>
      </c>
      <c r="B449">
        <v>52026.171875</v>
      </c>
      <c r="C449">
        <v>53347</v>
      </c>
      <c r="D449">
        <v>51968</v>
      </c>
      <c r="E449">
        <v>52888</v>
      </c>
      <c r="F449">
        <v>53347</v>
      </c>
      <c r="G449">
        <v>54824</v>
      </c>
      <c r="H449">
        <v>50782</v>
      </c>
      <c r="I449">
        <v>51767</v>
      </c>
      <c r="J449">
        <v>52534</v>
      </c>
      <c r="L449" s="1" t="str">
        <f t="shared" si="82"/>
        <v>19APR2024:16:00:00</v>
      </c>
      <c r="M449">
        <v>17</v>
      </c>
      <c r="N449">
        <f t="shared" si="88"/>
        <v>1320.828125</v>
      </c>
      <c r="O449" t="str">
        <f t="shared" si="83"/>
        <v/>
      </c>
      <c r="P449">
        <f t="shared" si="84"/>
        <v>1320.828125</v>
      </c>
      <c r="Q449" t="str">
        <f t="shared" si="85"/>
        <v/>
      </c>
      <c r="R449">
        <f t="shared" si="86"/>
        <v>1</v>
      </c>
      <c r="S449">
        <f t="shared" si="89"/>
        <v>2.5387763069969291</v>
      </c>
      <c r="V449">
        <f t="shared" si="87"/>
        <v>17</v>
      </c>
      <c r="W449" t="str">
        <f t="shared" si="90"/>
        <v/>
      </c>
      <c r="X449">
        <f t="shared" si="91"/>
        <v>1320.828125</v>
      </c>
      <c r="Y449" t="str">
        <f t="shared" si="92"/>
        <v/>
      </c>
      <c r="Z449">
        <f t="shared" si="93"/>
        <v>1</v>
      </c>
    </row>
    <row r="450" spans="1:26" x14ac:dyDescent="0.25">
      <c r="A450" t="s">
        <v>498</v>
      </c>
      <c r="B450">
        <v>52691.707030999998</v>
      </c>
      <c r="C450">
        <v>53621</v>
      </c>
      <c r="D450">
        <v>52821</v>
      </c>
      <c r="E450">
        <v>53580</v>
      </c>
      <c r="F450">
        <v>53621</v>
      </c>
      <c r="G450">
        <v>54907</v>
      </c>
      <c r="H450">
        <v>50607</v>
      </c>
      <c r="I450">
        <v>52165</v>
      </c>
      <c r="J450">
        <v>52797</v>
      </c>
      <c r="L450" s="1" t="str">
        <f t="shared" si="82"/>
        <v>19APR2024:17:00:00</v>
      </c>
      <c r="M450">
        <v>18</v>
      </c>
      <c r="N450">
        <f t="shared" si="88"/>
        <v>929.2929690000019</v>
      </c>
      <c r="O450" t="str">
        <f t="shared" si="83"/>
        <v/>
      </c>
      <c r="P450">
        <f t="shared" si="84"/>
        <v>929.2929690000019</v>
      </c>
      <c r="Q450" t="str">
        <f t="shared" si="85"/>
        <v/>
      </c>
      <c r="R450">
        <f t="shared" si="86"/>
        <v>1</v>
      </c>
      <c r="S450">
        <f t="shared" si="89"/>
        <v>1.7636417974716077</v>
      </c>
      <c r="V450">
        <f t="shared" si="87"/>
        <v>18</v>
      </c>
      <c r="W450" t="str">
        <f t="shared" si="90"/>
        <v/>
      </c>
      <c r="X450">
        <f t="shared" si="91"/>
        <v>929.2929690000019</v>
      </c>
      <c r="Y450" t="str">
        <f t="shared" si="92"/>
        <v/>
      </c>
      <c r="Z450">
        <f t="shared" si="93"/>
        <v>1</v>
      </c>
    </row>
    <row r="451" spans="1:26" x14ac:dyDescent="0.25">
      <c r="A451" t="s">
        <v>499</v>
      </c>
      <c r="B451">
        <v>52867.515625</v>
      </c>
      <c r="C451">
        <v>53414</v>
      </c>
      <c r="D451">
        <v>52812</v>
      </c>
      <c r="E451">
        <v>53397</v>
      </c>
      <c r="F451">
        <v>53414</v>
      </c>
      <c r="G451">
        <v>54348</v>
      </c>
      <c r="H451">
        <v>50040</v>
      </c>
      <c r="I451">
        <v>52257</v>
      </c>
      <c r="J451">
        <v>52511</v>
      </c>
      <c r="L451" s="1" t="str">
        <f t="shared" ref="L451:L514" si="94">A451</f>
        <v>19APR2024:18:00:00</v>
      </c>
      <c r="M451">
        <v>19</v>
      </c>
      <c r="N451">
        <f t="shared" si="88"/>
        <v>546.484375</v>
      </c>
      <c r="O451" t="str">
        <f t="shared" ref="O451:O514" si="95">IF(N451&lt;0,N451,"")</f>
        <v/>
      </c>
      <c r="P451">
        <f t="shared" ref="P451:P514" si="96">IF(N451&gt;0,N451,"")</f>
        <v>546.484375</v>
      </c>
      <c r="Q451" t="str">
        <f t="shared" ref="Q451:Q514" si="97">IF(O451&lt;0,1,"")</f>
        <v/>
      </c>
      <c r="R451">
        <f t="shared" ref="R451:R514" si="98">IF(AND(P451&gt;0,P451&lt;&gt;""),1,"")</f>
        <v>1</v>
      </c>
      <c r="S451">
        <f t="shared" si="89"/>
        <v>1.033686505861793</v>
      </c>
      <c r="V451">
        <f t="shared" ref="V451:V514" si="99">M451</f>
        <v>19</v>
      </c>
      <c r="W451" t="str">
        <f t="shared" si="90"/>
        <v/>
      </c>
      <c r="X451">
        <f t="shared" si="91"/>
        <v>546.484375</v>
      </c>
      <c r="Y451" t="str">
        <f t="shared" si="92"/>
        <v/>
      </c>
      <c r="Z451">
        <f t="shared" si="93"/>
        <v>1</v>
      </c>
    </row>
    <row r="452" spans="1:26" x14ac:dyDescent="0.25">
      <c r="A452" t="s">
        <v>500</v>
      </c>
      <c r="B452">
        <v>51969.0625</v>
      </c>
      <c r="C452">
        <v>52222</v>
      </c>
      <c r="D452">
        <v>51583</v>
      </c>
      <c r="E452">
        <v>52258</v>
      </c>
      <c r="F452">
        <v>52222</v>
      </c>
      <c r="G452">
        <v>52852</v>
      </c>
      <c r="H452">
        <v>48895</v>
      </c>
      <c r="I452">
        <v>51190</v>
      </c>
      <c r="J452">
        <v>51270</v>
      </c>
      <c r="L452" s="1" t="str">
        <f t="shared" si="94"/>
        <v>19APR2024:19:00:00</v>
      </c>
      <c r="M452">
        <v>20</v>
      </c>
      <c r="N452">
        <f t="shared" si="88"/>
        <v>252.9375</v>
      </c>
      <c r="O452" t="str">
        <f t="shared" si="95"/>
        <v/>
      </c>
      <c r="P452">
        <f t="shared" si="96"/>
        <v>252.9375</v>
      </c>
      <c r="Q452" t="str">
        <f t="shared" si="97"/>
        <v/>
      </c>
      <c r="R452">
        <f t="shared" si="98"/>
        <v>1</v>
      </c>
      <c r="S452">
        <f t="shared" si="89"/>
        <v>0.48670783699436571</v>
      </c>
      <c r="V452">
        <f t="shared" si="99"/>
        <v>20</v>
      </c>
      <c r="W452" t="str">
        <f t="shared" si="90"/>
        <v/>
      </c>
      <c r="X452">
        <f t="shared" si="91"/>
        <v>252.9375</v>
      </c>
      <c r="Y452" t="str">
        <f t="shared" si="92"/>
        <v/>
      </c>
      <c r="Z452">
        <f t="shared" si="93"/>
        <v>1</v>
      </c>
    </row>
    <row r="453" spans="1:26" x14ac:dyDescent="0.25">
      <c r="A453" t="s">
        <v>501</v>
      </c>
      <c r="B453">
        <v>51103.308594000002</v>
      </c>
      <c r="C453">
        <v>50957</v>
      </c>
      <c r="D453">
        <v>49969</v>
      </c>
      <c r="E453">
        <v>50438</v>
      </c>
      <c r="F453">
        <v>50957</v>
      </c>
      <c r="G453">
        <v>51369</v>
      </c>
      <c r="H453">
        <v>47954</v>
      </c>
      <c r="I453">
        <v>49934</v>
      </c>
      <c r="J453">
        <v>49939</v>
      </c>
      <c r="L453" s="1" t="str">
        <f t="shared" si="94"/>
        <v>19APR2024:20:00:00</v>
      </c>
      <c r="M453">
        <v>21</v>
      </c>
      <c r="N453">
        <f t="shared" si="88"/>
        <v>-146.3085940000019</v>
      </c>
      <c r="O453">
        <f t="shared" si="95"/>
        <v>-146.3085940000019</v>
      </c>
      <c r="P453" t="str">
        <f t="shared" si="96"/>
        <v/>
      </c>
      <c r="Q453">
        <f t="shared" si="97"/>
        <v>1</v>
      </c>
      <c r="R453" t="str">
        <f t="shared" si="98"/>
        <v/>
      </c>
      <c r="S453">
        <f t="shared" si="89"/>
        <v>0.2862996506985066</v>
      </c>
      <c r="V453">
        <f t="shared" si="99"/>
        <v>21</v>
      </c>
      <c r="W453">
        <f t="shared" si="90"/>
        <v>-146.3085940000019</v>
      </c>
      <c r="X453" t="str">
        <f t="shared" si="91"/>
        <v/>
      </c>
      <c r="Y453">
        <f t="shared" si="92"/>
        <v>1</v>
      </c>
      <c r="Z453" t="str">
        <f t="shared" si="93"/>
        <v/>
      </c>
    </row>
    <row r="454" spans="1:26" x14ac:dyDescent="0.25">
      <c r="A454" t="s">
        <v>502</v>
      </c>
      <c r="B454">
        <v>51091.550780999998</v>
      </c>
      <c r="C454">
        <v>50787</v>
      </c>
      <c r="D454">
        <v>49774</v>
      </c>
      <c r="E454">
        <v>50094</v>
      </c>
      <c r="F454">
        <v>50787</v>
      </c>
      <c r="G454">
        <v>50922</v>
      </c>
      <c r="H454">
        <v>48091</v>
      </c>
      <c r="I454">
        <v>49790</v>
      </c>
      <c r="J454">
        <v>49781</v>
      </c>
      <c r="L454" s="1" t="str">
        <f t="shared" si="94"/>
        <v>19APR2024:21:00:00</v>
      </c>
      <c r="M454">
        <v>22</v>
      </c>
      <c r="N454">
        <f t="shared" si="88"/>
        <v>-304.5507809999981</v>
      </c>
      <c r="O454">
        <f t="shared" si="95"/>
        <v>-304.5507809999981</v>
      </c>
      <c r="P454" t="str">
        <f t="shared" si="96"/>
        <v/>
      </c>
      <c r="Q454">
        <f t="shared" si="97"/>
        <v>1</v>
      </c>
      <c r="R454" t="str">
        <f t="shared" si="98"/>
        <v/>
      </c>
      <c r="S454">
        <f t="shared" si="89"/>
        <v>0.59608834796467924</v>
      </c>
      <c r="V454">
        <f t="shared" si="99"/>
        <v>22</v>
      </c>
      <c r="W454">
        <f t="shared" si="90"/>
        <v>-304.5507809999981</v>
      </c>
      <c r="X454" t="str">
        <f t="shared" si="91"/>
        <v/>
      </c>
      <c r="Y454">
        <f t="shared" si="92"/>
        <v>1</v>
      </c>
      <c r="Z454" t="str">
        <f t="shared" si="93"/>
        <v/>
      </c>
    </row>
    <row r="455" spans="1:26" x14ac:dyDescent="0.25">
      <c r="A455" t="s">
        <v>503</v>
      </c>
      <c r="B455">
        <v>50067.542969000002</v>
      </c>
      <c r="C455">
        <v>49795</v>
      </c>
      <c r="D455">
        <v>49039</v>
      </c>
      <c r="E455">
        <v>49527</v>
      </c>
      <c r="F455">
        <v>49795</v>
      </c>
      <c r="G455">
        <v>49771</v>
      </c>
      <c r="H455">
        <v>47260</v>
      </c>
      <c r="I455">
        <v>48783</v>
      </c>
      <c r="J455">
        <v>48827</v>
      </c>
      <c r="L455" s="1" t="str">
        <f t="shared" si="94"/>
        <v>19APR2024:22:00:00</v>
      </c>
      <c r="M455">
        <v>23</v>
      </c>
      <c r="N455">
        <f t="shared" si="88"/>
        <v>-272.5429690000019</v>
      </c>
      <c r="O455">
        <f t="shared" si="95"/>
        <v>-272.5429690000019</v>
      </c>
      <c r="P455" t="str">
        <f t="shared" si="96"/>
        <v/>
      </c>
      <c r="Q455">
        <f t="shared" si="97"/>
        <v>1</v>
      </c>
      <c r="R455" t="str">
        <f t="shared" si="98"/>
        <v/>
      </c>
      <c r="S455">
        <f t="shared" si="89"/>
        <v>0.54435059689018606</v>
      </c>
      <c r="V455">
        <f t="shared" si="99"/>
        <v>23</v>
      </c>
      <c r="W455">
        <f t="shared" si="90"/>
        <v>-272.5429690000019</v>
      </c>
      <c r="X455" t="str">
        <f t="shared" si="91"/>
        <v/>
      </c>
      <c r="Y455">
        <f t="shared" si="92"/>
        <v>1</v>
      </c>
      <c r="Z455" t="str">
        <f t="shared" si="93"/>
        <v/>
      </c>
    </row>
    <row r="456" spans="1:26" x14ac:dyDescent="0.25">
      <c r="A456" t="s">
        <v>504</v>
      </c>
      <c r="B456">
        <v>48127.433594000002</v>
      </c>
      <c r="C456">
        <v>48020</v>
      </c>
      <c r="D456">
        <v>47117</v>
      </c>
      <c r="E456">
        <v>47660</v>
      </c>
      <c r="F456">
        <v>48020</v>
      </c>
      <c r="G456">
        <v>47997</v>
      </c>
      <c r="H456">
        <v>45665</v>
      </c>
      <c r="I456">
        <v>47028</v>
      </c>
      <c r="J456">
        <v>47074</v>
      </c>
      <c r="L456" s="1" t="str">
        <f t="shared" si="94"/>
        <v>19APR2024:23:00:00</v>
      </c>
      <c r="M456">
        <v>24</v>
      </c>
      <c r="N456">
        <f t="shared" si="88"/>
        <v>-107.4335940000019</v>
      </c>
      <c r="O456">
        <f t="shared" si="95"/>
        <v>-107.4335940000019</v>
      </c>
      <c r="P456" t="str">
        <f t="shared" si="96"/>
        <v/>
      </c>
      <c r="Q456">
        <f t="shared" si="97"/>
        <v>1</v>
      </c>
      <c r="R456" t="str">
        <f t="shared" si="98"/>
        <v/>
      </c>
      <c r="S456">
        <f t="shared" si="89"/>
        <v>0.22322734868080635</v>
      </c>
      <c r="V456">
        <f t="shared" si="99"/>
        <v>24</v>
      </c>
      <c r="W456">
        <f t="shared" si="90"/>
        <v>-107.4335940000019</v>
      </c>
      <c r="X456" t="str">
        <f t="shared" si="91"/>
        <v/>
      </c>
      <c r="Y456">
        <f t="shared" si="92"/>
        <v>1</v>
      </c>
      <c r="Z456" t="str">
        <f t="shared" si="93"/>
        <v/>
      </c>
    </row>
    <row r="457" spans="1:26" x14ac:dyDescent="0.25">
      <c r="A457" t="s">
        <v>505</v>
      </c>
      <c r="B457">
        <v>45542.433594000002</v>
      </c>
      <c r="C457">
        <v>45727</v>
      </c>
      <c r="D457">
        <v>44942</v>
      </c>
      <c r="E457">
        <v>45370</v>
      </c>
      <c r="F457">
        <v>45727</v>
      </c>
      <c r="G457">
        <v>45754</v>
      </c>
      <c r="H457">
        <v>43494</v>
      </c>
      <c r="I457">
        <v>44855</v>
      </c>
      <c r="J457">
        <v>44868</v>
      </c>
      <c r="L457" s="1" t="str">
        <f t="shared" si="94"/>
        <v>20APR2024:00:00:00</v>
      </c>
      <c r="M457">
        <v>1</v>
      </c>
      <c r="N457">
        <f t="shared" si="88"/>
        <v>184.5664059999981</v>
      </c>
      <c r="O457" t="str">
        <f t="shared" si="95"/>
        <v/>
      </c>
      <c r="P457">
        <f t="shared" si="96"/>
        <v>184.5664059999981</v>
      </c>
      <c r="Q457" t="str">
        <f t="shared" si="97"/>
        <v/>
      </c>
      <c r="R457">
        <f t="shared" si="98"/>
        <v>1</v>
      </c>
      <c r="S457">
        <f t="shared" si="89"/>
        <v>0.4052625023189666</v>
      </c>
      <c r="V457">
        <f t="shared" si="99"/>
        <v>1</v>
      </c>
      <c r="W457" t="str">
        <f t="shared" si="90"/>
        <v/>
      </c>
      <c r="X457">
        <f t="shared" si="91"/>
        <v>184.5664059999981</v>
      </c>
      <c r="Y457" t="str">
        <f t="shared" si="92"/>
        <v/>
      </c>
      <c r="Z457">
        <f t="shared" si="93"/>
        <v>1</v>
      </c>
    </row>
    <row r="458" spans="1:26" x14ac:dyDescent="0.25">
      <c r="A458" t="s">
        <v>506</v>
      </c>
      <c r="B458">
        <v>43144.425780999998</v>
      </c>
      <c r="C458">
        <v>43024</v>
      </c>
      <c r="D458">
        <v>42165</v>
      </c>
      <c r="E458">
        <v>42763</v>
      </c>
      <c r="F458">
        <v>43533</v>
      </c>
      <c r="G458">
        <v>43024</v>
      </c>
      <c r="H458">
        <v>42342</v>
      </c>
      <c r="I458">
        <v>43476</v>
      </c>
      <c r="J458">
        <v>42861</v>
      </c>
      <c r="L458" s="1" t="str">
        <f t="shared" si="94"/>
        <v>20APR2024:01:00:00</v>
      </c>
      <c r="M458">
        <v>2</v>
      </c>
      <c r="N458">
        <f t="shared" si="88"/>
        <v>-120.4257809999981</v>
      </c>
      <c r="O458">
        <f t="shared" si="95"/>
        <v>-120.4257809999981</v>
      </c>
      <c r="P458" t="str">
        <f t="shared" si="96"/>
        <v/>
      </c>
      <c r="Q458">
        <f t="shared" si="97"/>
        <v>1</v>
      </c>
      <c r="R458" t="str">
        <f t="shared" si="98"/>
        <v/>
      </c>
      <c r="S458">
        <f t="shared" si="89"/>
        <v>0.27912245630820604</v>
      </c>
      <c r="V458">
        <f t="shared" si="99"/>
        <v>2</v>
      </c>
      <c r="W458">
        <f t="shared" si="90"/>
        <v>-120.4257809999981</v>
      </c>
      <c r="X458" t="str">
        <f t="shared" si="91"/>
        <v/>
      </c>
      <c r="Y458">
        <f t="shared" si="92"/>
        <v>1</v>
      </c>
      <c r="Z458" t="str">
        <f t="shared" si="93"/>
        <v/>
      </c>
    </row>
    <row r="459" spans="1:26" x14ac:dyDescent="0.25">
      <c r="A459" t="s">
        <v>507</v>
      </c>
      <c r="B459">
        <v>41653.277344000002</v>
      </c>
      <c r="C459">
        <v>41293</v>
      </c>
      <c r="D459">
        <v>40314</v>
      </c>
      <c r="E459">
        <v>40829</v>
      </c>
      <c r="F459">
        <v>41660</v>
      </c>
      <c r="G459">
        <v>41293</v>
      </c>
      <c r="H459">
        <v>40581</v>
      </c>
      <c r="I459">
        <v>41729</v>
      </c>
      <c r="J459">
        <v>41083</v>
      </c>
      <c r="L459" s="1" t="str">
        <f t="shared" si="94"/>
        <v>20APR2024:02:00:00</v>
      </c>
      <c r="M459">
        <v>3</v>
      </c>
      <c r="N459">
        <f t="shared" si="88"/>
        <v>-360.2773440000019</v>
      </c>
      <c r="O459">
        <f t="shared" si="95"/>
        <v>-360.2773440000019</v>
      </c>
      <c r="P459" t="str">
        <f t="shared" si="96"/>
        <v/>
      </c>
      <c r="Q459">
        <f t="shared" si="97"/>
        <v>1</v>
      </c>
      <c r="R459" t="str">
        <f t="shared" si="98"/>
        <v/>
      </c>
      <c r="S459">
        <f t="shared" si="89"/>
        <v>0.86494356980507447</v>
      </c>
      <c r="V459">
        <f t="shared" si="99"/>
        <v>3</v>
      </c>
      <c r="W459">
        <f t="shared" si="90"/>
        <v>-360.2773440000019</v>
      </c>
      <c r="X459" t="str">
        <f t="shared" si="91"/>
        <v/>
      </c>
      <c r="Y459">
        <f t="shared" si="92"/>
        <v>1</v>
      </c>
      <c r="Z459" t="str">
        <f t="shared" si="93"/>
        <v/>
      </c>
    </row>
    <row r="460" spans="1:26" x14ac:dyDescent="0.25">
      <c r="A460" t="s">
        <v>508</v>
      </c>
      <c r="B460">
        <v>40401.371094000002</v>
      </c>
      <c r="C460">
        <v>40098</v>
      </c>
      <c r="D460">
        <v>39043</v>
      </c>
      <c r="E460">
        <v>39553</v>
      </c>
      <c r="F460">
        <v>40328</v>
      </c>
      <c r="G460">
        <v>40098</v>
      </c>
      <c r="H460">
        <v>39352</v>
      </c>
      <c r="I460">
        <v>40520</v>
      </c>
      <c r="J460">
        <v>39851</v>
      </c>
      <c r="L460" s="1" t="str">
        <f t="shared" si="94"/>
        <v>20APR2024:03:00:00</v>
      </c>
      <c r="M460">
        <v>4</v>
      </c>
      <c r="N460">
        <f t="shared" si="88"/>
        <v>-303.3710940000019</v>
      </c>
      <c r="O460">
        <f t="shared" si="95"/>
        <v>-303.3710940000019</v>
      </c>
      <c r="P460" t="str">
        <f t="shared" si="96"/>
        <v/>
      </c>
      <c r="Q460">
        <f t="shared" si="97"/>
        <v>1</v>
      </c>
      <c r="R460" t="str">
        <f t="shared" si="98"/>
        <v/>
      </c>
      <c r="S460">
        <f t="shared" si="89"/>
        <v>0.75089306571839454</v>
      </c>
      <c r="V460">
        <f t="shared" si="99"/>
        <v>4</v>
      </c>
      <c r="W460">
        <f t="shared" si="90"/>
        <v>-303.3710940000019</v>
      </c>
      <c r="X460" t="str">
        <f t="shared" si="91"/>
        <v/>
      </c>
      <c r="Y460">
        <f t="shared" si="92"/>
        <v>1</v>
      </c>
      <c r="Z460" t="str">
        <f t="shared" si="93"/>
        <v/>
      </c>
    </row>
    <row r="461" spans="1:26" x14ac:dyDescent="0.25">
      <c r="A461" t="s">
        <v>509</v>
      </c>
      <c r="B461">
        <v>39831.449219000002</v>
      </c>
      <c r="C461">
        <v>39123</v>
      </c>
      <c r="D461">
        <v>38287</v>
      </c>
      <c r="E461">
        <v>38693</v>
      </c>
      <c r="F461">
        <v>39470</v>
      </c>
      <c r="G461">
        <v>39123</v>
      </c>
      <c r="H461">
        <v>38461</v>
      </c>
      <c r="I461">
        <v>39711</v>
      </c>
      <c r="J461">
        <v>38987</v>
      </c>
      <c r="L461" s="1" t="str">
        <f t="shared" si="94"/>
        <v>20APR2024:04:00:00</v>
      </c>
      <c r="M461">
        <v>5</v>
      </c>
      <c r="N461">
        <f t="shared" si="88"/>
        <v>-708.4492190000019</v>
      </c>
      <c r="O461">
        <f t="shared" si="95"/>
        <v>-708.4492190000019</v>
      </c>
      <c r="P461" t="str">
        <f t="shared" si="96"/>
        <v/>
      </c>
      <c r="Q461">
        <f t="shared" si="97"/>
        <v>1</v>
      </c>
      <c r="R461" t="str">
        <f t="shared" si="98"/>
        <v/>
      </c>
      <c r="S461">
        <f t="shared" si="89"/>
        <v>1.778617732698675</v>
      </c>
      <c r="V461">
        <f t="shared" si="99"/>
        <v>5</v>
      </c>
      <c r="W461">
        <f t="shared" si="90"/>
        <v>-708.4492190000019</v>
      </c>
      <c r="X461" t="str">
        <f t="shared" si="91"/>
        <v/>
      </c>
      <c r="Y461">
        <f t="shared" si="92"/>
        <v>1</v>
      </c>
      <c r="Z461" t="str">
        <f t="shared" si="93"/>
        <v/>
      </c>
    </row>
    <row r="462" spans="1:26" x14ac:dyDescent="0.25">
      <c r="A462" t="s">
        <v>510</v>
      </c>
      <c r="B462">
        <v>39592.75</v>
      </c>
      <c r="C462">
        <v>38675</v>
      </c>
      <c r="D462">
        <v>37664</v>
      </c>
      <c r="E462">
        <v>38028</v>
      </c>
      <c r="F462">
        <v>38895</v>
      </c>
      <c r="G462">
        <v>38675</v>
      </c>
      <c r="H462">
        <v>38107</v>
      </c>
      <c r="I462">
        <v>38943</v>
      </c>
      <c r="J462">
        <v>38447</v>
      </c>
      <c r="L462" s="1" t="str">
        <f t="shared" si="94"/>
        <v>20APR2024:05:00:00</v>
      </c>
      <c r="M462">
        <v>6</v>
      </c>
      <c r="N462">
        <f t="shared" si="88"/>
        <v>-917.75</v>
      </c>
      <c r="O462">
        <f t="shared" si="95"/>
        <v>-917.75</v>
      </c>
      <c r="P462" t="str">
        <f t="shared" si="96"/>
        <v/>
      </c>
      <c r="Q462">
        <f t="shared" si="97"/>
        <v>1</v>
      </c>
      <c r="R462" t="str">
        <f t="shared" si="98"/>
        <v/>
      </c>
      <c r="S462">
        <f t="shared" si="89"/>
        <v>2.3179748817649695</v>
      </c>
      <c r="V462">
        <f t="shared" si="99"/>
        <v>6</v>
      </c>
      <c r="W462">
        <f t="shared" si="90"/>
        <v>-917.75</v>
      </c>
      <c r="X462" t="str">
        <f t="shared" si="91"/>
        <v/>
      </c>
      <c r="Y462">
        <f t="shared" si="92"/>
        <v>1</v>
      </c>
      <c r="Z462" t="str">
        <f t="shared" si="93"/>
        <v/>
      </c>
    </row>
    <row r="463" spans="1:26" x14ac:dyDescent="0.25">
      <c r="A463" t="s">
        <v>511</v>
      </c>
      <c r="B463">
        <v>39938.863280999998</v>
      </c>
      <c r="C463">
        <v>38947</v>
      </c>
      <c r="D463">
        <v>37938</v>
      </c>
      <c r="E463">
        <v>38292</v>
      </c>
      <c r="F463">
        <v>39131</v>
      </c>
      <c r="G463">
        <v>38947</v>
      </c>
      <c r="H463">
        <v>38416</v>
      </c>
      <c r="I463">
        <v>39246</v>
      </c>
      <c r="J463">
        <v>38728</v>
      </c>
      <c r="L463" s="1" t="str">
        <f t="shared" si="94"/>
        <v>20APR2024:06:00:00</v>
      </c>
      <c r="M463">
        <v>7</v>
      </c>
      <c r="N463">
        <f t="shared" si="88"/>
        <v>-991.8632809999981</v>
      </c>
      <c r="O463">
        <f t="shared" si="95"/>
        <v>-991.8632809999981</v>
      </c>
      <c r="P463" t="str">
        <f t="shared" si="96"/>
        <v/>
      </c>
      <c r="Q463">
        <f t="shared" si="97"/>
        <v>1</v>
      </c>
      <c r="R463" t="str">
        <f t="shared" si="98"/>
        <v/>
      </c>
      <c r="S463">
        <f t="shared" si="89"/>
        <v>2.483453958169747</v>
      </c>
      <c r="V463">
        <f t="shared" si="99"/>
        <v>7</v>
      </c>
      <c r="W463">
        <f t="shared" si="90"/>
        <v>-991.8632809999981</v>
      </c>
      <c r="X463" t="str">
        <f t="shared" si="91"/>
        <v/>
      </c>
      <c r="Y463">
        <f t="shared" si="92"/>
        <v>1</v>
      </c>
      <c r="Z463" t="str">
        <f t="shared" si="93"/>
        <v/>
      </c>
    </row>
    <row r="464" spans="1:26" x14ac:dyDescent="0.25">
      <c r="A464" t="s">
        <v>512</v>
      </c>
      <c r="B464">
        <v>40747.984375</v>
      </c>
      <c r="C464">
        <v>39816</v>
      </c>
      <c r="D464">
        <v>38664</v>
      </c>
      <c r="E464">
        <v>39111</v>
      </c>
      <c r="F464">
        <v>39781</v>
      </c>
      <c r="G464">
        <v>39816</v>
      </c>
      <c r="H464">
        <v>39284</v>
      </c>
      <c r="I464">
        <v>40027</v>
      </c>
      <c r="J464">
        <v>39508</v>
      </c>
      <c r="L464" s="1" t="str">
        <f t="shared" si="94"/>
        <v>20APR2024:07:00:00</v>
      </c>
      <c r="M464">
        <v>8</v>
      </c>
      <c r="N464">
        <f t="shared" si="88"/>
        <v>-931.984375</v>
      </c>
      <c r="O464">
        <f t="shared" si="95"/>
        <v>-931.984375</v>
      </c>
      <c r="P464" t="str">
        <f t="shared" si="96"/>
        <v/>
      </c>
      <c r="Q464">
        <f t="shared" si="97"/>
        <v>1</v>
      </c>
      <c r="R464" t="str">
        <f t="shared" si="98"/>
        <v/>
      </c>
      <c r="S464">
        <f t="shared" si="89"/>
        <v>2.2871913526397587</v>
      </c>
      <c r="V464">
        <f t="shared" si="99"/>
        <v>8</v>
      </c>
      <c r="W464">
        <f t="shared" si="90"/>
        <v>-931.984375</v>
      </c>
      <c r="X464" t="str">
        <f t="shared" si="91"/>
        <v/>
      </c>
      <c r="Y464">
        <f t="shared" si="92"/>
        <v>1</v>
      </c>
      <c r="Z464" t="str">
        <f t="shared" si="93"/>
        <v/>
      </c>
    </row>
    <row r="465" spans="1:26" x14ac:dyDescent="0.25">
      <c r="A465" t="s">
        <v>513</v>
      </c>
      <c r="B465">
        <v>41631.578125</v>
      </c>
      <c r="C465">
        <v>41014</v>
      </c>
      <c r="D465">
        <v>39295</v>
      </c>
      <c r="E465">
        <v>39808</v>
      </c>
      <c r="F465">
        <v>40840</v>
      </c>
      <c r="G465">
        <v>41014</v>
      </c>
      <c r="H465">
        <v>40485</v>
      </c>
      <c r="I465">
        <v>41093</v>
      </c>
      <c r="J465">
        <v>40544</v>
      </c>
      <c r="L465" s="1" t="str">
        <f t="shared" si="94"/>
        <v>20APR2024:08:00:00</v>
      </c>
      <c r="M465">
        <v>9</v>
      </c>
      <c r="N465">
        <f t="shared" si="88"/>
        <v>-617.578125</v>
      </c>
      <c r="O465">
        <f t="shared" si="95"/>
        <v>-617.578125</v>
      </c>
      <c r="P465" t="str">
        <f t="shared" si="96"/>
        <v/>
      </c>
      <c r="Q465">
        <f t="shared" si="97"/>
        <v>1</v>
      </c>
      <c r="R465" t="str">
        <f t="shared" si="98"/>
        <v/>
      </c>
      <c r="S465">
        <f t="shared" si="89"/>
        <v>1.4834367391639685</v>
      </c>
      <c r="V465">
        <f t="shared" si="99"/>
        <v>9</v>
      </c>
      <c r="W465">
        <f t="shared" si="90"/>
        <v>-617.578125</v>
      </c>
      <c r="X465" t="str">
        <f t="shared" si="91"/>
        <v/>
      </c>
      <c r="Y465">
        <f t="shared" si="92"/>
        <v>1</v>
      </c>
      <c r="Z465" t="str">
        <f t="shared" si="93"/>
        <v/>
      </c>
    </row>
    <row r="466" spans="1:26" x14ac:dyDescent="0.25">
      <c r="A466" t="s">
        <v>514</v>
      </c>
      <c r="B466">
        <v>43276.9375</v>
      </c>
      <c r="C466">
        <v>43057</v>
      </c>
      <c r="D466">
        <v>41068</v>
      </c>
      <c r="E466">
        <v>41544</v>
      </c>
      <c r="F466">
        <v>42894</v>
      </c>
      <c r="G466">
        <v>43057</v>
      </c>
      <c r="H466">
        <v>42570</v>
      </c>
      <c r="I466">
        <v>43170</v>
      </c>
      <c r="J466">
        <v>42553</v>
      </c>
      <c r="L466" s="1" t="str">
        <f t="shared" si="94"/>
        <v>20APR2024:09:00:00</v>
      </c>
      <c r="M466">
        <v>10</v>
      </c>
      <c r="N466">
        <f t="shared" si="88"/>
        <v>-219.9375</v>
      </c>
      <c r="O466">
        <f t="shared" si="95"/>
        <v>-219.9375</v>
      </c>
      <c r="P466" t="str">
        <f t="shared" si="96"/>
        <v/>
      </c>
      <c r="Q466">
        <f t="shared" si="97"/>
        <v>1</v>
      </c>
      <c r="R466" t="str">
        <f t="shared" si="98"/>
        <v/>
      </c>
      <c r="S466">
        <f t="shared" si="89"/>
        <v>0.50820948224444018</v>
      </c>
      <c r="V466">
        <f t="shared" si="99"/>
        <v>10</v>
      </c>
      <c r="W466">
        <f t="shared" si="90"/>
        <v>-219.9375</v>
      </c>
      <c r="X466" t="str">
        <f t="shared" si="91"/>
        <v/>
      </c>
      <c r="Y466">
        <f t="shared" si="92"/>
        <v>1</v>
      </c>
      <c r="Z466" t="str">
        <f t="shared" si="93"/>
        <v/>
      </c>
    </row>
    <row r="467" spans="1:26" x14ac:dyDescent="0.25">
      <c r="A467" t="s">
        <v>515</v>
      </c>
      <c r="B467">
        <v>44918.242187999997</v>
      </c>
      <c r="C467">
        <v>45492</v>
      </c>
      <c r="D467">
        <v>42879</v>
      </c>
      <c r="E467">
        <v>43060</v>
      </c>
      <c r="F467">
        <v>45322</v>
      </c>
      <c r="G467">
        <v>45492</v>
      </c>
      <c r="H467">
        <v>44988</v>
      </c>
      <c r="I467">
        <v>45664</v>
      </c>
      <c r="J467">
        <v>44885</v>
      </c>
      <c r="L467" s="1" t="str">
        <f t="shared" si="94"/>
        <v>20APR2024:10:00:00</v>
      </c>
      <c r="M467">
        <v>11</v>
      </c>
      <c r="N467">
        <f t="shared" si="88"/>
        <v>573.75781200000347</v>
      </c>
      <c r="O467" t="str">
        <f t="shared" si="95"/>
        <v/>
      </c>
      <c r="P467">
        <f t="shared" si="96"/>
        <v>573.75781200000347</v>
      </c>
      <c r="Q467" t="str">
        <f t="shared" si="97"/>
        <v/>
      </c>
      <c r="R467">
        <f t="shared" si="98"/>
        <v>1</v>
      </c>
      <c r="S467">
        <f t="shared" si="89"/>
        <v>1.2773380792565479</v>
      </c>
      <c r="V467">
        <f t="shared" si="99"/>
        <v>11</v>
      </c>
      <c r="W467" t="str">
        <f t="shared" si="90"/>
        <v/>
      </c>
      <c r="X467">
        <f t="shared" si="91"/>
        <v>573.75781200000347</v>
      </c>
      <c r="Y467" t="str">
        <f t="shared" si="92"/>
        <v/>
      </c>
      <c r="Z467">
        <f t="shared" si="93"/>
        <v>1</v>
      </c>
    </row>
    <row r="468" spans="1:26" x14ac:dyDescent="0.25">
      <c r="A468" t="s">
        <v>516</v>
      </c>
      <c r="B468">
        <v>46655.535155999998</v>
      </c>
      <c r="C468">
        <v>47265</v>
      </c>
      <c r="D468">
        <v>44268</v>
      </c>
      <c r="E468">
        <v>44578</v>
      </c>
      <c r="F468">
        <v>47247</v>
      </c>
      <c r="G468">
        <v>47265</v>
      </c>
      <c r="H468">
        <v>46716</v>
      </c>
      <c r="I468">
        <v>47633</v>
      </c>
      <c r="J468">
        <v>46645</v>
      </c>
      <c r="L468" s="1" t="str">
        <f t="shared" si="94"/>
        <v>20APR2024:11:00:00</v>
      </c>
      <c r="M468">
        <v>12</v>
      </c>
      <c r="N468">
        <f t="shared" si="88"/>
        <v>609.4648440000019</v>
      </c>
      <c r="O468" t="str">
        <f t="shared" si="95"/>
        <v/>
      </c>
      <c r="P468">
        <f t="shared" si="96"/>
        <v>609.4648440000019</v>
      </c>
      <c r="Q468" t="str">
        <f t="shared" si="97"/>
        <v/>
      </c>
      <c r="R468">
        <f t="shared" si="98"/>
        <v>1</v>
      </c>
      <c r="S468">
        <f t="shared" si="89"/>
        <v>1.3063076909570579</v>
      </c>
      <c r="V468">
        <f t="shared" si="99"/>
        <v>12</v>
      </c>
      <c r="W468" t="str">
        <f t="shared" si="90"/>
        <v/>
      </c>
      <c r="X468">
        <f t="shared" si="91"/>
        <v>609.4648440000019</v>
      </c>
      <c r="Y468" t="str">
        <f t="shared" si="92"/>
        <v/>
      </c>
      <c r="Z468">
        <f t="shared" si="93"/>
        <v>1</v>
      </c>
    </row>
    <row r="469" spans="1:26" x14ac:dyDescent="0.25">
      <c r="A469" t="s">
        <v>517</v>
      </c>
      <c r="B469">
        <v>47858.488280999998</v>
      </c>
      <c r="C469">
        <v>48477</v>
      </c>
      <c r="D469">
        <v>45292</v>
      </c>
      <c r="E469">
        <v>45546</v>
      </c>
      <c r="F469">
        <v>48522</v>
      </c>
      <c r="G469">
        <v>48477</v>
      </c>
      <c r="H469">
        <v>47920</v>
      </c>
      <c r="I469">
        <v>48879</v>
      </c>
      <c r="J469">
        <v>47842</v>
      </c>
      <c r="L469" s="1" t="str">
        <f t="shared" si="94"/>
        <v>20APR2024:12:00:00</v>
      </c>
      <c r="M469">
        <v>13</v>
      </c>
      <c r="N469">
        <f t="shared" si="88"/>
        <v>618.5117190000019</v>
      </c>
      <c r="O469" t="str">
        <f t="shared" si="95"/>
        <v/>
      </c>
      <c r="P469">
        <f t="shared" si="96"/>
        <v>618.5117190000019</v>
      </c>
      <c r="Q469" t="str">
        <f t="shared" si="97"/>
        <v/>
      </c>
      <c r="R469">
        <f t="shared" si="98"/>
        <v>1</v>
      </c>
      <c r="S469">
        <f t="shared" si="89"/>
        <v>1.2923762141595965</v>
      </c>
      <c r="V469">
        <f t="shared" si="99"/>
        <v>13</v>
      </c>
      <c r="W469" t="str">
        <f t="shared" si="90"/>
        <v/>
      </c>
      <c r="X469">
        <f t="shared" si="91"/>
        <v>618.5117190000019</v>
      </c>
      <c r="Y469" t="str">
        <f t="shared" si="92"/>
        <v/>
      </c>
      <c r="Z469">
        <f t="shared" si="93"/>
        <v>1</v>
      </c>
    </row>
    <row r="470" spans="1:26" x14ac:dyDescent="0.25">
      <c r="A470" t="s">
        <v>518</v>
      </c>
      <c r="B470">
        <v>48514.527344000002</v>
      </c>
      <c r="C470">
        <v>49154</v>
      </c>
      <c r="D470">
        <v>46171</v>
      </c>
      <c r="E470">
        <v>46191</v>
      </c>
      <c r="F470">
        <v>49339</v>
      </c>
      <c r="G470">
        <v>49154</v>
      </c>
      <c r="H470">
        <v>48501</v>
      </c>
      <c r="I470">
        <v>49848</v>
      </c>
      <c r="J470">
        <v>48629</v>
      </c>
      <c r="L470" s="1" t="str">
        <f t="shared" si="94"/>
        <v>20APR2024:13:00:00</v>
      </c>
      <c r="M470">
        <v>14</v>
      </c>
      <c r="N470">
        <f t="shared" si="88"/>
        <v>639.4726559999981</v>
      </c>
      <c r="O470" t="str">
        <f t="shared" si="95"/>
        <v/>
      </c>
      <c r="P470">
        <f t="shared" si="96"/>
        <v>639.4726559999981</v>
      </c>
      <c r="Q470" t="str">
        <f t="shared" si="97"/>
        <v/>
      </c>
      <c r="R470">
        <f t="shared" si="98"/>
        <v>1</v>
      </c>
      <c r="S470">
        <f t="shared" si="89"/>
        <v>1.3181055057296862</v>
      </c>
      <c r="V470">
        <f t="shared" si="99"/>
        <v>14</v>
      </c>
      <c r="W470" t="str">
        <f t="shared" si="90"/>
        <v/>
      </c>
      <c r="X470">
        <f t="shared" si="91"/>
        <v>639.4726559999981</v>
      </c>
      <c r="Y470" t="str">
        <f t="shared" si="92"/>
        <v/>
      </c>
      <c r="Z470">
        <f t="shared" si="93"/>
        <v>1</v>
      </c>
    </row>
    <row r="471" spans="1:26" x14ac:dyDescent="0.25">
      <c r="A471" t="s">
        <v>519</v>
      </c>
      <c r="B471">
        <v>48532.488280999998</v>
      </c>
      <c r="C471">
        <v>49499</v>
      </c>
      <c r="D471">
        <v>46939</v>
      </c>
      <c r="E471">
        <v>47012</v>
      </c>
      <c r="F471">
        <v>49915</v>
      </c>
      <c r="G471">
        <v>49499</v>
      </c>
      <c r="H471">
        <v>48794</v>
      </c>
      <c r="I471">
        <v>50485</v>
      </c>
      <c r="J471">
        <v>49154</v>
      </c>
      <c r="L471" s="1" t="str">
        <f t="shared" si="94"/>
        <v>20APR2024:14:00:00</v>
      </c>
      <c r="M471">
        <v>15</v>
      </c>
      <c r="N471">
        <f t="shared" si="88"/>
        <v>966.5117190000019</v>
      </c>
      <c r="O471" t="str">
        <f t="shared" si="95"/>
        <v/>
      </c>
      <c r="P471">
        <f t="shared" si="96"/>
        <v>966.5117190000019</v>
      </c>
      <c r="Q471" t="str">
        <f t="shared" si="97"/>
        <v/>
      </c>
      <c r="R471">
        <f t="shared" si="98"/>
        <v>1</v>
      </c>
      <c r="S471">
        <f t="shared" si="89"/>
        <v>1.9914736565822897</v>
      </c>
      <c r="V471">
        <f t="shared" si="99"/>
        <v>15</v>
      </c>
      <c r="W471" t="str">
        <f t="shared" si="90"/>
        <v/>
      </c>
      <c r="X471">
        <f t="shared" si="91"/>
        <v>966.5117190000019</v>
      </c>
      <c r="Y471" t="str">
        <f t="shared" si="92"/>
        <v/>
      </c>
      <c r="Z471">
        <f t="shared" si="93"/>
        <v>1</v>
      </c>
    </row>
    <row r="472" spans="1:26" x14ac:dyDescent="0.25">
      <c r="A472" t="s">
        <v>520</v>
      </c>
      <c r="B472">
        <v>48871.238280999998</v>
      </c>
      <c r="C472">
        <v>49605</v>
      </c>
      <c r="D472">
        <v>47518</v>
      </c>
      <c r="E472">
        <v>47469</v>
      </c>
      <c r="F472">
        <v>50184</v>
      </c>
      <c r="G472">
        <v>49605</v>
      </c>
      <c r="H472">
        <v>48834</v>
      </c>
      <c r="I472">
        <v>50807</v>
      </c>
      <c r="J472">
        <v>49425</v>
      </c>
      <c r="L472" s="1" t="str">
        <f t="shared" si="94"/>
        <v>20APR2024:15:00:00</v>
      </c>
      <c r="M472">
        <v>16</v>
      </c>
      <c r="N472">
        <f t="shared" si="88"/>
        <v>733.7617190000019</v>
      </c>
      <c r="O472" t="str">
        <f t="shared" si="95"/>
        <v/>
      </c>
      <c r="P472">
        <f t="shared" si="96"/>
        <v>733.7617190000019</v>
      </c>
      <c r="Q472" t="str">
        <f t="shared" si="97"/>
        <v/>
      </c>
      <c r="R472">
        <f t="shared" si="98"/>
        <v>1</v>
      </c>
      <c r="S472">
        <f t="shared" si="89"/>
        <v>1.5014183082102739</v>
      </c>
      <c r="V472">
        <f t="shared" si="99"/>
        <v>16</v>
      </c>
      <c r="W472" t="str">
        <f t="shared" si="90"/>
        <v/>
      </c>
      <c r="X472">
        <f t="shared" si="91"/>
        <v>733.7617190000019</v>
      </c>
      <c r="Y472" t="str">
        <f t="shared" si="92"/>
        <v/>
      </c>
      <c r="Z472">
        <f t="shared" si="93"/>
        <v>1</v>
      </c>
    </row>
    <row r="473" spans="1:26" x14ac:dyDescent="0.25">
      <c r="A473" t="s">
        <v>521</v>
      </c>
      <c r="B473">
        <v>48989.941405999998</v>
      </c>
      <c r="C473">
        <v>49467</v>
      </c>
      <c r="D473">
        <v>47901</v>
      </c>
      <c r="E473">
        <v>47684</v>
      </c>
      <c r="F473">
        <v>50290</v>
      </c>
      <c r="G473">
        <v>49467</v>
      </c>
      <c r="H473">
        <v>48694</v>
      </c>
      <c r="I473">
        <v>50856</v>
      </c>
      <c r="J473">
        <v>49476</v>
      </c>
      <c r="L473" s="1" t="str">
        <f t="shared" si="94"/>
        <v>20APR2024:16:00:00</v>
      </c>
      <c r="M473">
        <v>17</v>
      </c>
      <c r="N473">
        <f t="shared" si="88"/>
        <v>477.0585940000019</v>
      </c>
      <c r="O473" t="str">
        <f t="shared" si="95"/>
        <v/>
      </c>
      <c r="P473">
        <f t="shared" si="96"/>
        <v>477.0585940000019</v>
      </c>
      <c r="Q473" t="str">
        <f t="shared" si="97"/>
        <v/>
      </c>
      <c r="R473">
        <f t="shared" si="98"/>
        <v>1</v>
      </c>
      <c r="S473">
        <f t="shared" si="89"/>
        <v>0.97378886422096156</v>
      </c>
      <c r="V473">
        <f t="shared" si="99"/>
        <v>17</v>
      </c>
      <c r="W473" t="str">
        <f t="shared" si="90"/>
        <v/>
      </c>
      <c r="X473">
        <f t="shared" si="91"/>
        <v>477.0585940000019</v>
      </c>
      <c r="Y473" t="str">
        <f t="shared" si="92"/>
        <v/>
      </c>
      <c r="Z473">
        <f t="shared" si="93"/>
        <v>1</v>
      </c>
    </row>
    <row r="474" spans="1:26" x14ac:dyDescent="0.25">
      <c r="A474" t="s">
        <v>522</v>
      </c>
      <c r="B474">
        <v>49073.011719000002</v>
      </c>
      <c r="C474">
        <v>49395</v>
      </c>
      <c r="D474">
        <v>48322</v>
      </c>
      <c r="E474">
        <v>47714</v>
      </c>
      <c r="F474">
        <v>50463</v>
      </c>
      <c r="G474">
        <v>49395</v>
      </c>
      <c r="H474">
        <v>48660</v>
      </c>
      <c r="I474">
        <v>51374</v>
      </c>
      <c r="J474">
        <v>49674</v>
      </c>
      <c r="L474" s="1" t="str">
        <f t="shared" si="94"/>
        <v>20APR2024:17:00:00</v>
      </c>
      <c r="M474">
        <v>18</v>
      </c>
      <c r="N474">
        <f t="shared" si="88"/>
        <v>321.9882809999981</v>
      </c>
      <c r="O474" t="str">
        <f t="shared" si="95"/>
        <v/>
      </c>
      <c r="P474">
        <f t="shared" si="96"/>
        <v>321.9882809999981</v>
      </c>
      <c r="Q474" t="str">
        <f t="shared" si="97"/>
        <v/>
      </c>
      <c r="R474">
        <f t="shared" si="98"/>
        <v>1</v>
      </c>
      <c r="S474">
        <f t="shared" si="89"/>
        <v>0.65614126730952449</v>
      </c>
      <c r="V474">
        <f t="shared" si="99"/>
        <v>18</v>
      </c>
      <c r="W474" t="str">
        <f t="shared" si="90"/>
        <v/>
      </c>
      <c r="X474">
        <f t="shared" si="91"/>
        <v>321.9882809999981</v>
      </c>
      <c r="Y474" t="str">
        <f t="shared" si="92"/>
        <v/>
      </c>
      <c r="Z474">
        <f t="shared" si="93"/>
        <v>1</v>
      </c>
    </row>
    <row r="475" spans="1:26" x14ac:dyDescent="0.25">
      <c r="A475" t="s">
        <v>523</v>
      </c>
      <c r="B475">
        <v>48555.738280999998</v>
      </c>
      <c r="C475">
        <v>49023</v>
      </c>
      <c r="D475">
        <v>47877</v>
      </c>
      <c r="E475">
        <v>47139</v>
      </c>
      <c r="F475">
        <v>50154</v>
      </c>
      <c r="G475">
        <v>49023</v>
      </c>
      <c r="H475">
        <v>48245</v>
      </c>
      <c r="I475">
        <v>51255</v>
      </c>
      <c r="J475">
        <v>49341</v>
      </c>
      <c r="L475" s="1" t="str">
        <f t="shared" si="94"/>
        <v>20APR2024:18:00:00</v>
      </c>
      <c r="M475">
        <v>19</v>
      </c>
      <c r="N475">
        <f t="shared" si="88"/>
        <v>467.2617190000019</v>
      </c>
      <c r="O475" t="str">
        <f t="shared" si="95"/>
        <v/>
      </c>
      <c r="P475">
        <f t="shared" si="96"/>
        <v>467.2617190000019</v>
      </c>
      <c r="Q475" t="str">
        <f t="shared" si="97"/>
        <v/>
      </c>
      <c r="R475">
        <f t="shared" si="98"/>
        <v>1</v>
      </c>
      <c r="S475">
        <f t="shared" si="89"/>
        <v>0.96232028498028788</v>
      </c>
      <c r="V475">
        <f t="shared" si="99"/>
        <v>19</v>
      </c>
      <c r="W475" t="str">
        <f t="shared" si="90"/>
        <v/>
      </c>
      <c r="X475">
        <f t="shared" si="91"/>
        <v>467.2617190000019</v>
      </c>
      <c r="Y475" t="str">
        <f t="shared" si="92"/>
        <v/>
      </c>
      <c r="Z475">
        <f t="shared" si="93"/>
        <v>1</v>
      </c>
    </row>
    <row r="476" spans="1:26" x14ac:dyDescent="0.25">
      <c r="A476" t="s">
        <v>524</v>
      </c>
      <c r="B476">
        <v>47907.542969000002</v>
      </c>
      <c r="C476">
        <v>48170</v>
      </c>
      <c r="D476">
        <v>47000</v>
      </c>
      <c r="E476">
        <v>46173</v>
      </c>
      <c r="F476">
        <v>49312</v>
      </c>
      <c r="G476">
        <v>48170</v>
      </c>
      <c r="H476">
        <v>47423</v>
      </c>
      <c r="I476">
        <v>50537</v>
      </c>
      <c r="J476">
        <v>48508</v>
      </c>
      <c r="L476" s="1" t="str">
        <f t="shared" si="94"/>
        <v>20APR2024:19:00:00</v>
      </c>
      <c r="M476">
        <v>20</v>
      </c>
      <c r="N476">
        <f t="shared" si="88"/>
        <v>262.4570309999981</v>
      </c>
      <c r="O476" t="str">
        <f t="shared" si="95"/>
        <v/>
      </c>
      <c r="P476">
        <f t="shared" si="96"/>
        <v>262.4570309999981</v>
      </c>
      <c r="Q476" t="str">
        <f t="shared" si="97"/>
        <v/>
      </c>
      <c r="R476">
        <f t="shared" si="98"/>
        <v>1</v>
      </c>
      <c r="S476">
        <f t="shared" si="89"/>
        <v>0.54784072556137708</v>
      </c>
      <c r="V476">
        <f t="shared" si="99"/>
        <v>20</v>
      </c>
      <c r="W476" t="str">
        <f t="shared" si="90"/>
        <v/>
      </c>
      <c r="X476">
        <f t="shared" si="91"/>
        <v>262.4570309999981</v>
      </c>
      <c r="Y476" t="str">
        <f t="shared" si="92"/>
        <v/>
      </c>
      <c r="Z476">
        <f t="shared" si="93"/>
        <v>1</v>
      </c>
    </row>
    <row r="477" spans="1:26" x14ac:dyDescent="0.25">
      <c r="A477" t="s">
        <v>525</v>
      </c>
      <c r="B477">
        <v>47404.460937999997</v>
      </c>
      <c r="C477">
        <v>47412</v>
      </c>
      <c r="D477">
        <v>45541</v>
      </c>
      <c r="E477">
        <v>44821</v>
      </c>
      <c r="F477">
        <v>48419</v>
      </c>
      <c r="G477">
        <v>47412</v>
      </c>
      <c r="H477">
        <v>46793</v>
      </c>
      <c r="I477">
        <v>49825</v>
      </c>
      <c r="J477">
        <v>47608</v>
      </c>
      <c r="L477" s="1" t="str">
        <f t="shared" si="94"/>
        <v>20APR2024:20:00:00</v>
      </c>
      <c r="M477">
        <v>21</v>
      </c>
      <c r="N477">
        <f t="shared" si="88"/>
        <v>7.5390620000034687</v>
      </c>
      <c r="O477" t="str">
        <f t="shared" si="95"/>
        <v/>
      </c>
      <c r="P477">
        <f t="shared" si="96"/>
        <v>7.5390620000034687</v>
      </c>
      <c r="Q477" t="str">
        <f t="shared" si="97"/>
        <v/>
      </c>
      <c r="R477">
        <f t="shared" si="98"/>
        <v>1</v>
      </c>
      <c r="S477">
        <f t="shared" si="89"/>
        <v>1.5903697354271704E-2</v>
      </c>
      <c r="V477">
        <f t="shared" si="99"/>
        <v>21</v>
      </c>
      <c r="W477" t="str">
        <f t="shared" si="90"/>
        <v/>
      </c>
      <c r="X477">
        <f t="shared" si="91"/>
        <v>7.5390620000034687</v>
      </c>
      <c r="Y477" t="str">
        <f t="shared" si="92"/>
        <v/>
      </c>
      <c r="Z477">
        <f t="shared" si="93"/>
        <v>1</v>
      </c>
    </row>
    <row r="478" spans="1:26" x14ac:dyDescent="0.25">
      <c r="A478" t="s">
        <v>526</v>
      </c>
      <c r="B478">
        <v>47031.527344000002</v>
      </c>
      <c r="C478">
        <v>47738</v>
      </c>
      <c r="D478">
        <v>45485</v>
      </c>
      <c r="E478">
        <v>44978</v>
      </c>
      <c r="F478">
        <v>48649</v>
      </c>
      <c r="G478">
        <v>47738</v>
      </c>
      <c r="H478">
        <v>47178</v>
      </c>
      <c r="I478">
        <v>50134</v>
      </c>
      <c r="J478">
        <v>47844</v>
      </c>
      <c r="L478" s="1" t="str">
        <f t="shared" si="94"/>
        <v>20APR2024:21:00:00</v>
      </c>
      <c r="M478">
        <v>22</v>
      </c>
      <c r="N478">
        <f t="shared" si="88"/>
        <v>706.4726559999981</v>
      </c>
      <c r="O478" t="str">
        <f t="shared" si="95"/>
        <v/>
      </c>
      <c r="P478">
        <f t="shared" si="96"/>
        <v>706.4726559999981</v>
      </c>
      <c r="Q478" t="str">
        <f t="shared" si="97"/>
        <v/>
      </c>
      <c r="R478">
        <f t="shared" si="98"/>
        <v>1</v>
      </c>
      <c r="S478">
        <f t="shared" si="89"/>
        <v>1.5021256929052837</v>
      </c>
      <c r="V478">
        <f t="shared" si="99"/>
        <v>22</v>
      </c>
      <c r="W478" t="str">
        <f t="shared" si="90"/>
        <v/>
      </c>
      <c r="X478">
        <f t="shared" si="91"/>
        <v>706.4726559999981</v>
      </c>
      <c r="Y478" t="str">
        <f t="shared" si="92"/>
        <v/>
      </c>
      <c r="Z478">
        <f t="shared" si="93"/>
        <v>1</v>
      </c>
    </row>
    <row r="479" spans="1:26" x14ac:dyDescent="0.25">
      <c r="A479" t="s">
        <v>527</v>
      </c>
      <c r="B479">
        <v>45919.648437999997</v>
      </c>
      <c r="C479">
        <v>47011</v>
      </c>
      <c r="D479">
        <v>45090</v>
      </c>
      <c r="E479">
        <v>44972</v>
      </c>
      <c r="F479">
        <v>47921</v>
      </c>
      <c r="G479">
        <v>47011</v>
      </c>
      <c r="H479">
        <v>46499</v>
      </c>
      <c r="I479">
        <v>49296</v>
      </c>
      <c r="J479">
        <v>47178</v>
      </c>
      <c r="L479" s="1" t="str">
        <f t="shared" si="94"/>
        <v>20APR2024:22:00:00</v>
      </c>
      <c r="M479">
        <v>23</v>
      </c>
      <c r="N479">
        <f t="shared" si="88"/>
        <v>1091.3515620000035</v>
      </c>
      <c r="O479" t="str">
        <f t="shared" si="95"/>
        <v/>
      </c>
      <c r="P479">
        <f t="shared" si="96"/>
        <v>1091.3515620000035</v>
      </c>
      <c r="Q479" t="str">
        <f t="shared" si="97"/>
        <v/>
      </c>
      <c r="R479">
        <f t="shared" si="98"/>
        <v>1</v>
      </c>
      <c r="S479">
        <f t="shared" si="89"/>
        <v>2.3766548724203096</v>
      </c>
      <c r="V479">
        <f t="shared" si="99"/>
        <v>23</v>
      </c>
      <c r="W479" t="str">
        <f t="shared" si="90"/>
        <v/>
      </c>
      <c r="X479">
        <f t="shared" si="91"/>
        <v>1091.3515620000035</v>
      </c>
      <c r="Y479" t="str">
        <f t="shared" si="92"/>
        <v/>
      </c>
      <c r="Z479">
        <f t="shared" si="93"/>
        <v>1</v>
      </c>
    </row>
    <row r="480" spans="1:26" x14ac:dyDescent="0.25">
      <c r="A480" t="s">
        <v>528</v>
      </c>
      <c r="B480">
        <v>44158.140625</v>
      </c>
      <c r="C480">
        <v>45317</v>
      </c>
      <c r="D480">
        <v>43851</v>
      </c>
      <c r="E480">
        <v>44096</v>
      </c>
      <c r="F480">
        <v>46172</v>
      </c>
      <c r="G480">
        <v>45317</v>
      </c>
      <c r="H480">
        <v>44881</v>
      </c>
      <c r="I480">
        <v>47090</v>
      </c>
      <c r="J480">
        <v>45476</v>
      </c>
      <c r="L480" s="1" t="str">
        <f t="shared" si="94"/>
        <v>20APR2024:23:00:00</v>
      </c>
      <c r="M480">
        <v>24</v>
      </c>
      <c r="N480">
        <f t="shared" si="88"/>
        <v>1158.859375</v>
      </c>
      <c r="O480" t="str">
        <f t="shared" si="95"/>
        <v/>
      </c>
      <c r="P480">
        <f t="shared" si="96"/>
        <v>1158.859375</v>
      </c>
      <c r="Q480" t="str">
        <f t="shared" si="97"/>
        <v/>
      </c>
      <c r="R480">
        <f t="shared" si="98"/>
        <v>1</v>
      </c>
      <c r="S480">
        <f t="shared" si="89"/>
        <v>2.6243391560375513</v>
      </c>
      <c r="V480">
        <f t="shared" si="99"/>
        <v>24</v>
      </c>
      <c r="W480" t="str">
        <f t="shared" si="90"/>
        <v/>
      </c>
      <c r="X480">
        <f t="shared" si="91"/>
        <v>1158.859375</v>
      </c>
      <c r="Y480" t="str">
        <f t="shared" si="92"/>
        <v/>
      </c>
      <c r="Z480">
        <f t="shared" si="93"/>
        <v>1</v>
      </c>
    </row>
    <row r="481" spans="1:26" x14ac:dyDescent="0.25">
      <c r="A481" t="s">
        <v>529</v>
      </c>
      <c r="B481">
        <v>42004.335937999997</v>
      </c>
      <c r="C481">
        <v>43235</v>
      </c>
      <c r="D481">
        <v>41997</v>
      </c>
      <c r="E481">
        <v>42238</v>
      </c>
      <c r="F481">
        <v>44034</v>
      </c>
      <c r="G481">
        <v>43235</v>
      </c>
      <c r="H481">
        <v>42855</v>
      </c>
      <c r="I481">
        <v>44735</v>
      </c>
      <c r="J481">
        <v>43372</v>
      </c>
      <c r="L481" s="1" t="str">
        <f t="shared" si="94"/>
        <v>21APR2024:00:00:00</v>
      </c>
      <c r="M481">
        <v>1</v>
      </c>
      <c r="N481">
        <f t="shared" si="88"/>
        <v>1230.6640620000035</v>
      </c>
      <c r="O481" t="str">
        <f t="shared" si="95"/>
        <v/>
      </c>
      <c r="P481">
        <f t="shared" si="96"/>
        <v>1230.6640620000035</v>
      </c>
      <c r="Q481" t="str">
        <f t="shared" si="97"/>
        <v/>
      </c>
      <c r="R481">
        <f t="shared" si="98"/>
        <v>1</v>
      </c>
      <c r="S481">
        <f t="shared" si="89"/>
        <v>2.9298500607568481</v>
      </c>
      <c r="V481">
        <f t="shared" si="99"/>
        <v>1</v>
      </c>
      <c r="W481" t="str">
        <f t="shared" si="90"/>
        <v/>
      </c>
      <c r="X481">
        <f t="shared" si="91"/>
        <v>1230.6640620000035</v>
      </c>
      <c r="Y481" t="str">
        <f t="shared" si="92"/>
        <v/>
      </c>
      <c r="Z481">
        <f t="shared" si="93"/>
        <v>1</v>
      </c>
    </row>
    <row r="482" spans="1:26" x14ac:dyDescent="0.25">
      <c r="A482" t="s">
        <v>530</v>
      </c>
      <c r="B482">
        <v>40335.765625</v>
      </c>
      <c r="C482">
        <v>40647</v>
      </c>
      <c r="D482">
        <v>40844</v>
      </c>
      <c r="E482">
        <v>41194</v>
      </c>
      <c r="F482">
        <v>41441</v>
      </c>
      <c r="G482">
        <v>40647</v>
      </c>
      <c r="H482">
        <v>41519</v>
      </c>
      <c r="I482">
        <v>41600</v>
      </c>
      <c r="J482">
        <v>41338</v>
      </c>
      <c r="L482" s="1" t="str">
        <f t="shared" si="94"/>
        <v>21APR2024:01:00:00</v>
      </c>
      <c r="M482">
        <v>2</v>
      </c>
      <c r="N482">
        <f t="shared" ref="N482:N545" si="100">C482-B482</f>
        <v>311.234375</v>
      </c>
      <c r="O482" t="str">
        <f t="shared" si="95"/>
        <v/>
      </c>
      <c r="P482">
        <f t="shared" si="96"/>
        <v>311.234375</v>
      </c>
      <c r="Q482" t="str">
        <f t="shared" si="97"/>
        <v/>
      </c>
      <c r="R482">
        <f t="shared" si="98"/>
        <v>1</v>
      </c>
      <c r="S482">
        <f t="shared" ref="S482:S545" si="101">ABS((B482-C482)/B482)*100</f>
        <v>0.77160894352058063</v>
      </c>
      <c r="V482">
        <f t="shared" si="99"/>
        <v>2</v>
      </c>
      <c r="W482" t="str">
        <f t="shared" ref="W482:W545" si="102">O482</f>
        <v/>
      </c>
      <c r="X482">
        <f t="shared" ref="X482:X545" si="103">P482</f>
        <v>311.234375</v>
      </c>
      <c r="Y482" t="str">
        <f t="shared" ref="Y482:Y545" si="104">Q482</f>
        <v/>
      </c>
      <c r="Z482">
        <f t="shared" ref="Z482:Z545" si="105">R482</f>
        <v>1</v>
      </c>
    </row>
    <row r="483" spans="1:26" x14ac:dyDescent="0.25">
      <c r="A483" t="s">
        <v>531</v>
      </c>
      <c r="B483">
        <v>39137.175780999998</v>
      </c>
      <c r="C483">
        <v>38925</v>
      </c>
      <c r="D483">
        <v>39024</v>
      </c>
      <c r="E483">
        <v>39529</v>
      </c>
      <c r="F483">
        <v>39440</v>
      </c>
      <c r="G483">
        <v>38925</v>
      </c>
      <c r="H483">
        <v>39745</v>
      </c>
      <c r="I483">
        <v>39706</v>
      </c>
      <c r="J483">
        <v>39490</v>
      </c>
      <c r="L483" s="1" t="str">
        <f t="shared" si="94"/>
        <v>21APR2024:02:00:00</v>
      </c>
      <c r="M483">
        <v>3</v>
      </c>
      <c r="N483">
        <f t="shared" si="100"/>
        <v>-212.1757809999981</v>
      </c>
      <c r="O483">
        <f t="shared" si="95"/>
        <v>-212.1757809999981</v>
      </c>
      <c r="P483" t="str">
        <f t="shared" si="96"/>
        <v/>
      </c>
      <c r="Q483">
        <f t="shared" si="97"/>
        <v>1</v>
      </c>
      <c r="R483" t="str">
        <f t="shared" si="98"/>
        <v/>
      </c>
      <c r="S483">
        <f t="shared" si="101"/>
        <v>0.5421336025554595</v>
      </c>
      <c r="V483">
        <f t="shared" si="99"/>
        <v>3</v>
      </c>
      <c r="W483">
        <f t="shared" si="102"/>
        <v>-212.1757809999981</v>
      </c>
      <c r="X483" t="str">
        <f t="shared" si="103"/>
        <v/>
      </c>
      <c r="Y483">
        <f t="shared" si="104"/>
        <v>1</v>
      </c>
      <c r="Z483" t="str">
        <f t="shared" si="105"/>
        <v/>
      </c>
    </row>
    <row r="484" spans="1:26" x14ac:dyDescent="0.25">
      <c r="A484" t="s">
        <v>532</v>
      </c>
      <c r="B484">
        <v>38029.851562999997</v>
      </c>
      <c r="C484">
        <v>37602</v>
      </c>
      <c r="D484">
        <v>37938</v>
      </c>
      <c r="E484">
        <v>38662</v>
      </c>
      <c r="F484">
        <v>37864</v>
      </c>
      <c r="G484">
        <v>37602</v>
      </c>
      <c r="H484">
        <v>38468</v>
      </c>
      <c r="I484">
        <v>38272</v>
      </c>
      <c r="J484">
        <v>38153</v>
      </c>
      <c r="L484" s="1" t="str">
        <f t="shared" si="94"/>
        <v>21APR2024:03:00:00</v>
      </c>
      <c r="M484">
        <v>4</v>
      </c>
      <c r="N484">
        <f t="shared" si="100"/>
        <v>-427.85156299999653</v>
      </c>
      <c r="O484">
        <f t="shared" si="95"/>
        <v>-427.85156299999653</v>
      </c>
      <c r="P484" t="str">
        <f t="shared" si="96"/>
        <v/>
      </c>
      <c r="Q484">
        <f t="shared" si="97"/>
        <v>1</v>
      </c>
      <c r="R484" t="str">
        <f t="shared" si="98"/>
        <v/>
      </c>
      <c r="S484">
        <f t="shared" si="101"/>
        <v>1.1250413699123187</v>
      </c>
      <c r="V484">
        <f t="shared" si="99"/>
        <v>4</v>
      </c>
      <c r="W484">
        <f t="shared" si="102"/>
        <v>-427.85156299999653</v>
      </c>
      <c r="X484" t="str">
        <f t="shared" si="103"/>
        <v/>
      </c>
      <c r="Y484">
        <f t="shared" si="104"/>
        <v>1</v>
      </c>
      <c r="Z484" t="str">
        <f t="shared" si="105"/>
        <v/>
      </c>
    </row>
    <row r="485" spans="1:26" x14ac:dyDescent="0.25">
      <c r="A485" t="s">
        <v>533</v>
      </c>
      <c r="B485">
        <v>37567.78125</v>
      </c>
      <c r="C485">
        <v>36933</v>
      </c>
      <c r="D485">
        <v>37425</v>
      </c>
      <c r="E485">
        <v>37901</v>
      </c>
      <c r="F485">
        <v>37178</v>
      </c>
      <c r="G485">
        <v>36933</v>
      </c>
      <c r="H485">
        <v>37801</v>
      </c>
      <c r="I485">
        <v>37694</v>
      </c>
      <c r="J485">
        <v>37528</v>
      </c>
      <c r="L485" s="1" t="str">
        <f t="shared" si="94"/>
        <v>21APR2024:04:00:00</v>
      </c>
      <c r="M485">
        <v>5</v>
      </c>
      <c r="N485">
        <f t="shared" si="100"/>
        <v>-634.78125</v>
      </c>
      <c r="O485">
        <f t="shared" si="95"/>
        <v>-634.78125</v>
      </c>
      <c r="P485" t="str">
        <f t="shared" si="96"/>
        <v/>
      </c>
      <c r="Q485">
        <f t="shared" si="97"/>
        <v>1</v>
      </c>
      <c r="R485" t="str">
        <f t="shared" si="98"/>
        <v/>
      </c>
      <c r="S485">
        <f t="shared" si="101"/>
        <v>1.6896958747064681</v>
      </c>
      <c r="V485">
        <f t="shared" si="99"/>
        <v>5</v>
      </c>
      <c r="W485">
        <f t="shared" si="102"/>
        <v>-634.78125</v>
      </c>
      <c r="X485" t="str">
        <f t="shared" si="103"/>
        <v/>
      </c>
      <c r="Y485">
        <f t="shared" si="104"/>
        <v>1</v>
      </c>
      <c r="Z485" t="str">
        <f t="shared" si="105"/>
        <v/>
      </c>
    </row>
    <row r="486" spans="1:26" x14ac:dyDescent="0.25">
      <c r="A486" t="s">
        <v>534</v>
      </c>
      <c r="B486">
        <v>37554.664062999997</v>
      </c>
      <c r="C486">
        <v>36667</v>
      </c>
      <c r="D486">
        <v>37018</v>
      </c>
      <c r="E486">
        <v>37319</v>
      </c>
      <c r="F486">
        <v>36848</v>
      </c>
      <c r="G486">
        <v>36667</v>
      </c>
      <c r="H486">
        <v>37464</v>
      </c>
      <c r="I486">
        <v>37256</v>
      </c>
      <c r="J486">
        <v>37160</v>
      </c>
      <c r="L486" s="1" t="str">
        <f t="shared" si="94"/>
        <v>21APR2024:05:00:00</v>
      </c>
      <c r="M486">
        <v>6</v>
      </c>
      <c r="N486">
        <f t="shared" si="100"/>
        <v>-887.66406299999653</v>
      </c>
      <c r="O486">
        <f t="shared" si="95"/>
        <v>-887.66406299999653</v>
      </c>
      <c r="P486" t="str">
        <f t="shared" si="96"/>
        <v/>
      </c>
      <c r="Q486">
        <f t="shared" si="97"/>
        <v>1</v>
      </c>
      <c r="R486" t="str">
        <f t="shared" si="98"/>
        <v/>
      </c>
      <c r="S486">
        <f t="shared" si="101"/>
        <v>2.3636586430673212</v>
      </c>
      <c r="V486">
        <f t="shared" si="99"/>
        <v>6</v>
      </c>
      <c r="W486">
        <f t="shared" si="102"/>
        <v>-887.66406299999653</v>
      </c>
      <c r="X486" t="str">
        <f t="shared" si="103"/>
        <v/>
      </c>
      <c r="Y486">
        <f t="shared" si="104"/>
        <v>1</v>
      </c>
      <c r="Z486" t="str">
        <f t="shared" si="105"/>
        <v/>
      </c>
    </row>
    <row r="487" spans="1:26" x14ac:dyDescent="0.25">
      <c r="A487" t="s">
        <v>535</v>
      </c>
      <c r="B487">
        <v>37439.953125</v>
      </c>
      <c r="C487">
        <v>36962</v>
      </c>
      <c r="D487">
        <v>37104</v>
      </c>
      <c r="E487">
        <v>37367</v>
      </c>
      <c r="F487">
        <v>37168</v>
      </c>
      <c r="G487">
        <v>36962</v>
      </c>
      <c r="H487">
        <v>37642</v>
      </c>
      <c r="I487">
        <v>37519</v>
      </c>
      <c r="J487">
        <v>37371</v>
      </c>
      <c r="L487" s="1" t="str">
        <f t="shared" si="94"/>
        <v>21APR2024:06:00:00</v>
      </c>
      <c r="M487">
        <v>7</v>
      </c>
      <c r="N487">
        <f t="shared" si="100"/>
        <v>-477.953125</v>
      </c>
      <c r="O487">
        <f t="shared" si="95"/>
        <v>-477.953125</v>
      </c>
      <c r="P487" t="str">
        <f t="shared" si="96"/>
        <v/>
      </c>
      <c r="Q487">
        <f t="shared" si="97"/>
        <v>1</v>
      </c>
      <c r="R487" t="str">
        <f t="shared" si="98"/>
        <v/>
      </c>
      <c r="S487">
        <f t="shared" si="101"/>
        <v>1.2765857996784016</v>
      </c>
      <c r="V487">
        <f t="shared" si="99"/>
        <v>7</v>
      </c>
      <c r="W487">
        <f t="shared" si="102"/>
        <v>-477.953125</v>
      </c>
      <c r="X487" t="str">
        <f t="shared" si="103"/>
        <v/>
      </c>
      <c r="Y487">
        <f t="shared" si="104"/>
        <v>1</v>
      </c>
      <c r="Z487" t="str">
        <f t="shared" si="105"/>
        <v/>
      </c>
    </row>
    <row r="488" spans="1:26" x14ac:dyDescent="0.25">
      <c r="A488" t="s">
        <v>536</v>
      </c>
      <c r="B488">
        <v>38025.15625</v>
      </c>
      <c r="C488">
        <v>37503</v>
      </c>
      <c r="D488">
        <v>37619</v>
      </c>
      <c r="E488">
        <v>37886</v>
      </c>
      <c r="F488">
        <v>37533</v>
      </c>
      <c r="G488">
        <v>37503</v>
      </c>
      <c r="H488">
        <v>38175</v>
      </c>
      <c r="I488">
        <v>37894</v>
      </c>
      <c r="J488">
        <v>37835</v>
      </c>
      <c r="L488" s="1" t="str">
        <f t="shared" si="94"/>
        <v>21APR2024:07:00:00</v>
      </c>
      <c r="M488">
        <v>8</v>
      </c>
      <c r="N488">
        <f t="shared" si="100"/>
        <v>-522.15625</v>
      </c>
      <c r="O488">
        <f t="shared" si="95"/>
        <v>-522.15625</v>
      </c>
      <c r="P488" t="str">
        <f t="shared" si="96"/>
        <v/>
      </c>
      <c r="Q488">
        <f t="shared" si="97"/>
        <v>1</v>
      </c>
      <c r="R488" t="str">
        <f t="shared" si="98"/>
        <v/>
      </c>
      <c r="S488">
        <f t="shared" si="101"/>
        <v>1.373186336348059</v>
      </c>
      <c r="V488">
        <f t="shared" si="99"/>
        <v>8</v>
      </c>
      <c r="W488">
        <f t="shared" si="102"/>
        <v>-522.15625</v>
      </c>
      <c r="X488" t="str">
        <f t="shared" si="103"/>
        <v/>
      </c>
      <c r="Y488">
        <f t="shared" si="104"/>
        <v>1</v>
      </c>
      <c r="Z488" t="str">
        <f t="shared" si="105"/>
        <v/>
      </c>
    </row>
    <row r="489" spans="1:26" x14ac:dyDescent="0.25">
      <c r="A489" t="s">
        <v>537</v>
      </c>
      <c r="B489">
        <v>38610.429687999997</v>
      </c>
      <c r="C489">
        <v>38287</v>
      </c>
      <c r="D489">
        <v>38158</v>
      </c>
      <c r="E489">
        <v>38448</v>
      </c>
      <c r="F489">
        <v>38223</v>
      </c>
      <c r="G489">
        <v>38287</v>
      </c>
      <c r="H489">
        <v>39056</v>
      </c>
      <c r="I489">
        <v>38623</v>
      </c>
      <c r="J489">
        <v>38581</v>
      </c>
      <c r="L489" s="1" t="str">
        <f t="shared" si="94"/>
        <v>21APR2024:08:00:00</v>
      </c>
      <c r="M489">
        <v>9</v>
      </c>
      <c r="N489">
        <f t="shared" si="100"/>
        <v>-323.42968799999653</v>
      </c>
      <c r="O489">
        <f t="shared" si="95"/>
        <v>-323.42968799999653</v>
      </c>
      <c r="P489" t="str">
        <f t="shared" si="96"/>
        <v/>
      </c>
      <c r="Q489">
        <f t="shared" si="97"/>
        <v>1</v>
      </c>
      <c r="R489" t="str">
        <f t="shared" si="98"/>
        <v/>
      </c>
      <c r="S489">
        <f t="shared" si="101"/>
        <v>0.83767440718360475</v>
      </c>
      <c r="V489">
        <f t="shared" si="99"/>
        <v>9</v>
      </c>
      <c r="W489">
        <f t="shared" si="102"/>
        <v>-323.42968799999653</v>
      </c>
      <c r="X489" t="str">
        <f t="shared" si="103"/>
        <v/>
      </c>
      <c r="Y489">
        <f t="shared" si="104"/>
        <v>1</v>
      </c>
      <c r="Z489" t="str">
        <f t="shared" si="105"/>
        <v/>
      </c>
    </row>
    <row r="490" spans="1:26" x14ac:dyDescent="0.25">
      <c r="A490" t="s">
        <v>538</v>
      </c>
      <c r="B490">
        <v>40079.222655999998</v>
      </c>
      <c r="C490">
        <v>40018</v>
      </c>
      <c r="D490">
        <v>39510</v>
      </c>
      <c r="E490">
        <v>39722</v>
      </c>
      <c r="F490">
        <v>40150</v>
      </c>
      <c r="G490">
        <v>40018</v>
      </c>
      <c r="H490">
        <v>40728</v>
      </c>
      <c r="I490">
        <v>40495</v>
      </c>
      <c r="J490">
        <v>40274</v>
      </c>
      <c r="L490" s="1" t="str">
        <f t="shared" si="94"/>
        <v>21APR2024:09:00:00</v>
      </c>
      <c r="M490">
        <v>10</v>
      </c>
      <c r="N490">
        <f t="shared" si="100"/>
        <v>-61.222655999998096</v>
      </c>
      <c r="O490">
        <f t="shared" si="95"/>
        <v>-61.222655999998096</v>
      </c>
      <c r="P490" t="str">
        <f t="shared" si="96"/>
        <v/>
      </c>
      <c r="Q490">
        <f t="shared" si="97"/>
        <v>1</v>
      </c>
      <c r="R490" t="str">
        <f t="shared" si="98"/>
        <v/>
      </c>
      <c r="S490">
        <f t="shared" si="101"/>
        <v>0.15275410036135731</v>
      </c>
      <c r="V490">
        <f t="shared" si="99"/>
        <v>10</v>
      </c>
      <c r="W490">
        <f t="shared" si="102"/>
        <v>-61.222655999998096</v>
      </c>
      <c r="X490" t="str">
        <f t="shared" si="103"/>
        <v/>
      </c>
      <c r="Y490">
        <f t="shared" si="104"/>
        <v>1</v>
      </c>
      <c r="Z490" t="str">
        <f t="shared" si="105"/>
        <v/>
      </c>
    </row>
    <row r="491" spans="1:26" x14ac:dyDescent="0.25">
      <c r="A491" t="s">
        <v>539</v>
      </c>
      <c r="B491">
        <v>41041.1875</v>
      </c>
      <c r="C491">
        <v>41937</v>
      </c>
      <c r="D491">
        <v>40706</v>
      </c>
      <c r="E491">
        <v>40959</v>
      </c>
      <c r="F491">
        <v>41956</v>
      </c>
      <c r="G491">
        <v>41937</v>
      </c>
      <c r="H491">
        <v>42290</v>
      </c>
      <c r="I491">
        <v>41941</v>
      </c>
      <c r="J491">
        <v>41815</v>
      </c>
      <c r="L491" s="1" t="str">
        <f t="shared" si="94"/>
        <v>21APR2024:10:00:00</v>
      </c>
      <c r="M491">
        <v>11</v>
      </c>
      <c r="N491">
        <f t="shared" si="100"/>
        <v>895.8125</v>
      </c>
      <c r="O491" t="str">
        <f t="shared" si="95"/>
        <v/>
      </c>
      <c r="P491">
        <f t="shared" si="96"/>
        <v>895.8125</v>
      </c>
      <c r="Q491" t="str">
        <f t="shared" si="97"/>
        <v/>
      </c>
      <c r="R491">
        <f t="shared" si="98"/>
        <v>1</v>
      </c>
      <c r="S491">
        <f t="shared" si="101"/>
        <v>2.1827158388143619</v>
      </c>
      <c r="V491">
        <f t="shared" si="99"/>
        <v>11</v>
      </c>
      <c r="W491" t="str">
        <f t="shared" si="102"/>
        <v/>
      </c>
      <c r="X491">
        <f t="shared" si="103"/>
        <v>895.8125</v>
      </c>
      <c r="Y491" t="str">
        <f t="shared" si="104"/>
        <v/>
      </c>
      <c r="Z491">
        <f t="shared" si="105"/>
        <v>1</v>
      </c>
    </row>
    <row r="492" spans="1:26" x14ac:dyDescent="0.25">
      <c r="A492" t="s">
        <v>540</v>
      </c>
      <c r="B492">
        <v>41254.710937999997</v>
      </c>
      <c r="C492">
        <v>42710</v>
      </c>
      <c r="D492">
        <v>41632</v>
      </c>
      <c r="E492">
        <v>41958</v>
      </c>
      <c r="F492">
        <v>42738</v>
      </c>
      <c r="G492">
        <v>42710</v>
      </c>
      <c r="H492">
        <v>43045</v>
      </c>
      <c r="I492">
        <v>42743</v>
      </c>
      <c r="J492">
        <v>42639</v>
      </c>
      <c r="L492" s="1" t="str">
        <f t="shared" si="94"/>
        <v>21APR2024:11:00:00</v>
      </c>
      <c r="M492">
        <v>12</v>
      </c>
      <c r="N492">
        <f t="shared" si="100"/>
        <v>1455.2890620000035</v>
      </c>
      <c r="O492" t="str">
        <f t="shared" si="95"/>
        <v/>
      </c>
      <c r="P492">
        <f t="shared" si="96"/>
        <v>1455.2890620000035</v>
      </c>
      <c r="Q492" t="str">
        <f t="shared" si="97"/>
        <v/>
      </c>
      <c r="R492">
        <f t="shared" si="98"/>
        <v>1</v>
      </c>
      <c r="S492">
        <f t="shared" si="101"/>
        <v>3.5275706189945124</v>
      </c>
      <c r="V492">
        <f t="shared" si="99"/>
        <v>12</v>
      </c>
      <c r="W492" t="str">
        <f t="shared" si="102"/>
        <v/>
      </c>
      <c r="X492">
        <f t="shared" si="103"/>
        <v>1455.2890620000035</v>
      </c>
      <c r="Y492" t="str">
        <f t="shared" si="104"/>
        <v/>
      </c>
      <c r="Z492">
        <f t="shared" si="105"/>
        <v>1</v>
      </c>
    </row>
    <row r="493" spans="1:26" x14ac:dyDescent="0.25">
      <c r="A493" t="s">
        <v>541</v>
      </c>
      <c r="B493">
        <v>41134.441405999998</v>
      </c>
      <c r="C493">
        <v>43317</v>
      </c>
      <c r="D493">
        <v>42137</v>
      </c>
      <c r="E493">
        <v>42480</v>
      </c>
      <c r="F493">
        <v>43261</v>
      </c>
      <c r="G493">
        <v>43317</v>
      </c>
      <c r="H493">
        <v>43432</v>
      </c>
      <c r="I493">
        <v>43058</v>
      </c>
      <c r="J493">
        <v>43088</v>
      </c>
      <c r="L493" s="1" t="str">
        <f t="shared" si="94"/>
        <v>21APR2024:12:00:00</v>
      </c>
      <c r="M493">
        <v>13</v>
      </c>
      <c r="N493">
        <f t="shared" si="100"/>
        <v>2182.5585940000019</v>
      </c>
      <c r="O493" t="str">
        <f t="shared" si="95"/>
        <v/>
      </c>
      <c r="P493">
        <f t="shared" si="96"/>
        <v>2182.5585940000019</v>
      </c>
      <c r="Q493" t="str">
        <f t="shared" si="97"/>
        <v/>
      </c>
      <c r="R493">
        <f t="shared" si="98"/>
        <v>1</v>
      </c>
      <c r="S493">
        <f t="shared" si="101"/>
        <v>5.3059152364754052</v>
      </c>
      <c r="V493">
        <f t="shared" si="99"/>
        <v>13</v>
      </c>
      <c r="W493" t="str">
        <f t="shared" si="102"/>
        <v/>
      </c>
      <c r="X493">
        <f t="shared" si="103"/>
        <v>2182.5585940000019</v>
      </c>
      <c r="Y493" t="str">
        <f t="shared" si="104"/>
        <v/>
      </c>
      <c r="Z493">
        <f t="shared" si="105"/>
        <v>1</v>
      </c>
    </row>
    <row r="494" spans="1:26" x14ac:dyDescent="0.25">
      <c r="A494" t="s">
        <v>542</v>
      </c>
      <c r="B494">
        <v>40989.492187999997</v>
      </c>
      <c r="C494">
        <v>43690</v>
      </c>
      <c r="D494">
        <v>42713</v>
      </c>
      <c r="E494">
        <v>42761</v>
      </c>
      <c r="F494">
        <v>43584</v>
      </c>
      <c r="G494">
        <v>43690</v>
      </c>
      <c r="H494">
        <v>43520</v>
      </c>
      <c r="I494">
        <v>43392</v>
      </c>
      <c r="J494">
        <v>43400</v>
      </c>
      <c r="L494" s="1" t="str">
        <f t="shared" si="94"/>
        <v>21APR2024:13:00:00</v>
      </c>
      <c r="M494">
        <v>14</v>
      </c>
      <c r="N494">
        <f t="shared" si="100"/>
        <v>2700.5078120000035</v>
      </c>
      <c r="O494" t="str">
        <f t="shared" si="95"/>
        <v/>
      </c>
      <c r="P494">
        <f t="shared" si="96"/>
        <v>2700.5078120000035</v>
      </c>
      <c r="Q494" t="str">
        <f t="shared" si="97"/>
        <v/>
      </c>
      <c r="R494">
        <f t="shared" si="98"/>
        <v>1</v>
      </c>
      <c r="S494">
        <f t="shared" si="101"/>
        <v>6.588292920570991</v>
      </c>
      <c r="V494">
        <f t="shared" si="99"/>
        <v>14</v>
      </c>
      <c r="W494" t="str">
        <f t="shared" si="102"/>
        <v/>
      </c>
      <c r="X494">
        <f t="shared" si="103"/>
        <v>2700.5078120000035</v>
      </c>
      <c r="Y494" t="str">
        <f t="shared" si="104"/>
        <v/>
      </c>
      <c r="Z494">
        <f t="shared" si="105"/>
        <v>1</v>
      </c>
    </row>
    <row r="495" spans="1:26" x14ac:dyDescent="0.25">
      <c r="A495" t="s">
        <v>543</v>
      </c>
      <c r="B495">
        <v>41069.957030999998</v>
      </c>
      <c r="C495">
        <v>43785</v>
      </c>
      <c r="D495">
        <v>43443</v>
      </c>
      <c r="E495">
        <v>43397</v>
      </c>
      <c r="F495">
        <v>43768</v>
      </c>
      <c r="G495">
        <v>43785</v>
      </c>
      <c r="H495">
        <v>43450</v>
      </c>
      <c r="I495">
        <v>43797</v>
      </c>
      <c r="J495">
        <v>43670</v>
      </c>
      <c r="L495" s="1" t="str">
        <f t="shared" si="94"/>
        <v>21APR2024:14:00:00</v>
      </c>
      <c r="M495">
        <v>15</v>
      </c>
      <c r="N495">
        <f t="shared" si="100"/>
        <v>2715.0429690000019</v>
      </c>
      <c r="O495" t="str">
        <f t="shared" si="95"/>
        <v/>
      </c>
      <c r="P495">
        <f t="shared" si="96"/>
        <v>2715.0429690000019</v>
      </c>
      <c r="Q495" t="str">
        <f t="shared" si="97"/>
        <v/>
      </c>
      <c r="R495">
        <f t="shared" si="98"/>
        <v>1</v>
      </c>
      <c r="S495">
        <f t="shared" si="101"/>
        <v>6.6107762590320256</v>
      </c>
      <c r="V495">
        <f t="shared" si="99"/>
        <v>15</v>
      </c>
      <c r="W495" t="str">
        <f t="shared" si="102"/>
        <v/>
      </c>
      <c r="X495">
        <f t="shared" si="103"/>
        <v>2715.0429690000019</v>
      </c>
      <c r="Y495" t="str">
        <f t="shared" si="104"/>
        <v/>
      </c>
      <c r="Z495">
        <f t="shared" si="105"/>
        <v>1</v>
      </c>
    </row>
    <row r="496" spans="1:26" x14ac:dyDescent="0.25">
      <c r="A496" t="s">
        <v>544</v>
      </c>
      <c r="B496">
        <v>41035.710937999997</v>
      </c>
      <c r="C496">
        <v>43837</v>
      </c>
      <c r="D496">
        <v>43795</v>
      </c>
      <c r="E496">
        <v>43467</v>
      </c>
      <c r="F496">
        <v>44084</v>
      </c>
      <c r="G496">
        <v>43837</v>
      </c>
      <c r="H496">
        <v>43265</v>
      </c>
      <c r="I496">
        <v>44072</v>
      </c>
      <c r="J496">
        <v>43815</v>
      </c>
      <c r="L496" s="1" t="str">
        <f t="shared" si="94"/>
        <v>21APR2024:15:00:00</v>
      </c>
      <c r="M496">
        <v>16</v>
      </c>
      <c r="N496">
        <f t="shared" si="100"/>
        <v>2801.2890620000035</v>
      </c>
      <c r="O496" t="str">
        <f t="shared" si="95"/>
        <v/>
      </c>
      <c r="P496">
        <f t="shared" si="96"/>
        <v>2801.2890620000035</v>
      </c>
      <c r="Q496" t="str">
        <f t="shared" si="97"/>
        <v/>
      </c>
      <c r="R496">
        <f t="shared" si="98"/>
        <v>1</v>
      </c>
      <c r="S496">
        <f t="shared" si="101"/>
        <v>6.8264665043391419</v>
      </c>
      <c r="V496">
        <f t="shared" si="99"/>
        <v>16</v>
      </c>
      <c r="W496" t="str">
        <f t="shared" si="102"/>
        <v/>
      </c>
      <c r="X496">
        <f t="shared" si="103"/>
        <v>2801.2890620000035</v>
      </c>
      <c r="Y496" t="str">
        <f t="shared" si="104"/>
        <v/>
      </c>
      <c r="Z496">
        <f t="shared" si="105"/>
        <v>1</v>
      </c>
    </row>
    <row r="497" spans="1:26" x14ac:dyDescent="0.25">
      <c r="A497" t="s">
        <v>545</v>
      </c>
      <c r="B497">
        <v>41507.105469000002</v>
      </c>
      <c r="C497">
        <v>43888</v>
      </c>
      <c r="D497">
        <v>44104</v>
      </c>
      <c r="E497">
        <v>43751</v>
      </c>
      <c r="F497">
        <v>44240</v>
      </c>
      <c r="G497">
        <v>43888</v>
      </c>
      <c r="H497">
        <v>43164</v>
      </c>
      <c r="I497">
        <v>44114</v>
      </c>
      <c r="J497">
        <v>43894</v>
      </c>
      <c r="L497" s="1" t="str">
        <f t="shared" si="94"/>
        <v>21APR2024:16:00:00</v>
      </c>
      <c r="M497">
        <v>17</v>
      </c>
      <c r="N497">
        <f t="shared" si="100"/>
        <v>2380.8945309999981</v>
      </c>
      <c r="O497" t="str">
        <f t="shared" si="95"/>
        <v/>
      </c>
      <c r="P497">
        <f t="shared" si="96"/>
        <v>2380.8945309999981</v>
      </c>
      <c r="Q497" t="str">
        <f t="shared" si="97"/>
        <v/>
      </c>
      <c r="R497">
        <f t="shared" si="98"/>
        <v>1</v>
      </c>
      <c r="S497">
        <f t="shared" si="101"/>
        <v>5.7361131403831402</v>
      </c>
      <c r="V497">
        <f t="shared" si="99"/>
        <v>17</v>
      </c>
      <c r="W497" t="str">
        <f t="shared" si="102"/>
        <v/>
      </c>
      <c r="X497">
        <f t="shared" si="103"/>
        <v>2380.8945309999981</v>
      </c>
      <c r="Y497" t="str">
        <f t="shared" si="104"/>
        <v/>
      </c>
      <c r="Z497">
        <f t="shared" si="105"/>
        <v>1</v>
      </c>
    </row>
    <row r="498" spans="1:26" x14ac:dyDescent="0.25">
      <c r="A498" t="s">
        <v>546</v>
      </c>
      <c r="B498">
        <v>42198.941405999998</v>
      </c>
      <c r="C498">
        <v>44098</v>
      </c>
      <c r="D498">
        <v>44583</v>
      </c>
      <c r="E498">
        <v>44169</v>
      </c>
      <c r="F498">
        <v>44639</v>
      </c>
      <c r="G498">
        <v>44098</v>
      </c>
      <c r="H498">
        <v>43429</v>
      </c>
      <c r="I498">
        <v>44802</v>
      </c>
      <c r="J498">
        <v>44305</v>
      </c>
      <c r="L498" s="1" t="str">
        <f t="shared" si="94"/>
        <v>21APR2024:17:00:00</v>
      </c>
      <c r="M498">
        <v>18</v>
      </c>
      <c r="N498">
        <f t="shared" si="100"/>
        <v>1899.0585940000019</v>
      </c>
      <c r="O498" t="str">
        <f t="shared" si="95"/>
        <v/>
      </c>
      <c r="P498">
        <f t="shared" si="96"/>
        <v>1899.0585940000019</v>
      </c>
      <c r="Q498" t="str">
        <f t="shared" si="97"/>
        <v/>
      </c>
      <c r="R498">
        <f t="shared" si="98"/>
        <v>1</v>
      </c>
      <c r="S498">
        <f t="shared" si="101"/>
        <v>4.5002517379025688</v>
      </c>
      <c r="V498">
        <f t="shared" si="99"/>
        <v>18</v>
      </c>
      <c r="W498" t="str">
        <f t="shared" si="102"/>
        <v/>
      </c>
      <c r="X498">
        <f t="shared" si="103"/>
        <v>1899.0585940000019</v>
      </c>
      <c r="Y498" t="str">
        <f t="shared" si="104"/>
        <v/>
      </c>
      <c r="Z498">
        <f t="shared" si="105"/>
        <v>1</v>
      </c>
    </row>
    <row r="499" spans="1:26" x14ac:dyDescent="0.25">
      <c r="A499" t="s">
        <v>547</v>
      </c>
      <c r="B499">
        <v>43030.664062999997</v>
      </c>
      <c r="C499">
        <v>43996</v>
      </c>
      <c r="D499">
        <v>44580</v>
      </c>
      <c r="E499">
        <v>44197</v>
      </c>
      <c r="F499">
        <v>44606</v>
      </c>
      <c r="G499">
        <v>43996</v>
      </c>
      <c r="H499">
        <v>43815</v>
      </c>
      <c r="I499">
        <v>45361</v>
      </c>
      <c r="J499">
        <v>44525</v>
      </c>
      <c r="L499" s="1" t="str">
        <f t="shared" si="94"/>
        <v>21APR2024:18:00:00</v>
      </c>
      <c r="M499">
        <v>19</v>
      </c>
      <c r="N499">
        <f t="shared" si="100"/>
        <v>965.33593700000347</v>
      </c>
      <c r="O499" t="str">
        <f t="shared" si="95"/>
        <v/>
      </c>
      <c r="P499">
        <f t="shared" si="96"/>
        <v>965.33593700000347</v>
      </c>
      <c r="Q499" t="str">
        <f t="shared" si="97"/>
        <v/>
      </c>
      <c r="R499">
        <f t="shared" si="98"/>
        <v>1</v>
      </c>
      <c r="S499">
        <f t="shared" si="101"/>
        <v>2.2433675101706121</v>
      </c>
      <c r="V499">
        <f t="shared" si="99"/>
        <v>19</v>
      </c>
      <c r="W499" t="str">
        <f t="shared" si="102"/>
        <v/>
      </c>
      <c r="X499">
        <f t="shared" si="103"/>
        <v>965.33593700000347</v>
      </c>
      <c r="Y499" t="str">
        <f t="shared" si="104"/>
        <v/>
      </c>
      <c r="Z499">
        <f t="shared" si="105"/>
        <v>1</v>
      </c>
    </row>
    <row r="500" spans="1:26" x14ac:dyDescent="0.25">
      <c r="A500" t="s">
        <v>548</v>
      </c>
      <c r="B500">
        <v>43747.40625</v>
      </c>
      <c r="C500">
        <v>43656</v>
      </c>
      <c r="D500">
        <v>44203</v>
      </c>
      <c r="E500">
        <v>43870</v>
      </c>
      <c r="F500">
        <v>44274</v>
      </c>
      <c r="G500">
        <v>43656</v>
      </c>
      <c r="H500">
        <v>43874</v>
      </c>
      <c r="I500">
        <v>45395</v>
      </c>
      <c r="J500">
        <v>44362</v>
      </c>
      <c r="L500" s="1" t="str">
        <f t="shared" si="94"/>
        <v>21APR2024:19:00:00</v>
      </c>
      <c r="M500">
        <v>20</v>
      </c>
      <c r="N500">
        <f t="shared" si="100"/>
        <v>-91.40625</v>
      </c>
      <c r="O500">
        <f t="shared" si="95"/>
        <v>-91.40625</v>
      </c>
      <c r="P500" t="str">
        <f t="shared" si="96"/>
        <v/>
      </c>
      <c r="Q500">
        <f t="shared" si="97"/>
        <v>1</v>
      </c>
      <c r="R500" t="str">
        <f t="shared" si="98"/>
        <v/>
      </c>
      <c r="S500">
        <f t="shared" si="101"/>
        <v>0.20894095864254811</v>
      </c>
      <c r="V500">
        <f t="shared" si="99"/>
        <v>20</v>
      </c>
      <c r="W500">
        <f t="shared" si="102"/>
        <v>-91.40625</v>
      </c>
      <c r="X500" t="str">
        <f t="shared" si="103"/>
        <v/>
      </c>
      <c r="Y500">
        <f t="shared" si="104"/>
        <v>1</v>
      </c>
      <c r="Z500" t="str">
        <f t="shared" si="105"/>
        <v/>
      </c>
    </row>
    <row r="501" spans="1:26" x14ac:dyDescent="0.25">
      <c r="A501" t="s">
        <v>549</v>
      </c>
      <c r="B501">
        <v>43796.742187999997</v>
      </c>
      <c r="C501">
        <v>43565</v>
      </c>
      <c r="D501">
        <v>43584</v>
      </c>
      <c r="E501">
        <v>43463</v>
      </c>
      <c r="F501">
        <v>44118</v>
      </c>
      <c r="G501">
        <v>43565</v>
      </c>
      <c r="H501">
        <v>43950</v>
      </c>
      <c r="I501">
        <v>45196</v>
      </c>
      <c r="J501">
        <v>44166</v>
      </c>
      <c r="L501" s="1" t="str">
        <f t="shared" si="94"/>
        <v>21APR2024:20:00:00</v>
      </c>
      <c r="M501">
        <v>21</v>
      </c>
      <c r="N501">
        <f t="shared" si="100"/>
        <v>-231.74218799999653</v>
      </c>
      <c r="O501">
        <f t="shared" si="95"/>
        <v>-231.74218799999653</v>
      </c>
      <c r="P501" t="str">
        <f t="shared" si="96"/>
        <v/>
      </c>
      <c r="Q501">
        <f t="shared" si="97"/>
        <v>1</v>
      </c>
      <c r="R501" t="str">
        <f t="shared" si="98"/>
        <v/>
      </c>
      <c r="S501">
        <f t="shared" si="101"/>
        <v>0.52913110981001754</v>
      </c>
      <c r="V501">
        <f t="shared" si="99"/>
        <v>21</v>
      </c>
      <c r="W501">
        <f t="shared" si="102"/>
        <v>-231.74218799999653</v>
      </c>
      <c r="X501" t="str">
        <f t="shared" si="103"/>
        <v/>
      </c>
      <c r="Y501">
        <f t="shared" si="104"/>
        <v>1</v>
      </c>
      <c r="Z501" t="str">
        <f t="shared" si="105"/>
        <v/>
      </c>
    </row>
    <row r="502" spans="1:26" x14ac:dyDescent="0.25">
      <c r="A502" t="s">
        <v>550</v>
      </c>
      <c r="B502">
        <v>44626.554687999997</v>
      </c>
      <c r="C502">
        <v>44150</v>
      </c>
      <c r="D502">
        <v>44200</v>
      </c>
      <c r="E502">
        <v>43992</v>
      </c>
      <c r="F502">
        <v>44768</v>
      </c>
      <c r="G502">
        <v>44150</v>
      </c>
      <c r="H502">
        <v>44685</v>
      </c>
      <c r="I502">
        <v>46157</v>
      </c>
      <c r="J502">
        <v>44885</v>
      </c>
      <c r="L502" s="1" t="str">
        <f t="shared" si="94"/>
        <v>21APR2024:21:00:00</v>
      </c>
      <c r="M502">
        <v>22</v>
      </c>
      <c r="N502">
        <f t="shared" si="100"/>
        <v>-476.55468799999653</v>
      </c>
      <c r="O502">
        <f t="shared" si="95"/>
        <v>-476.55468799999653</v>
      </c>
      <c r="P502" t="str">
        <f t="shared" si="96"/>
        <v/>
      </c>
      <c r="Q502">
        <f t="shared" si="97"/>
        <v>1</v>
      </c>
      <c r="R502" t="str">
        <f t="shared" si="98"/>
        <v/>
      </c>
      <c r="S502">
        <f t="shared" si="101"/>
        <v>1.0678724614341364</v>
      </c>
      <c r="V502">
        <f t="shared" si="99"/>
        <v>22</v>
      </c>
      <c r="W502">
        <f t="shared" si="102"/>
        <v>-476.55468799999653</v>
      </c>
      <c r="X502" t="str">
        <f t="shared" si="103"/>
        <v/>
      </c>
      <c r="Y502">
        <f t="shared" si="104"/>
        <v>1</v>
      </c>
      <c r="Z502" t="str">
        <f t="shared" si="105"/>
        <v/>
      </c>
    </row>
    <row r="503" spans="1:26" x14ac:dyDescent="0.25">
      <c r="A503" t="s">
        <v>551</v>
      </c>
      <c r="B503">
        <v>44576.804687999997</v>
      </c>
      <c r="C503">
        <v>43357</v>
      </c>
      <c r="D503">
        <v>44271</v>
      </c>
      <c r="E503">
        <v>43948</v>
      </c>
      <c r="F503">
        <v>43987</v>
      </c>
      <c r="G503">
        <v>43357</v>
      </c>
      <c r="H503">
        <v>44068</v>
      </c>
      <c r="I503">
        <v>45341</v>
      </c>
      <c r="J503">
        <v>44318</v>
      </c>
      <c r="L503" s="1" t="str">
        <f t="shared" si="94"/>
        <v>21APR2024:22:00:00</v>
      </c>
      <c r="M503">
        <v>23</v>
      </c>
      <c r="N503">
        <f t="shared" si="100"/>
        <v>-1219.8046879999965</v>
      </c>
      <c r="O503">
        <f t="shared" si="95"/>
        <v>-1219.8046879999965</v>
      </c>
      <c r="P503" t="str">
        <f t="shared" si="96"/>
        <v/>
      </c>
      <c r="Q503">
        <f t="shared" si="97"/>
        <v>1</v>
      </c>
      <c r="R503" t="str">
        <f t="shared" si="98"/>
        <v/>
      </c>
      <c r="S503">
        <f t="shared" si="101"/>
        <v>2.7364112267301341</v>
      </c>
      <c r="V503">
        <f t="shared" si="99"/>
        <v>23</v>
      </c>
      <c r="W503">
        <f t="shared" si="102"/>
        <v>-1219.8046879999965</v>
      </c>
      <c r="X503" t="str">
        <f t="shared" si="103"/>
        <v/>
      </c>
      <c r="Y503">
        <f t="shared" si="104"/>
        <v>1</v>
      </c>
      <c r="Z503" t="str">
        <f t="shared" si="105"/>
        <v/>
      </c>
    </row>
    <row r="504" spans="1:26" x14ac:dyDescent="0.25">
      <c r="A504" t="s">
        <v>552</v>
      </c>
      <c r="B504">
        <v>42659.789062999997</v>
      </c>
      <c r="C504">
        <v>41725</v>
      </c>
      <c r="D504">
        <v>42945</v>
      </c>
      <c r="E504">
        <v>42658</v>
      </c>
      <c r="F504">
        <v>42231</v>
      </c>
      <c r="G504">
        <v>41725</v>
      </c>
      <c r="H504">
        <v>42385</v>
      </c>
      <c r="I504">
        <v>43171</v>
      </c>
      <c r="J504">
        <v>42599</v>
      </c>
      <c r="L504" s="1" t="str">
        <f t="shared" si="94"/>
        <v>21APR2024:23:00:00</v>
      </c>
      <c r="M504">
        <v>24</v>
      </c>
      <c r="N504">
        <f t="shared" si="100"/>
        <v>-934.78906299999653</v>
      </c>
      <c r="O504">
        <f t="shared" si="95"/>
        <v>-934.78906299999653</v>
      </c>
      <c r="P504" t="str">
        <f t="shared" si="96"/>
        <v/>
      </c>
      <c r="Q504">
        <f t="shared" si="97"/>
        <v>1</v>
      </c>
      <c r="R504" t="str">
        <f t="shared" si="98"/>
        <v/>
      </c>
      <c r="S504">
        <f t="shared" si="101"/>
        <v>2.1912650848308219</v>
      </c>
      <c r="V504">
        <f t="shared" si="99"/>
        <v>24</v>
      </c>
      <c r="W504">
        <f t="shared" si="102"/>
        <v>-934.78906299999653</v>
      </c>
      <c r="X504" t="str">
        <f t="shared" si="103"/>
        <v/>
      </c>
      <c r="Y504">
        <f t="shared" si="104"/>
        <v>1</v>
      </c>
      <c r="Z504" t="str">
        <f t="shared" si="105"/>
        <v/>
      </c>
    </row>
    <row r="505" spans="1:26" x14ac:dyDescent="0.25">
      <c r="A505" t="s">
        <v>553</v>
      </c>
      <c r="B505">
        <v>40182.628905999998</v>
      </c>
      <c r="C505">
        <v>39556</v>
      </c>
      <c r="D505">
        <v>40894</v>
      </c>
      <c r="E505">
        <v>40545</v>
      </c>
      <c r="F505">
        <v>39854</v>
      </c>
      <c r="G505">
        <v>39556</v>
      </c>
      <c r="H505">
        <v>40141</v>
      </c>
      <c r="I505">
        <v>40664</v>
      </c>
      <c r="J505">
        <v>40320</v>
      </c>
      <c r="L505" s="1" t="str">
        <f t="shared" si="94"/>
        <v>22APR2024:00:00:00</v>
      </c>
      <c r="M505">
        <v>1</v>
      </c>
      <c r="N505">
        <f t="shared" si="100"/>
        <v>-626.6289059999981</v>
      </c>
      <c r="O505">
        <f t="shared" si="95"/>
        <v>-626.6289059999981</v>
      </c>
      <c r="P505" t="str">
        <f t="shared" si="96"/>
        <v/>
      </c>
      <c r="Q505">
        <f t="shared" si="97"/>
        <v>1</v>
      </c>
      <c r="R505" t="str">
        <f t="shared" si="98"/>
        <v/>
      </c>
      <c r="S505">
        <f t="shared" si="101"/>
        <v>1.5594522385926597</v>
      </c>
      <c r="V505">
        <f t="shared" si="99"/>
        <v>1</v>
      </c>
      <c r="W505">
        <f t="shared" si="102"/>
        <v>-626.6289059999981</v>
      </c>
      <c r="X505" t="str">
        <f t="shared" si="103"/>
        <v/>
      </c>
      <c r="Y505">
        <f t="shared" si="104"/>
        <v>1</v>
      </c>
      <c r="Z505" t="str">
        <f t="shared" si="105"/>
        <v/>
      </c>
    </row>
    <row r="506" spans="1:26" x14ac:dyDescent="0.25">
      <c r="A506" t="s">
        <v>554</v>
      </c>
      <c r="B506">
        <v>38239.671875</v>
      </c>
      <c r="C506">
        <v>38259</v>
      </c>
      <c r="D506">
        <v>39195</v>
      </c>
      <c r="E506">
        <v>38975</v>
      </c>
      <c r="F506">
        <v>38717</v>
      </c>
      <c r="G506">
        <v>38708</v>
      </c>
      <c r="H506">
        <v>38560</v>
      </c>
      <c r="I506">
        <v>38259</v>
      </c>
      <c r="J506">
        <v>38710</v>
      </c>
      <c r="L506" s="1" t="str">
        <f t="shared" si="94"/>
        <v>22APR2024:01:00:00</v>
      </c>
      <c r="M506">
        <v>2</v>
      </c>
      <c r="N506">
        <f t="shared" si="100"/>
        <v>19.328125</v>
      </c>
      <c r="O506" t="str">
        <f t="shared" si="95"/>
        <v/>
      </c>
      <c r="P506">
        <f t="shared" si="96"/>
        <v>19.328125</v>
      </c>
      <c r="Q506" t="str">
        <f t="shared" si="97"/>
        <v/>
      </c>
      <c r="R506">
        <f t="shared" si="98"/>
        <v>1</v>
      </c>
      <c r="S506">
        <f t="shared" si="101"/>
        <v>5.0544693644811775E-2</v>
      </c>
      <c r="V506">
        <f t="shared" si="99"/>
        <v>2</v>
      </c>
      <c r="W506" t="str">
        <f t="shared" si="102"/>
        <v/>
      </c>
      <c r="X506">
        <f t="shared" si="103"/>
        <v>19.328125</v>
      </c>
      <c r="Y506" t="str">
        <f t="shared" si="104"/>
        <v/>
      </c>
      <c r="Z506">
        <f t="shared" si="105"/>
        <v>1</v>
      </c>
    </row>
    <row r="507" spans="1:26" x14ac:dyDescent="0.25">
      <c r="A507" t="s">
        <v>555</v>
      </c>
      <c r="B507">
        <v>37136.554687999997</v>
      </c>
      <c r="C507">
        <v>37116</v>
      </c>
      <c r="D507">
        <v>38127</v>
      </c>
      <c r="E507">
        <v>37995</v>
      </c>
      <c r="F507">
        <v>37356</v>
      </c>
      <c r="G507">
        <v>37420</v>
      </c>
      <c r="H507">
        <v>37254</v>
      </c>
      <c r="I507">
        <v>37116</v>
      </c>
      <c r="J507">
        <v>37482</v>
      </c>
      <c r="L507" s="1" t="str">
        <f t="shared" si="94"/>
        <v>22APR2024:02:00:00</v>
      </c>
      <c r="M507">
        <v>3</v>
      </c>
      <c r="N507">
        <f t="shared" si="100"/>
        <v>-20.554687999996531</v>
      </c>
      <c r="O507">
        <f t="shared" si="95"/>
        <v>-20.554687999996531</v>
      </c>
      <c r="P507" t="str">
        <f t="shared" si="96"/>
        <v/>
      </c>
      <c r="Q507">
        <f t="shared" si="97"/>
        <v>1</v>
      </c>
      <c r="R507" t="str">
        <f t="shared" si="98"/>
        <v/>
      </c>
      <c r="S507">
        <f t="shared" si="101"/>
        <v>5.534893630463357E-2</v>
      </c>
      <c r="V507">
        <f t="shared" si="99"/>
        <v>3</v>
      </c>
      <c r="W507">
        <f t="shared" si="102"/>
        <v>-20.554687999996531</v>
      </c>
      <c r="X507" t="str">
        <f t="shared" si="103"/>
        <v/>
      </c>
      <c r="Y507">
        <f t="shared" si="104"/>
        <v>1</v>
      </c>
      <c r="Z507" t="str">
        <f t="shared" si="105"/>
        <v/>
      </c>
    </row>
    <row r="508" spans="1:26" x14ac:dyDescent="0.25">
      <c r="A508" t="s">
        <v>556</v>
      </c>
      <c r="B508">
        <v>36493.929687999997</v>
      </c>
      <c r="C508">
        <v>36431</v>
      </c>
      <c r="D508">
        <v>37531</v>
      </c>
      <c r="E508">
        <v>37478</v>
      </c>
      <c r="F508">
        <v>36625</v>
      </c>
      <c r="G508">
        <v>36755</v>
      </c>
      <c r="H508">
        <v>36532</v>
      </c>
      <c r="I508">
        <v>36431</v>
      </c>
      <c r="J508">
        <v>36802</v>
      </c>
      <c r="L508" s="1" t="str">
        <f t="shared" si="94"/>
        <v>22APR2024:03:00:00</v>
      </c>
      <c r="M508">
        <v>4</v>
      </c>
      <c r="N508">
        <f t="shared" si="100"/>
        <v>-62.929687999996531</v>
      </c>
      <c r="O508">
        <f t="shared" si="95"/>
        <v>-62.929687999996531</v>
      </c>
      <c r="P508" t="str">
        <f t="shared" si="96"/>
        <v/>
      </c>
      <c r="Q508">
        <f t="shared" si="97"/>
        <v>1</v>
      </c>
      <c r="R508" t="str">
        <f t="shared" si="98"/>
        <v/>
      </c>
      <c r="S508">
        <f t="shared" si="101"/>
        <v>0.17243878238930566</v>
      </c>
      <c r="V508">
        <f t="shared" si="99"/>
        <v>4</v>
      </c>
      <c r="W508">
        <f t="shared" si="102"/>
        <v>-62.929687999996531</v>
      </c>
      <c r="X508" t="str">
        <f t="shared" si="103"/>
        <v/>
      </c>
      <c r="Y508">
        <f t="shared" si="104"/>
        <v>1</v>
      </c>
      <c r="Z508" t="str">
        <f t="shared" si="105"/>
        <v/>
      </c>
    </row>
    <row r="509" spans="1:26" x14ac:dyDescent="0.25">
      <c r="A509" t="s">
        <v>557</v>
      </c>
      <c r="B509">
        <v>36526.179687999997</v>
      </c>
      <c r="C509">
        <v>36165</v>
      </c>
      <c r="D509">
        <v>37527</v>
      </c>
      <c r="E509">
        <v>37523</v>
      </c>
      <c r="F509">
        <v>36298</v>
      </c>
      <c r="G509">
        <v>36497</v>
      </c>
      <c r="H509">
        <v>36261</v>
      </c>
      <c r="I509">
        <v>36165</v>
      </c>
      <c r="J509">
        <v>36574</v>
      </c>
      <c r="L509" s="1" t="str">
        <f t="shared" si="94"/>
        <v>22APR2024:04:00:00</v>
      </c>
      <c r="M509">
        <v>5</v>
      </c>
      <c r="N509">
        <f t="shared" si="100"/>
        <v>-361.17968799999653</v>
      </c>
      <c r="O509">
        <f t="shared" si="95"/>
        <v>-361.17968799999653</v>
      </c>
      <c r="P509" t="str">
        <f t="shared" si="96"/>
        <v/>
      </c>
      <c r="Q509">
        <f t="shared" si="97"/>
        <v>1</v>
      </c>
      <c r="R509" t="str">
        <f t="shared" si="98"/>
        <v/>
      </c>
      <c r="S509">
        <f t="shared" si="101"/>
        <v>0.98882415594822115</v>
      </c>
      <c r="V509">
        <f t="shared" si="99"/>
        <v>5</v>
      </c>
      <c r="W509">
        <f t="shared" si="102"/>
        <v>-361.17968799999653</v>
      </c>
      <c r="X509" t="str">
        <f t="shared" si="103"/>
        <v/>
      </c>
      <c r="Y509">
        <f t="shared" si="104"/>
        <v>1</v>
      </c>
      <c r="Z509" t="str">
        <f t="shared" si="105"/>
        <v/>
      </c>
    </row>
    <row r="510" spans="1:26" x14ac:dyDescent="0.25">
      <c r="A510" t="s">
        <v>558</v>
      </c>
      <c r="B510">
        <v>37043.542969000002</v>
      </c>
      <c r="C510">
        <v>36767</v>
      </c>
      <c r="D510">
        <v>38053</v>
      </c>
      <c r="E510">
        <v>38115</v>
      </c>
      <c r="F510">
        <v>36916</v>
      </c>
      <c r="G510">
        <v>37093</v>
      </c>
      <c r="H510">
        <v>36847</v>
      </c>
      <c r="I510">
        <v>36767</v>
      </c>
      <c r="J510">
        <v>37162</v>
      </c>
      <c r="L510" s="1" t="str">
        <f t="shared" si="94"/>
        <v>22APR2024:05:00:00</v>
      </c>
      <c r="M510">
        <v>6</v>
      </c>
      <c r="N510">
        <f t="shared" si="100"/>
        <v>-276.5429690000019</v>
      </c>
      <c r="O510">
        <f t="shared" si="95"/>
        <v>-276.5429690000019</v>
      </c>
      <c r="P510" t="str">
        <f t="shared" si="96"/>
        <v/>
      </c>
      <c r="Q510">
        <f t="shared" si="97"/>
        <v>1</v>
      </c>
      <c r="R510" t="str">
        <f t="shared" si="98"/>
        <v/>
      </c>
      <c r="S510">
        <f t="shared" si="101"/>
        <v>0.7465348798613235</v>
      </c>
      <c r="V510">
        <f t="shared" si="99"/>
        <v>6</v>
      </c>
      <c r="W510">
        <f t="shared" si="102"/>
        <v>-276.5429690000019</v>
      </c>
      <c r="X510" t="str">
        <f t="shared" si="103"/>
        <v/>
      </c>
      <c r="Y510">
        <f t="shared" si="104"/>
        <v>1</v>
      </c>
      <c r="Z510" t="str">
        <f t="shared" si="105"/>
        <v/>
      </c>
    </row>
    <row r="511" spans="1:26" x14ac:dyDescent="0.25">
      <c r="A511" t="s">
        <v>559</v>
      </c>
      <c r="B511">
        <v>38945.796875</v>
      </c>
      <c r="C511">
        <v>38828</v>
      </c>
      <c r="D511">
        <v>39804</v>
      </c>
      <c r="E511">
        <v>39904</v>
      </c>
      <c r="F511">
        <v>38936</v>
      </c>
      <c r="G511">
        <v>39055</v>
      </c>
      <c r="H511">
        <v>38838</v>
      </c>
      <c r="I511">
        <v>38828</v>
      </c>
      <c r="J511">
        <v>39121</v>
      </c>
      <c r="L511" s="1" t="str">
        <f t="shared" si="94"/>
        <v>22APR2024:06:00:00</v>
      </c>
      <c r="M511">
        <v>7</v>
      </c>
      <c r="N511">
        <f t="shared" si="100"/>
        <v>-117.796875</v>
      </c>
      <c r="O511">
        <f t="shared" si="95"/>
        <v>-117.796875</v>
      </c>
      <c r="P511" t="str">
        <f t="shared" si="96"/>
        <v/>
      </c>
      <c r="Q511">
        <f t="shared" si="97"/>
        <v>1</v>
      </c>
      <c r="R511" t="str">
        <f t="shared" si="98"/>
        <v/>
      </c>
      <c r="S511">
        <f t="shared" si="101"/>
        <v>0.30246364037197532</v>
      </c>
      <c r="V511">
        <f t="shared" si="99"/>
        <v>7</v>
      </c>
      <c r="W511">
        <f t="shared" si="102"/>
        <v>-117.796875</v>
      </c>
      <c r="X511" t="str">
        <f t="shared" si="103"/>
        <v/>
      </c>
      <c r="Y511">
        <f t="shared" si="104"/>
        <v>1</v>
      </c>
      <c r="Z511" t="str">
        <f t="shared" si="105"/>
        <v/>
      </c>
    </row>
    <row r="512" spans="1:26" x14ac:dyDescent="0.25">
      <c r="A512" t="s">
        <v>560</v>
      </c>
      <c r="B512">
        <v>42073.738280999998</v>
      </c>
      <c r="C512">
        <v>42143</v>
      </c>
      <c r="D512">
        <v>42497</v>
      </c>
      <c r="E512">
        <v>42767</v>
      </c>
      <c r="F512">
        <v>42371</v>
      </c>
      <c r="G512">
        <v>42350</v>
      </c>
      <c r="H512">
        <v>42181</v>
      </c>
      <c r="I512">
        <v>42143</v>
      </c>
      <c r="J512">
        <v>42331</v>
      </c>
      <c r="L512" s="1" t="str">
        <f t="shared" si="94"/>
        <v>22APR2024:07:00:00</v>
      </c>
      <c r="M512">
        <v>8</v>
      </c>
      <c r="N512">
        <f t="shared" si="100"/>
        <v>69.261719000001904</v>
      </c>
      <c r="O512" t="str">
        <f t="shared" si="95"/>
        <v/>
      </c>
      <c r="P512">
        <f t="shared" si="96"/>
        <v>69.261719000001904</v>
      </c>
      <c r="Q512" t="str">
        <f t="shared" si="97"/>
        <v/>
      </c>
      <c r="R512">
        <f t="shared" si="98"/>
        <v>1</v>
      </c>
      <c r="S512">
        <f t="shared" si="101"/>
        <v>0.16461983610160849</v>
      </c>
      <c r="V512">
        <f t="shared" si="99"/>
        <v>8</v>
      </c>
      <c r="W512" t="str">
        <f t="shared" si="102"/>
        <v/>
      </c>
      <c r="X512">
        <f t="shared" si="103"/>
        <v>69.261719000001904</v>
      </c>
      <c r="Y512" t="str">
        <f t="shared" si="104"/>
        <v/>
      </c>
      <c r="Z512">
        <f t="shared" si="105"/>
        <v>1</v>
      </c>
    </row>
    <row r="513" spans="1:26" x14ac:dyDescent="0.25">
      <c r="A513" t="s">
        <v>561</v>
      </c>
      <c r="B513">
        <v>43419.394530999998</v>
      </c>
      <c r="C513">
        <v>43847</v>
      </c>
      <c r="D513">
        <v>43881</v>
      </c>
      <c r="E513">
        <v>44178</v>
      </c>
      <c r="F513">
        <v>44067</v>
      </c>
      <c r="G513">
        <v>43992</v>
      </c>
      <c r="H513">
        <v>43859</v>
      </c>
      <c r="I513">
        <v>43847</v>
      </c>
      <c r="J513">
        <v>43954</v>
      </c>
      <c r="L513" s="1" t="str">
        <f t="shared" si="94"/>
        <v>22APR2024:08:00:00</v>
      </c>
      <c r="M513">
        <v>9</v>
      </c>
      <c r="N513">
        <f t="shared" si="100"/>
        <v>427.6054690000019</v>
      </c>
      <c r="O513" t="str">
        <f t="shared" si="95"/>
        <v/>
      </c>
      <c r="P513">
        <f t="shared" si="96"/>
        <v>427.6054690000019</v>
      </c>
      <c r="Q513" t="str">
        <f t="shared" si="97"/>
        <v/>
      </c>
      <c r="R513">
        <f t="shared" si="98"/>
        <v>1</v>
      </c>
      <c r="S513">
        <f t="shared" si="101"/>
        <v>0.98482595996290523</v>
      </c>
      <c r="V513">
        <f t="shared" si="99"/>
        <v>9</v>
      </c>
      <c r="W513" t="str">
        <f t="shared" si="102"/>
        <v/>
      </c>
      <c r="X513">
        <f t="shared" si="103"/>
        <v>427.6054690000019</v>
      </c>
      <c r="Y513" t="str">
        <f t="shared" si="104"/>
        <v/>
      </c>
      <c r="Z513">
        <f t="shared" si="105"/>
        <v>1</v>
      </c>
    </row>
    <row r="514" spans="1:26" x14ac:dyDescent="0.25">
      <c r="A514" t="s">
        <v>562</v>
      </c>
      <c r="B514">
        <v>43622</v>
      </c>
      <c r="C514">
        <v>44154</v>
      </c>
      <c r="D514">
        <v>44121</v>
      </c>
      <c r="E514">
        <v>44288</v>
      </c>
      <c r="F514">
        <v>44536</v>
      </c>
      <c r="G514">
        <v>44564</v>
      </c>
      <c r="H514">
        <v>44469</v>
      </c>
      <c r="I514">
        <v>44154</v>
      </c>
      <c r="J514">
        <v>44379</v>
      </c>
      <c r="L514" s="1" t="str">
        <f t="shared" si="94"/>
        <v>22APR2024:09:00:00</v>
      </c>
      <c r="M514">
        <v>10</v>
      </c>
      <c r="N514">
        <f t="shared" si="100"/>
        <v>532</v>
      </c>
      <c r="O514" t="str">
        <f t="shared" si="95"/>
        <v/>
      </c>
      <c r="P514">
        <f t="shared" si="96"/>
        <v>532</v>
      </c>
      <c r="Q514" t="str">
        <f t="shared" si="97"/>
        <v/>
      </c>
      <c r="R514">
        <f t="shared" si="98"/>
        <v>1</v>
      </c>
      <c r="S514">
        <f t="shared" si="101"/>
        <v>1.2195681078354959</v>
      </c>
      <c r="V514">
        <f t="shared" si="99"/>
        <v>10</v>
      </c>
      <c r="W514" t="str">
        <f t="shared" si="102"/>
        <v/>
      </c>
      <c r="X514">
        <f t="shared" si="103"/>
        <v>532</v>
      </c>
      <c r="Y514" t="str">
        <f t="shared" si="104"/>
        <v/>
      </c>
      <c r="Z514">
        <f t="shared" si="105"/>
        <v>1</v>
      </c>
    </row>
    <row r="515" spans="1:26" x14ac:dyDescent="0.25">
      <c r="A515" t="s">
        <v>563</v>
      </c>
      <c r="B515">
        <v>43674.996094000002</v>
      </c>
      <c r="C515">
        <v>44137</v>
      </c>
      <c r="D515">
        <v>44194</v>
      </c>
      <c r="E515">
        <v>44464</v>
      </c>
      <c r="F515">
        <v>44742</v>
      </c>
      <c r="G515">
        <v>44838</v>
      </c>
      <c r="H515">
        <v>44775</v>
      </c>
      <c r="I515">
        <v>44137</v>
      </c>
      <c r="J515">
        <v>44545</v>
      </c>
      <c r="L515" s="1" t="str">
        <f t="shared" ref="L515:L578" si="106">A515</f>
        <v>22APR2024:10:00:00</v>
      </c>
      <c r="M515">
        <v>11</v>
      </c>
      <c r="N515">
        <f t="shared" si="100"/>
        <v>462.0039059999981</v>
      </c>
      <c r="O515" t="str">
        <f t="shared" ref="O515:O578" si="107">IF(N515&lt;0,N515,"")</f>
        <v/>
      </c>
      <c r="P515">
        <f t="shared" ref="P515:P578" si="108">IF(N515&gt;0,N515,"")</f>
        <v>462.0039059999981</v>
      </c>
      <c r="Q515" t="str">
        <f t="shared" ref="Q515:Q578" si="109">IF(O515&lt;0,1,"")</f>
        <v/>
      </c>
      <c r="R515">
        <f t="shared" ref="R515:R578" si="110">IF(AND(P515&gt;0,P515&lt;&gt;""),1,"")</f>
        <v>1</v>
      </c>
      <c r="S515">
        <f t="shared" si="101"/>
        <v>1.0578224323263705</v>
      </c>
      <c r="V515">
        <f t="shared" ref="V515:V578" si="111">M515</f>
        <v>11</v>
      </c>
      <c r="W515" t="str">
        <f t="shared" si="102"/>
        <v/>
      </c>
      <c r="X515">
        <f t="shared" si="103"/>
        <v>462.0039059999981</v>
      </c>
      <c r="Y515" t="str">
        <f t="shared" si="104"/>
        <v/>
      </c>
      <c r="Z515">
        <f t="shared" si="105"/>
        <v>1</v>
      </c>
    </row>
    <row r="516" spans="1:26" x14ac:dyDescent="0.25">
      <c r="A516" t="s">
        <v>564</v>
      </c>
      <c r="B516">
        <v>43796.074219000002</v>
      </c>
      <c r="C516">
        <v>43942</v>
      </c>
      <c r="D516">
        <v>44440</v>
      </c>
      <c r="E516">
        <v>44892</v>
      </c>
      <c r="F516">
        <v>44633</v>
      </c>
      <c r="G516">
        <v>44799</v>
      </c>
      <c r="H516">
        <v>44765</v>
      </c>
      <c r="I516">
        <v>43942</v>
      </c>
      <c r="J516">
        <v>44526</v>
      </c>
      <c r="L516" s="1" t="str">
        <f t="shared" si="106"/>
        <v>22APR2024:11:00:00</v>
      </c>
      <c r="M516">
        <v>12</v>
      </c>
      <c r="N516">
        <f t="shared" si="100"/>
        <v>145.9257809999981</v>
      </c>
      <c r="O516" t="str">
        <f t="shared" si="107"/>
        <v/>
      </c>
      <c r="P516">
        <f t="shared" si="108"/>
        <v>145.9257809999981</v>
      </c>
      <c r="Q516" t="str">
        <f t="shared" si="109"/>
        <v/>
      </c>
      <c r="R516">
        <f t="shared" si="110"/>
        <v>1</v>
      </c>
      <c r="S516">
        <f t="shared" si="101"/>
        <v>0.33319374761834541</v>
      </c>
      <c r="V516">
        <f t="shared" si="111"/>
        <v>12</v>
      </c>
      <c r="W516" t="str">
        <f t="shared" si="102"/>
        <v/>
      </c>
      <c r="X516">
        <f t="shared" si="103"/>
        <v>145.9257809999981</v>
      </c>
      <c r="Y516" t="str">
        <f t="shared" si="104"/>
        <v/>
      </c>
      <c r="Z516">
        <f t="shared" si="105"/>
        <v>1</v>
      </c>
    </row>
    <row r="517" spans="1:26" x14ac:dyDescent="0.25">
      <c r="A517" t="s">
        <v>565</v>
      </c>
      <c r="B517">
        <v>43938.175780999998</v>
      </c>
      <c r="C517">
        <v>43616</v>
      </c>
      <c r="D517">
        <v>44604</v>
      </c>
      <c r="E517">
        <v>45179</v>
      </c>
      <c r="F517">
        <v>44385</v>
      </c>
      <c r="G517">
        <v>44645</v>
      </c>
      <c r="H517">
        <v>44679</v>
      </c>
      <c r="I517">
        <v>43616</v>
      </c>
      <c r="J517">
        <v>44403</v>
      </c>
      <c r="L517" s="1" t="str">
        <f t="shared" si="106"/>
        <v>22APR2024:12:00:00</v>
      </c>
      <c r="M517">
        <v>13</v>
      </c>
      <c r="N517">
        <f t="shared" si="100"/>
        <v>-322.1757809999981</v>
      </c>
      <c r="O517">
        <f t="shared" si="107"/>
        <v>-322.1757809999981</v>
      </c>
      <c r="P517" t="str">
        <f t="shared" si="108"/>
        <v/>
      </c>
      <c r="Q517">
        <f t="shared" si="109"/>
        <v>1</v>
      </c>
      <c r="R517" t="str">
        <f t="shared" si="110"/>
        <v/>
      </c>
      <c r="S517">
        <f t="shared" si="101"/>
        <v>0.73324796779413681</v>
      </c>
      <c r="V517">
        <f t="shared" si="111"/>
        <v>13</v>
      </c>
      <c r="W517">
        <f t="shared" si="102"/>
        <v>-322.1757809999981</v>
      </c>
      <c r="X517" t="str">
        <f t="shared" si="103"/>
        <v/>
      </c>
      <c r="Y517">
        <f t="shared" si="104"/>
        <v>1</v>
      </c>
      <c r="Z517" t="str">
        <f t="shared" si="105"/>
        <v/>
      </c>
    </row>
    <row r="518" spans="1:26" x14ac:dyDescent="0.25">
      <c r="A518" t="s">
        <v>566</v>
      </c>
      <c r="B518">
        <v>44016.808594000002</v>
      </c>
      <c r="C518">
        <v>43433</v>
      </c>
      <c r="D518">
        <v>44794</v>
      </c>
      <c r="E518">
        <v>45230</v>
      </c>
      <c r="F518">
        <v>44167</v>
      </c>
      <c r="G518">
        <v>44623</v>
      </c>
      <c r="H518">
        <v>44691</v>
      </c>
      <c r="I518">
        <v>43433</v>
      </c>
      <c r="J518">
        <v>44370</v>
      </c>
      <c r="L518" s="1" t="str">
        <f t="shared" si="106"/>
        <v>22APR2024:13:00:00</v>
      </c>
      <c r="M518">
        <v>14</v>
      </c>
      <c r="N518">
        <f t="shared" si="100"/>
        <v>-583.8085940000019</v>
      </c>
      <c r="O518">
        <f t="shared" si="107"/>
        <v>-583.8085940000019</v>
      </c>
      <c r="P518" t="str">
        <f t="shared" si="108"/>
        <v/>
      </c>
      <c r="Q518">
        <f t="shared" si="109"/>
        <v>1</v>
      </c>
      <c r="R518" t="str">
        <f t="shared" si="110"/>
        <v/>
      </c>
      <c r="S518">
        <f t="shared" si="101"/>
        <v>1.32633103727466</v>
      </c>
      <c r="V518">
        <f t="shared" si="111"/>
        <v>14</v>
      </c>
      <c r="W518">
        <f t="shared" si="102"/>
        <v>-583.8085940000019</v>
      </c>
      <c r="X518" t="str">
        <f t="shared" si="103"/>
        <v/>
      </c>
      <c r="Y518">
        <f t="shared" si="104"/>
        <v>1</v>
      </c>
      <c r="Z518" t="str">
        <f t="shared" si="105"/>
        <v/>
      </c>
    </row>
    <row r="519" spans="1:26" x14ac:dyDescent="0.25">
      <c r="A519" t="s">
        <v>567</v>
      </c>
      <c r="B519">
        <v>44226.550780999998</v>
      </c>
      <c r="C519">
        <v>43552</v>
      </c>
      <c r="D519">
        <v>45202</v>
      </c>
      <c r="E519">
        <v>45580</v>
      </c>
      <c r="F519">
        <v>44365</v>
      </c>
      <c r="G519">
        <v>44950</v>
      </c>
      <c r="H519">
        <v>45027</v>
      </c>
      <c r="I519">
        <v>43552</v>
      </c>
      <c r="J519">
        <v>44644</v>
      </c>
      <c r="L519" s="1" t="str">
        <f t="shared" si="106"/>
        <v>22APR2024:14:00:00</v>
      </c>
      <c r="M519">
        <v>15</v>
      </c>
      <c r="N519">
        <f t="shared" si="100"/>
        <v>-674.5507809999981</v>
      </c>
      <c r="O519">
        <f t="shared" si="107"/>
        <v>-674.5507809999981</v>
      </c>
      <c r="P519" t="str">
        <f t="shared" si="108"/>
        <v/>
      </c>
      <c r="Q519">
        <f t="shared" si="109"/>
        <v>1</v>
      </c>
      <c r="R519" t="str">
        <f t="shared" si="110"/>
        <v/>
      </c>
      <c r="S519">
        <f t="shared" si="101"/>
        <v>1.5252167964447938</v>
      </c>
      <c r="V519">
        <f t="shared" si="111"/>
        <v>15</v>
      </c>
      <c r="W519">
        <f t="shared" si="102"/>
        <v>-674.5507809999981</v>
      </c>
      <c r="X519" t="str">
        <f t="shared" si="103"/>
        <v/>
      </c>
      <c r="Y519">
        <f t="shared" si="104"/>
        <v>1</v>
      </c>
      <c r="Z519" t="str">
        <f t="shared" si="105"/>
        <v/>
      </c>
    </row>
    <row r="520" spans="1:26" x14ac:dyDescent="0.25">
      <c r="A520" t="s">
        <v>568</v>
      </c>
      <c r="B520">
        <v>44755.898437999997</v>
      </c>
      <c r="C520">
        <v>43927</v>
      </c>
      <c r="D520">
        <v>45714</v>
      </c>
      <c r="E520">
        <v>45966</v>
      </c>
      <c r="F520">
        <v>44683</v>
      </c>
      <c r="G520">
        <v>45280</v>
      </c>
      <c r="H520">
        <v>45339</v>
      </c>
      <c r="I520">
        <v>43927</v>
      </c>
      <c r="J520">
        <v>45026</v>
      </c>
      <c r="L520" s="1" t="str">
        <f t="shared" si="106"/>
        <v>22APR2024:15:00:00</v>
      </c>
      <c r="M520">
        <v>16</v>
      </c>
      <c r="N520">
        <f t="shared" si="100"/>
        <v>-828.89843799999653</v>
      </c>
      <c r="O520">
        <f t="shared" si="107"/>
        <v>-828.89843799999653</v>
      </c>
      <c r="P520" t="str">
        <f t="shared" si="108"/>
        <v/>
      </c>
      <c r="Q520">
        <f t="shared" si="109"/>
        <v>1</v>
      </c>
      <c r="R520" t="str">
        <f t="shared" si="110"/>
        <v/>
      </c>
      <c r="S520">
        <f t="shared" si="101"/>
        <v>1.852042896978737</v>
      </c>
      <c r="V520">
        <f t="shared" si="111"/>
        <v>16</v>
      </c>
      <c r="W520">
        <f t="shared" si="102"/>
        <v>-828.89843799999653</v>
      </c>
      <c r="X520" t="str">
        <f t="shared" si="103"/>
        <v/>
      </c>
      <c r="Y520">
        <f t="shared" si="104"/>
        <v>1</v>
      </c>
      <c r="Z520" t="str">
        <f t="shared" si="105"/>
        <v/>
      </c>
    </row>
    <row r="521" spans="1:26" x14ac:dyDescent="0.25">
      <c r="A521" t="s">
        <v>569</v>
      </c>
      <c r="B521">
        <v>45223.222655999998</v>
      </c>
      <c r="C521">
        <v>44649</v>
      </c>
      <c r="D521">
        <v>46214</v>
      </c>
      <c r="E521">
        <v>46597</v>
      </c>
      <c r="F521">
        <v>45250</v>
      </c>
      <c r="G521">
        <v>45775</v>
      </c>
      <c r="H521">
        <v>45811</v>
      </c>
      <c r="I521">
        <v>44649</v>
      </c>
      <c r="J521">
        <v>45586</v>
      </c>
      <c r="L521" s="1" t="str">
        <f t="shared" si="106"/>
        <v>22APR2024:16:00:00</v>
      </c>
      <c r="M521">
        <v>17</v>
      </c>
      <c r="N521">
        <f t="shared" si="100"/>
        <v>-574.2226559999981</v>
      </c>
      <c r="O521">
        <f t="shared" si="107"/>
        <v>-574.2226559999981</v>
      </c>
      <c r="P521" t="str">
        <f t="shared" si="108"/>
        <v/>
      </c>
      <c r="Q521">
        <f t="shared" si="109"/>
        <v>1</v>
      </c>
      <c r="R521" t="str">
        <f t="shared" si="110"/>
        <v/>
      </c>
      <c r="S521">
        <f t="shared" si="101"/>
        <v>1.2697517387647139</v>
      </c>
      <c r="V521">
        <f t="shared" si="111"/>
        <v>17</v>
      </c>
      <c r="W521">
        <f t="shared" si="102"/>
        <v>-574.2226559999981</v>
      </c>
      <c r="X521" t="str">
        <f t="shared" si="103"/>
        <v/>
      </c>
      <c r="Y521">
        <f t="shared" si="104"/>
        <v>1</v>
      </c>
      <c r="Z521" t="str">
        <f t="shared" si="105"/>
        <v/>
      </c>
    </row>
    <row r="522" spans="1:26" x14ac:dyDescent="0.25">
      <c r="A522" t="s">
        <v>570</v>
      </c>
      <c r="B522">
        <v>46222.773437999997</v>
      </c>
      <c r="C522">
        <v>45807</v>
      </c>
      <c r="D522">
        <v>46690</v>
      </c>
      <c r="E522">
        <v>47031</v>
      </c>
      <c r="F522">
        <v>46242</v>
      </c>
      <c r="G522">
        <v>46633</v>
      </c>
      <c r="H522">
        <v>46690</v>
      </c>
      <c r="I522">
        <v>45807</v>
      </c>
      <c r="J522">
        <v>46459</v>
      </c>
      <c r="L522" s="1" t="str">
        <f t="shared" si="106"/>
        <v>22APR2024:17:00:00</v>
      </c>
      <c r="M522">
        <v>18</v>
      </c>
      <c r="N522">
        <f t="shared" si="100"/>
        <v>-415.77343799999653</v>
      </c>
      <c r="O522">
        <f t="shared" si="107"/>
        <v>-415.77343799999653</v>
      </c>
      <c r="P522" t="str">
        <f t="shared" si="108"/>
        <v/>
      </c>
      <c r="Q522">
        <f t="shared" si="109"/>
        <v>1</v>
      </c>
      <c r="R522" t="str">
        <f t="shared" si="110"/>
        <v/>
      </c>
      <c r="S522">
        <f t="shared" si="101"/>
        <v>0.89949911499292889</v>
      </c>
      <c r="V522">
        <f t="shared" si="111"/>
        <v>18</v>
      </c>
      <c r="W522">
        <f t="shared" si="102"/>
        <v>-415.77343799999653</v>
      </c>
      <c r="X522" t="str">
        <f t="shared" si="103"/>
        <v/>
      </c>
      <c r="Y522">
        <f t="shared" si="104"/>
        <v>1</v>
      </c>
      <c r="Z522" t="str">
        <f t="shared" si="105"/>
        <v/>
      </c>
    </row>
    <row r="523" spans="1:26" x14ac:dyDescent="0.25">
      <c r="A523" t="s">
        <v>571</v>
      </c>
      <c r="B523">
        <v>46995.867187999997</v>
      </c>
      <c r="C523">
        <v>46546</v>
      </c>
      <c r="D523">
        <v>46809</v>
      </c>
      <c r="E523">
        <v>47225</v>
      </c>
      <c r="F523">
        <v>47047</v>
      </c>
      <c r="G523">
        <v>47303</v>
      </c>
      <c r="H523">
        <v>47362</v>
      </c>
      <c r="I523">
        <v>46546</v>
      </c>
      <c r="J523">
        <v>47049</v>
      </c>
      <c r="L523" s="1" t="str">
        <f t="shared" si="106"/>
        <v>22APR2024:18:00:00</v>
      </c>
      <c r="M523">
        <v>19</v>
      </c>
      <c r="N523">
        <f t="shared" si="100"/>
        <v>-449.86718799999653</v>
      </c>
      <c r="O523">
        <f t="shared" si="107"/>
        <v>-449.86718799999653</v>
      </c>
      <c r="P523" t="str">
        <f t="shared" si="108"/>
        <v/>
      </c>
      <c r="Q523">
        <f t="shared" si="109"/>
        <v>1</v>
      </c>
      <c r="R523" t="str">
        <f t="shared" si="110"/>
        <v/>
      </c>
      <c r="S523">
        <f t="shared" si="101"/>
        <v>0.9572484027167103</v>
      </c>
      <c r="V523">
        <f t="shared" si="111"/>
        <v>19</v>
      </c>
      <c r="W523">
        <f t="shared" si="102"/>
        <v>-449.86718799999653</v>
      </c>
      <c r="X523" t="str">
        <f t="shared" si="103"/>
        <v/>
      </c>
      <c r="Y523">
        <f t="shared" si="104"/>
        <v>1</v>
      </c>
      <c r="Z523" t="str">
        <f t="shared" si="105"/>
        <v/>
      </c>
    </row>
    <row r="524" spans="1:26" x14ac:dyDescent="0.25">
      <c r="A524" t="s">
        <v>572</v>
      </c>
      <c r="B524">
        <v>47192.996094000002</v>
      </c>
      <c r="C524">
        <v>46784</v>
      </c>
      <c r="D524">
        <v>46588</v>
      </c>
      <c r="E524">
        <v>47120</v>
      </c>
      <c r="F524">
        <v>47159</v>
      </c>
      <c r="G524">
        <v>47229</v>
      </c>
      <c r="H524">
        <v>47292</v>
      </c>
      <c r="I524">
        <v>46784</v>
      </c>
      <c r="J524">
        <v>47042</v>
      </c>
      <c r="L524" s="1" t="str">
        <f t="shared" si="106"/>
        <v>22APR2024:19:00:00</v>
      </c>
      <c r="M524">
        <v>20</v>
      </c>
      <c r="N524">
        <f t="shared" si="100"/>
        <v>-408.9960940000019</v>
      </c>
      <c r="O524">
        <f t="shared" si="107"/>
        <v>-408.9960940000019</v>
      </c>
      <c r="P524" t="str">
        <f t="shared" si="108"/>
        <v/>
      </c>
      <c r="Q524">
        <f t="shared" si="109"/>
        <v>1</v>
      </c>
      <c r="R524" t="str">
        <f t="shared" si="110"/>
        <v/>
      </c>
      <c r="S524">
        <f t="shared" si="101"/>
        <v>0.86664574799479765</v>
      </c>
      <c r="V524">
        <f t="shared" si="111"/>
        <v>20</v>
      </c>
      <c r="W524">
        <f t="shared" si="102"/>
        <v>-408.9960940000019</v>
      </c>
      <c r="X524" t="str">
        <f t="shared" si="103"/>
        <v/>
      </c>
      <c r="Y524">
        <f t="shared" si="104"/>
        <v>1</v>
      </c>
      <c r="Z524" t="str">
        <f t="shared" si="105"/>
        <v/>
      </c>
    </row>
    <row r="525" spans="1:26" x14ac:dyDescent="0.25">
      <c r="A525" t="s">
        <v>573</v>
      </c>
      <c r="B525">
        <v>46803.210937999997</v>
      </c>
      <c r="C525">
        <v>46557</v>
      </c>
      <c r="D525">
        <v>45810</v>
      </c>
      <c r="E525">
        <v>46667</v>
      </c>
      <c r="F525">
        <v>46736</v>
      </c>
      <c r="G525">
        <v>46647</v>
      </c>
      <c r="H525">
        <v>46712</v>
      </c>
      <c r="I525">
        <v>46557</v>
      </c>
      <c r="J525">
        <v>46519</v>
      </c>
      <c r="L525" s="1" t="str">
        <f t="shared" si="106"/>
        <v>22APR2024:20:00:00</v>
      </c>
      <c r="M525">
        <v>21</v>
      </c>
      <c r="N525">
        <f t="shared" si="100"/>
        <v>-246.21093799999653</v>
      </c>
      <c r="O525">
        <f t="shared" si="107"/>
        <v>-246.21093799999653</v>
      </c>
      <c r="P525" t="str">
        <f t="shared" si="108"/>
        <v/>
      </c>
      <c r="Q525">
        <f t="shared" si="109"/>
        <v>1</v>
      </c>
      <c r="R525" t="str">
        <f t="shared" si="110"/>
        <v/>
      </c>
      <c r="S525">
        <f t="shared" si="101"/>
        <v>0.5260556552971356</v>
      </c>
      <c r="V525">
        <f t="shared" si="111"/>
        <v>21</v>
      </c>
      <c r="W525">
        <f t="shared" si="102"/>
        <v>-246.21093799999653</v>
      </c>
      <c r="X525" t="str">
        <f t="shared" si="103"/>
        <v/>
      </c>
      <c r="Y525">
        <f t="shared" si="104"/>
        <v>1</v>
      </c>
      <c r="Z525" t="str">
        <f t="shared" si="105"/>
        <v/>
      </c>
    </row>
    <row r="526" spans="1:26" x14ac:dyDescent="0.25">
      <c r="A526" t="s">
        <v>574</v>
      </c>
      <c r="B526">
        <v>47243.722655999998</v>
      </c>
      <c r="C526">
        <v>46939</v>
      </c>
      <c r="D526">
        <v>45892</v>
      </c>
      <c r="E526">
        <v>46511</v>
      </c>
      <c r="F526">
        <v>47236</v>
      </c>
      <c r="G526">
        <v>46976</v>
      </c>
      <c r="H526">
        <v>47045</v>
      </c>
      <c r="I526">
        <v>46939</v>
      </c>
      <c r="J526">
        <v>46838</v>
      </c>
      <c r="L526" s="1" t="str">
        <f t="shared" si="106"/>
        <v>22APR2024:21:00:00</v>
      </c>
      <c r="M526">
        <v>22</v>
      </c>
      <c r="N526">
        <f t="shared" si="100"/>
        <v>-304.7226559999981</v>
      </c>
      <c r="O526">
        <f t="shared" si="107"/>
        <v>-304.7226559999981</v>
      </c>
      <c r="P526" t="str">
        <f t="shared" si="108"/>
        <v/>
      </c>
      <c r="Q526">
        <f t="shared" si="109"/>
        <v>1</v>
      </c>
      <c r="R526" t="str">
        <f t="shared" si="110"/>
        <v/>
      </c>
      <c r="S526">
        <f t="shared" si="101"/>
        <v>0.64500136498303229</v>
      </c>
      <c r="V526">
        <f t="shared" si="111"/>
        <v>22</v>
      </c>
      <c r="W526">
        <f t="shared" si="102"/>
        <v>-304.7226559999981</v>
      </c>
      <c r="X526" t="str">
        <f t="shared" si="103"/>
        <v/>
      </c>
      <c r="Y526">
        <f t="shared" si="104"/>
        <v>1</v>
      </c>
      <c r="Z526" t="str">
        <f t="shared" si="105"/>
        <v/>
      </c>
    </row>
    <row r="527" spans="1:26" x14ac:dyDescent="0.25">
      <c r="A527" t="s">
        <v>575</v>
      </c>
      <c r="B527">
        <v>46303.632812999997</v>
      </c>
      <c r="C527">
        <v>46009</v>
      </c>
      <c r="D527">
        <v>45447</v>
      </c>
      <c r="E527">
        <v>45666</v>
      </c>
      <c r="F527">
        <v>46359</v>
      </c>
      <c r="G527">
        <v>46032</v>
      </c>
      <c r="H527">
        <v>46124</v>
      </c>
      <c r="I527">
        <v>46009</v>
      </c>
      <c r="J527">
        <v>46008</v>
      </c>
      <c r="L527" s="1" t="str">
        <f t="shared" si="106"/>
        <v>22APR2024:22:00:00</v>
      </c>
      <c r="M527">
        <v>23</v>
      </c>
      <c r="N527">
        <f t="shared" si="100"/>
        <v>-294.63281299999653</v>
      </c>
      <c r="O527">
        <f t="shared" si="107"/>
        <v>-294.63281299999653</v>
      </c>
      <c r="P527" t="str">
        <f t="shared" si="108"/>
        <v/>
      </c>
      <c r="Q527">
        <f t="shared" si="109"/>
        <v>1</v>
      </c>
      <c r="R527" t="str">
        <f t="shared" si="110"/>
        <v/>
      </c>
      <c r="S527">
        <f t="shared" si="101"/>
        <v>0.63630604145011438</v>
      </c>
      <c r="V527">
        <f t="shared" si="111"/>
        <v>23</v>
      </c>
      <c r="W527">
        <f t="shared" si="102"/>
        <v>-294.63281299999653</v>
      </c>
      <c r="X527" t="str">
        <f t="shared" si="103"/>
        <v/>
      </c>
      <c r="Y527">
        <f t="shared" si="104"/>
        <v>1</v>
      </c>
      <c r="Z527" t="str">
        <f t="shared" si="105"/>
        <v/>
      </c>
    </row>
    <row r="528" spans="1:26" x14ac:dyDescent="0.25">
      <c r="A528" t="s">
        <v>576</v>
      </c>
      <c r="B528">
        <v>43763.121094000002</v>
      </c>
      <c r="C528">
        <v>43800</v>
      </c>
      <c r="D528">
        <v>43504</v>
      </c>
      <c r="E528">
        <v>43572</v>
      </c>
      <c r="F528">
        <v>44096</v>
      </c>
      <c r="G528">
        <v>43835</v>
      </c>
      <c r="H528">
        <v>43914</v>
      </c>
      <c r="I528">
        <v>43800</v>
      </c>
      <c r="J528">
        <v>43839</v>
      </c>
      <c r="L528" s="1" t="str">
        <f t="shared" si="106"/>
        <v>22APR2024:23:00:00</v>
      </c>
      <c r="M528">
        <v>24</v>
      </c>
      <c r="N528">
        <f t="shared" si="100"/>
        <v>36.878905999998096</v>
      </c>
      <c r="O528" t="str">
        <f t="shared" si="107"/>
        <v/>
      </c>
      <c r="P528">
        <f t="shared" si="108"/>
        <v>36.878905999998096</v>
      </c>
      <c r="Q528" t="str">
        <f t="shared" si="109"/>
        <v/>
      </c>
      <c r="R528">
        <f t="shared" si="110"/>
        <v>1</v>
      </c>
      <c r="S528">
        <f t="shared" si="101"/>
        <v>8.4269368998579619E-2</v>
      </c>
      <c r="V528">
        <f t="shared" si="111"/>
        <v>24</v>
      </c>
      <c r="W528" t="str">
        <f t="shared" si="102"/>
        <v/>
      </c>
      <c r="X528">
        <f t="shared" si="103"/>
        <v>36.878905999998096</v>
      </c>
      <c r="Y528" t="str">
        <f t="shared" si="104"/>
        <v/>
      </c>
      <c r="Z528">
        <f t="shared" si="105"/>
        <v>1</v>
      </c>
    </row>
    <row r="529" spans="1:26" x14ac:dyDescent="0.25">
      <c r="A529" t="s">
        <v>577</v>
      </c>
      <c r="B529">
        <v>40945.371094000002</v>
      </c>
      <c r="C529">
        <v>40848</v>
      </c>
      <c r="D529">
        <v>41027</v>
      </c>
      <c r="E529">
        <v>41023</v>
      </c>
      <c r="F529">
        <v>41212</v>
      </c>
      <c r="G529">
        <v>41137</v>
      </c>
      <c r="H529">
        <v>41144</v>
      </c>
      <c r="I529">
        <v>40848</v>
      </c>
      <c r="J529">
        <v>41080</v>
      </c>
      <c r="L529" s="1" t="str">
        <f t="shared" si="106"/>
        <v>23APR2024:00:00:00</v>
      </c>
      <c r="M529">
        <v>1</v>
      </c>
      <c r="N529">
        <f t="shared" si="100"/>
        <v>-97.371094000001904</v>
      </c>
      <c r="O529">
        <f t="shared" si="107"/>
        <v>-97.371094000001904</v>
      </c>
      <c r="P529" t="str">
        <f t="shared" si="108"/>
        <v/>
      </c>
      <c r="Q529">
        <f t="shared" si="109"/>
        <v>1</v>
      </c>
      <c r="R529" t="str">
        <f t="shared" si="110"/>
        <v/>
      </c>
      <c r="S529">
        <f t="shared" si="101"/>
        <v>0.23780733059290882</v>
      </c>
      <c r="V529">
        <f t="shared" si="111"/>
        <v>1</v>
      </c>
      <c r="W529">
        <f t="shared" si="102"/>
        <v>-97.371094000001904</v>
      </c>
      <c r="X529" t="str">
        <f t="shared" si="103"/>
        <v/>
      </c>
      <c r="Y529">
        <f t="shared" si="104"/>
        <v>1</v>
      </c>
      <c r="Z529" t="str">
        <f t="shared" si="105"/>
        <v/>
      </c>
    </row>
    <row r="530" spans="1:26" x14ac:dyDescent="0.25">
      <c r="A530" t="s">
        <v>578</v>
      </c>
      <c r="B530">
        <v>38993.8125</v>
      </c>
      <c r="C530">
        <v>39302</v>
      </c>
      <c r="D530">
        <v>39058</v>
      </c>
      <c r="E530">
        <v>39095</v>
      </c>
      <c r="F530">
        <v>39090</v>
      </c>
      <c r="G530">
        <v>39302</v>
      </c>
      <c r="H530">
        <v>39268</v>
      </c>
      <c r="I530">
        <v>38695</v>
      </c>
      <c r="J530">
        <v>39081</v>
      </c>
      <c r="L530" s="1" t="str">
        <f t="shared" si="106"/>
        <v>23APR2024:01:00:00</v>
      </c>
      <c r="M530">
        <v>2</v>
      </c>
      <c r="N530">
        <f t="shared" si="100"/>
        <v>308.1875</v>
      </c>
      <c r="O530" t="str">
        <f t="shared" si="107"/>
        <v/>
      </c>
      <c r="P530">
        <f t="shared" si="108"/>
        <v>308.1875</v>
      </c>
      <c r="Q530" t="str">
        <f t="shared" si="109"/>
        <v/>
      </c>
      <c r="R530">
        <f t="shared" si="110"/>
        <v>1</v>
      </c>
      <c r="S530">
        <f t="shared" si="101"/>
        <v>0.79034975100216232</v>
      </c>
      <c r="V530">
        <f t="shared" si="111"/>
        <v>2</v>
      </c>
      <c r="W530" t="str">
        <f t="shared" si="102"/>
        <v/>
      </c>
      <c r="X530">
        <f t="shared" si="103"/>
        <v>308.1875</v>
      </c>
      <c r="Y530" t="str">
        <f t="shared" si="104"/>
        <v/>
      </c>
      <c r="Z530">
        <f t="shared" si="105"/>
        <v>1</v>
      </c>
    </row>
    <row r="531" spans="1:26" x14ac:dyDescent="0.25">
      <c r="A531" t="s">
        <v>579</v>
      </c>
      <c r="B531">
        <v>37694.777344000002</v>
      </c>
      <c r="C531">
        <v>37904</v>
      </c>
      <c r="D531">
        <v>37851</v>
      </c>
      <c r="E531">
        <v>37887</v>
      </c>
      <c r="F531">
        <v>37714</v>
      </c>
      <c r="G531">
        <v>37904</v>
      </c>
      <c r="H531">
        <v>37858</v>
      </c>
      <c r="I531">
        <v>37602</v>
      </c>
      <c r="J531">
        <v>37783</v>
      </c>
      <c r="L531" s="1" t="str">
        <f t="shared" si="106"/>
        <v>23APR2024:02:00:00</v>
      </c>
      <c r="M531">
        <v>3</v>
      </c>
      <c r="N531">
        <f t="shared" si="100"/>
        <v>209.2226559999981</v>
      </c>
      <c r="O531" t="str">
        <f t="shared" si="107"/>
        <v/>
      </c>
      <c r="P531">
        <f t="shared" si="108"/>
        <v>209.2226559999981</v>
      </c>
      <c r="Q531" t="str">
        <f t="shared" si="109"/>
        <v/>
      </c>
      <c r="R531">
        <f t="shared" si="110"/>
        <v>1</v>
      </c>
      <c r="S531">
        <f t="shared" si="101"/>
        <v>0.55504414866453833</v>
      </c>
      <c r="V531">
        <f t="shared" si="111"/>
        <v>3</v>
      </c>
      <c r="W531" t="str">
        <f t="shared" si="102"/>
        <v/>
      </c>
      <c r="X531">
        <f t="shared" si="103"/>
        <v>209.2226559999981</v>
      </c>
      <c r="Y531" t="str">
        <f t="shared" si="104"/>
        <v/>
      </c>
      <c r="Z531">
        <f t="shared" si="105"/>
        <v>1</v>
      </c>
    </row>
    <row r="532" spans="1:26" x14ac:dyDescent="0.25">
      <c r="A532" t="s">
        <v>580</v>
      </c>
      <c r="B532">
        <v>36977.328125</v>
      </c>
      <c r="C532">
        <v>37028</v>
      </c>
      <c r="D532">
        <v>37024</v>
      </c>
      <c r="E532">
        <v>37017</v>
      </c>
      <c r="F532">
        <v>36770</v>
      </c>
      <c r="G532">
        <v>37028</v>
      </c>
      <c r="H532">
        <v>36954</v>
      </c>
      <c r="I532">
        <v>36860</v>
      </c>
      <c r="J532">
        <v>36923</v>
      </c>
      <c r="L532" s="1" t="str">
        <f t="shared" si="106"/>
        <v>23APR2024:03:00:00</v>
      </c>
      <c r="M532">
        <v>4</v>
      </c>
      <c r="N532">
        <f t="shared" si="100"/>
        <v>50.671875</v>
      </c>
      <c r="O532" t="str">
        <f t="shared" si="107"/>
        <v/>
      </c>
      <c r="P532">
        <f t="shared" si="108"/>
        <v>50.671875</v>
      </c>
      <c r="Q532" t="str">
        <f t="shared" si="109"/>
        <v/>
      </c>
      <c r="R532">
        <f t="shared" si="110"/>
        <v>1</v>
      </c>
      <c r="S532">
        <f t="shared" si="101"/>
        <v>0.13703498216178917</v>
      </c>
      <c r="V532">
        <f t="shared" si="111"/>
        <v>4</v>
      </c>
      <c r="W532" t="str">
        <f t="shared" si="102"/>
        <v/>
      </c>
      <c r="X532">
        <f t="shared" si="103"/>
        <v>50.671875</v>
      </c>
      <c r="Y532" t="str">
        <f t="shared" si="104"/>
        <v/>
      </c>
      <c r="Z532">
        <f t="shared" si="105"/>
        <v>1</v>
      </c>
    </row>
    <row r="533" spans="1:26" x14ac:dyDescent="0.25">
      <c r="A533" t="s">
        <v>581</v>
      </c>
      <c r="B533">
        <v>37064.9375</v>
      </c>
      <c r="C533">
        <v>36530</v>
      </c>
      <c r="D533">
        <v>36705</v>
      </c>
      <c r="E533">
        <v>36794</v>
      </c>
      <c r="F533">
        <v>36396</v>
      </c>
      <c r="G533">
        <v>36530</v>
      </c>
      <c r="H533">
        <v>36471</v>
      </c>
      <c r="I533">
        <v>36592</v>
      </c>
      <c r="J533">
        <v>36535</v>
      </c>
      <c r="L533" s="1" t="str">
        <f t="shared" si="106"/>
        <v>23APR2024:04:00:00</v>
      </c>
      <c r="M533">
        <v>5</v>
      </c>
      <c r="N533">
        <f t="shared" si="100"/>
        <v>-534.9375</v>
      </c>
      <c r="O533">
        <f t="shared" si="107"/>
        <v>-534.9375</v>
      </c>
      <c r="P533" t="str">
        <f t="shared" si="108"/>
        <v/>
      </c>
      <c r="Q533">
        <f t="shared" si="109"/>
        <v>1</v>
      </c>
      <c r="R533" t="str">
        <f t="shared" si="110"/>
        <v/>
      </c>
      <c r="S533">
        <f t="shared" si="101"/>
        <v>1.4432440362269598</v>
      </c>
      <c r="V533">
        <f t="shared" si="111"/>
        <v>5</v>
      </c>
      <c r="W533">
        <f t="shared" si="102"/>
        <v>-534.9375</v>
      </c>
      <c r="X533" t="str">
        <f t="shared" si="103"/>
        <v/>
      </c>
      <c r="Y533">
        <f t="shared" si="104"/>
        <v>1</v>
      </c>
      <c r="Z533" t="str">
        <f t="shared" si="105"/>
        <v/>
      </c>
    </row>
    <row r="534" spans="1:26" x14ac:dyDescent="0.25">
      <c r="A534" t="s">
        <v>582</v>
      </c>
      <c r="B534">
        <v>37274.152344000002</v>
      </c>
      <c r="C534">
        <v>36909</v>
      </c>
      <c r="D534">
        <v>36988</v>
      </c>
      <c r="E534">
        <v>37284</v>
      </c>
      <c r="F534">
        <v>36681</v>
      </c>
      <c r="G534">
        <v>36909</v>
      </c>
      <c r="H534">
        <v>36839</v>
      </c>
      <c r="I534">
        <v>37008</v>
      </c>
      <c r="J534">
        <v>36881</v>
      </c>
      <c r="L534" s="1" t="str">
        <f t="shared" si="106"/>
        <v>23APR2024:05:00:00</v>
      </c>
      <c r="M534">
        <v>6</v>
      </c>
      <c r="N534">
        <f t="shared" si="100"/>
        <v>-365.1523440000019</v>
      </c>
      <c r="O534">
        <f t="shared" si="107"/>
        <v>-365.1523440000019</v>
      </c>
      <c r="P534" t="str">
        <f t="shared" si="108"/>
        <v/>
      </c>
      <c r="Q534">
        <f t="shared" si="109"/>
        <v>1</v>
      </c>
      <c r="R534" t="str">
        <f t="shared" si="110"/>
        <v/>
      </c>
      <c r="S534">
        <f t="shared" si="101"/>
        <v>0.97963956532141039</v>
      </c>
      <c r="V534">
        <f t="shared" si="111"/>
        <v>6</v>
      </c>
      <c r="W534">
        <f t="shared" si="102"/>
        <v>-365.1523440000019</v>
      </c>
      <c r="X534" t="str">
        <f t="shared" si="103"/>
        <v/>
      </c>
      <c r="Y534">
        <f t="shared" si="104"/>
        <v>1</v>
      </c>
      <c r="Z534" t="str">
        <f t="shared" si="105"/>
        <v/>
      </c>
    </row>
    <row r="535" spans="1:26" x14ac:dyDescent="0.25">
      <c r="A535" t="s">
        <v>583</v>
      </c>
      <c r="B535">
        <v>38978.269530999998</v>
      </c>
      <c r="C535">
        <v>38583</v>
      </c>
      <c r="D535">
        <v>38389</v>
      </c>
      <c r="E535">
        <v>38728</v>
      </c>
      <c r="F535">
        <v>38284</v>
      </c>
      <c r="G535">
        <v>38583</v>
      </c>
      <c r="H535">
        <v>38527</v>
      </c>
      <c r="I535">
        <v>38531</v>
      </c>
      <c r="J535">
        <v>38460</v>
      </c>
      <c r="L535" s="1" t="str">
        <f t="shared" si="106"/>
        <v>23APR2024:06:00:00</v>
      </c>
      <c r="M535">
        <v>7</v>
      </c>
      <c r="N535">
        <f t="shared" si="100"/>
        <v>-395.2695309999981</v>
      </c>
      <c r="O535">
        <f t="shared" si="107"/>
        <v>-395.2695309999981</v>
      </c>
      <c r="P535" t="str">
        <f t="shared" si="108"/>
        <v/>
      </c>
      <c r="Q535">
        <f t="shared" si="109"/>
        <v>1</v>
      </c>
      <c r="R535" t="str">
        <f t="shared" si="110"/>
        <v/>
      </c>
      <c r="S535">
        <f t="shared" si="101"/>
        <v>1.0140766528530323</v>
      </c>
      <c r="V535">
        <f t="shared" si="111"/>
        <v>7</v>
      </c>
      <c r="W535">
        <f t="shared" si="102"/>
        <v>-395.2695309999981</v>
      </c>
      <c r="X535" t="str">
        <f t="shared" si="103"/>
        <v/>
      </c>
      <c r="Y535">
        <f t="shared" si="104"/>
        <v>1</v>
      </c>
      <c r="Z535" t="str">
        <f t="shared" si="105"/>
        <v/>
      </c>
    </row>
    <row r="536" spans="1:26" x14ac:dyDescent="0.25">
      <c r="A536" t="s">
        <v>584</v>
      </c>
      <c r="B536">
        <v>41876.042969000002</v>
      </c>
      <c r="C536">
        <v>41653</v>
      </c>
      <c r="D536">
        <v>40962</v>
      </c>
      <c r="E536">
        <v>41249</v>
      </c>
      <c r="F536">
        <v>41244</v>
      </c>
      <c r="G536">
        <v>41653</v>
      </c>
      <c r="H536">
        <v>41588</v>
      </c>
      <c r="I536">
        <v>41590</v>
      </c>
      <c r="J536">
        <v>41404</v>
      </c>
      <c r="L536" s="1" t="str">
        <f t="shared" si="106"/>
        <v>23APR2024:07:00:00</v>
      </c>
      <c r="M536">
        <v>8</v>
      </c>
      <c r="N536">
        <f t="shared" si="100"/>
        <v>-223.0429690000019</v>
      </c>
      <c r="O536">
        <f t="shared" si="107"/>
        <v>-223.0429690000019</v>
      </c>
      <c r="P536" t="str">
        <f t="shared" si="108"/>
        <v/>
      </c>
      <c r="Q536">
        <f t="shared" si="109"/>
        <v>1</v>
      </c>
      <c r="R536" t="str">
        <f t="shared" si="110"/>
        <v/>
      </c>
      <c r="S536">
        <f t="shared" si="101"/>
        <v>0.53262665998579706</v>
      </c>
      <c r="V536">
        <f t="shared" si="111"/>
        <v>8</v>
      </c>
      <c r="W536">
        <f t="shared" si="102"/>
        <v>-223.0429690000019</v>
      </c>
      <c r="X536" t="str">
        <f t="shared" si="103"/>
        <v/>
      </c>
      <c r="Y536">
        <f t="shared" si="104"/>
        <v>1</v>
      </c>
      <c r="Z536" t="str">
        <f t="shared" si="105"/>
        <v/>
      </c>
    </row>
    <row r="537" spans="1:26" x14ac:dyDescent="0.25">
      <c r="A537" t="s">
        <v>585</v>
      </c>
      <c r="B537">
        <v>43137.339844000002</v>
      </c>
      <c r="C537">
        <v>43251</v>
      </c>
      <c r="D537">
        <v>42100</v>
      </c>
      <c r="E537">
        <v>42350</v>
      </c>
      <c r="F537">
        <v>42664</v>
      </c>
      <c r="G537">
        <v>43251</v>
      </c>
      <c r="H537">
        <v>43180</v>
      </c>
      <c r="I537">
        <v>42986</v>
      </c>
      <c r="J537">
        <v>42832</v>
      </c>
      <c r="L537" s="1" t="str">
        <f t="shared" si="106"/>
        <v>23APR2024:08:00:00</v>
      </c>
      <c r="M537">
        <v>9</v>
      </c>
      <c r="N537">
        <f t="shared" si="100"/>
        <v>113.6601559999981</v>
      </c>
      <c r="O537" t="str">
        <f t="shared" si="107"/>
        <v/>
      </c>
      <c r="P537">
        <f t="shared" si="108"/>
        <v>113.6601559999981</v>
      </c>
      <c r="Q537" t="str">
        <f t="shared" si="109"/>
        <v/>
      </c>
      <c r="R537">
        <f t="shared" si="110"/>
        <v>1</v>
      </c>
      <c r="S537">
        <f t="shared" si="101"/>
        <v>0.26348438826092135</v>
      </c>
      <c r="V537">
        <f t="shared" si="111"/>
        <v>9</v>
      </c>
      <c r="W537" t="str">
        <f t="shared" si="102"/>
        <v/>
      </c>
      <c r="X537">
        <f t="shared" si="103"/>
        <v>113.6601559999981</v>
      </c>
      <c r="Y537" t="str">
        <f t="shared" si="104"/>
        <v/>
      </c>
      <c r="Z537">
        <f t="shared" si="105"/>
        <v>1</v>
      </c>
    </row>
    <row r="538" spans="1:26" x14ac:dyDescent="0.25">
      <c r="A538" t="s">
        <v>586</v>
      </c>
      <c r="B538">
        <v>43450.867187999997</v>
      </c>
      <c r="C538">
        <v>44065</v>
      </c>
      <c r="D538">
        <v>42673</v>
      </c>
      <c r="E538">
        <v>42829</v>
      </c>
      <c r="F538">
        <v>43353</v>
      </c>
      <c r="G538">
        <v>44065</v>
      </c>
      <c r="H538">
        <v>43969</v>
      </c>
      <c r="I538">
        <v>43450</v>
      </c>
      <c r="J538">
        <v>43503</v>
      </c>
      <c r="L538" s="1" t="str">
        <f t="shared" si="106"/>
        <v>23APR2024:09:00:00</v>
      </c>
      <c r="M538">
        <v>10</v>
      </c>
      <c r="N538">
        <f t="shared" si="100"/>
        <v>614.13281200000347</v>
      </c>
      <c r="O538" t="str">
        <f t="shared" si="107"/>
        <v/>
      </c>
      <c r="P538">
        <f t="shared" si="108"/>
        <v>614.13281200000347</v>
      </c>
      <c r="Q538" t="str">
        <f t="shared" si="109"/>
        <v/>
      </c>
      <c r="R538">
        <f t="shared" si="110"/>
        <v>1</v>
      </c>
      <c r="S538">
        <f t="shared" si="101"/>
        <v>1.4133959843489867</v>
      </c>
      <c r="V538">
        <f t="shared" si="111"/>
        <v>10</v>
      </c>
      <c r="W538" t="str">
        <f t="shared" si="102"/>
        <v/>
      </c>
      <c r="X538">
        <f t="shared" si="103"/>
        <v>614.13281200000347</v>
      </c>
      <c r="Y538" t="str">
        <f t="shared" si="104"/>
        <v/>
      </c>
      <c r="Z538">
        <f t="shared" si="105"/>
        <v>1</v>
      </c>
    </row>
    <row r="539" spans="1:26" x14ac:dyDescent="0.25">
      <c r="A539" t="s">
        <v>587</v>
      </c>
      <c r="B539">
        <v>44189.445312999997</v>
      </c>
      <c r="C539">
        <v>44911</v>
      </c>
      <c r="D539">
        <v>43600</v>
      </c>
      <c r="E539">
        <v>43593</v>
      </c>
      <c r="F539">
        <v>44210</v>
      </c>
      <c r="G539">
        <v>44911</v>
      </c>
      <c r="H539">
        <v>44804</v>
      </c>
      <c r="I539">
        <v>44006</v>
      </c>
      <c r="J539">
        <v>44311</v>
      </c>
      <c r="L539" s="1" t="str">
        <f t="shared" si="106"/>
        <v>23APR2024:10:00:00</v>
      </c>
      <c r="M539">
        <v>11</v>
      </c>
      <c r="N539">
        <f t="shared" si="100"/>
        <v>721.55468700000347</v>
      </c>
      <c r="O539" t="str">
        <f t="shared" si="107"/>
        <v/>
      </c>
      <c r="P539">
        <f t="shared" si="108"/>
        <v>721.55468700000347</v>
      </c>
      <c r="Q539" t="str">
        <f t="shared" si="109"/>
        <v/>
      </c>
      <c r="R539">
        <f t="shared" si="110"/>
        <v>1</v>
      </c>
      <c r="S539">
        <f t="shared" si="101"/>
        <v>1.6328665858761773</v>
      </c>
      <c r="V539">
        <f t="shared" si="111"/>
        <v>11</v>
      </c>
      <c r="W539" t="str">
        <f t="shared" si="102"/>
        <v/>
      </c>
      <c r="X539">
        <f t="shared" si="103"/>
        <v>721.55468700000347</v>
      </c>
      <c r="Y539" t="str">
        <f t="shared" si="104"/>
        <v/>
      </c>
      <c r="Z539">
        <f t="shared" si="105"/>
        <v>1</v>
      </c>
    </row>
    <row r="540" spans="1:26" x14ac:dyDescent="0.25">
      <c r="A540" t="s">
        <v>588</v>
      </c>
      <c r="B540">
        <v>44770.234375</v>
      </c>
      <c r="C540">
        <v>45449</v>
      </c>
      <c r="D540">
        <v>44695</v>
      </c>
      <c r="E540">
        <v>44572</v>
      </c>
      <c r="F540">
        <v>44730</v>
      </c>
      <c r="G540">
        <v>45449</v>
      </c>
      <c r="H540">
        <v>45388</v>
      </c>
      <c r="I540">
        <v>44404</v>
      </c>
      <c r="J540">
        <v>44937</v>
      </c>
      <c r="L540" s="1" t="str">
        <f t="shared" si="106"/>
        <v>23APR2024:11:00:00</v>
      </c>
      <c r="M540">
        <v>12</v>
      </c>
      <c r="N540">
        <f t="shared" si="100"/>
        <v>678.765625</v>
      </c>
      <c r="O540" t="str">
        <f t="shared" si="107"/>
        <v/>
      </c>
      <c r="P540">
        <f t="shared" si="108"/>
        <v>678.765625</v>
      </c>
      <c r="Q540" t="str">
        <f t="shared" si="109"/>
        <v/>
      </c>
      <c r="R540">
        <f t="shared" si="110"/>
        <v>1</v>
      </c>
      <c r="S540">
        <f t="shared" si="101"/>
        <v>1.5161091615348505</v>
      </c>
      <c r="V540">
        <f t="shared" si="111"/>
        <v>12</v>
      </c>
      <c r="W540" t="str">
        <f t="shared" si="102"/>
        <v/>
      </c>
      <c r="X540">
        <f t="shared" si="103"/>
        <v>678.765625</v>
      </c>
      <c r="Y540" t="str">
        <f t="shared" si="104"/>
        <v/>
      </c>
      <c r="Z540">
        <f t="shared" si="105"/>
        <v>1</v>
      </c>
    </row>
    <row r="541" spans="1:26" x14ac:dyDescent="0.25">
      <c r="A541" t="s">
        <v>589</v>
      </c>
      <c r="B541">
        <v>45576.964844000002</v>
      </c>
      <c r="C541">
        <v>46042</v>
      </c>
      <c r="D541">
        <v>45598</v>
      </c>
      <c r="E541">
        <v>45481</v>
      </c>
      <c r="F541">
        <v>45240</v>
      </c>
      <c r="G541">
        <v>46042</v>
      </c>
      <c r="H541">
        <v>46022</v>
      </c>
      <c r="I541">
        <v>44782</v>
      </c>
      <c r="J541">
        <v>45540</v>
      </c>
      <c r="L541" s="1" t="str">
        <f t="shared" si="106"/>
        <v>23APR2024:12:00:00</v>
      </c>
      <c r="M541">
        <v>13</v>
      </c>
      <c r="N541">
        <f t="shared" si="100"/>
        <v>465.0351559999981</v>
      </c>
      <c r="O541" t="str">
        <f t="shared" si="107"/>
        <v/>
      </c>
      <c r="P541">
        <f t="shared" si="108"/>
        <v>465.0351559999981</v>
      </c>
      <c r="Q541" t="str">
        <f t="shared" si="109"/>
        <v/>
      </c>
      <c r="R541">
        <f t="shared" si="110"/>
        <v>1</v>
      </c>
      <c r="S541">
        <f t="shared" si="101"/>
        <v>1.0203293650459435</v>
      </c>
      <c r="V541">
        <f t="shared" si="111"/>
        <v>13</v>
      </c>
      <c r="W541" t="str">
        <f t="shared" si="102"/>
        <v/>
      </c>
      <c r="X541">
        <f t="shared" si="103"/>
        <v>465.0351559999981</v>
      </c>
      <c r="Y541" t="str">
        <f t="shared" si="104"/>
        <v/>
      </c>
      <c r="Z541">
        <f t="shared" si="105"/>
        <v>1</v>
      </c>
    </row>
    <row r="542" spans="1:26" x14ac:dyDescent="0.25">
      <c r="A542" t="s">
        <v>590</v>
      </c>
      <c r="B542">
        <v>46505.363280999998</v>
      </c>
      <c r="C542">
        <v>46783</v>
      </c>
      <c r="D542">
        <v>46771</v>
      </c>
      <c r="E542">
        <v>46323</v>
      </c>
      <c r="F542">
        <v>45923</v>
      </c>
      <c r="G542">
        <v>46783</v>
      </c>
      <c r="H542">
        <v>46757</v>
      </c>
      <c r="I542">
        <v>45143</v>
      </c>
      <c r="J542">
        <v>46281</v>
      </c>
      <c r="L542" s="1" t="str">
        <f t="shared" si="106"/>
        <v>23APR2024:13:00:00</v>
      </c>
      <c r="M542">
        <v>14</v>
      </c>
      <c r="N542">
        <f t="shared" si="100"/>
        <v>277.6367190000019</v>
      </c>
      <c r="O542" t="str">
        <f t="shared" si="107"/>
        <v/>
      </c>
      <c r="P542">
        <f t="shared" si="108"/>
        <v>277.6367190000019</v>
      </c>
      <c r="Q542" t="str">
        <f t="shared" si="109"/>
        <v/>
      </c>
      <c r="R542">
        <f t="shared" si="110"/>
        <v>1</v>
      </c>
      <c r="S542">
        <f t="shared" si="101"/>
        <v>0.59699935536990367</v>
      </c>
      <c r="V542">
        <f t="shared" si="111"/>
        <v>14</v>
      </c>
      <c r="W542" t="str">
        <f t="shared" si="102"/>
        <v/>
      </c>
      <c r="X542">
        <f t="shared" si="103"/>
        <v>277.6367190000019</v>
      </c>
      <c r="Y542" t="str">
        <f t="shared" si="104"/>
        <v/>
      </c>
      <c r="Z542">
        <f t="shared" si="105"/>
        <v>1</v>
      </c>
    </row>
    <row r="543" spans="1:26" x14ac:dyDescent="0.25">
      <c r="A543" t="s">
        <v>591</v>
      </c>
      <c r="B543">
        <v>47598.667969000002</v>
      </c>
      <c r="C543">
        <v>47701</v>
      </c>
      <c r="D543">
        <v>48037</v>
      </c>
      <c r="E543">
        <v>47351</v>
      </c>
      <c r="F543">
        <v>46881</v>
      </c>
      <c r="G543">
        <v>47701</v>
      </c>
      <c r="H543">
        <v>47647</v>
      </c>
      <c r="I543">
        <v>45887</v>
      </c>
      <c r="J543">
        <v>47236</v>
      </c>
      <c r="L543" s="1" t="str">
        <f t="shared" si="106"/>
        <v>23APR2024:14:00:00</v>
      </c>
      <c r="M543">
        <v>15</v>
      </c>
      <c r="N543">
        <f t="shared" si="100"/>
        <v>102.3320309999981</v>
      </c>
      <c r="O543" t="str">
        <f t="shared" si="107"/>
        <v/>
      </c>
      <c r="P543">
        <f t="shared" si="108"/>
        <v>102.3320309999981</v>
      </c>
      <c r="Q543" t="str">
        <f t="shared" si="109"/>
        <v/>
      </c>
      <c r="R543">
        <f t="shared" si="110"/>
        <v>1</v>
      </c>
      <c r="S543">
        <f t="shared" si="101"/>
        <v>0.21498927462979589</v>
      </c>
      <c r="V543">
        <f t="shared" si="111"/>
        <v>15</v>
      </c>
      <c r="W543" t="str">
        <f t="shared" si="102"/>
        <v/>
      </c>
      <c r="X543">
        <f t="shared" si="103"/>
        <v>102.3320309999981</v>
      </c>
      <c r="Y543" t="str">
        <f t="shared" si="104"/>
        <v/>
      </c>
      <c r="Z543">
        <f t="shared" si="105"/>
        <v>1</v>
      </c>
    </row>
    <row r="544" spans="1:26" x14ac:dyDescent="0.25">
      <c r="A544" t="s">
        <v>592</v>
      </c>
      <c r="B544">
        <v>48105.785155999998</v>
      </c>
      <c r="C544">
        <v>48419</v>
      </c>
      <c r="D544">
        <v>49240</v>
      </c>
      <c r="E544">
        <v>48309</v>
      </c>
      <c r="F544">
        <v>47856</v>
      </c>
      <c r="G544">
        <v>48419</v>
      </c>
      <c r="H544">
        <v>48349</v>
      </c>
      <c r="I544">
        <v>46678</v>
      </c>
      <c r="J544">
        <v>48117</v>
      </c>
      <c r="L544" s="1" t="str">
        <f t="shared" si="106"/>
        <v>23APR2024:15:00:00</v>
      </c>
      <c r="M544">
        <v>16</v>
      </c>
      <c r="N544">
        <f t="shared" si="100"/>
        <v>313.2148440000019</v>
      </c>
      <c r="O544" t="str">
        <f t="shared" si="107"/>
        <v/>
      </c>
      <c r="P544">
        <f t="shared" si="108"/>
        <v>313.2148440000019</v>
      </c>
      <c r="Q544" t="str">
        <f t="shared" si="109"/>
        <v/>
      </c>
      <c r="R544">
        <f t="shared" si="110"/>
        <v>1</v>
      </c>
      <c r="S544">
        <f t="shared" si="101"/>
        <v>0.65109600224649111</v>
      </c>
      <c r="V544">
        <f t="shared" si="111"/>
        <v>16</v>
      </c>
      <c r="W544" t="str">
        <f t="shared" si="102"/>
        <v/>
      </c>
      <c r="X544">
        <f t="shared" si="103"/>
        <v>313.2148440000019</v>
      </c>
      <c r="Y544" t="str">
        <f t="shared" si="104"/>
        <v/>
      </c>
      <c r="Z544">
        <f t="shared" si="105"/>
        <v>1</v>
      </c>
    </row>
    <row r="545" spans="1:26" x14ac:dyDescent="0.25">
      <c r="A545" t="s">
        <v>593</v>
      </c>
      <c r="B545">
        <v>48629.136719000002</v>
      </c>
      <c r="C545">
        <v>48948</v>
      </c>
      <c r="D545">
        <v>50400</v>
      </c>
      <c r="E545">
        <v>49553</v>
      </c>
      <c r="F545">
        <v>48688</v>
      </c>
      <c r="G545">
        <v>48948</v>
      </c>
      <c r="H545">
        <v>48852</v>
      </c>
      <c r="I545">
        <v>47406</v>
      </c>
      <c r="J545">
        <v>48867</v>
      </c>
      <c r="L545" s="1" t="str">
        <f t="shared" si="106"/>
        <v>23APR2024:16:00:00</v>
      </c>
      <c r="M545">
        <v>17</v>
      </c>
      <c r="N545">
        <f t="shared" si="100"/>
        <v>318.8632809999981</v>
      </c>
      <c r="O545" t="str">
        <f t="shared" si="107"/>
        <v/>
      </c>
      <c r="P545">
        <f t="shared" si="108"/>
        <v>318.8632809999981</v>
      </c>
      <c r="Q545" t="str">
        <f t="shared" si="109"/>
        <v/>
      </c>
      <c r="R545">
        <f t="shared" si="110"/>
        <v>1</v>
      </c>
      <c r="S545">
        <f t="shared" si="101"/>
        <v>0.65570417760555122</v>
      </c>
      <c r="V545">
        <f t="shared" si="111"/>
        <v>17</v>
      </c>
      <c r="W545" t="str">
        <f t="shared" si="102"/>
        <v/>
      </c>
      <c r="X545">
        <f t="shared" si="103"/>
        <v>318.8632809999981</v>
      </c>
      <c r="Y545" t="str">
        <f t="shared" si="104"/>
        <v/>
      </c>
      <c r="Z545">
        <f t="shared" si="105"/>
        <v>1</v>
      </c>
    </row>
    <row r="546" spans="1:26" x14ac:dyDescent="0.25">
      <c r="A546" t="s">
        <v>594</v>
      </c>
      <c r="B546">
        <v>49378.371094000002</v>
      </c>
      <c r="C546">
        <v>49722</v>
      </c>
      <c r="D546">
        <v>51470</v>
      </c>
      <c r="E546">
        <v>50587</v>
      </c>
      <c r="F546">
        <v>49705</v>
      </c>
      <c r="G546">
        <v>49722</v>
      </c>
      <c r="H546">
        <v>49620</v>
      </c>
      <c r="I546">
        <v>48453</v>
      </c>
      <c r="J546">
        <v>49803</v>
      </c>
      <c r="L546" s="1" t="str">
        <f t="shared" si="106"/>
        <v>23APR2024:17:00:00</v>
      </c>
      <c r="M546">
        <v>18</v>
      </c>
      <c r="N546">
        <f t="shared" ref="N546:N609" si="112">C546-B546</f>
        <v>343.6289059999981</v>
      </c>
      <c r="O546" t="str">
        <f t="shared" si="107"/>
        <v/>
      </c>
      <c r="P546">
        <f t="shared" si="108"/>
        <v>343.6289059999981</v>
      </c>
      <c r="Q546" t="str">
        <f t="shared" si="109"/>
        <v/>
      </c>
      <c r="R546">
        <f t="shared" si="110"/>
        <v>1</v>
      </c>
      <c r="S546">
        <f t="shared" ref="S546:S609" si="113">ABS((B546-C546)/B546)*100</f>
        <v>0.69590976451175934</v>
      </c>
      <c r="V546">
        <f t="shared" si="111"/>
        <v>18</v>
      </c>
      <c r="W546" t="str">
        <f t="shared" ref="W546:W609" si="114">O546</f>
        <v/>
      </c>
      <c r="X546">
        <f t="shared" ref="X546:X609" si="115">P546</f>
        <v>343.6289059999981</v>
      </c>
      <c r="Y546" t="str">
        <f t="shared" ref="Y546:Y609" si="116">Q546</f>
        <v/>
      </c>
      <c r="Z546">
        <f t="shared" ref="Z546:Z609" si="117">R546</f>
        <v>1</v>
      </c>
    </row>
    <row r="547" spans="1:26" x14ac:dyDescent="0.25">
      <c r="A547" t="s">
        <v>595</v>
      </c>
      <c r="B547">
        <v>49887.730469000002</v>
      </c>
      <c r="C547">
        <v>50161</v>
      </c>
      <c r="D547">
        <v>52057</v>
      </c>
      <c r="E547">
        <v>51395</v>
      </c>
      <c r="F547">
        <v>50257</v>
      </c>
      <c r="G547">
        <v>50161</v>
      </c>
      <c r="H547">
        <v>50078</v>
      </c>
      <c r="I547">
        <v>49169</v>
      </c>
      <c r="J547">
        <v>50353</v>
      </c>
      <c r="L547" s="1" t="str">
        <f t="shared" si="106"/>
        <v>23APR2024:18:00:00</v>
      </c>
      <c r="M547">
        <v>19</v>
      </c>
      <c r="N547">
        <f t="shared" si="112"/>
        <v>273.2695309999981</v>
      </c>
      <c r="O547" t="str">
        <f t="shared" si="107"/>
        <v/>
      </c>
      <c r="P547">
        <f t="shared" si="108"/>
        <v>273.2695309999981</v>
      </c>
      <c r="Q547" t="str">
        <f t="shared" si="109"/>
        <v/>
      </c>
      <c r="R547">
        <f t="shared" si="110"/>
        <v>1</v>
      </c>
      <c r="S547">
        <f t="shared" si="113"/>
        <v>0.54776901741362338</v>
      </c>
      <c r="V547">
        <f t="shared" si="111"/>
        <v>19</v>
      </c>
      <c r="W547" t="str">
        <f t="shared" si="114"/>
        <v/>
      </c>
      <c r="X547">
        <f t="shared" si="115"/>
        <v>273.2695309999981</v>
      </c>
      <c r="Y547" t="str">
        <f t="shared" si="116"/>
        <v/>
      </c>
      <c r="Z547">
        <f t="shared" si="117"/>
        <v>1</v>
      </c>
    </row>
    <row r="548" spans="1:26" x14ac:dyDescent="0.25">
      <c r="A548" t="s">
        <v>596</v>
      </c>
      <c r="B548">
        <v>49880.492187999997</v>
      </c>
      <c r="C548">
        <v>49827</v>
      </c>
      <c r="D548">
        <v>52055</v>
      </c>
      <c r="E548">
        <v>51775</v>
      </c>
      <c r="F548">
        <v>49971</v>
      </c>
      <c r="G548">
        <v>49827</v>
      </c>
      <c r="H548">
        <v>49772</v>
      </c>
      <c r="I548">
        <v>49240</v>
      </c>
      <c r="J548">
        <v>50176</v>
      </c>
      <c r="L548" s="1" t="str">
        <f t="shared" si="106"/>
        <v>23APR2024:19:00:00</v>
      </c>
      <c r="M548">
        <v>20</v>
      </c>
      <c r="N548">
        <f t="shared" si="112"/>
        <v>-53.492187999996531</v>
      </c>
      <c r="O548">
        <f t="shared" si="107"/>
        <v>-53.492187999996531</v>
      </c>
      <c r="P548" t="str">
        <f t="shared" si="108"/>
        <v/>
      </c>
      <c r="Q548">
        <f t="shared" si="109"/>
        <v>1</v>
      </c>
      <c r="R548" t="str">
        <f t="shared" si="110"/>
        <v/>
      </c>
      <c r="S548">
        <f t="shared" si="113"/>
        <v>0.10724069802355601</v>
      </c>
      <c r="V548">
        <f t="shared" si="111"/>
        <v>20</v>
      </c>
      <c r="W548">
        <f t="shared" si="114"/>
        <v>-53.492187999996531</v>
      </c>
      <c r="X548" t="str">
        <f t="shared" si="115"/>
        <v/>
      </c>
      <c r="Y548">
        <f t="shared" si="116"/>
        <v>1</v>
      </c>
      <c r="Z548" t="str">
        <f t="shared" si="117"/>
        <v/>
      </c>
    </row>
    <row r="549" spans="1:26" x14ac:dyDescent="0.25">
      <c r="A549" t="s">
        <v>597</v>
      </c>
      <c r="B549">
        <v>49638.242187999997</v>
      </c>
      <c r="C549">
        <v>49275</v>
      </c>
      <c r="D549">
        <v>51311</v>
      </c>
      <c r="E549">
        <v>51377</v>
      </c>
      <c r="F549">
        <v>49375</v>
      </c>
      <c r="G549">
        <v>49275</v>
      </c>
      <c r="H549">
        <v>49263</v>
      </c>
      <c r="I549">
        <v>48322</v>
      </c>
      <c r="J549">
        <v>49516</v>
      </c>
      <c r="L549" s="1" t="str">
        <f t="shared" si="106"/>
        <v>23APR2024:20:00:00</v>
      </c>
      <c r="M549">
        <v>21</v>
      </c>
      <c r="N549">
        <f t="shared" si="112"/>
        <v>-363.24218799999653</v>
      </c>
      <c r="O549">
        <f t="shared" si="107"/>
        <v>-363.24218799999653</v>
      </c>
      <c r="P549" t="str">
        <f t="shared" si="108"/>
        <v/>
      </c>
      <c r="Q549">
        <f t="shared" si="109"/>
        <v>1</v>
      </c>
      <c r="R549" t="str">
        <f t="shared" si="110"/>
        <v/>
      </c>
      <c r="S549">
        <f t="shared" si="113"/>
        <v>0.73177891075242396</v>
      </c>
      <c r="V549">
        <f t="shared" si="111"/>
        <v>21</v>
      </c>
      <c r="W549">
        <f t="shared" si="114"/>
        <v>-363.24218799999653</v>
      </c>
      <c r="X549" t="str">
        <f t="shared" si="115"/>
        <v/>
      </c>
      <c r="Y549">
        <f t="shared" si="116"/>
        <v>1</v>
      </c>
      <c r="Z549" t="str">
        <f t="shared" si="117"/>
        <v/>
      </c>
    </row>
    <row r="550" spans="1:26" x14ac:dyDescent="0.25">
      <c r="A550" t="s">
        <v>598</v>
      </c>
      <c r="B550">
        <v>50139.832030999998</v>
      </c>
      <c r="C550">
        <v>49431</v>
      </c>
      <c r="D550">
        <v>51181</v>
      </c>
      <c r="E550">
        <v>51427</v>
      </c>
      <c r="F550">
        <v>49533</v>
      </c>
      <c r="G550">
        <v>49431</v>
      </c>
      <c r="H550">
        <v>49466</v>
      </c>
      <c r="I550">
        <v>48119</v>
      </c>
      <c r="J550">
        <v>49542</v>
      </c>
      <c r="L550" s="1" t="str">
        <f t="shared" si="106"/>
        <v>23APR2024:21:00:00</v>
      </c>
      <c r="M550">
        <v>22</v>
      </c>
      <c r="N550">
        <f t="shared" si="112"/>
        <v>-708.8320309999981</v>
      </c>
      <c r="O550">
        <f t="shared" si="107"/>
        <v>-708.8320309999981</v>
      </c>
      <c r="P550" t="str">
        <f t="shared" si="108"/>
        <v/>
      </c>
      <c r="Q550">
        <f t="shared" si="109"/>
        <v>1</v>
      </c>
      <c r="R550" t="str">
        <f t="shared" si="110"/>
        <v/>
      </c>
      <c r="S550">
        <f t="shared" si="113"/>
        <v>1.413710422008889</v>
      </c>
      <c r="V550">
        <f t="shared" si="111"/>
        <v>22</v>
      </c>
      <c r="W550">
        <f t="shared" si="114"/>
        <v>-708.8320309999981</v>
      </c>
      <c r="X550" t="str">
        <f t="shared" si="115"/>
        <v/>
      </c>
      <c r="Y550">
        <f t="shared" si="116"/>
        <v>1</v>
      </c>
      <c r="Z550" t="str">
        <f t="shared" si="117"/>
        <v/>
      </c>
    </row>
    <row r="551" spans="1:26" x14ac:dyDescent="0.25">
      <c r="A551" t="s">
        <v>599</v>
      </c>
      <c r="B551">
        <v>49329.800780999998</v>
      </c>
      <c r="C551">
        <v>48526</v>
      </c>
      <c r="D551">
        <v>50101</v>
      </c>
      <c r="E551">
        <v>50161</v>
      </c>
      <c r="F551">
        <v>48680</v>
      </c>
      <c r="G551">
        <v>48526</v>
      </c>
      <c r="H551">
        <v>48505</v>
      </c>
      <c r="I551">
        <v>47629</v>
      </c>
      <c r="J551">
        <v>48686</v>
      </c>
      <c r="L551" s="1" t="str">
        <f t="shared" si="106"/>
        <v>23APR2024:22:00:00</v>
      </c>
      <c r="M551">
        <v>23</v>
      </c>
      <c r="N551">
        <f t="shared" si="112"/>
        <v>-803.8007809999981</v>
      </c>
      <c r="O551">
        <f t="shared" si="107"/>
        <v>-803.8007809999981</v>
      </c>
      <c r="P551" t="str">
        <f t="shared" si="108"/>
        <v/>
      </c>
      <c r="Q551">
        <f t="shared" si="109"/>
        <v>1</v>
      </c>
      <c r="R551" t="str">
        <f t="shared" si="110"/>
        <v/>
      </c>
      <c r="S551">
        <f t="shared" si="113"/>
        <v>1.629442584956865</v>
      </c>
      <c r="V551">
        <f t="shared" si="111"/>
        <v>23</v>
      </c>
      <c r="W551">
        <f t="shared" si="114"/>
        <v>-803.8007809999981</v>
      </c>
      <c r="X551" t="str">
        <f t="shared" si="115"/>
        <v/>
      </c>
      <c r="Y551">
        <f t="shared" si="116"/>
        <v>1</v>
      </c>
      <c r="Z551" t="str">
        <f t="shared" si="117"/>
        <v/>
      </c>
    </row>
    <row r="552" spans="1:26" x14ac:dyDescent="0.25">
      <c r="A552" t="s">
        <v>600</v>
      </c>
      <c r="B552">
        <v>46971.933594000002</v>
      </c>
      <c r="C552">
        <v>46160</v>
      </c>
      <c r="D552">
        <v>47371</v>
      </c>
      <c r="E552">
        <v>47305</v>
      </c>
      <c r="F552">
        <v>46344</v>
      </c>
      <c r="G552">
        <v>46160</v>
      </c>
      <c r="H552">
        <v>46135</v>
      </c>
      <c r="I552">
        <v>45588</v>
      </c>
      <c r="J552">
        <v>46312</v>
      </c>
      <c r="L552" s="1" t="str">
        <f t="shared" si="106"/>
        <v>23APR2024:23:00:00</v>
      </c>
      <c r="M552">
        <v>24</v>
      </c>
      <c r="N552">
        <f t="shared" si="112"/>
        <v>-811.9335940000019</v>
      </c>
      <c r="O552">
        <f t="shared" si="107"/>
        <v>-811.9335940000019</v>
      </c>
      <c r="P552" t="str">
        <f t="shared" si="108"/>
        <v/>
      </c>
      <c r="Q552">
        <f t="shared" si="109"/>
        <v>1</v>
      </c>
      <c r="R552" t="str">
        <f t="shared" si="110"/>
        <v/>
      </c>
      <c r="S552">
        <f t="shared" si="113"/>
        <v>1.7285505021315855</v>
      </c>
      <c r="V552">
        <f t="shared" si="111"/>
        <v>24</v>
      </c>
      <c r="W552">
        <f t="shared" si="114"/>
        <v>-811.9335940000019</v>
      </c>
      <c r="X552" t="str">
        <f t="shared" si="115"/>
        <v/>
      </c>
      <c r="Y552">
        <f t="shared" si="116"/>
        <v>1</v>
      </c>
      <c r="Z552" t="str">
        <f t="shared" si="117"/>
        <v/>
      </c>
    </row>
    <row r="553" spans="1:26" x14ac:dyDescent="0.25">
      <c r="A553" t="s">
        <v>601</v>
      </c>
      <c r="B553">
        <v>44568.179687999997</v>
      </c>
      <c r="C553">
        <v>43531</v>
      </c>
      <c r="D553">
        <v>44227</v>
      </c>
      <c r="E553">
        <v>44125</v>
      </c>
      <c r="F553">
        <v>43753</v>
      </c>
      <c r="G553">
        <v>43531</v>
      </c>
      <c r="H553">
        <v>43490</v>
      </c>
      <c r="I553">
        <v>43330</v>
      </c>
      <c r="J553">
        <v>43664</v>
      </c>
      <c r="L553" s="1" t="str">
        <f t="shared" si="106"/>
        <v>24APR2024:00:00:00</v>
      </c>
      <c r="M553">
        <v>1</v>
      </c>
      <c r="N553">
        <f t="shared" si="112"/>
        <v>-1037.1796879999965</v>
      </c>
      <c r="O553">
        <f t="shared" si="107"/>
        <v>-1037.1796879999965</v>
      </c>
      <c r="P553" t="str">
        <f t="shared" si="108"/>
        <v/>
      </c>
      <c r="Q553">
        <f t="shared" si="109"/>
        <v>1</v>
      </c>
      <c r="R553" t="str">
        <f t="shared" si="110"/>
        <v/>
      </c>
      <c r="S553">
        <f t="shared" si="113"/>
        <v>2.3271753418263517</v>
      </c>
      <c r="V553">
        <f t="shared" si="111"/>
        <v>1</v>
      </c>
      <c r="W553">
        <f t="shared" si="114"/>
        <v>-1037.1796879999965</v>
      </c>
      <c r="X553" t="str">
        <f t="shared" si="115"/>
        <v/>
      </c>
      <c r="Y553">
        <f t="shared" si="116"/>
        <v>1</v>
      </c>
      <c r="Z553" t="str">
        <f t="shared" si="117"/>
        <v/>
      </c>
    </row>
    <row r="554" spans="1:26" x14ac:dyDescent="0.25">
      <c r="A554" t="s">
        <v>602</v>
      </c>
      <c r="B554">
        <v>42421.894530999998</v>
      </c>
      <c r="C554">
        <v>41669</v>
      </c>
      <c r="D554">
        <v>42055</v>
      </c>
      <c r="E554">
        <v>41917</v>
      </c>
      <c r="F554">
        <v>41512</v>
      </c>
      <c r="G554">
        <v>41669</v>
      </c>
      <c r="H554">
        <v>42220</v>
      </c>
      <c r="I554">
        <v>41198</v>
      </c>
      <c r="J554">
        <v>41731</v>
      </c>
      <c r="L554" s="1" t="str">
        <f t="shared" si="106"/>
        <v>24APR2024:01:00:00</v>
      </c>
      <c r="M554">
        <v>2</v>
      </c>
      <c r="N554">
        <f t="shared" si="112"/>
        <v>-752.8945309999981</v>
      </c>
      <c r="O554">
        <f t="shared" si="107"/>
        <v>-752.8945309999981</v>
      </c>
      <c r="P554" t="str">
        <f t="shared" si="108"/>
        <v/>
      </c>
      <c r="Q554">
        <f t="shared" si="109"/>
        <v>1</v>
      </c>
      <c r="R554" t="str">
        <f t="shared" si="110"/>
        <v/>
      </c>
      <c r="S554">
        <f t="shared" si="113"/>
        <v>1.7747781878289686</v>
      </c>
      <c r="V554">
        <f t="shared" si="111"/>
        <v>2</v>
      </c>
      <c r="W554">
        <f t="shared" si="114"/>
        <v>-752.8945309999981</v>
      </c>
      <c r="X554" t="str">
        <f t="shared" si="115"/>
        <v/>
      </c>
      <c r="Y554">
        <f t="shared" si="116"/>
        <v>1</v>
      </c>
      <c r="Z554" t="str">
        <f t="shared" si="117"/>
        <v/>
      </c>
    </row>
    <row r="555" spans="1:26" x14ac:dyDescent="0.25">
      <c r="A555" t="s">
        <v>603</v>
      </c>
      <c r="B555">
        <v>40567.964844000002</v>
      </c>
      <c r="C555">
        <v>39853</v>
      </c>
      <c r="D555">
        <v>40387</v>
      </c>
      <c r="E555">
        <v>40166</v>
      </c>
      <c r="F555">
        <v>39726</v>
      </c>
      <c r="G555">
        <v>39853</v>
      </c>
      <c r="H555">
        <v>40355</v>
      </c>
      <c r="I555">
        <v>39706</v>
      </c>
      <c r="J555">
        <v>39994</v>
      </c>
      <c r="L555" s="1" t="str">
        <f t="shared" si="106"/>
        <v>24APR2024:02:00:00</v>
      </c>
      <c r="M555">
        <v>3</v>
      </c>
      <c r="N555">
        <f t="shared" si="112"/>
        <v>-714.9648440000019</v>
      </c>
      <c r="O555">
        <f t="shared" si="107"/>
        <v>-714.9648440000019</v>
      </c>
      <c r="P555" t="str">
        <f t="shared" si="108"/>
        <v/>
      </c>
      <c r="Q555">
        <f t="shared" si="109"/>
        <v>1</v>
      </c>
      <c r="R555" t="str">
        <f t="shared" si="110"/>
        <v/>
      </c>
      <c r="S555">
        <f t="shared" si="113"/>
        <v>1.7623877528718208</v>
      </c>
      <c r="V555">
        <f t="shared" si="111"/>
        <v>3</v>
      </c>
      <c r="W555">
        <f t="shared" si="114"/>
        <v>-714.9648440000019</v>
      </c>
      <c r="X555" t="str">
        <f t="shared" si="115"/>
        <v/>
      </c>
      <c r="Y555">
        <f t="shared" si="116"/>
        <v>1</v>
      </c>
      <c r="Z555" t="str">
        <f t="shared" si="117"/>
        <v/>
      </c>
    </row>
    <row r="556" spans="1:26" x14ac:dyDescent="0.25">
      <c r="A556" t="s">
        <v>604</v>
      </c>
      <c r="B556">
        <v>39344.558594000002</v>
      </c>
      <c r="C556">
        <v>38741</v>
      </c>
      <c r="D556">
        <v>39272</v>
      </c>
      <c r="E556">
        <v>38981</v>
      </c>
      <c r="F556">
        <v>38522</v>
      </c>
      <c r="G556">
        <v>38741</v>
      </c>
      <c r="H556">
        <v>39192</v>
      </c>
      <c r="I556">
        <v>38910</v>
      </c>
      <c r="J556">
        <v>38906</v>
      </c>
      <c r="L556" s="1" t="str">
        <f t="shared" si="106"/>
        <v>24APR2024:03:00:00</v>
      </c>
      <c r="M556">
        <v>4</v>
      </c>
      <c r="N556">
        <f t="shared" si="112"/>
        <v>-603.5585940000019</v>
      </c>
      <c r="O556">
        <f t="shared" si="107"/>
        <v>-603.5585940000019</v>
      </c>
      <c r="P556" t="str">
        <f t="shared" si="108"/>
        <v/>
      </c>
      <c r="Q556">
        <f t="shared" si="109"/>
        <v>1</v>
      </c>
      <c r="R556" t="str">
        <f t="shared" si="110"/>
        <v/>
      </c>
      <c r="S556">
        <f t="shared" si="113"/>
        <v>1.5340332070520264</v>
      </c>
      <c r="V556">
        <f t="shared" si="111"/>
        <v>4</v>
      </c>
      <c r="W556">
        <f t="shared" si="114"/>
        <v>-603.5585940000019</v>
      </c>
      <c r="X556" t="str">
        <f t="shared" si="115"/>
        <v/>
      </c>
      <c r="Y556">
        <f t="shared" si="116"/>
        <v>1</v>
      </c>
      <c r="Z556" t="str">
        <f t="shared" si="117"/>
        <v/>
      </c>
    </row>
    <row r="557" spans="1:26" x14ac:dyDescent="0.25">
      <c r="A557" t="s">
        <v>605</v>
      </c>
      <c r="B557">
        <v>38948.796875</v>
      </c>
      <c r="C557">
        <v>38111</v>
      </c>
      <c r="D557">
        <v>38723</v>
      </c>
      <c r="E557">
        <v>38479</v>
      </c>
      <c r="F557">
        <v>37787</v>
      </c>
      <c r="G557">
        <v>38111</v>
      </c>
      <c r="H557">
        <v>38507</v>
      </c>
      <c r="I557">
        <v>38355</v>
      </c>
      <c r="J557">
        <v>38271</v>
      </c>
      <c r="L557" s="1" t="str">
        <f t="shared" si="106"/>
        <v>24APR2024:04:00:00</v>
      </c>
      <c r="M557">
        <v>5</v>
      </c>
      <c r="N557">
        <f t="shared" si="112"/>
        <v>-837.796875</v>
      </c>
      <c r="O557">
        <f t="shared" si="107"/>
        <v>-837.796875</v>
      </c>
      <c r="P557" t="str">
        <f t="shared" si="108"/>
        <v/>
      </c>
      <c r="Q557">
        <f t="shared" si="109"/>
        <v>1</v>
      </c>
      <c r="R557" t="str">
        <f t="shared" si="110"/>
        <v/>
      </c>
      <c r="S557">
        <f t="shared" si="113"/>
        <v>2.1510211924870912</v>
      </c>
      <c r="V557">
        <f t="shared" si="111"/>
        <v>5</v>
      </c>
      <c r="W557">
        <f t="shared" si="114"/>
        <v>-837.796875</v>
      </c>
      <c r="X557" t="str">
        <f t="shared" si="115"/>
        <v/>
      </c>
      <c r="Y557">
        <f t="shared" si="116"/>
        <v>1</v>
      </c>
      <c r="Z557" t="str">
        <f t="shared" si="117"/>
        <v/>
      </c>
    </row>
    <row r="558" spans="1:26" x14ac:dyDescent="0.25">
      <c r="A558" t="s">
        <v>606</v>
      </c>
      <c r="B558">
        <v>39010.492187999997</v>
      </c>
      <c r="C558">
        <v>38397</v>
      </c>
      <c r="D558">
        <v>38832</v>
      </c>
      <c r="E558">
        <v>38636</v>
      </c>
      <c r="F558">
        <v>37971</v>
      </c>
      <c r="G558">
        <v>38397</v>
      </c>
      <c r="H558">
        <v>38641</v>
      </c>
      <c r="I558">
        <v>38428</v>
      </c>
      <c r="J558">
        <v>38427</v>
      </c>
      <c r="L558" s="1" t="str">
        <f t="shared" si="106"/>
        <v>24APR2024:05:00:00</v>
      </c>
      <c r="M558">
        <v>6</v>
      </c>
      <c r="N558">
        <f t="shared" si="112"/>
        <v>-613.49218799999653</v>
      </c>
      <c r="O558">
        <f t="shared" si="107"/>
        <v>-613.49218799999653</v>
      </c>
      <c r="P558" t="str">
        <f t="shared" si="108"/>
        <v/>
      </c>
      <c r="Q558">
        <f t="shared" si="109"/>
        <v>1</v>
      </c>
      <c r="R558" t="str">
        <f t="shared" si="110"/>
        <v/>
      </c>
      <c r="S558">
        <f t="shared" si="113"/>
        <v>1.572633805909049</v>
      </c>
      <c r="V558">
        <f t="shared" si="111"/>
        <v>6</v>
      </c>
      <c r="W558">
        <f t="shared" si="114"/>
        <v>-613.49218799999653</v>
      </c>
      <c r="X558" t="str">
        <f t="shared" si="115"/>
        <v/>
      </c>
      <c r="Y558">
        <f t="shared" si="116"/>
        <v>1</v>
      </c>
      <c r="Z558" t="str">
        <f t="shared" si="117"/>
        <v/>
      </c>
    </row>
    <row r="559" spans="1:26" x14ac:dyDescent="0.25">
      <c r="A559" t="s">
        <v>607</v>
      </c>
      <c r="B559">
        <v>40537.816405999998</v>
      </c>
      <c r="C559">
        <v>39941</v>
      </c>
      <c r="D559">
        <v>40195</v>
      </c>
      <c r="E559">
        <v>40034</v>
      </c>
      <c r="F559">
        <v>39470</v>
      </c>
      <c r="G559">
        <v>39941</v>
      </c>
      <c r="H559">
        <v>40127</v>
      </c>
      <c r="I559">
        <v>39860</v>
      </c>
      <c r="J559">
        <v>39891</v>
      </c>
      <c r="L559" s="1" t="str">
        <f t="shared" si="106"/>
        <v>24APR2024:06:00:00</v>
      </c>
      <c r="M559">
        <v>7</v>
      </c>
      <c r="N559">
        <f t="shared" si="112"/>
        <v>-596.8164059999981</v>
      </c>
      <c r="O559">
        <f t="shared" si="107"/>
        <v>-596.8164059999981</v>
      </c>
      <c r="P559" t="str">
        <f t="shared" si="108"/>
        <v/>
      </c>
      <c r="Q559">
        <f t="shared" si="109"/>
        <v>1</v>
      </c>
      <c r="R559" t="str">
        <f t="shared" si="110"/>
        <v/>
      </c>
      <c r="S559">
        <f t="shared" si="113"/>
        <v>1.4722460628433438</v>
      </c>
      <c r="V559">
        <f t="shared" si="111"/>
        <v>7</v>
      </c>
      <c r="W559">
        <f t="shared" si="114"/>
        <v>-596.8164059999981</v>
      </c>
      <c r="X559" t="str">
        <f t="shared" si="115"/>
        <v/>
      </c>
      <c r="Y559">
        <f t="shared" si="116"/>
        <v>1</v>
      </c>
      <c r="Z559" t="str">
        <f t="shared" si="117"/>
        <v/>
      </c>
    </row>
    <row r="560" spans="1:26" x14ac:dyDescent="0.25">
      <c r="A560" t="s">
        <v>608</v>
      </c>
      <c r="B560">
        <v>42227.15625</v>
      </c>
      <c r="C560">
        <v>42800</v>
      </c>
      <c r="D560">
        <v>42925</v>
      </c>
      <c r="E560">
        <v>42744</v>
      </c>
      <c r="F560">
        <v>42209</v>
      </c>
      <c r="G560">
        <v>42800</v>
      </c>
      <c r="H560">
        <v>42893</v>
      </c>
      <c r="I560">
        <v>42567</v>
      </c>
      <c r="J560">
        <v>42669</v>
      </c>
      <c r="L560" s="1" t="str">
        <f t="shared" si="106"/>
        <v>24APR2024:07:00:00</v>
      </c>
      <c r="M560">
        <v>8</v>
      </c>
      <c r="N560">
        <f t="shared" si="112"/>
        <v>572.84375</v>
      </c>
      <c r="O560" t="str">
        <f t="shared" si="107"/>
        <v/>
      </c>
      <c r="P560">
        <f t="shared" si="108"/>
        <v>572.84375</v>
      </c>
      <c r="Q560" t="str">
        <f t="shared" si="109"/>
        <v/>
      </c>
      <c r="R560">
        <f t="shared" si="110"/>
        <v>1</v>
      </c>
      <c r="S560">
        <f t="shared" si="113"/>
        <v>1.3565766697822566</v>
      </c>
      <c r="V560">
        <f t="shared" si="111"/>
        <v>8</v>
      </c>
      <c r="W560" t="str">
        <f t="shared" si="114"/>
        <v/>
      </c>
      <c r="X560">
        <f t="shared" si="115"/>
        <v>572.84375</v>
      </c>
      <c r="Y560" t="str">
        <f t="shared" si="116"/>
        <v/>
      </c>
      <c r="Z560">
        <f t="shared" si="117"/>
        <v>1</v>
      </c>
    </row>
    <row r="561" spans="1:26" x14ac:dyDescent="0.25">
      <c r="A561" t="s">
        <v>609</v>
      </c>
      <c r="B561">
        <v>42728.601562999997</v>
      </c>
      <c r="C561">
        <v>44252</v>
      </c>
      <c r="D561">
        <v>44189</v>
      </c>
      <c r="E561">
        <v>43881</v>
      </c>
      <c r="F561">
        <v>43500</v>
      </c>
      <c r="G561">
        <v>44252</v>
      </c>
      <c r="H561">
        <v>44207</v>
      </c>
      <c r="I561">
        <v>43688</v>
      </c>
      <c r="J561">
        <v>43962</v>
      </c>
      <c r="L561" s="1" t="str">
        <f t="shared" si="106"/>
        <v>24APR2024:08:00:00</v>
      </c>
      <c r="M561">
        <v>9</v>
      </c>
      <c r="N561">
        <f t="shared" si="112"/>
        <v>1523.3984370000035</v>
      </c>
      <c r="O561" t="str">
        <f t="shared" si="107"/>
        <v/>
      </c>
      <c r="P561">
        <f t="shared" si="108"/>
        <v>1523.3984370000035</v>
      </c>
      <c r="Q561" t="str">
        <f t="shared" si="109"/>
        <v/>
      </c>
      <c r="R561">
        <f t="shared" si="110"/>
        <v>1</v>
      </c>
      <c r="S561">
        <f t="shared" si="113"/>
        <v>3.5652897152598619</v>
      </c>
      <c r="V561">
        <f t="shared" si="111"/>
        <v>9</v>
      </c>
      <c r="W561" t="str">
        <f t="shared" si="114"/>
        <v/>
      </c>
      <c r="X561">
        <f t="shared" si="115"/>
        <v>1523.3984370000035</v>
      </c>
      <c r="Y561" t="str">
        <f t="shared" si="116"/>
        <v/>
      </c>
      <c r="Z561">
        <f t="shared" si="117"/>
        <v>1</v>
      </c>
    </row>
    <row r="562" spans="1:26" x14ac:dyDescent="0.25">
      <c r="A562" t="s">
        <v>610</v>
      </c>
      <c r="B562">
        <v>43662.769530999998</v>
      </c>
      <c r="C562">
        <v>45182</v>
      </c>
      <c r="D562">
        <v>45200</v>
      </c>
      <c r="E562">
        <v>44752</v>
      </c>
      <c r="F562">
        <v>44698</v>
      </c>
      <c r="G562">
        <v>45182</v>
      </c>
      <c r="H562">
        <v>45217</v>
      </c>
      <c r="I562">
        <v>44212</v>
      </c>
      <c r="J562">
        <v>44899</v>
      </c>
      <c r="L562" s="1" t="str">
        <f t="shared" si="106"/>
        <v>24APR2024:09:00:00</v>
      </c>
      <c r="M562">
        <v>10</v>
      </c>
      <c r="N562">
        <f t="shared" si="112"/>
        <v>1519.2304690000019</v>
      </c>
      <c r="O562" t="str">
        <f t="shared" si="107"/>
        <v/>
      </c>
      <c r="P562">
        <f t="shared" si="108"/>
        <v>1519.2304690000019</v>
      </c>
      <c r="Q562" t="str">
        <f t="shared" si="109"/>
        <v/>
      </c>
      <c r="R562">
        <f t="shared" si="110"/>
        <v>1</v>
      </c>
      <c r="S562">
        <f t="shared" si="113"/>
        <v>3.4794642788780679</v>
      </c>
      <c r="V562">
        <f t="shared" si="111"/>
        <v>10</v>
      </c>
      <c r="W562" t="str">
        <f t="shared" si="114"/>
        <v/>
      </c>
      <c r="X562">
        <f t="shared" si="115"/>
        <v>1519.2304690000019</v>
      </c>
      <c r="Y562" t="str">
        <f t="shared" si="116"/>
        <v/>
      </c>
      <c r="Z562">
        <f t="shared" si="117"/>
        <v>1</v>
      </c>
    </row>
    <row r="563" spans="1:26" x14ac:dyDescent="0.25">
      <c r="A563" t="s">
        <v>611</v>
      </c>
      <c r="B563">
        <v>46277.578125</v>
      </c>
      <c r="C563">
        <v>46699</v>
      </c>
      <c r="D563">
        <v>46688</v>
      </c>
      <c r="E563">
        <v>46139</v>
      </c>
      <c r="F563">
        <v>46145</v>
      </c>
      <c r="G563">
        <v>46699</v>
      </c>
      <c r="H563">
        <v>46796</v>
      </c>
      <c r="I563">
        <v>45290</v>
      </c>
      <c r="J563">
        <v>46309</v>
      </c>
      <c r="L563" s="1" t="str">
        <f t="shared" si="106"/>
        <v>24APR2024:10:00:00</v>
      </c>
      <c r="M563">
        <v>11</v>
      </c>
      <c r="N563">
        <f t="shared" si="112"/>
        <v>421.421875</v>
      </c>
      <c r="O563" t="str">
        <f t="shared" si="107"/>
        <v/>
      </c>
      <c r="P563">
        <f t="shared" si="108"/>
        <v>421.421875</v>
      </c>
      <c r="Q563" t="str">
        <f t="shared" si="109"/>
        <v/>
      </c>
      <c r="R563">
        <f t="shared" si="110"/>
        <v>1</v>
      </c>
      <c r="S563">
        <f t="shared" si="113"/>
        <v>0.91063943290571669</v>
      </c>
      <c r="V563">
        <f t="shared" si="111"/>
        <v>11</v>
      </c>
      <c r="W563" t="str">
        <f t="shared" si="114"/>
        <v/>
      </c>
      <c r="X563">
        <f t="shared" si="115"/>
        <v>421.421875</v>
      </c>
      <c r="Y563" t="str">
        <f t="shared" si="116"/>
        <v/>
      </c>
      <c r="Z563">
        <f t="shared" si="117"/>
        <v>1</v>
      </c>
    </row>
    <row r="564" spans="1:26" x14ac:dyDescent="0.25">
      <c r="A564" t="s">
        <v>612</v>
      </c>
      <c r="B564">
        <v>48139.109375</v>
      </c>
      <c r="C564">
        <v>48194</v>
      </c>
      <c r="D564">
        <v>48301</v>
      </c>
      <c r="E564">
        <v>47533</v>
      </c>
      <c r="F564">
        <v>47522</v>
      </c>
      <c r="G564">
        <v>48194</v>
      </c>
      <c r="H564">
        <v>48271</v>
      </c>
      <c r="I564">
        <v>46607</v>
      </c>
      <c r="J564">
        <v>47761</v>
      </c>
      <c r="L564" s="1" t="str">
        <f t="shared" si="106"/>
        <v>24APR2024:11:00:00</v>
      </c>
      <c r="M564">
        <v>12</v>
      </c>
      <c r="N564">
        <f t="shared" si="112"/>
        <v>54.890625</v>
      </c>
      <c r="O564" t="str">
        <f t="shared" si="107"/>
        <v/>
      </c>
      <c r="P564">
        <f t="shared" si="108"/>
        <v>54.890625</v>
      </c>
      <c r="Q564" t="str">
        <f t="shared" si="109"/>
        <v/>
      </c>
      <c r="R564">
        <f t="shared" si="110"/>
        <v>1</v>
      </c>
      <c r="S564">
        <f t="shared" si="113"/>
        <v>0.11402501149825231</v>
      </c>
      <c r="V564">
        <f t="shared" si="111"/>
        <v>12</v>
      </c>
      <c r="W564" t="str">
        <f t="shared" si="114"/>
        <v/>
      </c>
      <c r="X564">
        <f t="shared" si="115"/>
        <v>54.890625</v>
      </c>
      <c r="Y564" t="str">
        <f t="shared" si="116"/>
        <v/>
      </c>
      <c r="Z564">
        <f t="shared" si="117"/>
        <v>1</v>
      </c>
    </row>
    <row r="565" spans="1:26" x14ac:dyDescent="0.25">
      <c r="A565" t="s">
        <v>613</v>
      </c>
      <c r="B565">
        <v>49931.917969000002</v>
      </c>
      <c r="C565">
        <v>49815</v>
      </c>
      <c r="D565">
        <v>49529</v>
      </c>
      <c r="E565">
        <v>48790</v>
      </c>
      <c r="F565">
        <v>48889</v>
      </c>
      <c r="G565">
        <v>49815</v>
      </c>
      <c r="H565">
        <v>49818</v>
      </c>
      <c r="I565">
        <v>48026</v>
      </c>
      <c r="J565">
        <v>49172</v>
      </c>
      <c r="L565" s="1" t="str">
        <f t="shared" si="106"/>
        <v>24APR2024:12:00:00</v>
      </c>
      <c r="M565">
        <v>13</v>
      </c>
      <c r="N565">
        <f t="shared" si="112"/>
        <v>-116.9179690000019</v>
      </c>
      <c r="O565">
        <f t="shared" si="107"/>
        <v>-116.9179690000019</v>
      </c>
      <c r="P565" t="str">
        <f t="shared" si="108"/>
        <v/>
      </c>
      <c r="Q565">
        <f t="shared" si="109"/>
        <v>1</v>
      </c>
      <c r="R565" t="str">
        <f t="shared" si="110"/>
        <v/>
      </c>
      <c r="S565">
        <f t="shared" si="113"/>
        <v>0.23415477264981063</v>
      </c>
      <c r="V565">
        <f t="shared" si="111"/>
        <v>13</v>
      </c>
      <c r="W565">
        <f t="shared" si="114"/>
        <v>-116.9179690000019</v>
      </c>
      <c r="X565" t="str">
        <f t="shared" si="115"/>
        <v/>
      </c>
      <c r="Y565">
        <f t="shared" si="116"/>
        <v>1</v>
      </c>
      <c r="Z565" t="str">
        <f t="shared" si="117"/>
        <v/>
      </c>
    </row>
    <row r="566" spans="1:26" x14ac:dyDescent="0.25">
      <c r="A566" t="s">
        <v>614</v>
      </c>
      <c r="B566">
        <v>51552.347655999998</v>
      </c>
      <c r="C566">
        <v>51516</v>
      </c>
      <c r="D566">
        <v>50738</v>
      </c>
      <c r="E566">
        <v>50110</v>
      </c>
      <c r="F566">
        <v>50263</v>
      </c>
      <c r="G566">
        <v>51516</v>
      </c>
      <c r="H566">
        <v>51475</v>
      </c>
      <c r="I566">
        <v>49398</v>
      </c>
      <c r="J566">
        <v>50627</v>
      </c>
      <c r="L566" s="1" t="str">
        <f t="shared" si="106"/>
        <v>24APR2024:13:00:00</v>
      </c>
      <c r="M566">
        <v>14</v>
      </c>
      <c r="N566">
        <f t="shared" si="112"/>
        <v>-36.347655999998096</v>
      </c>
      <c r="O566">
        <f t="shared" si="107"/>
        <v>-36.347655999998096</v>
      </c>
      <c r="P566" t="str">
        <f t="shared" si="108"/>
        <v/>
      </c>
      <c r="Q566">
        <f t="shared" si="109"/>
        <v>1</v>
      </c>
      <c r="R566" t="str">
        <f t="shared" si="110"/>
        <v/>
      </c>
      <c r="S566">
        <f t="shared" si="113"/>
        <v>7.0506306022258755E-2</v>
      </c>
      <c r="V566">
        <f t="shared" si="111"/>
        <v>14</v>
      </c>
      <c r="W566">
        <f t="shared" si="114"/>
        <v>-36.347655999998096</v>
      </c>
      <c r="X566" t="str">
        <f t="shared" si="115"/>
        <v/>
      </c>
      <c r="Y566">
        <f t="shared" si="116"/>
        <v>1</v>
      </c>
      <c r="Z566" t="str">
        <f t="shared" si="117"/>
        <v/>
      </c>
    </row>
    <row r="567" spans="1:26" x14ac:dyDescent="0.25">
      <c r="A567" t="s">
        <v>615</v>
      </c>
      <c r="B567">
        <v>53339.9375</v>
      </c>
      <c r="C567">
        <v>53329</v>
      </c>
      <c r="D567">
        <v>51972</v>
      </c>
      <c r="E567">
        <v>51386</v>
      </c>
      <c r="F567">
        <v>51800</v>
      </c>
      <c r="G567">
        <v>53329</v>
      </c>
      <c r="H567">
        <v>53184</v>
      </c>
      <c r="I567">
        <v>51093</v>
      </c>
      <c r="J567">
        <v>52223</v>
      </c>
      <c r="L567" s="1" t="str">
        <f t="shared" si="106"/>
        <v>24APR2024:14:00:00</v>
      </c>
      <c r="M567">
        <v>15</v>
      </c>
      <c r="N567">
        <f t="shared" si="112"/>
        <v>-10.9375</v>
      </c>
      <c r="O567">
        <f t="shared" si="107"/>
        <v>-10.9375</v>
      </c>
      <c r="P567" t="str">
        <f t="shared" si="108"/>
        <v/>
      </c>
      <c r="Q567">
        <f t="shared" si="109"/>
        <v>1</v>
      </c>
      <c r="R567" t="str">
        <f t="shared" si="110"/>
        <v/>
      </c>
      <c r="S567">
        <f t="shared" si="113"/>
        <v>2.0505273370445925E-2</v>
      </c>
      <c r="V567">
        <f t="shared" si="111"/>
        <v>15</v>
      </c>
      <c r="W567">
        <f t="shared" si="114"/>
        <v>-10.9375</v>
      </c>
      <c r="X567" t="str">
        <f t="shared" si="115"/>
        <v/>
      </c>
      <c r="Y567">
        <f t="shared" si="116"/>
        <v>1</v>
      </c>
      <c r="Z567" t="str">
        <f t="shared" si="117"/>
        <v/>
      </c>
    </row>
    <row r="568" spans="1:26" x14ac:dyDescent="0.25">
      <c r="A568" t="s">
        <v>616</v>
      </c>
      <c r="B568">
        <v>54947.394530999998</v>
      </c>
      <c r="C568">
        <v>54802</v>
      </c>
      <c r="D568">
        <v>53413</v>
      </c>
      <c r="E568">
        <v>52761</v>
      </c>
      <c r="F568">
        <v>53132</v>
      </c>
      <c r="G568">
        <v>54802</v>
      </c>
      <c r="H568">
        <v>54624</v>
      </c>
      <c r="I568">
        <v>52568</v>
      </c>
      <c r="J568">
        <v>53681</v>
      </c>
      <c r="L568" s="1" t="str">
        <f t="shared" si="106"/>
        <v>24APR2024:15:00:00</v>
      </c>
      <c r="M568">
        <v>16</v>
      </c>
      <c r="N568">
        <f t="shared" si="112"/>
        <v>-145.3945309999981</v>
      </c>
      <c r="O568">
        <f t="shared" si="107"/>
        <v>-145.3945309999981</v>
      </c>
      <c r="P568" t="str">
        <f t="shared" si="108"/>
        <v/>
      </c>
      <c r="Q568">
        <f t="shared" si="109"/>
        <v>1</v>
      </c>
      <c r="R568" t="str">
        <f t="shared" si="110"/>
        <v/>
      </c>
      <c r="S568">
        <f t="shared" si="113"/>
        <v>0.26460677934050175</v>
      </c>
      <c r="V568">
        <f t="shared" si="111"/>
        <v>16</v>
      </c>
      <c r="W568">
        <f t="shared" si="114"/>
        <v>-145.3945309999981</v>
      </c>
      <c r="X568" t="str">
        <f t="shared" si="115"/>
        <v/>
      </c>
      <c r="Y568">
        <f t="shared" si="116"/>
        <v>1</v>
      </c>
      <c r="Z568" t="str">
        <f t="shared" si="117"/>
        <v/>
      </c>
    </row>
    <row r="569" spans="1:26" x14ac:dyDescent="0.25">
      <c r="A569" t="s">
        <v>617</v>
      </c>
      <c r="B569">
        <v>56395.589844000002</v>
      </c>
      <c r="C569">
        <v>55779</v>
      </c>
      <c r="D569">
        <v>54639</v>
      </c>
      <c r="E569">
        <v>54071</v>
      </c>
      <c r="F569">
        <v>53919</v>
      </c>
      <c r="G569">
        <v>55779</v>
      </c>
      <c r="H569">
        <v>55628</v>
      </c>
      <c r="I569">
        <v>53737</v>
      </c>
      <c r="J569">
        <v>54744</v>
      </c>
      <c r="L569" s="1" t="str">
        <f t="shared" si="106"/>
        <v>24APR2024:16:00:00</v>
      </c>
      <c r="M569">
        <v>17</v>
      </c>
      <c r="N569">
        <f t="shared" si="112"/>
        <v>-616.5898440000019</v>
      </c>
      <c r="O569">
        <f t="shared" si="107"/>
        <v>-616.5898440000019</v>
      </c>
      <c r="P569" t="str">
        <f t="shared" si="108"/>
        <v/>
      </c>
      <c r="Q569">
        <f t="shared" si="109"/>
        <v>1</v>
      </c>
      <c r="R569" t="str">
        <f t="shared" si="110"/>
        <v/>
      </c>
      <c r="S569">
        <f t="shared" si="113"/>
        <v>1.0933298963723874</v>
      </c>
      <c r="V569">
        <f t="shared" si="111"/>
        <v>17</v>
      </c>
      <c r="W569">
        <f t="shared" si="114"/>
        <v>-616.5898440000019</v>
      </c>
      <c r="X569" t="str">
        <f t="shared" si="115"/>
        <v/>
      </c>
      <c r="Y569">
        <f t="shared" si="116"/>
        <v>1</v>
      </c>
      <c r="Z569" t="str">
        <f t="shared" si="117"/>
        <v/>
      </c>
    </row>
    <row r="570" spans="1:26" x14ac:dyDescent="0.25">
      <c r="A570" t="s">
        <v>618</v>
      </c>
      <c r="B570">
        <v>57599.78125</v>
      </c>
      <c r="C570">
        <v>56591</v>
      </c>
      <c r="D570">
        <v>55970</v>
      </c>
      <c r="E570">
        <v>55538</v>
      </c>
      <c r="F570">
        <v>54548</v>
      </c>
      <c r="G570">
        <v>56591</v>
      </c>
      <c r="H570">
        <v>56555</v>
      </c>
      <c r="I570">
        <v>54724</v>
      </c>
      <c r="J570">
        <v>55701</v>
      </c>
      <c r="L570" s="1" t="str">
        <f t="shared" si="106"/>
        <v>24APR2024:17:00:00</v>
      </c>
      <c r="M570">
        <v>18</v>
      </c>
      <c r="N570">
        <f t="shared" si="112"/>
        <v>-1008.78125</v>
      </c>
      <c r="O570">
        <f t="shared" si="107"/>
        <v>-1008.78125</v>
      </c>
      <c r="P570" t="str">
        <f t="shared" si="108"/>
        <v/>
      </c>
      <c r="Q570">
        <f t="shared" si="109"/>
        <v>1</v>
      </c>
      <c r="R570" t="str">
        <f t="shared" si="110"/>
        <v/>
      </c>
      <c r="S570">
        <f t="shared" si="113"/>
        <v>1.751362988032181</v>
      </c>
      <c r="V570">
        <f t="shared" si="111"/>
        <v>18</v>
      </c>
      <c r="W570">
        <f t="shared" si="114"/>
        <v>-1008.78125</v>
      </c>
      <c r="X570" t="str">
        <f t="shared" si="115"/>
        <v/>
      </c>
      <c r="Y570">
        <f t="shared" si="116"/>
        <v>1</v>
      </c>
      <c r="Z570" t="str">
        <f t="shared" si="117"/>
        <v/>
      </c>
    </row>
    <row r="571" spans="1:26" x14ac:dyDescent="0.25">
      <c r="A571" t="s">
        <v>619</v>
      </c>
      <c r="B571">
        <v>58348.339844000002</v>
      </c>
      <c r="C571">
        <v>56720</v>
      </c>
      <c r="D571">
        <v>56688</v>
      </c>
      <c r="E571">
        <v>56676</v>
      </c>
      <c r="F571">
        <v>54625</v>
      </c>
      <c r="G571">
        <v>56720</v>
      </c>
      <c r="H571">
        <v>56714</v>
      </c>
      <c r="I571">
        <v>55165</v>
      </c>
      <c r="J571">
        <v>56001</v>
      </c>
      <c r="L571" s="1" t="str">
        <f t="shared" si="106"/>
        <v>24APR2024:18:00:00</v>
      </c>
      <c r="M571">
        <v>19</v>
      </c>
      <c r="N571">
        <f t="shared" si="112"/>
        <v>-1628.3398440000019</v>
      </c>
      <c r="O571">
        <f t="shared" si="107"/>
        <v>-1628.3398440000019</v>
      </c>
      <c r="P571" t="str">
        <f t="shared" si="108"/>
        <v/>
      </c>
      <c r="Q571">
        <f t="shared" si="109"/>
        <v>1</v>
      </c>
      <c r="R571" t="str">
        <f t="shared" si="110"/>
        <v/>
      </c>
      <c r="S571">
        <f t="shared" si="113"/>
        <v>2.7907218069160629</v>
      </c>
      <c r="V571">
        <f t="shared" si="111"/>
        <v>19</v>
      </c>
      <c r="W571">
        <f t="shared" si="114"/>
        <v>-1628.3398440000019</v>
      </c>
      <c r="X571" t="str">
        <f t="shared" si="115"/>
        <v/>
      </c>
      <c r="Y571">
        <f t="shared" si="116"/>
        <v>1</v>
      </c>
      <c r="Z571" t="str">
        <f t="shared" si="117"/>
        <v/>
      </c>
    </row>
    <row r="572" spans="1:26" x14ac:dyDescent="0.25">
      <c r="A572" t="s">
        <v>620</v>
      </c>
      <c r="B572">
        <v>57589.238280999998</v>
      </c>
      <c r="C572">
        <v>55675</v>
      </c>
      <c r="D572">
        <v>56642</v>
      </c>
      <c r="E572">
        <v>56914</v>
      </c>
      <c r="F572">
        <v>53839</v>
      </c>
      <c r="G572">
        <v>55675</v>
      </c>
      <c r="H572">
        <v>55672</v>
      </c>
      <c r="I572">
        <v>54614</v>
      </c>
      <c r="J572">
        <v>55321</v>
      </c>
      <c r="L572" s="1" t="str">
        <f t="shared" si="106"/>
        <v>24APR2024:19:00:00</v>
      </c>
      <c r="M572">
        <v>20</v>
      </c>
      <c r="N572">
        <f t="shared" si="112"/>
        <v>-1914.2382809999981</v>
      </c>
      <c r="O572">
        <f t="shared" si="107"/>
        <v>-1914.2382809999981</v>
      </c>
      <c r="P572" t="str">
        <f t="shared" si="108"/>
        <v/>
      </c>
      <c r="Q572">
        <f t="shared" si="109"/>
        <v>1</v>
      </c>
      <c r="R572" t="str">
        <f t="shared" si="110"/>
        <v/>
      </c>
      <c r="S572">
        <f t="shared" si="113"/>
        <v>3.3239513807418235</v>
      </c>
      <c r="V572">
        <f t="shared" si="111"/>
        <v>20</v>
      </c>
      <c r="W572">
        <f t="shared" si="114"/>
        <v>-1914.2382809999981</v>
      </c>
      <c r="X572" t="str">
        <f t="shared" si="115"/>
        <v/>
      </c>
      <c r="Y572">
        <f t="shared" si="116"/>
        <v>1</v>
      </c>
      <c r="Z572" t="str">
        <f t="shared" si="117"/>
        <v/>
      </c>
    </row>
    <row r="573" spans="1:26" x14ac:dyDescent="0.25">
      <c r="A573" t="s">
        <v>621</v>
      </c>
      <c r="B573">
        <v>55062.171875</v>
      </c>
      <c r="C573">
        <v>54155</v>
      </c>
      <c r="D573">
        <v>55806</v>
      </c>
      <c r="E573">
        <v>56365</v>
      </c>
      <c r="F573">
        <v>52789</v>
      </c>
      <c r="G573">
        <v>54155</v>
      </c>
      <c r="H573">
        <v>54252</v>
      </c>
      <c r="I573">
        <v>53537</v>
      </c>
      <c r="J573">
        <v>54158</v>
      </c>
      <c r="L573" s="1" t="str">
        <f t="shared" si="106"/>
        <v>24APR2024:20:00:00</v>
      </c>
      <c r="M573">
        <v>21</v>
      </c>
      <c r="N573">
        <f t="shared" si="112"/>
        <v>-907.171875</v>
      </c>
      <c r="O573">
        <f t="shared" si="107"/>
        <v>-907.171875</v>
      </c>
      <c r="P573" t="str">
        <f t="shared" si="108"/>
        <v/>
      </c>
      <c r="Q573">
        <f t="shared" si="109"/>
        <v>1</v>
      </c>
      <c r="R573" t="str">
        <f t="shared" si="110"/>
        <v/>
      </c>
      <c r="S573">
        <f t="shared" si="113"/>
        <v>1.6475410324522366</v>
      </c>
      <c r="V573">
        <f t="shared" si="111"/>
        <v>21</v>
      </c>
      <c r="W573">
        <f t="shared" si="114"/>
        <v>-907.171875</v>
      </c>
      <c r="X573" t="str">
        <f t="shared" si="115"/>
        <v/>
      </c>
      <c r="Y573">
        <f t="shared" si="116"/>
        <v>1</v>
      </c>
      <c r="Z573" t="str">
        <f t="shared" si="117"/>
        <v/>
      </c>
    </row>
    <row r="574" spans="1:26" x14ac:dyDescent="0.25">
      <c r="A574" t="s">
        <v>622</v>
      </c>
      <c r="B574">
        <v>53892</v>
      </c>
      <c r="C574">
        <v>53553</v>
      </c>
      <c r="D574">
        <v>55421</v>
      </c>
      <c r="E574">
        <v>55730</v>
      </c>
      <c r="F574">
        <v>52560</v>
      </c>
      <c r="G574">
        <v>53553</v>
      </c>
      <c r="H574">
        <v>53803</v>
      </c>
      <c r="I574">
        <v>53181</v>
      </c>
      <c r="J574">
        <v>53757</v>
      </c>
      <c r="L574" s="1" t="str">
        <f t="shared" si="106"/>
        <v>24APR2024:21:00:00</v>
      </c>
      <c r="M574">
        <v>22</v>
      </c>
      <c r="N574">
        <f t="shared" si="112"/>
        <v>-339</v>
      </c>
      <c r="O574">
        <f t="shared" si="107"/>
        <v>-339</v>
      </c>
      <c r="P574" t="str">
        <f t="shared" si="108"/>
        <v/>
      </c>
      <c r="Q574">
        <f t="shared" si="109"/>
        <v>1</v>
      </c>
      <c r="R574" t="str">
        <f t="shared" si="110"/>
        <v/>
      </c>
      <c r="S574">
        <f t="shared" si="113"/>
        <v>0.62903584947673119</v>
      </c>
      <c r="V574">
        <f t="shared" si="111"/>
        <v>22</v>
      </c>
      <c r="W574">
        <f t="shared" si="114"/>
        <v>-339</v>
      </c>
      <c r="X574" t="str">
        <f t="shared" si="115"/>
        <v/>
      </c>
      <c r="Y574">
        <f t="shared" si="116"/>
        <v>1</v>
      </c>
      <c r="Z574" t="str">
        <f t="shared" si="117"/>
        <v/>
      </c>
    </row>
    <row r="575" spans="1:26" x14ac:dyDescent="0.25">
      <c r="A575" t="s">
        <v>623</v>
      </c>
      <c r="B575">
        <v>53360.1875</v>
      </c>
      <c r="C575">
        <v>52100</v>
      </c>
      <c r="D575">
        <v>53817</v>
      </c>
      <c r="E575">
        <v>53780</v>
      </c>
      <c r="F575">
        <v>51370</v>
      </c>
      <c r="G575">
        <v>52100</v>
      </c>
      <c r="H575">
        <v>52441</v>
      </c>
      <c r="I575">
        <v>52070</v>
      </c>
      <c r="J575">
        <v>52402</v>
      </c>
      <c r="L575" s="1" t="str">
        <f t="shared" si="106"/>
        <v>24APR2024:22:00:00</v>
      </c>
      <c r="M575">
        <v>23</v>
      </c>
      <c r="N575">
        <f t="shared" si="112"/>
        <v>-1260.1875</v>
      </c>
      <c r="O575">
        <f t="shared" si="107"/>
        <v>-1260.1875</v>
      </c>
      <c r="P575" t="str">
        <f t="shared" si="108"/>
        <v/>
      </c>
      <c r="Q575">
        <f t="shared" si="109"/>
        <v>1</v>
      </c>
      <c r="R575" t="str">
        <f t="shared" si="110"/>
        <v/>
      </c>
      <c r="S575">
        <f t="shared" si="113"/>
        <v>2.3616624285662411</v>
      </c>
      <c r="V575">
        <f t="shared" si="111"/>
        <v>23</v>
      </c>
      <c r="W575">
        <f t="shared" si="114"/>
        <v>-1260.1875</v>
      </c>
      <c r="X575" t="str">
        <f t="shared" si="115"/>
        <v/>
      </c>
      <c r="Y575">
        <f t="shared" si="116"/>
        <v>1</v>
      </c>
      <c r="Z575" t="str">
        <f t="shared" si="117"/>
        <v/>
      </c>
    </row>
    <row r="576" spans="1:26" x14ac:dyDescent="0.25">
      <c r="A576" t="s">
        <v>624</v>
      </c>
      <c r="B576">
        <v>50762.875</v>
      </c>
      <c r="C576">
        <v>49499</v>
      </c>
      <c r="D576">
        <v>50593</v>
      </c>
      <c r="E576">
        <v>50406</v>
      </c>
      <c r="F576">
        <v>48912</v>
      </c>
      <c r="G576">
        <v>49499</v>
      </c>
      <c r="H576">
        <v>49803</v>
      </c>
      <c r="I576">
        <v>49483</v>
      </c>
      <c r="J576">
        <v>49704</v>
      </c>
      <c r="L576" s="1" t="str">
        <f t="shared" si="106"/>
        <v>24APR2024:23:00:00</v>
      </c>
      <c r="M576">
        <v>24</v>
      </c>
      <c r="N576">
        <f t="shared" si="112"/>
        <v>-1263.875</v>
      </c>
      <c r="O576">
        <f t="shared" si="107"/>
        <v>-1263.875</v>
      </c>
      <c r="P576" t="str">
        <f t="shared" si="108"/>
        <v/>
      </c>
      <c r="Q576">
        <f t="shared" si="109"/>
        <v>1</v>
      </c>
      <c r="R576" t="str">
        <f t="shared" si="110"/>
        <v/>
      </c>
      <c r="S576">
        <f t="shared" si="113"/>
        <v>2.4897624494278547</v>
      </c>
      <c r="V576">
        <f t="shared" si="111"/>
        <v>24</v>
      </c>
      <c r="W576">
        <f t="shared" si="114"/>
        <v>-1263.875</v>
      </c>
      <c r="X576" t="str">
        <f t="shared" si="115"/>
        <v/>
      </c>
      <c r="Y576">
        <f t="shared" si="116"/>
        <v>1</v>
      </c>
      <c r="Z576" t="str">
        <f t="shared" si="117"/>
        <v/>
      </c>
    </row>
    <row r="577" spans="1:26" x14ac:dyDescent="0.25">
      <c r="A577" t="s">
        <v>625</v>
      </c>
      <c r="B577">
        <v>47412.773437999997</v>
      </c>
      <c r="C577">
        <v>46588</v>
      </c>
      <c r="D577">
        <v>47096</v>
      </c>
      <c r="E577">
        <v>46765</v>
      </c>
      <c r="F577">
        <v>46055</v>
      </c>
      <c r="G577">
        <v>46588</v>
      </c>
      <c r="H577">
        <v>46791</v>
      </c>
      <c r="I577">
        <v>46783</v>
      </c>
      <c r="J577">
        <v>46675</v>
      </c>
      <c r="L577" s="1" t="str">
        <f t="shared" si="106"/>
        <v>25APR2024:00:00:00</v>
      </c>
      <c r="M577">
        <v>1</v>
      </c>
      <c r="N577">
        <f t="shared" si="112"/>
        <v>-824.77343799999653</v>
      </c>
      <c r="O577">
        <f t="shared" si="107"/>
        <v>-824.77343799999653</v>
      </c>
      <c r="P577" t="str">
        <f t="shared" si="108"/>
        <v/>
      </c>
      <c r="Q577">
        <f t="shared" si="109"/>
        <v>1</v>
      </c>
      <c r="R577" t="str">
        <f t="shared" si="110"/>
        <v/>
      </c>
      <c r="S577">
        <f t="shared" si="113"/>
        <v>1.7395595705417308</v>
      </c>
      <c r="V577">
        <f t="shared" si="111"/>
        <v>1</v>
      </c>
      <c r="W577">
        <f t="shared" si="114"/>
        <v>-824.77343799999653</v>
      </c>
      <c r="X577" t="str">
        <f t="shared" si="115"/>
        <v/>
      </c>
      <c r="Y577">
        <f t="shared" si="116"/>
        <v>1</v>
      </c>
      <c r="Z577" t="str">
        <f t="shared" si="117"/>
        <v/>
      </c>
    </row>
    <row r="578" spans="1:26" x14ac:dyDescent="0.25">
      <c r="A578" t="s">
        <v>626</v>
      </c>
      <c r="B578">
        <v>44656.835937999997</v>
      </c>
      <c r="C578">
        <v>44088</v>
      </c>
      <c r="D578">
        <v>44310</v>
      </c>
      <c r="E578">
        <v>44035</v>
      </c>
      <c r="F578">
        <v>43648</v>
      </c>
      <c r="G578">
        <v>44088</v>
      </c>
      <c r="H578">
        <v>44380</v>
      </c>
      <c r="I578">
        <v>44196</v>
      </c>
      <c r="J578">
        <v>44195</v>
      </c>
      <c r="L578" s="1" t="str">
        <f t="shared" si="106"/>
        <v>25APR2024:01:00:00</v>
      </c>
      <c r="M578">
        <v>2</v>
      </c>
      <c r="N578">
        <f t="shared" si="112"/>
        <v>-568.83593799999653</v>
      </c>
      <c r="O578">
        <f t="shared" si="107"/>
        <v>-568.83593799999653</v>
      </c>
      <c r="P578" t="str">
        <f t="shared" si="108"/>
        <v/>
      </c>
      <c r="Q578">
        <f t="shared" si="109"/>
        <v>1</v>
      </c>
      <c r="R578" t="str">
        <f t="shared" si="110"/>
        <v/>
      </c>
      <c r="S578">
        <f t="shared" si="113"/>
        <v>1.2737936444708009</v>
      </c>
      <c r="V578">
        <f t="shared" si="111"/>
        <v>2</v>
      </c>
      <c r="W578">
        <f t="shared" si="114"/>
        <v>-568.83593799999653</v>
      </c>
      <c r="X578" t="str">
        <f t="shared" si="115"/>
        <v/>
      </c>
      <c r="Y578">
        <f t="shared" si="116"/>
        <v>1</v>
      </c>
      <c r="Z578" t="str">
        <f t="shared" si="117"/>
        <v/>
      </c>
    </row>
    <row r="579" spans="1:26" x14ac:dyDescent="0.25">
      <c r="A579" t="s">
        <v>627</v>
      </c>
      <c r="B579">
        <v>42923.96875</v>
      </c>
      <c r="C579">
        <v>42152</v>
      </c>
      <c r="D579">
        <v>42462</v>
      </c>
      <c r="E579">
        <v>42217</v>
      </c>
      <c r="F579">
        <v>41714</v>
      </c>
      <c r="G579">
        <v>42152</v>
      </c>
      <c r="H579">
        <v>42457</v>
      </c>
      <c r="I579">
        <v>42605</v>
      </c>
      <c r="J579">
        <v>42359</v>
      </c>
      <c r="L579" s="1" t="str">
        <f t="shared" ref="L579:L642" si="118">A579</f>
        <v>25APR2024:02:00:00</v>
      </c>
      <c r="M579">
        <v>3</v>
      </c>
      <c r="N579">
        <f t="shared" si="112"/>
        <v>-771.96875</v>
      </c>
      <c r="O579">
        <f t="shared" ref="O579:O642" si="119">IF(N579&lt;0,N579,"")</f>
        <v>-771.96875</v>
      </c>
      <c r="P579" t="str">
        <f t="shared" ref="P579:P642" si="120">IF(N579&gt;0,N579,"")</f>
        <v/>
      </c>
      <c r="Q579">
        <f t="shared" ref="Q579:Q642" si="121">IF(O579&lt;0,1,"")</f>
        <v>1</v>
      </c>
      <c r="R579" t="str">
        <f t="shared" ref="R579:R642" si="122">IF(AND(P579&gt;0,P579&lt;&gt;""),1,"")</f>
        <v/>
      </c>
      <c r="S579">
        <f t="shared" si="113"/>
        <v>1.7984561364680427</v>
      </c>
      <c r="V579">
        <f t="shared" ref="V579:V642" si="123">M579</f>
        <v>3</v>
      </c>
      <c r="W579">
        <f t="shared" si="114"/>
        <v>-771.96875</v>
      </c>
      <c r="X579" t="str">
        <f t="shared" si="115"/>
        <v/>
      </c>
      <c r="Y579">
        <f t="shared" si="116"/>
        <v>1</v>
      </c>
      <c r="Z579" t="str">
        <f t="shared" si="117"/>
        <v/>
      </c>
    </row>
    <row r="580" spans="1:26" x14ac:dyDescent="0.25">
      <c r="A580" t="s">
        <v>628</v>
      </c>
      <c r="B580">
        <v>41948.308594000002</v>
      </c>
      <c r="C580">
        <v>40917</v>
      </c>
      <c r="D580">
        <v>41232</v>
      </c>
      <c r="E580">
        <v>40949</v>
      </c>
      <c r="F580">
        <v>40421</v>
      </c>
      <c r="G580">
        <v>40917</v>
      </c>
      <c r="H580">
        <v>41224</v>
      </c>
      <c r="I580">
        <v>41673</v>
      </c>
      <c r="J580">
        <v>41185</v>
      </c>
      <c r="L580" s="1" t="str">
        <f t="shared" si="118"/>
        <v>25APR2024:03:00:00</v>
      </c>
      <c r="M580">
        <v>4</v>
      </c>
      <c r="N580">
        <f t="shared" si="112"/>
        <v>-1031.3085940000019</v>
      </c>
      <c r="O580">
        <f t="shared" si="119"/>
        <v>-1031.3085940000019</v>
      </c>
      <c r="P580" t="str">
        <f t="shared" si="120"/>
        <v/>
      </c>
      <c r="Q580">
        <f t="shared" si="121"/>
        <v>1</v>
      </c>
      <c r="R580" t="str">
        <f t="shared" si="122"/>
        <v/>
      </c>
      <c r="S580">
        <f t="shared" si="113"/>
        <v>2.4585224734127018</v>
      </c>
      <c r="V580">
        <f t="shared" si="123"/>
        <v>4</v>
      </c>
      <c r="W580">
        <f t="shared" si="114"/>
        <v>-1031.3085940000019</v>
      </c>
      <c r="X580" t="str">
        <f t="shared" si="115"/>
        <v/>
      </c>
      <c r="Y580">
        <f t="shared" si="116"/>
        <v>1</v>
      </c>
      <c r="Z580" t="str">
        <f t="shared" si="117"/>
        <v/>
      </c>
    </row>
    <row r="581" spans="1:26" x14ac:dyDescent="0.25">
      <c r="A581" t="s">
        <v>629</v>
      </c>
      <c r="B581">
        <v>41533.953125</v>
      </c>
      <c r="C581">
        <v>40209</v>
      </c>
      <c r="D581">
        <v>40675</v>
      </c>
      <c r="E581">
        <v>40430</v>
      </c>
      <c r="F581">
        <v>39697</v>
      </c>
      <c r="G581">
        <v>40209</v>
      </c>
      <c r="H581">
        <v>40512</v>
      </c>
      <c r="I581">
        <v>41068</v>
      </c>
      <c r="J581">
        <v>40533</v>
      </c>
      <c r="L581" s="1" t="str">
        <f t="shared" si="118"/>
        <v>25APR2024:04:00:00</v>
      </c>
      <c r="M581">
        <v>5</v>
      </c>
      <c r="N581">
        <f t="shared" si="112"/>
        <v>-1324.953125</v>
      </c>
      <c r="O581">
        <f t="shared" si="119"/>
        <v>-1324.953125</v>
      </c>
      <c r="P581" t="str">
        <f t="shared" si="120"/>
        <v/>
      </c>
      <c r="Q581">
        <f t="shared" si="121"/>
        <v>1</v>
      </c>
      <c r="R581" t="str">
        <f t="shared" si="122"/>
        <v/>
      </c>
      <c r="S581">
        <f t="shared" si="113"/>
        <v>3.1900482022802876</v>
      </c>
      <c r="V581">
        <f t="shared" si="123"/>
        <v>5</v>
      </c>
      <c r="W581">
        <f t="shared" si="114"/>
        <v>-1324.953125</v>
      </c>
      <c r="X581" t="str">
        <f t="shared" si="115"/>
        <v/>
      </c>
      <c r="Y581">
        <f t="shared" si="116"/>
        <v>1</v>
      </c>
      <c r="Z581" t="str">
        <f t="shared" si="117"/>
        <v/>
      </c>
    </row>
    <row r="582" spans="1:26" x14ac:dyDescent="0.25">
      <c r="A582" t="s">
        <v>630</v>
      </c>
      <c r="B582">
        <v>41416.289062999997</v>
      </c>
      <c r="C582">
        <v>40266</v>
      </c>
      <c r="D582">
        <v>40770</v>
      </c>
      <c r="E582">
        <v>40529</v>
      </c>
      <c r="F582">
        <v>39723</v>
      </c>
      <c r="G582">
        <v>40266</v>
      </c>
      <c r="H582">
        <v>40548</v>
      </c>
      <c r="I582">
        <v>40879</v>
      </c>
      <c r="J582">
        <v>40533</v>
      </c>
      <c r="L582" s="1" t="str">
        <f t="shared" si="118"/>
        <v>25APR2024:05:00:00</v>
      </c>
      <c r="M582">
        <v>6</v>
      </c>
      <c r="N582">
        <f t="shared" si="112"/>
        <v>-1150.2890629999965</v>
      </c>
      <c r="O582">
        <f t="shared" si="119"/>
        <v>-1150.2890629999965</v>
      </c>
      <c r="P582" t="str">
        <f t="shared" si="120"/>
        <v/>
      </c>
      <c r="Q582">
        <f t="shared" si="121"/>
        <v>1</v>
      </c>
      <c r="R582" t="str">
        <f t="shared" si="122"/>
        <v/>
      </c>
      <c r="S582">
        <f t="shared" si="113"/>
        <v>2.7773832205252509</v>
      </c>
      <c r="V582">
        <f t="shared" si="123"/>
        <v>6</v>
      </c>
      <c r="W582">
        <f t="shared" si="114"/>
        <v>-1150.2890629999965</v>
      </c>
      <c r="X582" t="str">
        <f t="shared" si="115"/>
        <v/>
      </c>
      <c r="Y582">
        <f t="shared" si="116"/>
        <v>1</v>
      </c>
      <c r="Z582" t="str">
        <f t="shared" si="117"/>
        <v/>
      </c>
    </row>
    <row r="583" spans="1:26" x14ac:dyDescent="0.25">
      <c r="A583" t="s">
        <v>631</v>
      </c>
      <c r="B583">
        <v>42438.3125</v>
      </c>
      <c r="C583">
        <v>41554</v>
      </c>
      <c r="D583">
        <v>42233</v>
      </c>
      <c r="E583">
        <v>41989</v>
      </c>
      <c r="F583">
        <v>41014</v>
      </c>
      <c r="G583">
        <v>41554</v>
      </c>
      <c r="H583">
        <v>41810</v>
      </c>
      <c r="I583">
        <v>42038</v>
      </c>
      <c r="J583">
        <v>41817</v>
      </c>
      <c r="L583" s="1" t="str">
        <f t="shared" si="118"/>
        <v>25APR2024:06:00:00</v>
      </c>
      <c r="M583">
        <v>7</v>
      </c>
      <c r="N583">
        <f t="shared" si="112"/>
        <v>-884.3125</v>
      </c>
      <c r="O583">
        <f t="shared" si="119"/>
        <v>-884.3125</v>
      </c>
      <c r="P583" t="str">
        <f t="shared" si="120"/>
        <v/>
      </c>
      <c r="Q583">
        <f t="shared" si="121"/>
        <v>1</v>
      </c>
      <c r="R583" t="str">
        <f t="shared" si="122"/>
        <v/>
      </c>
      <c r="S583">
        <f t="shared" si="113"/>
        <v>2.083759810195092</v>
      </c>
      <c r="V583">
        <f t="shared" si="123"/>
        <v>7</v>
      </c>
      <c r="W583">
        <f t="shared" si="114"/>
        <v>-884.3125</v>
      </c>
      <c r="X583" t="str">
        <f t="shared" si="115"/>
        <v/>
      </c>
      <c r="Y583">
        <f t="shared" si="116"/>
        <v>1</v>
      </c>
      <c r="Z583" t="str">
        <f t="shared" si="117"/>
        <v/>
      </c>
    </row>
    <row r="584" spans="1:26" x14ac:dyDescent="0.25">
      <c r="A584" t="s">
        <v>632</v>
      </c>
      <c r="B584">
        <v>45147.414062999997</v>
      </c>
      <c r="C584">
        <v>44098</v>
      </c>
      <c r="D584">
        <v>45122</v>
      </c>
      <c r="E584">
        <v>44865</v>
      </c>
      <c r="F584">
        <v>43476</v>
      </c>
      <c r="G584">
        <v>44098</v>
      </c>
      <c r="H584">
        <v>44337</v>
      </c>
      <c r="I584">
        <v>44312</v>
      </c>
      <c r="J584">
        <v>44356</v>
      </c>
      <c r="L584" s="1" t="str">
        <f t="shared" si="118"/>
        <v>25APR2024:07:00:00</v>
      </c>
      <c r="M584">
        <v>8</v>
      </c>
      <c r="N584">
        <f t="shared" si="112"/>
        <v>-1049.4140629999965</v>
      </c>
      <c r="O584">
        <f t="shared" si="119"/>
        <v>-1049.4140629999965</v>
      </c>
      <c r="P584" t="str">
        <f t="shared" si="120"/>
        <v/>
      </c>
      <c r="Q584">
        <f t="shared" si="121"/>
        <v>1</v>
      </c>
      <c r="R584" t="str">
        <f t="shared" si="122"/>
        <v/>
      </c>
      <c r="S584">
        <f t="shared" si="113"/>
        <v>2.3244167684457278</v>
      </c>
      <c r="V584">
        <f t="shared" si="123"/>
        <v>8</v>
      </c>
      <c r="W584">
        <f t="shared" si="114"/>
        <v>-1049.4140629999965</v>
      </c>
      <c r="X584" t="str">
        <f t="shared" si="115"/>
        <v/>
      </c>
      <c r="Y584">
        <f t="shared" si="116"/>
        <v>1</v>
      </c>
      <c r="Z584" t="str">
        <f t="shared" si="117"/>
        <v/>
      </c>
    </row>
    <row r="585" spans="1:26" x14ac:dyDescent="0.25">
      <c r="A585" t="s">
        <v>633</v>
      </c>
      <c r="B585">
        <v>46244.527344000002</v>
      </c>
      <c r="C585">
        <v>45237</v>
      </c>
      <c r="D585">
        <v>46281</v>
      </c>
      <c r="E585">
        <v>45976</v>
      </c>
      <c r="F585">
        <v>44575</v>
      </c>
      <c r="G585">
        <v>45237</v>
      </c>
      <c r="H585">
        <v>45434</v>
      </c>
      <c r="I585">
        <v>45218</v>
      </c>
      <c r="J585">
        <v>45423</v>
      </c>
      <c r="L585" s="1" t="str">
        <f t="shared" si="118"/>
        <v>25APR2024:08:00:00</v>
      </c>
      <c r="M585">
        <v>9</v>
      </c>
      <c r="N585">
        <f t="shared" si="112"/>
        <v>-1007.5273440000019</v>
      </c>
      <c r="O585">
        <f t="shared" si="119"/>
        <v>-1007.5273440000019</v>
      </c>
      <c r="P585" t="str">
        <f t="shared" si="120"/>
        <v/>
      </c>
      <c r="Q585">
        <f t="shared" si="121"/>
        <v>1</v>
      </c>
      <c r="R585" t="str">
        <f t="shared" si="122"/>
        <v/>
      </c>
      <c r="S585">
        <f t="shared" si="113"/>
        <v>2.1786953005385699</v>
      </c>
      <c r="V585">
        <f t="shared" si="123"/>
        <v>9</v>
      </c>
      <c r="W585">
        <f t="shared" si="114"/>
        <v>-1007.5273440000019</v>
      </c>
      <c r="X585" t="str">
        <f t="shared" si="115"/>
        <v/>
      </c>
      <c r="Y585">
        <f t="shared" si="116"/>
        <v>1</v>
      </c>
      <c r="Z585" t="str">
        <f t="shared" si="117"/>
        <v/>
      </c>
    </row>
    <row r="586" spans="1:26" x14ac:dyDescent="0.25">
      <c r="A586" t="s">
        <v>634</v>
      </c>
      <c r="B586">
        <v>47036.332030999998</v>
      </c>
      <c r="C586">
        <v>46204</v>
      </c>
      <c r="D586">
        <v>47100</v>
      </c>
      <c r="E586">
        <v>46700</v>
      </c>
      <c r="F586">
        <v>45569</v>
      </c>
      <c r="G586">
        <v>46204</v>
      </c>
      <c r="H586">
        <v>46449</v>
      </c>
      <c r="I586">
        <v>45732</v>
      </c>
      <c r="J586">
        <v>46268</v>
      </c>
      <c r="L586" s="1" t="str">
        <f t="shared" si="118"/>
        <v>25APR2024:09:00:00</v>
      </c>
      <c r="M586">
        <v>10</v>
      </c>
      <c r="N586">
        <f t="shared" si="112"/>
        <v>-832.3320309999981</v>
      </c>
      <c r="O586">
        <f t="shared" si="119"/>
        <v>-832.3320309999981</v>
      </c>
      <c r="P586" t="str">
        <f t="shared" si="120"/>
        <v/>
      </c>
      <c r="Q586">
        <f t="shared" si="121"/>
        <v>1</v>
      </c>
      <c r="R586" t="str">
        <f t="shared" si="122"/>
        <v/>
      </c>
      <c r="S586">
        <f t="shared" si="113"/>
        <v>1.7695513129115537</v>
      </c>
      <c r="V586">
        <f t="shared" si="123"/>
        <v>10</v>
      </c>
      <c r="W586">
        <f t="shared" si="114"/>
        <v>-832.3320309999981</v>
      </c>
      <c r="X586" t="str">
        <f t="shared" si="115"/>
        <v/>
      </c>
      <c r="Y586">
        <f t="shared" si="116"/>
        <v>1</v>
      </c>
      <c r="Z586" t="str">
        <f t="shared" si="117"/>
        <v/>
      </c>
    </row>
    <row r="587" spans="1:26" x14ac:dyDescent="0.25">
      <c r="A587" t="s">
        <v>635</v>
      </c>
      <c r="B587">
        <v>48486.273437999997</v>
      </c>
      <c r="C587">
        <v>47810</v>
      </c>
      <c r="D587">
        <v>48426</v>
      </c>
      <c r="E587">
        <v>47979</v>
      </c>
      <c r="F587">
        <v>47076</v>
      </c>
      <c r="G587">
        <v>47810</v>
      </c>
      <c r="H587">
        <v>48091</v>
      </c>
      <c r="I587">
        <v>46807</v>
      </c>
      <c r="J587">
        <v>47706</v>
      </c>
      <c r="L587" s="1" t="str">
        <f t="shared" si="118"/>
        <v>25APR2024:10:00:00</v>
      </c>
      <c r="M587">
        <v>11</v>
      </c>
      <c r="N587">
        <f t="shared" si="112"/>
        <v>-676.27343799999653</v>
      </c>
      <c r="O587">
        <f t="shared" si="119"/>
        <v>-676.27343799999653</v>
      </c>
      <c r="P587" t="str">
        <f t="shared" si="120"/>
        <v/>
      </c>
      <c r="Q587">
        <f t="shared" si="121"/>
        <v>1</v>
      </c>
      <c r="R587" t="str">
        <f t="shared" si="122"/>
        <v/>
      </c>
      <c r="S587">
        <f t="shared" si="113"/>
        <v>1.3947729739732542</v>
      </c>
      <c r="V587">
        <f t="shared" si="123"/>
        <v>11</v>
      </c>
      <c r="W587">
        <f t="shared" si="114"/>
        <v>-676.27343799999653</v>
      </c>
      <c r="X587" t="str">
        <f t="shared" si="115"/>
        <v/>
      </c>
      <c r="Y587">
        <f t="shared" si="116"/>
        <v>1</v>
      </c>
      <c r="Z587" t="str">
        <f t="shared" si="117"/>
        <v/>
      </c>
    </row>
    <row r="588" spans="1:26" x14ac:dyDescent="0.25">
      <c r="A588" t="s">
        <v>636</v>
      </c>
      <c r="B588">
        <v>50104.273437999997</v>
      </c>
      <c r="C588">
        <v>49494</v>
      </c>
      <c r="D588">
        <v>49852</v>
      </c>
      <c r="E588">
        <v>49275</v>
      </c>
      <c r="F588">
        <v>48807</v>
      </c>
      <c r="G588">
        <v>49494</v>
      </c>
      <c r="H588">
        <v>49726</v>
      </c>
      <c r="I588">
        <v>48469</v>
      </c>
      <c r="J588">
        <v>49332</v>
      </c>
      <c r="L588" s="1" t="str">
        <f t="shared" si="118"/>
        <v>25APR2024:11:00:00</v>
      </c>
      <c r="M588">
        <v>12</v>
      </c>
      <c r="N588">
        <f t="shared" si="112"/>
        <v>-610.27343799999653</v>
      </c>
      <c r="O588">
        <f t="shared" si="119"/>
        <v>-610.27343799999653</v>
      </c>
      <c r="P588" t="str">
        <f t="shared" si="120"/>
        <v/>
      </c>
      <c r="Q588">
        <f t="shared" si="121"/>
        <v>1</v>
      </c>
      <c r="R588" t="str">
        <f t="shared" si="122"/>
        <v/>
      </c>
      <c r="S588">
        <f t="shared" si="113"/>
        <v>1.2180067609505618</v>
      </c>
      <c r="V588">
        <f t="shared" si="123"/>
        <v>12</v>
      </c>
      <c r="W588">
        <f t="shared" si="114"/>
        <v>-610.27343799999653</v>
      </c>
      <c r="X588" t="str">
        <f t="shared" si="115"/>
        <v/>
      </c>
      <c r="Y588">
        <f t="shared" si="116"/>
        <v>1</v>
      </c>
      <c r="Z588" t="str">
        <f t="shared" si="117"/>
        <v/>
      </c>
    </row>
    <row r="589" spans="1:26" x14ac:dyDescent="0.25">
      <c r="A589" t="s">
        <v>637</v>
      </c>
      <c r="B589">
        <v>51233.4375</v>
      </c>
      <c r="C589">
        <v>51281</v>
      </c>
      <c r="D589">
        <v>50954</v>
      </c>
      <c r="E589">
        <v>50437</v>
      </c>
      <c r="F589">
        <v>50480</v>
      </c>
      <c r="G589">
        <v>51281</v>
      </c>
      <c r="H589">
        <v>51464</v>
      </c>
      <c r="I589">
        <v>50033</v>
      </c>
      <c r="J589">
        <v>50934</v>
      </c>
      <c r="L589" s="1" t="str">
        <f t="shared" si="118"/>
        <v>25APR2024:12:00:00</v>
      </c>
      <c r="M589">
        <v>13</v>
      </c>
      <c r="N589">
        <f t="shared" si="112"/>
        <v>47.5625</v>
      </c>
      <c r="O589" t="str">
        <f t="shared" si="119"/>
        <v/>
      </c>
      <c r="P589">
        <f t="shared" si="120"/>
        <v>47.5625</v>
      </c>
      <c r="Q589" t="str">
        <f t="shared" si="121"/>
        <v/>
      </c>
      <c r="R589">
        <f t="shared" si="122"/>
        <v>1</v>
      </c>
      <c r="S589">
        <f t="shared" si="113"/>
        <v>9.2834879564737391E-2</v>
      </c>
      <c r="V589">
        <f t="shared" si="123"/>
        <v>13</v>
      </c>
      <c r="W589" t="str">
        <f t="shared" si="114"/>
        <v/>
      </c>
      <c r="X589">
        <f t="shared" si="115"/>
        <v>47.5625</v>
      </c>
      <c r="Y589" t="str">
        <f t="shared" si="116"/>
        <v/>
      </c>
      <c r="Z589">
        <f t="shared" si="117"/>
        <v>1</v>
      </c>
    </row>
    <row r="590" spans="1:26" x14ac:dyDescent="0.25">
      <c r="A590" t="s">
        <v>638</v>
      </c>
      <c r="B590">
        <v>51993.800780999998</v>
      </c>
      <c r="C590">
        <v>53039</v>
      </c>
      <c r="D590">
        <v>51880</v>
      </c>
      <c r="E590">
        <v>51494</v>
      </c>
      <c r="F590">
        <v>51971</v>
      </c>
      <c r="G590">
        <v>53039</v>
      </c>
      <c r="H590">
        <v>53161</v>
      </c>
      <c r="I590">
        <v>51456</v>
      </c>
      <c r="J590">
        <v>52404</v>
      </c>
      <c r="L590" s="1" t="str">
        <f t="shared" si="118"/>
        <v>25APR2024:13:00:00</v>
      </c>
      <c r="M590">
        <v>14</v>
      </c>
      <c r="N590">
        <f t="shared" si="112"/>
        <v>1045.1992190000019</v>
      </c>
      <c r="O590" t="str">
        <f t="shared" si="119"/>
        <v/>
      </c>
      <c r="P590">
        <f t="shared" si="120"/>
        <v>1045.1992190000019</v>
      </c>
      <c r="Q590" t="str">
        <f t="shared" si="121"/>
        <v/>
      </c>
      <c r="R590">
        <f t="shared" si="122"/>
        <v>1</v>
      </c>
      <c r="S590">
        <f t="shared" si="113"/>
        <v>2.0102381501256725</v>
      </c>
      <c r="V590">
        <f t="shared" si="123"/>
        <v>14</v>
      </c>
      <c r="W590" t="str">
        <f t="shared" si="114"/>
        <v/>
      </c>
      <c r="X590">
        <f t="shared" si="115"/>
        <v>1045.1992190000019</v>
      </c>
      <c r="Y590" t="str">
        <f t="shared" si="116"/>
        <v/>
      </c>
      <c r="Z590">
        <f t="shared" si="117"/>
        <v>1</v>
      </c>
    </row>
    <row r="591" spans="1:26" x14ac:dyDescent="0.25">
      <c r="A591" t="s">
        <v>639</v>
      </c>
      <c r="B591">
        <v>53333.976562999997</v>
      </c>
      <c r="C591">
        <v>54748</v>
      </c>
      <c r="D591">
        <v>53046</v>
      </c>
      <c r="E591">
        <v>52829</v>
      </c>
      <c r="F591">
        <v>53606</v>
      </c>
      <c r="G591">
        <v>54748</v>
      </c>
      <c r="H591">
        <v>54812</v>
      </c>
      <c r="I591">
        <v>53068</v>
      </c>
      <c r="J591">
        <v>53949</v>
      </c>
      <c r="L591" s="1" t="str">
        <f t="shared" si="118"/>
        <v>25APR2024:14:00:00</v>
      </c>
      <c r="M591">
        <v>15</v>
      </c>
      <c r="N591">
        <f t="shared" si="112"/>
        <v>1414.0234370000035</v>
      </c>
      <c r="O591" t="str">
        <f t="shared" si="119"/>
        <v/>
      </c>
      <c r="P591">
        <f t="shared" si="120"/>
        <v>1414.0234370000035</v>
      </c>
      <c r="Q591" t="str">
        <f t="shared" si="121"/>
        <v/>
      </c>
      <c r="R591">
        <f t="shared" si="122"/>
        <v>1</v>
      </c>
      <c r="S591">
        <f t="shared" si="113"/>
        <v>2.6512619686808998</v>
      </c>
      <c r="V591">
        <f t="shared" si="123"/>
        <v>15</v>
      </c>
      <c r="W591" t="str">
        <f t="shared" si="114"/>
        <v/>
      </c>
      <c r="X591">
        <f t="shared" si="115"/>
        <v>1414.0234370000035</v>
      </c>
      <c r="Y591" t="str">
        <f t="shared" si="116"/>
        <v/>
      </c>
      <c r="Z591">
        <f t="shared" si="117"/>
        <v>1</v>
      </c>
    </row>
    <row r="592" spans="1:26" x14ac:dyDescent="0.25">
      <c r="A592" t="s">
        <v>640</v>
      </c>
      <c r="B592">
        <v>54033.199219000002</v>
      </c>
      <c r="C592">
        <v>56068</v>
      </c>
      <c r="D592">
        <v>54099</v>
      </c>
      <c r="E592">
        <v>53672</v>
      </c>
      <c r="F592">
        <v>55146</v>
      </c>
      <c r="G592">
        <v>56068</v>
      </c>
      <c r="H592">
        <v>56103</v>
      </c>
      <c r="I592">
        <v>54478</v>
      </c>
      <c r="J592">
        <v>55246</v>
      </c>
      <c r="L592" s="1" t="str">
        <f t="shared" si="118"/>
        <v>25APR2024:15:00:00</v>
      </c>
      <c r="M592">
        <v>16</v>
      </c>
      <c r="N592">
        <f t="shared" si="112"/>
        <v>2034.8007809999981</v>
      </c>
      <c r="O592" t="str">
        <f t="shared" si="119"/>
        <v/>
      </c>
      <c r="P592">
        <f t="shared" si="120"/>
        <v>2034.8007809999981</v>
      </c>
      <c r="Q592" t="str">
        <f t="shared" si="121"/>
        <v/>
      </c>
      <c r="R592">
        <f t="shared" si="122"/>
        <v>1</v>
      </c>
      <c r="S592">
        <f t="shared" si="113"/>
        <v>3.7658343581560305</v>
      </c>
      <c r="V592">
        <f t="shared" si="123"/>
        <v>16</v>
      </c>
      <c r="W592" t="str">
        <f t="shared" si="114"/>
        <v/>
      </c>
      <c r="X592">
        <f t="shared" si="115"/>
        <v>2034.8007809999981</v>
      </c>
      <c r="Y592" t="str">
        <f t="shared" si="116"/>
        <v/>
      </c>
      <c r="Z592">
        <f t="shared" si="117"/>
        <v>1</v>
      </c>
    </row>
    <row r="593" spans="1:26" x14ac:dyDescent="0.25">
      <c r="A593" t="s">
        <v>641</v>
      </c>
      <c r="B593">
        <v>54917.144530999998</v>
      </c>
      <c r="C593">
        <v>56956</v>
      </c>
      <c r="D593">
        <v>55475</v>
      </c>
      <c r="E593">
        <v>55035</v>
      </c>
      <c r="F593">
        <v>56052</v>
      </c>
      <c r="G593">
        <v>56956</v>
      </c>
      <c r="H593">
        <v>56943</v>
      </c>
      <c r="I593">
        <v>55577</v>
      </c>
      <c r="J593">
        <v>56258</v>
      </c>
      <c r="L593" s="1" t="str">
        <f t="shared" si="118"/>
        <v>25APR2024:16:00:00</v>
      </c>
      <c r="M593">
        <v>17</v>
      </c>
      <c r="N593">
        <f t="shared" si="112"/>
        <v>2038.8554690000019</v>
      </c>
      <c r="O593" t="str">
        <f t="shared" si="119"/>
        <v/>
      </c>
      <c r="P593">
        <f t="shared" si="120"/>
        <v>2038.8554690000019</v>
      </c>
      <c r="Q593" t="str">
        <f t="shared" si="121"/>
        <v/>
      </c>
      <c r="R593">
        <f t="shared" si="122"/>
        <v>1</v>
      </c>
      <c r="S593">
        <f t="shared" si="113"/>
        <v>3.7126028427226307</v>
      </c>
      <c r="V593">
        <f t="shared" si="123"/>
        <v>17</v>
      </c>
      <c r="W593" t="str">
        <f t="shared" si="114"/>
        <v/>
      </c>
      <c r="X593">
        <f t="shared" si="115"/>
        <v>2038.8554690000019</v>
      </c>
      <c r="Y593" t="str">
        <f t="shared" si="116"/>
        <v/>
      </c>
      <c r="Z593">
        <f t="shared" si="117"/>
        <v>1</v>
      </c>
    </row>
    <row r="594" spans="1:26" x14ac:dyDescent="0.25">
      <c r="A594" t="s">
        <v>642</v>
      </c>
      <c r="B594">
        <v>55420.015625</v>
      </c>
      <c r="C594">
        <v>57718</v>
      </c>
      <c r="D594">
        <v>56574</v>
      </c>
      <c r="E594">
        <v>56107</v>
      </c>
      <c r="F594">
        <v>56869</v>
      </c>
      <c r="G594">
        <v>57718</v>
      </c>
      <c r="H594">
        <v>57686</v>
      </c>
      <c r="I594">
        <v>56809</v>
      </c>
      <c r="J594">
        <v>57184</v>
      </c>
      <c r="L594" s="1" t="str">
        <f t="shared" si="118"/>
        <v>25APR2024:17:00:00</v>
      </c>
      <c r="M594">
        <v>18</v>
      </c>
      <c r="N594">
        <f t="shared" si="112"/>
        <v>2297.984375</v>
      </c>
      <c r="O594" t="str">
        <f t="shared" si="119"/>
        <v/>
      </c>
      <c r="P594">
        <f t="shared" si="120"/>
        <v>2297.984375</v>
      </c>
      <c r="Q594" t="str">
        <f t="shared" si="121"/>
        <v/>
      </c>
      <c r="R594">
        <f t="shared" si="122"/>
        <v>1</v>
      </c>
      <c r="S594">
        <f t="shared" si="113"/>
        <v>4.1464881398614724</v>
      </c>
      <c r="V594">
        <f t="shared" si="123"/>
        <v>18</v>
      </c>
      <c r="W594" t="str">
        <f t="shared" si="114"/>
        <v/>
      </c>
      <c r="X594">
        <f t="shared" si="115"/>
        <v>2297.984375</v>
      </c>
      <c r="Y594" t="str">
        <f t="shared" si="116"/>
        <v/>
      </c>
      <c r="Z594">
        <f t="shared" si="117"/>
        <v>1</v>
      </c>
    </row>
    <row r="595" spans="1:26" x14ac:dyDescent="0.25">
      <c r="A595" t="s">
        <v>643</v>
      </c>
      <c r="B595">
        <v>55452.652344000002</v>
      </c>
      <c r="C595">
        <v>57736</v>
      </c>
      <c r="D595">
        <v>57086</v>
      </c>
      <c r="E595">
        <v>56816</v>
      </c>
      <c r="F595">
        <v>56940</v>
      </c>
      <c r="G595">
        <v>57736</v>
      </c>
      <c r="H595">
        <v>57663</v>
      </c>
      <c r="I595">
        <v>57464</v>
      </c>
      <c r="J595">
        <v>57442</v>
      </c>
      <c r="L595" s="1" t="str">
        <f t="shared" si="118"/>
        <v>25APR2024:18:00:00</v>
      </c>
      <c r="M595">
        <v>19</v>
      </c>
      <c r="N595">
        <f t="shared" si="112"/>
        <v>2283.3476559999981</v>
      </c>
      <c r="O595" t="str">
        <f t="shared" si="119"/>
        <v/>
      </c>
      <c r="P595">
        <f t="shared" si="120"/>
        <v>2283.3476559999981</v>
      </c>
      <c r="Q595" t="str">
        <f t="shared" si="121"/>
        <v/>
      </c>
      <c r="R595">
        <f t="shared" si="122"/>
        <v>1</v>
      </c>
      <c r="S595">
        <f t="shared" si="113"/>
        <v>4.1176527352294583</v>
      </c>
      <c r="V595">
        <f t="shared" si="123"/>
        <v>19</v>
      </c>
      <c r="W595" t="str">
        <f t="shared" si="114"/>
        <v/>
      </c>
      <c r="X595">
        <f t="shared" si="115"/>
        <v>2283.3476559999981</v>
      </c>
      <c r="Y595" t="str">
        <f t="shared" si="116"/>
        <v/>
      </c>
      <c r="Z595">
        <f t="shared" si="117"/>
        <v>1</v>
      </c>
    </row>
    <row r="596" spans="1:26" x14ac:dyDescent="0.25">
      <c r="A596" t="s">
        <v>644</v>
      </c>
      <c r="B596">
        <v>54756.230469000002</v>
      </c>
      <c r="C596">
        <v>56632</v>
      </c>
      <c r="D596">
        <v>57015</v>
      </c>
      <c r="E596">
        <v>56920</v>
      </c>
      <c r="F596">
        <v>55872</v>
      </c>
      <c r="G596">
        <v>56632</v>
      </c>
      <c r="H596">
        <v>56556</v>
      </c>
      <c r="I596">
        <v>56805</v>
      </c>
      <c r="J596">
        <v>56632</v>
      </c>
      <c r="L596" s="1" t="str">
        <f t="shared" si="118"/>
        <v>25APR2024:19:00:00</v>
      </c>
      <c r="M596">
        <v>20</v>
      </c>
      <c r="N596">
        <f t="shared" si="112"/>
        <v>1875.7695309999981</v>
      </c>
      <c r="O596" t="str">
        <f t="shared" si="119"/>
        <v/>
      </c>
      <c r="P596">
        <f t="shared" si="120"/>
        <v>1875.7695309999981</v>
      </c>
      <c r="Q596" t="str">
        <f t="shared" si="121"/>
        <v/>
      </c>
      <c r="R596">
        <f t="shared" si="122"/>
        <v>1</v>
      </c>
      <c r="S596">
        <f t="shared" si="113"/>
        <v>3.4256732337737468</v>
      </c>
      <c r="V596">
        <f t="shared" si="123"/>
        <v>20</v>
      </c>
      <c r="W596" t="str">
        <f t="shared" si="114"/>
        <v/>
      </c>
      <c r="X596">
        <f t="shared" si="115"/>
        <v>1875.7695309999981</v>
      </c>
      <c r="Y596" t="str">
        <f t="shared" si="116"/>
        <v/>
      </c>
      <c r="Z596">
        <f t="shared" si="117"/>
        <v>1</v>
      </c>
    </row>
    <row r="597" spans="1:26" x14ac:dyDescent="0.25">
      <c r="A597" t="s">
        <v>645</v>
      </c>
      <c r="B597">
        <v>54384.421875</v>
      </c>
      <c r="C597">
        <v>55276</v>
      </c>
      <c r="D597">
        <v>56099</v>
      </c>
      <c r="E597">
        <v>56146</v>
      </c>
      <c r="F597">
        <v>54477</v>
      </c>
      <c r="G597">
        <v>55276</v>
      </c>
      <c r="H597">
        <v>55208</v>
      </c>
      <c r="I597">
        <v>55410</v>
      </c>
      <c r="J597">
        <v>55361</v>
      </c>
      <c r="L597" s="1" t="str">
        <f t="shared" si="118"/>
        <v>25APR2024:20:00:00</v>
      </c>
      <c r="M597">
        <v>21</v>
      </c>
      <c r="N597">
        <f t="shared" si="112"/>
        <v>891.578125</v>
      </c>
      <c r="O597" t="str">
        <f t="shared" si="119"/>
        <v/>
      </c>
      <c r="P597">
        <f t="shared" si="120"/>
        <v>891.578125</v>
      </c>
      <c r="Q597" t="str">
        <f t="shared" si="121"/>
        <v/>
      </c>
      <c r="R597">
        <f t="shared" si="122"/>
        <v>1</v>
      </c>
      <c r="S597">
        <f t="shared" si="113"/>
        <v>1.6393998396254901</v>
      </c>
      <c r="V597">
        <f t="shared" si="123"/>
        <v>21</v>
      </c>
      <c r="W597" t="str">
        <f t="shared" si="114"/>
        <v/>
      </c>
      <c r="X597">
        <f t="shared" si="115"/>
        <v>891.578125</v>
      </c>
      <c r="Y597" t="str">
        <f t="shared" si="116"/>
        <v/>
      </c>
      <c r="Z597">
        <f t="shared" si="117"/>
        <v>1</v>
      </c>
    </row>
    <row r="598" spans="1:26" x14ac:dyDescent="0.25">
      <c r="A598" t="s">
        <v>646</v>
      </c>
      <c r="B598">
        <v>54585.582030999998</v>
      </c>
      <c r="C598">
        <v>54820</v>
      </c>
      <c r="D598">
        <v>56214</v>
      </c>
      <c r="E598">
        <v>56231</v>
      </c>
      <c r="F598">
        <v>53977</v>
      </c>
      <c r="G598">
        <v>54820</v>
      </c>
      <c r="H598">
        <v>54780</v>
      </c>
      <c r="I598">
        <v>54944</v>
      </c>
      <c r="J598">
        <v>55005</v>
      </c>
      <c r="L598" s="1" t="str">
        <f t="shared" si="118"/>
        <v>25APR2024:21:00:00</v>
      </c>
      <c r="M598">
        <v>22</v>
      </c>
      <c r="N598">
        <f t="shared" si="112"/>
        <v>234.4179690000019</v>
      </c>
      <c r="O598" t="str">
        <f t="shared" si="119"/>
        <v/>
      </c>
      <c r="P598">
        <f t="shared" si="120"/>
        <v>234.4179690000019</v>
      </c>
      <c r="Q598" t="str">
        <f t="shared" si="121"/>
        <v/>
      </c>
      <c r="R598">
        <f t="shared" si="122"/>
        <v>1</v>
      </c>
      <c r="S598">
        <f t="shared" si="113"/>
        <v>0.42945034252244907</v>
      </c>
      <c r="V598">
        <f t="shared" si="123"/>
        <v>22</v>
      </c>
      <c r="W598" t="str">
        <f t="shared" si="114"/>
        <v/>
      </c>
      <c r="X598">
        <f t="shared" si="115"/>
        <v>234.4179690000019</v>
      </c>
      <c r="Y598" t="str">
        <f t="shared" si="116"/>
        <v/>
      </c>
      <c r="Z598">
        <f t="shared" si="117"/>
        <v>1</v>
      </c>
    </row>
    <row r="599" spans="1:26" x14ac:dyDescent="0.25">
      <c r="A599" t="s">
        <v>647</v>
      </c>
      <c r="B599">
        <v>53765.921875</v>
      </c>
      <c r="C599">
        <v>53471</v>
      </c>
      <c r="D599">
        <v>54925</v>
      </c>
      <c r="E599">
        <v>54627</v>
      </c>
      <c r="F599">
        <v>52541</v>
      </c>
      <c r="G599">
        <v>53471</v>
      </c>
      <c r="H599">
        <v>53471</v>
      </c>
      <c r="I599">
        <v>53478</v>
      </c>
      <c r="J599">
        <v>53660</v>
      </c>
      <c r="L599" s="1" t="str">
        <f t="shared" si="118"/>
        <v>25APR2024:22:00:00</v>
      </c>
      <c r="M599">
        <v>23</v>
      </c>
      <c r="N599">
        <f t="shared" si="112"/>
        <v>-294.921875</v>
      </c>
      <c r="O599">
        <f t="shared" si="119"/>
        <v>-294.921875</v>
      </c>
      <c r="P599" t="str">
        <f t="shared" si="120"/>
        <v/>
      </c>
      <c r="Q599">
        <f t="shared" si="121"/>
        <v>1</v>
      </c>
      <c r="R599" t="str">
        <f t="shared" si="122"/>
        <v/>
      </c>
      <c r="S599">
        <f t="shared" si="113"/>
        <v>0.54852937458351725</v>
      </c>
      <c r="V599">
        <f t="shared" si="123"/>
        <v>23</v>
      </c>
      <c r="W599">
        <f t="shared" si="114"/>
        <v>-294.921875</v>
      </c>
      <c r="X599" t="str">
        <f t="shared" si="115"/>
        <v/>
      </c>
      <c r="Y599">
        <f t="shared" si="116"/>
        <v>1</v>
      </c>
      <c r="Z599" t="str">
        <f t="shared" si="117"/>
        <v/>
      </c>
    </row>
    <row r="600" spans="1:26" x14ac:dyDescent="0.25">
      <c r="A600" t="s">
        <v>648</v>
      </c>
      <c r="B600">
        <v>51266.207030999998</v>
      </c>
      <c r="C600">
        <v>50914</v>
      </c>
      <c r="D600">
        <v>51712</v>
      </c>
      <c r="E600">
        <v>51341</v>
      </c>
      <c r="F600">
        <v>49820</v>
      </c>
      <c r="G600">
        <v>50914</v>
      </c>
      <c r="H600">
        <v>50983</v>
      </c>
      <c r="I600">
        <v>50631</v>
      </c>
      <c r="J600">
        <v>50905</v>
      </c>
      <c r="L600" s="1" t="str">
        <f t="shared" si="118"/>
        <v>25APR2024:23:00:00</v>
      </c>
      <c r="M600">
        <v>24</v>
      </c>
      <c r="N600">
        <f t="shared" si="112"/>
        <v>-352.2070309999981</v>
      </c>
      <c r="O600">
        <f t="shared" si="119"/>
        <v>-352.2070309999981</v>
      </c>
      <c r="P600" t="str">
        <f t="shared" si="120"/>
        <v/>
      </c>
      <c r="Q600">
        <f t="shared" si="121"/>
        <v>1</v>
      </c>
      <c r="R600" t="str">
        <f t="shared" si="122"/>
        <v/>
      </c>
      <c r="S600">
        <f t="shared" si="113"/>
        <v>0.68701597289423644</v>
      </c>
      <c r="V600">
        <f t="shared" si="123"/>
        <v>24</v>
      </c>
      <c r="W600">
        <f t="shared" si="114"/>
        <v>-352.2070309999981</v>
      </c>
      <c r="X600" t="str">
        <f t="shared" si="115"/>
        <v/>
      </c>
      <c r="Y600">
        <f t="shared" si="116"/>
        <v>1</v>
      </c>
      <c r="Z600" t="str">
        <f t="shared" si="117"/>
        <v/>
      </c>
    </row>
    <row r="601" spans="1:26" x14ac:dyDescent="0.25">
      <c r="A601" t="s">
        <v>649</v>
      </c>
      <c r="B601">
        <v>48323.695312999997</v>
      </c>
      <c r="C601">
        <v>47944</v>
      </c>
      <c r="D601">
        <v>48204</v>
      </c>
      <c r="E601">
        <v>47976</v>
      </c>
      <c r="F601">
        <v>46714</v>
      </c>
      <c r="G601">
        <v>47944</v>
      </c>
      <c r="H601">
        <v>48064</v>
      </c>
      <c r="I601">
        <v>47487</v>
      </c>
      <c r="J601">
        <v>47790</v>
      </c>
      <c r="L601" s="1" t="str">
        <f t="shared" si="118"/>
        <v>26APR2024:00:00:00</v>
      </c>
      <c r="M601">
        <v>1</v>
      </c>
      <c r="N601">
        <f t="shared" si="112"/>
        <v>-379.69531299999653</v>
      </c>
      <c r="O601">
        <f t="shared" si="119"/>
        <v>-379.69531299999653</v>
      </c>
      <c r="P601" t="str">
        <f t="shared" si="120"/>
        <v/>
      </c>
      <c r="Q601">
        <f t="shared" si="121"/>
        <v>1</v>
      </c>
      <c r="R601" t="str">
        <f t="shared" si="122"/>
        <v/>
      </c>
      <c r="S601">
        <f t="shared" si="113"/>
        <v>0.78573319060277103</v>
      </c>
      <c r="V601">
        <f t="shared" si="123"/>
        <v>1</v>
      </c>
      <c r="W601">
        <f t="shared" si="114"/>
        <v>-379.69531299999653</v>
      </c>
      <c r="X601" t="str">
        <f t="shared" si="115"/>
        <v/>
      </c>
      <c r="Y601">
        <f t="shared" si="116"/>
        <v>1</v>
      </c>
      <c r="Z601" t="str">
        <f t="shared" si="117"/>
        <v/>
      </c>
    </row>
    <row r="602" spans="1:26" x14ac:dyDescent="0.25">
      <c r="A602" t="s">
        <v>650</v>
      </c>
      <c r="B602">
        <v>46311.628905999998</v>
      </c>
      <c r="C602">
        <v>46241</v>
      </c>
      <c r="D602">
        <v>45304</v>
      </c>
      <c r="E602">
        <v>45207</v>
      </c>
      <c r="F602">
        <v>44720</v>
      </c>
      <c r="G602">
        <v>45514</v>
      </c>
      <c r="H602">
        <v>46241</v>
      </c>
      <c r="I602">
        <v>45083</v>
      </c>
      <c r="J602">
        <v>45402</v>
      </c>
      <c r="L602" s="1" t="str">
        <f t="shared" si="118"/>
        <v>26APR2024:01:00:00</v>
      </c>
      <c r="M602">
        <v>2</v>
      </c>
      <c r="N602">
        <f t="shared" si="112"/>
        <v>-70.628905999998096</v>
      </c>
      <c r="O602">
        <f t="shared" si="119"/>
        <v>-70.628905999998096</v>
      </c>
      <c r="P602" t="str">
        <f t="shared" si="120"/>
        <v/>
      </c>
      <c r="Q602">
        <f t="shared" si="121"/>
        <v>1</v>
      </c>
      <c r="R602" t="str">
        <f t="shared" si="122"/>
        <v/>
      </c>
      <c r="S602">
        <f t="shared" si="113"/>
        <v>0.1525079287177645</v>
      </c>
      <c r="V602">
        <f t="shared" si="123"/>
        <v>2</v>
      </c>
      <c r="W602">
        <f t="shared" si="114"/>
        <v>-70.628905999998096</v>
      </c>
      <c r="X602" t="str">
        <f t="shared" si="115"/>
        <v/>
      </c>
      <c r="Y602">
        <f t="shared" si="116"/>
        <v>1</v>
      </c>
      <c r="Z602" t="str">
        <f t="shared" si="117"/>
        <v/>
      </c>
    </row>
    <row r="603" spans="1:26" x14ac:dyDescent="0.25">
      <c r="A603" t="s">
        <v>651</v>
      </c>
      <c r="B603">
        <v>44570.390625</v>
      </c>
      <c r="C603">
        <v>44161</v>
      </c>
      <c r="D603">
        <v>43453</v>
      </c>
      <c r="E603">
        <v>43268</v>
      </c>
      <c r="F603">
        <v>42698</v>
      </c>
      <c r="G603">
        <v>43355</v>
      </c>
      <c r="H603">
        <v>44161</v>
      </c>
      <c r="I603">
        <v>43161</v>
      </c>
      <c r="J603">
        <v>43406</v>
      </c>
      <c r="L603" s="1" t="str">
        <f t="shared" si="118"/>
        <v>26APR2024:02:00:00</v>
      </c>
      <c r="M603">
        <v>3</v>
      </c>
      <c r="N603">
        <f t="shared" si="112"/>
        <v>-409.390625</v>
      </c>
      <c r="O603">
        <f t="shared" si="119"/>
        <v>-409.390625</v>
      </c>
      <c r="P603" t="str">
        <f t="shared" si="120"/>
        <v/>
      </c>
      <c r="Q603">
        <f t="shared" si="121"/>
        <v>1</v>
      </c>
      <c r="R603" t="str">
        <f t="shared" si="122"/>
        <v/>
      </c>
      <c r="S603">
        <f t="shared" si="113"/>
        <v>0.91852599732515816</v>
      </c>
      <c r="V603">
        <f t="shared" si="123"/>
        <v>3</v>
      </c>
      <c r="W603">
        <f t="shared" si="114"/>
        <v>-409.390625</v>
      </c>
      <c r="X603" t="str">
        <f t="shared" si="115"/>
        <v/>
      </c>
      <c r="Y603">
        <f t="shared" si="116"/>
        <v>1</v>
      </c>
      <c r="Z603" t="str">
        <f t="shared" si="117"/>
        <v/>
      </c>
    </row>
    <row r="604" spans="1:26" x14ac:dyDescent="0.25">
      <c r="A604" t="s">
        <v>652</v>
      </c>
      <c r="B604">
        <v>43273.558594000002</v>
      </c>
      <c r="C604">
        <v>42757</v>
      </c>
      <c r="D604">
        <v>42252</v>
      </c>
      <c r="E604">
        <v>41924</v>
      </c>
      <c r="F604">
        <v>41422</v>
      </c>
      <c r="G604">
        <v>41855</v>
      </c>
      <c r="H604">
        <v>42757</v>
      </c>
      <c r="I604">
        <v>42016</v>
      </c>
      <c r="J604">
        <v>42114</v>
      </c>
      <c r="L604" s="1" t="str">
        <f t="shared" si="118"/>
        <v>26APR2024:03:00:00</v>
      </c>
      <c r="M604">
        <v>4</v>
      </c>
      <c r="N604">
        <f t="shared" si="112"/>
        <v>-516.5585940000019</v>
      </c>
      <c r="O604">
        <f t="shared" si="119"/>
        <v>-516.5585940000019</v>
      </c>
      <c r="P604" t="str">
        <f t="shared" si="120"/>
        <v/>
      </c>
      <c r="Q604">
        <f t="shared" si="121"/>
        <v>1</v>
      </c>
      <c r="R604" t="str">
        <f t="shared" si="122"/>
        <v/>
      </c>
      <c r="S604">
        <f t="shared" si="113"/>
        <v>1.1937049107665119</v>
      </c>
      <c r="V604">
        <f t="shared" si="123"/>
        <v>4</v>
      </c>
      <c r="W604">
        <f t="shared" si="114"/>
        <v>-516.5585940000019</v>
      </c>
      <c r="X604" t="str">
        <f t="shared" si="115"/>
        <v/>
      </c>
      <c r="Y604">
        <f t="shared" si="116"/>
        <v>1</v>
      </c>
      <c r="Z604" t="str">
        <f t="shared" si="117"/>
        <v/>
      </c>
    </row>
    <row r="605" spans="1:26" x14ac:dyDescent="0.25">
      <c r="A605" t="s">
        <v>653</v>
      </c>
      <c r="B605">
        <v>42547.441405999998</v>
      </c>
      <c r="C605">
        <v>41912</v>
      </c>
      <c r="D605">
        <v>41697</v>
      </c>
      <c r="E605">
        <v>41397</v>
      </c>
      <c r="F605">
        <v>40569</v>
      </c>
      <c r="G605">
        <v>40945</v>
      </c>
      <c r="H605">
        <v>41912</v>
      </c>
      <c r="I605">
        <v>41253</v>
      </c>
      <c r="J605">
        <v>41333</v>
      </c>
      <c r="L605" s="1" t="str">
        <f t="shared" si="118"/>
        <v>26APR2024:04:00:00</v>
      </c>
      <c r="M605">
        <v>5</v>
      </c>
      <c r="N605">
        <f t="shared" si="112"/>
        <v>-635.4414059999981</v>
      </c>
      <c r="O605">
        <f t="shared" si="119"/>
        <v>-635.4414059999981</v>
      </c>
      <c r="P605" t="str">
        <f t="shared" si="120"/>
        <v/>
      </c>
      <c r="Q605">
        <f t="shared" si="121"/>
        <v>1</v>
      </c>
      <c r="R605" t="str">
        <f t="shared" si="122"/>
        <v/>
      </c>
      <c r="S605">
        <f t="shared" si="113"/>
        <v>1.4934891147423703</v>
      </c>
      <c r="V605">
        <f t="shared" si="123"/>
        <v>5</v>
      </c>
      <c r="W605">
        <f t="shared" si="114"/>
        <v>-635.4414059999981</v>
      </c>
      <c r="X605" t="str">
        <f t="shared" si="115"/>
        <v/>
      </c>
      <c r="Y605">
        <f t="shared" si="116"/>
        <v>1</v>
      </c>
      <c r="Z605" t="str">
        <f t="shared" si="117"/>
        <v/>
      </c>
    </row>
    <row r="606" spans="1:26" x14ac:dyDescent="0.25">
      <c r="A606" t="s">
        <v>654</v>
      </c>
      <c r="B606">
        <v>42654.636719000002</v>
      </c>
      <c r="C606">
        <v>41898</v>
      </c>
      <c r="D606">
        <v>41647</v>
      </c>
      <c r="E606">
        <v>41345</v>
      </c>
      <c r="F606">
        <v>40469</v>
      </c>
      <c r="G606">
        <v>40840</v>
      </c>
      <c r="H606">
        <v>41898</v>
      </c>
      <c r="I606">
        <v>40901</v>
      </c>
      <c r="J606">
        <v>41203</v>
      </c>
      <c r="L606" s="1" t="str">
        <f t="shared" si="118"/>
        <v>26APR2024:05:00:00</v>
      </c>
      <c r="M606">
        <v>6</v>
      </c>
      <c r="N606">
        <f t="shared" si="112"/>
        <v>-756.6367190000019</v>
      </c>
      <c r="O606">
        <f t="shared" si="119"/>
        <v>-756.6367190000019</v>
      </c>
      <c r="P606" t="str">
        <f t="shared" si="120"/>
        <v/>
      </c>
      <c r="Q606">
        <f t="shared" si="121"/>
        <v>1</v>
      </c>
      <c r="R606" t="str">
        <f t="shared" si="122"/>
        <v/>
      </c>
      <c r="S606">
        <f t="shared" si="113"/>
        <v>1.7738674554528957</v>
      </c>
      <c r="V606">
        <f t="shared" si="123"/>
        <v>6</v>
      </c>
      <c r="W606">
        <f t="shared" si="114"/>
        <v>-756.6367190000019</v>
      </c>
      <c r="X606" t="str">
        <f t="shared" si="115"/>
        <v/>
      </c>
      <c r="Y606">
        <f t="shared" si="116"/>
        <v>1</v>
      </c>
      <c r="Z606" t="str">
        <f t="shared" si="117"/>
        <v/>
      </c>
    </row>
    <row r="607" spans="1:26" x14ac:dyDescent="0.25">
      <c r="A607" t="s">
        <v>655</v>
      </c>
      <c r="B607">
        <v>43804.285155999998</v>
      </c>
      <c r="C607">
        <v>43016</v>
      </c>
      <c r="D607">
        <v>43276</v>
      </c>
      <c r="E607">
        <v>42928</v>
      </c>
      <c r="F607">
        <v>41443</v>
      </c>
      <c r="G607">
        <v>41959</v>
      </c>
      <c r="H607">
        <v>43016</v>
      </c>
      <c r="I607">
        <v>41856</v>
      </c>
      <c r="J607">
        <v>42355</v>
      </c>
      <c r="L607" s="1" t="str">
        <f t="shared" si="118"/>
        <v>26APR2024:06:00:00</v>
      </c>
      <c r="M607">
        <v>7</v>
      </c>
      <c r="N607">
        <f t="shared" si="112"/>
        <v>-788.2851559999981</v>
      </c>
      <c r="O607">
        <f t="shared" si="119"/>
        <v>-788.2851559999981</v>
      </c>
      <c r="P607" t="str">
        <f t="shared" si="120"/>
        <v/>
      </c>
      <c r="Q607">
        <f t="shared" si="121"/>
        <v>1</v>
      </c>
      <c r="R607" t="str">
        <f t="shared" si="122"/>
        <v/>
      </c>
      <c r="S607">
        <f t="shared" si="113"/>
        <v>1.7995617396624137</v>
      </c>
      <c r="V607">
        <f t="shared" si="123"/>
        <v>7</v>
      </c>
      <c r="W607">
        <f t="shared" si="114"/>
        <v>-788.2851559999981</v>
      </c>
      <c r="X607" t="str">
        <f t="shared" si="115"/>
        <v/>
      </c>
      <c r="Y607">
        <f t="shared" si="116"/>
        <v>1</v>
      </c>
      <c r="Z607" t="str">
        <f t="shared" si="117"/>
        <v/>
      </c>
    </row>
    <row r="608" spans="1:26" x14ac:dyDescent="0.25">
      <c r="A608" t="s">
        <v>656</v>
      </c>
      <c r="B608">
        <v>46466.027344000002</v>
      </c>
      <c r="C608">
        <v>45309</v>
      </c>
      <c r="D608">
        <v>45867</v>
      </c>
      <c r="E608">
        <v>45188</v>
      </c>
      <c r="F608">
        <v>43607</v>
      </c>
      <c r="G608">
        <v>44311</v>
      </c>
      <c r="H608">
        <v>45309</v>
      </c>
      <c r="I608">
        <v>43741</v>
      </c>
      <c r="J608">
        <v>44611</v>
      </c>
      <c r="L608" s="1" t="str">
        <f t="shared" si="118"/>
        <v>26APR2024:07:00:00</v>
      </c>
      <c r="M608">
        <v>8</v>
      </c>
      <c r="N608">
        <f t="shared" si="112"/>
        <v>-1157.0273440000019</v>
      </c>
      <c r="O608">
        <f t="shared" si="119"/>
        <v>-1157.0273440000019</v>
      </c>
      <c r="P608" t="str">
        <f t="shared" si="120"/>
        <v/>
      </c>
      <c r="Q608">
        <f t="shared" si="121"/>
        <v>1</v>
      </c>
      <c r="R608" t="str">
        <f t="shared" si="122"/>
        <v/>
      </c>
      <c r="S608">
        <f t="shared" si="113"/>
        <v>2.4900500648231225</v>
      </c>
      <c r="V608">
        <f t="shared" si="123"/>
        <v>8</v>
      </c>
      <c r="W608">
        <f t="shared" si="114"/>
        <v>-1157.0273440000019</v>
      </c>
      <c r="X608" t="str">
        <f t="shared" si="115"/>
        <v/>
      </c>
      <c r="Y608">
        <f t="shared" si="116"/>
        <v>1</v>
      </c>
      <c r="Z608" t="str">
        <f t="shared" si="117"/>
        <v/>
      </c>
    </row>
    <row r="609" spans="1:26" x14ac:dyDescent="0.25">
      <c r="A609" t="s">
        <v>657</v>
      </c>
      <c r="B609">
        <v>47553.765625</v>
      </c>
      <c r="C609">
        <v>46426</v>
      </c>
      <c r="D609">
        <v>46876</v>
      </c>
      <c r="E609">
        <v>46068</v>
      </c>
      <c r="F609">
        <v>44513</v>
      </c>
      <c r="G609">
        <v>45486</v>
      </c>
      <c r="H609">
        <v>46426</v>
      </c>
      <c r="I609">
        <v>44370</v>
      </c>
      <c r="J609">
        <v>45569</v>
      </c>
      <c r="L609" s="1" t="str">
        <f t="shared" si="118"/>
        <v>26APR2024:08:00:00</v>
      </c>
      <c r="M609">
        <v>9</v>
      </c>
      <c r="N609">
        <f t="shared" si="112"/>
        <v>-1127.765625</v>
      </c>
      <c r="O609">
        <f t="shared" si="119"/>
        <v>-1127.765625</v>
      </c>
      <c r="P609" t="str">
        <f t="shared" si="120"/>
        <v/>
      </c>
      <c r="Q609">
        <f t="shared" si="121"/>
        <v>1</v>
      </c>
      <c r="R609" t="str">
        <f t="shared" si="122"/>
        <v/>
      </c>
      <c r="S609">
        <f t="shared" si="113"/>
        <v>2.3715590346584672</v>
      </c>
      <c r="V609">
        <f t="shared" si="123"/>
        <v>9</v>
      </c>
      <c r="W609">
        <f t="shared" si="114"/>
        <v>-1127.765625</v>
      </c>
      <c r="X609" t="str">
        <f t="shared" si="115"/>
        <v/>
      </c>
      <c r="Y609">
        <f t="shared" si="116"/>
        <v>1</v>
      </c>
      <c r="Z609" t="str">
        <f t="shared" si="117"/>
        <v/>
      </c>
    </row>
    <row r="610" spans="1:26" x14ac:dyDescent="0.25">
      <c r="A610" t="s">
        <v>658</v>
      </c>
      <c r="B610">
        <v>48902.1875</v>
      </c>
      <c r="C610">
        <v>47490</v>
      </c>
      <c r="D610">
        <v>47661</v>
      </c>
      <c r="E610">
        <v>46859</v>
      </c>
      <c r="F610">
        <v>45594</v>
      </c>
      <c r="G610">
        <v>46673</v>
      </c>
      <c r="H610">
        <v>47490</v>
      </c>
      <c r="I610">
        <v>45113</v>
      </c>
      <c r="J610">
        <v>46528</v>
      </c>
      <c r="L610" s="1" t="str">
        <f t="shared" si="118"/>
        <v>26APR2024:09:00:00</v>
      </c>
      <c r="M610">
        <v>10</v>
      </c>
      <c r="N610">
        <f t="shared" ref="N610:N673" si="124">C610-B610</f>
        <v>-1412.1875</v>
      </c>
      <c r="O610">
        <f t="shared" si="119"/>
        <v>-1412.1875</v>
      </c>
      <c r="P610" t="str">
        <f t="shared" si="120"/>
        <v/>
      </c>
      <c r="Q610">
        <f t="shared" si="121"/>
        <v>1</v>
      </c>
      <c r="R610" t="str">
        <f t="shared" si="122"/>
        <v/>
      </c>
      <c r="S610">
        <f t="shared" ref="S610:S673" si="125">ABS((B610-C610)/B610)*100</f>
        <v>2.8877798155757346</v>
      </c>
      <c r="V610">
        <f t="shared" si="123"/>
        <v>10</v>
      </c>
      <c r="W610">
        <f t="shared" ref="W610:W673" si="126">O610</f>
        <v>-1412.1875</v>
      </c>
      <c r="X610" t="str">
        <f t="shared" ref="X610:X673" si="127">P610</f>
        <v/>
      </c>
      <c r="Y610">
        <f t="shared" ref="Y610:Y673" si="128">Q610</f>
        <v>1</v>
      </c>
      <c r="Z610" t="str">
        <f t="shared" ref="Z610:Z673" si="129">R610</f>
        <v/>
      </c>
    </row>
    <row r="611" spans="1:26" x14ac:dyDescent="0.25">
      <c r="A611" t="s">
        <v>659</v>
      </c>
      <c r="B611">
        <v>50206.363280999998</v>
      </c>
      <c r="C611">
        <v>49270</v>
      </c>
      <c r="D611">
        <v>49116</v>
      </c>
      <c r="E611">
        <v>48756</v>
      </c>
      <c r="F611">
        <v>47513</v>
      </c>
      <c r="G611">
        <v>48693</v>
      </c>
      <c r="H611">
        <v>49270</v>
      </c>
      <c r="I611">
        <v>47077</v>
      </c>
      <c r="J611">
        <v>48385</v>
      </c>
      <c r="L611" s="1" t="str">
        <f t="shared" si="118"/>
        <v>26APR2024:10:00:00</v>
      </c>
      <c r="M611">
        <v>11</v>
      </c>
      <c r="N611">
        <f t="shared" si="124"/>
        <v>-936.3632809999981</v>
      </c>
      <c r="O611">
        <f t="shared" si="119"/>
        <v>-936.3632809999981</v>
      </c>
      <c r="P611" t="str">
        <f t="shared" si="120"/>
        <v/>
      </c>
      <c r="Q611">
        <f t="shared" si="121"/>
        <v>1</v>
      </c>
      <c r="R611" t="str">
        <f t="shared" si="122"/>
        <v/>
      </c>
      <c r="S611">
        <f t="shared" si="125"/>
        <v>1.8650290915501415</v>
      </c>
      <c r="V611">
        <f t="shared" si="123"/>
        <v>11</v>
      </c>
      <c r="W611">
        <f t="shared" si="126"/>
        <v>-936.3632809999981</v>
      </c>
      <c r="X611" t="str">
        <f t="shared" si="127"/>
        <v/>
      </c>
      <c r="Y611">
        <f t="shared" si="128"/>
        <v>1</v>
      </c>
      <c r="Z611" t="str">
        <f t="shared" si="129"/>
        <v/>
      </c>
    </row>
    <row r="612" spans="1:26" x14ac:dyDescent="0.25">
      <c r="A612" t="s">
        <v>660</v>
      </c>
      <c r="B612">
        <v>51888.34375</v>
      </c>
      <c r="C612">
        <v>50807</v>
      </c>
      <c r="D612">
        <v>50660</v>
      </c>
      <c r="E612">
        <v>50417</v>
      </c>
      <c r="F612">
        <v>49335</v>
      </c>
      <c r="G612">
        <v>50429</v>
      </c>
      <c r="H612">
        <v>50807</v>
      </c>
      <c r="I612">
        <v>48931</v>
      </c>
      <c r="J612">
        <v>50095</v>
      </c>
      <c r="L612" s="1" t="str">
        <f t="shared" si="118"/>
        <v>26APR2024:11:00:00</v>
      </c>
      <c r="M612">
        <v>12</v>
      </c>
      <c r="N612">
        <f t="shared" si="124"/>
        <v>-1081.34375</v>
      </c>
      <c r="O612">
        <f t="shared" si="119"/>
        <v>-1081.34375</v>
      </c>
      <c r="P612" t="str">
        <f t="shared" si="120"/>
        <v/>
      </c>
      <c r="Q612">
        <f t="shared" si="121"/>
        <v>1</v>
      </c>
      <c r="R612" t="str">
        <f t="shared" si="122"/>
        <v/>
      </c>
      <c r="S612">
        <f t="shared" si="125"/>
        <v>2.0839820118559866</v>
      </c>
      <c r="V612">
        <f t="shared" si="123"/>
        <v>12</v>
      </c>
      <c r="W612">
        <f t="shared" si="126"/>
        <v>-1081.34375</v>
      </c>
      <c r="X612" t="str">
        <f t="shared" si="127"/>
        <v/>
      </c>
      <c r="Y612">
        <f t="shared" si="128"/>
        <v>1</v>
      </c>
      <c r="Z612" t="str">
        <f t="shared" si="129"/>
        <v/>
      </c>
    </row>
    <row r="613" spans="1:26" x14ac:dyDescent="0.25">
      <c r="A613" t="s">
        <v>661</v>
      </c>
      <c r="B613">
        <v>52756.695312999997</v>
      </c>
      <c r="C613">
        <v>52200</v>
      </c>
      <c r="D613">
        <v>52120</v>
      </c>
      <c r="E613">
        <v>52066</v>
      </c>
      <c r="F613">
        <v>50963</v>
      </c>
      <c r="G613">
        <v>52093</v>
      </c>
      <c r="H613">
        <v>52200</v>
      </c>
      <c r="I613">
        <v>50568</v>
      </c>
      <c r="J613">
        <v>51670</v>
      </c>
      <c r="L613" s="1" t="str">
        <f t="shared" si="118"/>
        <v>26APR2024:12:00:00</v>
      </c>
      <c r="M613">
        <v>13</v>
      </c>
      <c r="N613">
        <f t="shared" si="124"/>
        <v>-556.69531299999653</v>
      </c>
      <c r="O613">
        <f t="shared" si="119"/>
        <v>-556.69531299999653</v>
      </c>
      <c r="P613" t="str">
        <f t="shared" si="120"/>
        <v/>
      </c>
      <c r="Q613">
        <f t="shared" si="121"/>
        <v>1</v>
      </c>
      <c r="R613" t="str">
        <f t="shared" si="122"/>
        <v/>
      </c>
      <c r="S613">
        <f t="shared" si="125"/>
        <v>1.0552126316805499</v>
      </c>
      <c r="V613">
        <f t="shared" si="123"/>
        <v>13</v>
      </c>
      <c r="W613">
        <f t="shared" si="126"/>
        <v>-556.69531299999653</v>
      </c>
      <c r="X613" t="str">
        <f t="shared" si="127"/>
        <v/>
      </c>
      <c r="Y613">
        <f t="shared" si="128"/>
        <v>1</v>
      </c>
      <c r="Z613" t="str">
        <f t="shared" si="129"/>
        <v/>
      </c>
    </row>
    <row r="614" spans="1:26" x14ac:dyDescent="0.25">
      <c r="A614" t="s">
        <v>662</v>
      </c>
      <c r="B614">
        <v>53126.707030999998</v>
      </c>
      <c r="C614">
        <v>53450</v>
      </c>
      <c r="D614">
        <v>53369</v>
      </c>
      <c r="E614">
        <v>53561</v>
      </c>
      <c r="F614">
        <v>52568</v>
      </c>
      <c r="G614">
        <v>53703</v>
      </c>
      <c r="H614">
        <v>53450</v>
      </c>
      <c r="I614">
        <v>52162</v>
      </c>
      <c r="J614">
        <v>53141</v>
      </c>
      <c r="L614" s="1" t="str">
        <f t="shared" si="118"/>
        <v>26APR2024:13:00:00</v>
      </c>
      <c r="M614">
        <v>14</v>
      </c>
      <c r="N614">
        <f t="shared" si="124"/>
        <v>323.2929690000019</v>
      </c>
      <c r="O614" t="str">
        <f t="shared" si="119"/>
        <v/>
      </c>
      <c r="P614">
        <f t="shared" si="120"/>
        <v>323.2929690000019</v>
      </c>
      <c r="Q614" t="str">
        <f t="shared" si="121"/>
        <v/>
      </c>
      <c r="R614">
        <f t="shared" si="122"/>
        <v>1</v>
      </c>
      <c r="S614">
        <f t="shared" si="125"/>
        <v>0.60853191749934177</v>
      </c>
      <c r="V614">
        <f t="shared" si="123"/>
        <v>14</v>
      </c>
      <c r="W614" t="str">
        <f t="shared" si="126"/>
        <v/>
      </c>
      <c r="X614">
        <f t="shared" si="127"/>
        <v>323.2929690000019</v>
      </c>
      <c r="Y614" t="str">
        <f t="shared" si="128"/>
        <v/>
      </c>
      <c r="Z614">
        <f t="shared" si="129"/>
        <v>1</v>
      </c>
    </row>
    <row r="615" spans="1:26" x14ac:dyDescent="0.25">
      <c r="A615" t="s">
        <v>663</v>
      </c>
      <c r="B615">
        <v>53713.941405999998</v>
      </c>
      <c r="C615">
        <v>54747</v>
      </c>
      <c r="D615">
        <v>54502</v>
      </c>
      <c r="E615">
        <v>54768</v>
      </c>
      <c r="F615">
        <v>54215</v>
      </c>
      <c r="G615">
        <v>55278</v>
      </c>
      <c r="H615">
        <v>54747</v>
      </c>
      <c r="I615">
        <v>53750</v>
      </c>
      <c r="J615">
        <v>54596</v>
      </c>
      <c r="L615" s="1" t="str">
        <f t="shared" si="118"/>
        <v>26APR2024:14:00:00</v>
      </c>
      <c r="M615">
        <v>15</v>
      </c>
      <c r="N615">
        <f t="shared" si="124"/>
        <v>1033.0585940000019</v>
      </c>
      <c r="O615" t="str">
        <f t="shared" si="119"/>
        <v/>
      </c>
      <c r="P615">
        <f t="shared" si="120"/>
        <v>1033.0585940000019</v>
      </c>
      <c r="Q615" t="str">
        <f t="shared" si="121"/>
        <v/>
      </c>
      <c r="R615">
        <f t="shared" si="122"/>
        <v>1</v>
      </c>
      <c r="S615">
        <f t="shared" si="125"/>
        <v>1.9232597105313265</v>
      </c>
      <c r="V615">
        <f t="shared" si="123"/>
        <v>15</v>
      </c>
      <c r="W615" t="str">
        <f t="shared" si="126"/>
        <v/>
      </c>
      <c r="X615">
        <f t="shared" si="127"/>
        <v>1033.0585940000019</v>
      </c>
      <c r="Y615" t="str">
        <f t="shared" si="128"/>
        <v/>
      </c>
      <c r="Z615">
        <f t="shared" si="129"/>
        <v>1</v>
      </c>
    </row>
    <row r="616" spans="1:26" x14ac:dyDescent="0.25">
      <c r="A616" t="s">
        <v>664</v>
      </c>
      <c r="B616">
        <v>54079.933594000002</v>
      </c>
      <c r="C616">
        <v>55665</v>
      </c>
      <c r="D616">
        <v>55196</v>
      </c>
      <c r="E616">
        <v>55420</v>
      </c>
      <c r="F616">
        <v>55640</v>
      </c>
      <c r="G616">
        <v>56304</v>
      </c>
      <c r="H616">
        <v>55665</v>
      </c>
      <c r="I616">
        <v>54761</v>
      </c>
      <c r="J616">
        <v>55630</v>
      </c>
      <c r="L616" s="1" t="str">
        <f t="shared" si="118"/>
        <v>26APR2024:15:00:00</v>
      </c>
      <c r="M616">
        <v>16</v>
      </c>
      <c r="N616">
        <f t="shared" si="124"/>
        <v>1585.0664059999981</v>
      </c>
      <c r="O616" t="str">
        <f t="shared" si="119"/>
        <v/>
      </c>
      <c r="P616">
        <f t="shared" si="120"/>
        <v>1585.0664059999981</v>
      </c>
      <c r="Q616" t="str">
        <f t="shared" si="121"/>
        <v/>
      </c>
      <c r="R616">
        <f t="shared" si="122"/>
        <v>1</v>
      </c>
      <c r="S616">
        <f t="shared" si="125"/>
        <v>2.930969586426889</v>
      </c>
      <c r="V616">
        <f t="shared" si="123"/>
        <v>16</v>
      </c>
      <c r="W616" t="str">
        <f t="shared" si="126"/>
        <v/>
      </c>
      <c r="X616">
        <f t="shared" si="127"/>
        <v>1585.0664059999981</v>
      </c>
      <c r="Y616" t="str">
        <f t="shared" si="128"/>
        <v/>
      </c>
      <c r="Z616">
        <f t="shared" si="129"/>
        <v>1</v>
      </c>
    </row>
    <row r="617" spans="1:26" x14ac:dyDescent="0.25">
      <c r="A617" t="s">
        <v>665</v>
      </c>
      <c r="B617">
        <v>54447.929687999997</v>
      </c>
      <c r="C617">
        <v>56156</v>
      </c>
      <c r="D617">
        <v>56121</v>
      </c>
      <c r="E617">
        <v>56176</v>
      </c>
      <c r="F617">
        <v>56511</v>
      </c>
      <c r="G617">
        <v>56685</v>
      </c>
      <c r="H617">
        <v>56156</v>
      </c>
      <c r="I617">
        <v>55746</v>
      </c>
      <c r="J617">
        <v>56391</v>
      </c>
      <c r="L617" s="1" t="str">
        <f t="shared" si="118"/>
        <v>26APR2024:16:00:00</v>
      </c>
      <c r="M617">
        <v>17</v>
      </c>
      <c r="N617">
        <f t="shared" si="124"/>
        <v>1708.0703120000035</v>
      </c>
      <c r="O617" t="str">
        <f t="shared" si="119"/>
        <v/>
      </c>
      <c r="P617">
        <f t="shared" si="120"/>
        <v>1708.0703120000035</v>
      </c>
      <c r="Q617" t="str">
        <f t="shared" si="121"/>
        <v/>
      </c>
      <c r="R617">
        <f t="shared" si="122"/>
        <v>1</v>
      </c>
      <c r="S617">
        <f t="shared" si="125"/>
        <v>3.1370711830324236</v>
      </c>
      <c r="V617">
        <f t="shared" si="123"/>
        <v>17</v>
      </c>
      <c r="W617" t="str">
        <f t="shared" si="126"/>
        <v/>
      </c>
      <c r="X617">
        <f t="shared" si="127"/>
        <v>1708.0703120000035</v>
      </c>
      <c r="Y617" t="str">
        <f t="shared" si="128"/>
        <v/>
      </c>
      <c r="Z617">
        <f t="shared" si="129"/>
        <v>1</v>
      </c>
    </row>
    <row r="618" spans="1:26" x14ac:dyDescent="0.25">
      <c r="A618" t="s">
        <v>666</v>
      </c>
      <c r="B618">
        <v>55007.960937999997</v>
      </c>
      <c r="C618">
        <v>56502</v>
      </c>
      <c r="D618">
        <v>56782</v>
      </c>
      <c r="E618">
        <v>56816</v>
      </c>
      <c r="F618">
        <v>57101</v>
      </c>
      <c r="G618">
        <v>56738</v>
      </c>
      <c r="H618">
        <v>56502</v>
      </c>
      <c r="I618">
        <v>56538</v>
      </c>
      <c r="J618">
        <v>56953</v>
      </c>
      <c r="L618" s="1" t="str">
        <f t="shared" si="118"/>
        <v>26APR2024:17:00:00</v>
      </c>
      <c r="M618">
        <v>18</v>
      </c>
      <c r="N618">
        <f t="shared" si="124"/>
        <v>1494.0390620000035</v>
      </c>
      <c r="O618" t="str">
        <f t="shared" si="119"/>
        <v/>
      </c>
      <c r="P618">
        <f t="shared" si="120"/>
        <v>1494.0390620000035</v>
      </c>
      <c r="Q618" t="str">
        <f t="shared" si="121"/>
        <v/>
      </c>
      <c r="R618">
        <f t="shared" si="122"/>
        <v>1</v>
      </c>
      <c r="S618">
        <f t="shared" si="125"/>
        <v>2.7160415265782154</v>
      </c>
      <c r="V618">
        <f t="shared" si="123"/>
        <v>18</v>
      </c>
      <c r="W618" t="str">
        <f t="shared" si="126"/>
        <v/>
      </c>
      <c r="X618">
        <f t="shared" si="127"/>
        <v>1494.0390620000035</v>
      </c>
      <c r="Y618" t="str">
        <f t="shared" si="128"/>
        <v/>
      </c>
      <c r="Z618">
        <f t="shared" si="129"/>
        <v>1</v>
      </c>
    </row>
    <row r="619" spans="1:26" x14ac:dyDescent="0.25">
      <c r="A619" t="s">
        <v>667</v>
      </c>
      <c r="B619">
        <v>55429.914062999997</v>
      </c>
      <c r="C619">
        <v>56174</v>
      </c>
      <c r="D619">
        <v>57221</v>
      </c>
      <c r="E619">
        <v>57469</v>
      </c>
      <c r="F619">
        <v>56756</v>
      </c>
      <c r="G619">
        <v>55937</v>
      </c>
      <c r="H619">
        <v>56174</v>
      </c>
      <c r="I619">
        <v>56605</v>
      </c>
      <c r="J619">
        <v>56762</v>
      </c>
      <c r="L619" s="1" t="str">
        <f t="shared" si="118"/>
        <v>26APR2024:18:00:00</v>
      </c>
      <c r="M619">
        <v>19</v>
      </c>
      <c r="N619">
        <f t="shared" si="124"/>
        <v>744.08593700000347</v>
      </c>
      <c r="O619" t="str">
        <f t="shared" si="119"/>
        <v/>
      </c>
      <c r="P619">
        <f t="shared" si="120"/>
        <v>744.08593700000347</v>
      </c>
      <c r="Q619" t="str">
        <f t="shared" si="121"/>
        <v/>
      </c>
      <c r="R619">
        <f t="shared" si="122"/>
        <v>1</v>
      </c>
      <c r="S619">
        <f t="shared" si="125"/>
        <v>1.3423905657769872</v>
      </c>
      <c r="V619">
        <f t="shared" si="123"/>
        <v>19</v>
      </c>
      <c r="W619" t="str">
        <f t="shared" si="126"/>
        <v/>
      </c>
      <c r="X619">
        <f t="shared" si="127"/>
        <v>744.08593700000347</v>
      </c>
      <c r="Y619" t="str">
        <f t="shared" si="128"/>
        <v/>
      </c>
      <c r="Z619">
        <f t="shared" si="129"/>
        <v>1</v>
      </c>
    </row>
    <row r="620" spans="1:26" x14ac:dyDescent="0.25">
      <c r="A620" t="s">
        <v>668</v>
      </c>
      <c r="B620">
        <v>55047.460937999997</v>
      </c>
      <c r="C620">
        <v>54799</v>
      </c>
      <c r="D620">
        <v>56221</v>
      </c>
      <c r="E620">
        <v>56362</v>
      </c>
      <c r="F620">
        <v>55074</v>
      </c>
      <c r="G620">
        <v>54052</v>
      </c>
      <c r="H620">
        <v>54799</v>
      </c>
      <c r="I620">
        <v>55241</v>
      </c>
      <c r="J620">
        <v>55314</v>
      </c>
      <c r="L620" s="1" t="str">
        <f t="shared" si="118"/>
        <v>26APR2024:19:00:00</v>
      </c>
      <c r="M620">
        <v>20</v>
      </c>
      <c r="N620">
        <f t="shared" si="124"/>
        <v>-248.46093799999653</v>
      </c>
      <c r="O620">
        <f t="shared" si="119"/>
        <v>-248.46093799999653</v>
      </c>
      <c r="P620" t="str">
        <f t="shared" si="120"/>
        <v/>
      </c>
      <c r="Q620">
        <f t="shared" si="121"/>
        <v>1</v>
      </c>
      <c r="R620" t="str">
        <f t="shared" si="122"/>
        <v/>
      </c>
      <c r="S620">
        <f t="shared" si="125"/>
        <v>0.45135767166416324</v>
      </c>
      <c r="V620">
        <f t="shared" si="123"/>
        <v>20</v>
      </c>
      <c r="W620">
        <f t="shared" si="126"/>
        <v>-248.46093799999653</v>
      </c>
      <c r="X620" t="str">
        <f t="shared" si="127"/>
        <v/>
      </c>
      <c r="Y620">
        <f t="shared" si="128"/>
        <v>1</v>
      </c>
      <c r="Z620" t="str">
        <f t="shared" si="129"/>
        <v/>
      </c>
    </row>
    <row r="621" spans="1:26" x14ac:dyDescent="0.25">
      <c r="A621" t="s">
        <v>669</v>
      </c>
      <c r="B621">
        <v>53612.238280999998</v>
      </c>
      <c r="C621">
        <v>53314</v>
      </c>
      <c r="D621">
        <v>54730</v>
      </c>
      <c r="E621">
        <v>54389</v>
      </c>
      <c r="F621">
        <v>53218</v>
      </c>
      <c r="G621">
        <v>52179</v>
      </c>
      <c r="H621">
        <v>53314</v>
      </c>
      <c r="I621">
        <v>53521</v>
      </c>
      <c r="J621">
        <v>53599</v>
      </c>
      <c r="L621" s="1" t="str">
        <f t="shared" si="118"/>
        <v>26APR2024:20:00:00</v>
      </c>
      <c r="M621">
        <v>21</v>
      </c>
      <c r="N621">
        <f t="shared" si="124"/>
        <v>-298.2382809999981</v>
      </c>
      <c r="O621">
        <f t="shared" si="119"/>
        <v>-298.2382809999981</v>
      </c>
      <c r="P621" t="str">
        <f t="shared" si="120"/>
        <v/>
      </c>
      <c r="Q621">
        <f t="shared" si="121"/>
        <v>1</v>
      </c>
      <c r="R621" t="str">
        <f t="shared" si="122"/>
        <v/>
      </c>
      <c r="S621">
        <f t="shared" si="125"/>
        <v>0.55628768833867692</v>
      </c>
      <c r="V621">
        <f t="shared" si="123"/>
        <v>21</v>
      </c>
      <c r="W621">
        <f t="shared" si="126"/>
        <v>-298.2382809999981</v>
      </c>
      <c r="X621" t="str">
        <f t="shared" si="127"/>
        <v/>
      </c>
      <c r="Y621">
        <f t="shared" si="128"/>
        <v>1</v>
      </c>
      <c r="Z621" t="str">
        <f t="shared" si="129"/>
        <v/>
      </c>
    </row>
    <row r="622" spans="1:26" x14ac:dyDescent="0.25">
      <c r="A622" t="s">
        <v>670</v>
      </c>
      <c r="B622">
        <v>52107.34375</v>
      </c>
      <c r="C622">
        <v>52842</v>
      </c>
      <c r="D622">
        <v>54486</v>
      </c>
      <c r="E622">
        <v>53890</v>
      </c>
      <c r="F622">
        <v>52636</v>
      </c>
      <c r="G622">
        <v>51547</v>
      </c>
      <c r="H622">
        <v>52842</v>
      </c>
      <c r="I622">
        <v>52919</v>
      </c>
      <c r="J622">
        <v>53072</v>
      </c>
      <c r="L622" s="1" t="str">
        <f t="shared" si="118"/>
        <v>26APR2024:21:00:00</v>
      </c>
      <c r="M622">
        <v>22</v>
      </c>
      <c r="N622">
        <f t="shared" si="124"/>
        <v>734.65625</v>
      </c>
      <c r="O622" t="str">
        <f t="shared" si="119"/>
        <v/>
      </c>
      <c r="P622">
        <f t="shared" si="120"/>
        <v>734.65625</v>
      </c>
      <c r="Q622" t="str">
        <f t="shared" si="121"/>
        <v/>
      </c>
      <c r="R622">
        <f t="shared" si="122"/>
        <v>1</v>
      </c>
      <c r="S622">
        <f t="shared" si="125"/>
        <v>1.4098900406912414</v>
      </c>
      <c r="V622">
        <f t="shared" si="123"/>
        <v>22</v>
      </c>
      <c r="W622" t="str">
        <f t="shared" si="126"/>
        <v/>
      </c>
      <c r="X622">
        <f t="shared" si="127"/>
        <v>734.65625</v>
      </c>
      <c r="Y622" t="str">
        <f t="shared" si="128"/>
        <v/>
      </c>
      <c r="Z622">
        <f t="shared" si="129"/>
        <v>1</v>
      </c>
    </row>
    <row r="623" spans="1:26" x14ac:dyDescent="0.25">
      <c r="A623" t="s">
        <v>671</v>
      </c>
      <c r="B623">
        <v>52031.433594000002</v>
      </c>
      <c r="C623">
        <v>51781</v>
      </c>
      <c r="D623">
        <v>53532</v>
      </c>
      <c r="E623">
        <v>53437</v>
      </c>
      <c r="F623">
        <v>51542</v>
      </c>
      <c r="G623">
        <v>50379</v>
      </c>
      <c r="H623">
        <v>51781</v>
      </c>
      <c r="I623">
        <v>51931</v>
      </c>
      <c r="J623">
        <v>52024</v>
      </c>
      <c r="L623" s="1" t="str">
        <f t="shared" si="118"/>
        <v>26APR2024:22:00:00</v>
      </c>
      <c r="M623">
        <v>23</v>
      </c>
      <c r="N623">
        <f t="shared" si="124"/>
        <v>-250.4335940000019</v>
      </c>
      <c r="O623">
        <f t="shared" si="119"/>
        <v>-250.4335940000019</v>
      </c>
      <c r="P623" t="str">
        <f t="shared" si="120"/>
        <v/>
      </c>
      <c r="Q623">
        <f t="shared" si="121"/>
        <v>1</v>
      </c>
      <c r="R623" t="str">
        <f t="shared" si="122"/>
        <v/>
      </c>
      <c r="S623">
        <f t="shared" si="125"/>
        <v>0.48131211596845302</v>
      </c>
      <c r="V623">
        <f t="shared" si="123"/>
        <v>23</v>
      </c>
      <c r="W623">
        <f t="shared" si="126"/>
        <v>-250.4335940000019</v>
      </c>
      <c r="X623" t="str">
        <f t="shared" si="127"/>
        <v/>
      </c>
      <c r="Y623">
        <f t="shared" si="128"/>
        <v>1</v>
      </c>
      <c r="Z623" t="str">
        <f t="shared" si="129"/>
        <v/>
      </c>
    </row>
    <row r="624" spans="1:26" x14ac:dyDescent="0.25">
      <c r="A624" t="s">
        <v>672</v>
      </c>
      <c r="B624">
        <v>50623.40625</v>
      </c>
      <c r="C624">
        <v>49987</v>
      </c>
      <c r="D624">
        <v>50908</v>
      </c>
      <c r="E624">
        <v>51093</v>
      </c>
      <c r="F624">
        <v>49793</v>
      </c>
      <c r="G624">
        <v>48710</v>
      </c>
      <c r="H624">
        <v>49987</v>
      </c>
      <c r="I624">
        <v>50125</v>
      </c>
      <c r="J624">
        <v>50065</v>
      </c>
      <c r="L624" s="1" t="str">
        <f t="shared" si="118"/>
        <v>26APR2024:23:00:00</v>
      </c>
      <c r="M624">
        <v>24</v>
      </c>
      <c r="N624">
        <f t="shared" si="124"/>
        <v>-636.40625</v>
      </c>
      <c r="O624">
        <f t="shared" si="119"/>
        <v>-636.40625</v>
      </c>
      <c r="P624" t="str">
        <f t="shared" si="120"/>
        <v/>
      </c>
      <c r="Q624">
        <f t="shared" si="121"/>
        <v>1</v>
      </c>
      <c r="R624" t="str">
        <f t="shared" si="122"/>
        <v/>
      </c>
      <c r="S624">
        <f t="shared" si="125"/>
        <v>1.2571383420095323</v>
      </c>
      <c r="V624">
        <f t="shared" si="123"/>
        <v>24</v>
      </c>
      <c r="W624">
        <f t="shared" si="126"/>
        <v>-636.40625</v>
      </c>
      <c r="X624" t="str">
        <f t="shared" si="127"/>
        <v/>
      </c>
      <c r="Y624">
        <f t="shared" si="128"/>
        <v>1</v>
      </c>
      <c r="Z624" t="str">
        <f t="shared" si="129"/>
        <v/>
      </c>
    </row>
    <row r="625" spans="1:26" x14ac:dyDescent="0.25">
      <c r="A625" t="s">
        <v>673</v>
      </c>
      <c r="B625">
        <v>48591.765625</v>
      </c>
      <c r="C625">
        <v>47622</v>
      </c>
      <c r="D625">
        <v>48075</v>
      </c>
      <c r="E625">
        <v>48158</v>
      </c>
      <c r="F625">
        <v>47614</v>
      </c>
      <c r="G625">
        <v>46571</v>
      </c>
      <c r="H625">
        <v>47622</v>
      </c>
      <c r="I625">
        <v>47785</v>
      </c>
      <c r="J625">
        <v>47667</v>
      </c>
      <c r="L625" s="1" t="str">
        <f t="shared" si="118"/>
        <v>27APR2024:00:00:00</v>
      </c>
      <c r="M625">
        <v>1</v>
      </c>
      <c r="N625">
        <f t="shared" si="124"/>
        <v>-969.765625</v>
      </c>
      <c r="O625">
        <f t="shared" si="119"/>
        <v>-969.765625</v>
      </c>
      <c r="P625" t="str">
        <f t="shared" si="120"/>
        <v/>
      </c>
      <c r="Q625">
        <f t="shared" si="121"/>
        <v>1</v>
      </c>
      <c r="R625" t="str">
        <f t="shared" si="122"/>
        <v/>
      </c>
      <c r="S625">
        <f t="shared" si="125"/>
        <v>1.9957406620784837</v>
      </c>
      <c r="V625">
        <f t="shared" si="123"/>
        <v>1</v>
      </c>
      <c r="W625">
        <f t="shared" si="126"/>
        <v>-969.765625</v>
      </c>
      <c r="X625" t="str">
        <f t="shared" si="127"/>
        <v/>
      </c>
      <c r="Y625">
        <f t="shared" si="128"/>
        <v>1</v>
      </c>
      <c r="Z625" t="str">
        <f t="shared" si="129"/>
        <v/>
      </c>
    </row>
    <row r="626" spans="1:26" x14ac:dyDescent="0.25">
      <c r="A626" t="s">
        <v>674</v>
      </c>
      <c r="B626">
        <v>46539.4375</v>
      </c>
      <c r="C626">
        <v>45205</v>
      </c>
      <c r="D626">
        <v>45820</v>
      </c>
      <c r="E626">
        <v>45831</v>
      </c>
      <c r="F626">
        <v>45785</v>
      </c>
      <c r="G626">
        <v>44656</v>
      </c>
      <c r="H626">
        <v>45911</v>
      </c>
      <c r="I626">
        <v>45205</v>
      </c>
      <c r="J626">
        <v>45745</v>
      </c>
      <c r="L626" s="1" t="str">
        <f t="shared" si="118"/>
        <v>27APR2024:01:00:00</v>
      </c>
      <c r="M626">
        <v>2</v>
      </c>
      <c r="N626">
        <f t="shared" si="124"/>
        <v>-1334.4375</v>
      </c>
      <c r="O626">
        <f t="shared" si="119"/>
        <v>-1334.4375</v>
      </c>
      <c r="P626" t="str">
        <f t="shared" si="120"/>
        <v/>
      </c>
      <c r="Q626">
        <f t="shared" si="121"/>
        <v>1</v>
      </c>
      <c r="R626" t="str">
        <f t="shared" si="122"/>
        <v/>
      </c>
      <c r="S626">
        <f t="shared" si="125"/>
        <v>2.8673262327246651</v>
      </c>
      <c r="V626">
        <f t="shared" si="123"/>
        <v>2</v>
      </c>
      <c r="W626">
        <f t="shared" si="126"/>
        <v>-1334.4375</v>
      </c>
      <c r="X626" t="str">
        <f t="shared" si="127"/>
        <v/>
      </c>
      <c r="Y626">
        <f t="shared" si="128"/>
        <v>1</v>
      </c>
      <c r="Z626" t="str">
        <f t="shared" si="129"/>
        <v/>
      </c>
    </row>
    <row r="627" spans="1:26" x14ac:dyDescent="0.25">
      <c r="A627" t="s">
        <v>675</v>
      </c>
      <c r="B627">
        <v>44977.78125</v>
      </c>
      <c r="C627">
        <v>43992</v>
      </c>
      <c r="D627">
        <v>43979</v>
      </c>
      <c r="E627">
        <v>43895</v>
      </c>
      <c r="F627">
        <v>44385</v>
      </c>
      <c r="G627">
        <v>43031</v>
      </c>
      <c r="H627">
        <v>44724</v>
      </c>
      <c r="I627">
        <v>43992</v>
      </c>
      <c r="J627">
        <v>44126</v>
      </c>
      <c r="L627" s="1" t="str">
        <f t="shared" si="118"/>
        <v>27APR2024:02:00:00</v>
      </c>
      <c r="M627">
        <v>3</v>
      </c>
      <c r="N627">
        <f t="shared" si="124"/>
        <v>-985.78125</v>
      </c>
      <c r="O627">
        <f t="shared" si="119"/>
        <v>-985.78125</v>
      </c>
      <c r="P627" t="str">
        <f t="shared" si="120"/>
        <v/>
      </c>
      <c r="Q627">
        <f t="shared" si="121"/>
        <v>1</v>
      </c>
      <c r="R627" t="str">
        <f t="shared" si="122"/>
        <v/>
      </c>
      <c r="S627">
        <f t="shared" si="125"/>
        <v>2.1917071554079826</v>
      </c>
      <c r="V627">
        <f t="shared" si="123"/>
        <v>3</v>
      </c>
      <c r="W627">
        <f t="shared" si="126"/>
        <v>-985.78125</v>
      </c>
      <c r="X627" t="str">
        <f t="shared" si="127"/>
        <v/>
      </c>
      <c r="Y627">
        <f t="shared" si="128"/>
        <v>1</v>
      </c>
      <c r="Z627" t="str">
        <f t="shared" si="129"/>
        <v/>
      </c>
    </row>
    <row r="628" spans="1:26" x14ac:dyDescent="0.25">
      <c r="A628" t="s">
        <v>676</v>
      </c>
      <c r="B628">
        <v>43910.730469000002</v>
      </c>
      <c r="C628">
        <v>43065</v>
      </c>
      <c r="D628">
        <v>42781</v>
      </c>
      <c r="E628">
        <v>42803</v>
      </c>
      <c r="F628">
        <v>43332</v>
      </c>
      <c r="G628">
        <v>41955</v>
      </c>
      <c r="H628">
        <v>43755</v>
      </c>
      <c r="I628">
        <v>43065</v>
      </c>
      <c r="J628">
        <v>42996</v>
      </c>
      <c r="L628" s="1" t="str">
        <f t="shared" si="118"/>
        <v>27APR2024:03:00:00</v>
      </c>
      <c r="M628">
        <v>4</v>
      </c>
      <c r="N628">
        <f t="shared" si="124"/>
        <v>-845.7304690000019</v>
      </c>
      <c r="O628">
        <f t="shared" si="119"/>
        <v>-845.7304690000019</v>
      </c>
      <c r="P628" t="str">
        <f t="shared" si="120"/>
        <v/>
      </c>
      <c r="Q628">
        <f t="shared" si="121"/>
        <v>1</v>
      </c>
      <c r="R628" t="str">
        <f t="shared" si="122"/>
        <v/>
      </c>
      <c r="S628">
        <f t="shared" si="125"/>
        <v>1.9260223183876861</v>
      </c>
      <c r="V628">
        <f t="shared" si="123"/>
        <v>4</v>
      </c>
      <c r="W628">
        <f t="shared" si="126"/>
        <v>-845.7304690000019</v>
      </c>
      <c r="X628" t="str">
        <f t="shared" si="127"/>
        <v/>
      </c>
      <c r="Y628">
        <f t="shared" si="128"/>
        <v>1</v>
      </c>
      <c r="Z628" t="str">
        <f t="shared" si="129"/>
        <v/>
      </c>
    </row>
    <row r="629" spans="1:26" x14ac:dyDescent="0.25">
      <c r="A629" t="s">
        <v>677</v>
      </c>
      <c r="B629">
        <v>42984.054687999997</v>
      </c>
      <c r="C629">
        <v>42393</v>
      </c>
      <c r="D629">
        <v>42171</v>
      </c>
      <c r="E629">
        <v>42204</v>
      </c>
      <c r="F629">
        <v>42467</v>
      </c>
      <c r="G629">
        <v>40889</v>
      </c>
      <c r="H629">
        <v>43083</v>
      </c>
      <c r="I629">
        <v>42393</v>
      </c>
      <c r="J629">
        <v>42117</v>
      </c>
      <c r="L629" s="1" t="str">
        <f t="shared" si="118"/>
        <v>27APR2024:04:00:00</v>
      </c>
      <c r="M629">
        <v>5</v>
      </c>
      <c r="N629">
        <f t="shared" si="124"/>
        <v>-591.05468799999653</v>
      </c>
      <c r="O629">
        <f t="shared" si="119"/>
        <v>-591.05468799999653</v>
      </c>
      <c r="P629" t="str">
        <f t="shared" si="120"/>
        <v/>
      </c>
      <c r="Q629">
        <f t="shared" si="121"/>
        <v>1</v>
      </c>
      <c r="R629" t="str">
        <f t="shared" si="122"/>
        <v/>
      </c>
      <c r="S629">
        <f t="shared" si="125"/>
        <v>1.3750556858587919</v>
      </c>
      <c r="V629">
        <f t="shared" si="123"/>
        <v>5</v>
      </c>
      <c r="W629">
        <f t="shared" si="126"/>
        <v>-591.05468799999653</v>
      </c>
      <c r="X629" t="str">
        <f t="shared" si="127"/>
        <v/>
      </c>
      <c r="Y629">
        <f t="shared" si="128"/>
        <v>1</v>
      </c>
      <c r="Z629" t="str">
        <f t="shared" si="129"/>
        <v/>
      </c>
    </row>
    <row r="630" spans="1:26" x14ac:dyDescent="0.25">
      <c r="A630" t="s">
        <v>678</v>
      </c>
      <c r="B630">
        <v>42823.953125</v>
      </c>
      <c r="C630">
        <v>42127</v>
      </c>
      <c r="D630">
        <v>41796</v>
      </c>
      <c r="E630">
        <v>41812</v>
      </c>
      <c r="F630">
        <v>42035</v>
      </c>
      <c r="G630">
        <v>40345</v>
      </c>
      <c r="H630">
        <v>42792</v>
      </c>
      <c r="I630">
        <v>42127</v>
      </c>
      <c r="J630">
        <v>41673</v>
      </c>
      <c r="L630" s="1" t="str">
        <f t="shared" si="118"/>
        <v>27APR2024:05:00:00</v>
      </c>
      <c r="M630">
        <v>6</v>
      </c>
      <c r="N630">
        <f t="shared" si="124"/>
        <v>-696.953125</v>
      </c>
      <c r="O630">
        <f t="shared" si="119"/>
        <v>-696.953125</v>
      </c>
      <c r="P630" t="str">
        <f t="shared" si="120"/>
        <v/>
      </c>
      <c r="Q630">
        <f t="shared" si="121"/>
        <v>1</v>
      </c>
      <c r="R630" t="str">
        <f t="shared" si="122"/>
        <v/>
      </c>
      <c r="S630">
        <f t="shared" si="125"/>
        <v>1.6274843262732999</v>
      </c>
      <c r="V630">
        <f t="shared" si="123"/>
        <v>6</v>
      </c>
      <c r="W630">
        <f t="shared" si="126"/>
        <v>-696.953125</v>
      </c>
      <c r="X630" t="str">
        <f t="shared" si="127"/>
        <v/>
      </c>
      <c r="Y630">
        <f t="shared" si="128"/>
        <v>1</v>
      </c>
      <c r="Z630" t="str">
        <f t="shared" si="129"/>
        <v/>
      </c>
    </row>
    <row r="631" spans="1:26" x14ac:dyDescent="0.25">
      <c r="A631" t="s">
        <v>679</v>
      </c>
      <c r="B631">
        <v>43035.417969000002</v>
      </c>
      <c r="C631">
        <v>42033</v>
      </c>
      <c r="D631">
        <v>42208</v>
      </c>
      <c r="E631">
        <v>42082</v>
      </c>
      <c r="F631">
        <v>41984</v>
      </c>
      <c r="G631">
        <v>40369</v>
      </c>
      <c r="H631">
        <v>42688</v>
      </c>
      <c r="I631">
        <v>42033</v>
      </c>
      <c r="J631">
        <v>41700</v>
      </c>
      <c r="L631" s="1" t="str">
        <f t="shared" si="118"/>
        <v>27APR2024:06:00:00</v>
      </c>
      <c r="M631">
        <v>7</v>
      </c>
      <c r="N631">
        <f t="shared" si="124"/>
        <v>-1002.4179690000019</v>
      </c>
      <c r="O631">
        <f t="shared" si="119"/>
        <v>-1002.4179690000019</v>
      </c>
      <c r="P631" t="str">
        <f t="shared" si="120"/>
        <v/>
      </c>
      <c r="Q631">
        <f t="shared" si="121"/>
        <v>1</v>
      </c>
      <c r="R631" t="str">
        <f t="shared" si="122"/>
        <v/>
      </c>
      <c r="S631">
        <f t="shared" si="125"/>
        <v>2.3292860074510733</v>
      </c>
      <c r="V631">
        <f t="shared" si="123"/>
        <v>7</v>
      </c>
      <c r="W631">
        <f t="shared" si="126"/>
        <v>-1002.4179690000019</v>
      </c>
      <c r="X631" t="str">
        <f t="shared" si="127"/>
        <v/>
      </c>
      <c r="Y631">
        <f t="shared" si="128"/>
        <v>1</v>
      </c>
      <c r="Z631" t="str">
        <f t="shared" si="129"/>
        <v/>
      </c>
    </row>
    <row r="632" spans="1:26" x14ac:dyDescent="0.25">
      <c r="A632" t="s">
        <v>680</v>
      </c>
      <c r="B632">
        <v>43857.628905999998</v>
      </c>
      <c r="C632">
        <v>42562</v>
      </c>
      <c r="D632">
        <v>43017</v>
      </c>
      <c r="E632">
        <v>42992</v>
      </c>
      <c r="F632">
        <v>42512</v>
      </c>
      <c r="G632">
        <v>40848</v>
      </c>
      <c r="H632">
        <v>43136</v>
      </c>
      <c r="I632">
        <v>42562</v>
      </c>
      <c r="J632">
        <v>42262</v>
      </c>
      <c r="L632" s="1" t="str">
        <f t="shared" si="118"/>
        <v>27APR2024:07:00:00</v>
      </c>
      <c r="M632">
        <v>8</v>
      </c>
      <c r="N632">
        <f t="shared" si="124"/>
        <v>-1295.6289059999981</v>
      </c>
      <c r="O632">
        <f t="shared" si="119"/>
        <v>-1295.6289059999981</v>
      </c>
      <c r="P632" t="str">
        <f t="shared" si="120"/>
        <v/>
      </c>
      <c r="Q632">
        <f t="shared" si="121"/>
        <v>1</v>
      </c>
      <c r="R632" t="str">
        <f t="shared" si="122"/>
        <v/>
      </c>
      <c r="S632">
        <f t="shared" si="125"/>
        <v>2.9541699775355346</v>
      </c>
      <c r="V632">
        <f t="shared" si="123"/>
        <v>8</v>
      </c>
      <c r="W632">
        <f t="shared" si="126"/>
        <v>-1295.6289059999981</v>
      </c>
      <c r="X632" t="str">
        <f t="shared" si="127"/>
        <v/>
      </c>
      <c r="Y632">
        <f t="shared" si="128"/>
        <v>1</v>
      </c>
      <c r="Z632" t="str">
        <f t="shared" si="129"/>
        <v/>
      </c>
    </row>
    <row r="633" spans="1:26" x14ac:dyDescent="0.25">
      <c r="A633" t="s">
        <v>681</v>
      </c>
      <c r="B633">
        <v>44600.605469000002</v>
      </c>
      <c r="C633">
        <v>42858</v>
      </c>
      <c r="D633">
        <v>43800</v>
      </c>
      <c r="E633">
        <v>43721</v>
      </c>
      <c r="F633">
        <v>42843</v>
      </c>
      <c r="G633">
        <v>41417</v>
      </c>
      <c r="H633">
        <v>43413</v>
      </c>
      <c r="I633">
        <v>42858</v>
      </c>
      <c r="J633">
        <v>42750</v>
      </c>
      <c r="L633" s="1" t="str">
        <f t="shared" si="118"/>
        <v>27APR2024:08:00:00</v>
      </c>
      <c r="M633">
        <v>9</v>
      </c>
      <c r="N633">
        <f t="shared" si="124"/>
        <v>-1742.6054690000019</v>
      </c>
      <c r="O633">
        <f t="shared" si="119"/>
        <v>-1742.6054690000019</v>
      </c>
      <c r="P633" t="str">
        <f t="shared" si="120"/>
        <v/>
      </c>
      <c r="Q633">
        <f t="shared" si="121"/>
        <v>1</v>
      </c>
      <c r="R633" t="str">
        <f t="shared" si="122"/>
        <v/>
      </c>
      <c r="S633">
        <f t="shared" si="125"/>
        <v>3.9071341087761988</v>
      </c>
      <c r="V633">
        <f t="shared" si="123"/>
        <v>9</v>
      </c>
      <c r="W633">
        <f t="shared" si="126"/>
        <v>-1742.6054690000019</v>
      </c>
      <c r="X633" t="str">
        <f t="shared" si="127"/>
        <v/>
      </c>
      <c r="Y633">
        <f t="shared" si="128"/>
        <v>1</v>
      </c>
      <c r="Z633" t="str">
        <f t="shared" si="129"/>
        <v/>
      </c>
    </row>
    <row r="634" spans="1:26" x14ac:dyDescent="0.25">
      <c r="A634" t="s">
        <v>682</v>
      </c>
      <c r="B634">
        <v>46472.03125</v>
      </c>
      <c r="C634">
        <v>44468</v>
      </c>
      <c r="D634">
        <v>45724</v>
      </c>
      <c r="E634">
        <v>45639</v>
      </c>
      <c r="F634">
        <v>44576</v>
      </c>
      <c r="G634">
        <v>43315</v>
      </c>
      <c r="H634">
        <v>44889</v>
      </c>
      <c r="I634">
        <v>44468</v>
      </c>
      <c r="J634">
        <v>44531</v>
      </c>
      <c r="L634" s="1" t="str">
        <f t="shared" si="118"/>
        <v>27APR2024:09:00:00</v>
      </c>
      <c r="M634">
        <v>10</v>
      </c>
      <c r="N634">
        <f t="shared" si="124"/>
        <v>-2004.03125</v>
      </c>
      <c r="O634">
        <f t="shared" si="119"/>
        <v>-2004.03125</v>
      </c>
      <c r="P634" t="str">
        <f t="shared" si="120"/>
        <v/>
      </c>
      <c r="Q634">
        <f t="shared" si="121"/>
        <v>1</v>
      </c>
      <c r="R634" t="str">
        <f t="shared" si="122"/>
        <v/>
      </c>
      <c r="S634">
        <f t="shared" si="125"/>
        <v>4.3123384024665379</v>
      </c>
      <c r="V634">
        <f t="shared" si="123"/>
        <v>10</v>
      </c>
      <c r="W634">
        <f t="shared" si="126"/>
        <v>-2004.03125</v>
      </c>
      <c r="X634" t="str">
        <f t="shared" si="127"/>
        <v/>
      </c>
      <c r="Y634">
        <f t="shared" si="128"/>
        <v>1</v>
      </c>
      <c r="Z634" t="str">
        <f t="shared" si="129"/>
        <v/>
      </c>
    </row>
    <row r="635" spans="1:26" x14ac:dyDescent="0.25">
      <c r="A635" t="s">
        <v>683</v>
      </c>
      <c r="B635">
        <v>48776.144530999998</v>
      </c>
      <c r="C635">
        <v>46442</v>
      </c>
      <c r="D635">
        <v>48118</v>
      </c>
      <c r="E635">
        <v>48033</v>
      </c>
      <c r="F635">
        <v>46946</v>
      </c>
      <c r="G635">
        <v>46061</v>
      </c>
      <c r="H635">
        <v>46610</v>
      </c>
      <c r="I635">
        <v>46442</v>
      </c>
      <c r="J635">
        <v>46972</v>
      </c>
      <c r="L635" s="1" t="str">
        <f t="shared" si="118"/>
        <v>27APR2024:10:00:00</v>
      </c>
      <c r="M635">
        <v>11</v>
      </c>
      <c r="N635">
        <f t="shared" si="124"/>
        <v>-2334.1445309999981</v>
      </c>
      <c r="O635">
        <f t="shared" si="119"/>
        <v>-2334.1445309999981</v>
      </c>
      <c r="P635" t="str">
        <f t="shared" si="120"/>
        <v/>
      </c>
      <c r="Q635">
        <f t="shared" si="121"/>
        <v>1</v>
      </c>
      <c r="R635" t="str">
        <f t="shared" si="122"/>
        <v/>
      </c>
      <c r="S635">
        <f t="shared" si="125"/>
        <v>4.7854223687493738</v>
      </c>
      <c r="V635">
        <f t="shared" si="123"/>
        <v>11</v>
      </c>
      <c r="W635">
        <f t="shared" si="126"/>
        <v>-2334.1445309999981</v>
      </c>
      <c r="X635" t="str">
        <f t="shared" si="127"/>
        <v/>
      </c>
      <c r="Y635">
        <f t="shared" si="128"/>
        <v>1</v>
      </c>
      <c r="Z635" t="str">
        <f t="shared" si="129"/>
        <v/>
      </c>
    </row>
    <row r="636" spans="1:26" x14ac:dyDescent="0.25">
      <c r="A636" t="s">
        <v>684</v>
      </c>
      <c r="B636">
        <v>50830.800780999998</v>
      </c>
      <c r="C636">
        <v>48549</v>
      </c>
      <c r="D636">
        <v>50239</v>
      </c>
      <c r="E636">
        <v>50405</v>
      </c>
      <c r="F636">
        <v>49102</v>
      </c>
      <c r="G636">
        <v>48597</v>
      </c>
      <c r="H636">
        <v>48415</v>
      </c>
      <c r="I636">
        <v>48549</v>
      </c>
      <c r="J636">
        <v>49213</v>
      </c>
      <c r="L636" s="1" t="str">
        <f t="shared" si="118"/>
        <v>27APR2024:11:00:00</v>
      </c>
      <c r="M636">
        <v>12</v>
      </c>
      <c r="N636">
        <f t="shared" si="124"/>
        <v>-2281.8007809999981</v>
      </c>
      <c r="O636">
        <f t="shared" si="119"/>
        <v>-2281.8007809999981</v>
      </c>
      <c r="P636" t="str">
        <f t="shared" si="120"/>
        <v/>
      </c>
      <c r="Q636">
        <f t="shared" si="121"/>
        <v>1</v>
      </c>
      <c r="R636" t="str">
        <f t="shared" si="122"/>
        <v/>
      </c>
      <c r="S636">
        <f t="shared" si="125"/>
        <v>4.4890120673702043</v>
      </c>
      <c r="V636">
        <f t="shared" si="123"/>
        <v>12</v>
      </c>
      <c r="W636">
        <f t="shared" si="126"/>
        <v>-2281.8007809999981</v>
      </c>
      <c r="X636" t="str">
        <f t="shared" si="127"/>
        <v/>
      </c>
      <c r="Y636">
        <f t="shared" si="128"/>
        <v>1</v>
      </c>
      <c r="Z636" t="str">
        <f t="shared" si="129"/>
        <v/>
      </c>
    </row>
    <row r="637" spans="1:26" x14ac:dyDescent="0.25">
      <c r="A637" t="s">
        <v>685</v>
      </c>
      <c r="B637">
        <v>52291.003905999998</v>
      </c>
      <c r="C637">
        <v>50246</v>
      </c>
      <c r="D637">
        <v>51704</v>
      </c>
      <c r="E637">
        <v>51883</v>
      </c>
      <c r="F637">
        <v>50913</v>
      </c>
      <c r="G637">
        <v>50970</v>
      </c>
      <c r="H637">
        <v>49782</v>
      </c>
      <c r="I637">
        <v>50246</v>
      </c>
      <c r="J637">
        <v>51089</v>
      </c>
      <c r="L637" s="1" t="str">
        <f t="shared" si="118"/>
        <v>27APR2024:12:00:00</v>
      </c>
      <c r="M637">
        <v>13</v>
      </c>
      <c r="N637">
        <f t="shared" si="124"/>
        <v>-2045.0039059999981</v>
      </c>
      <c r="O637">
        <f t="shared" si="119"/>
        <v>-2045.0039059999981</v>
      </c>
      <c r="P637" t="str">
        <f t="shared" si="120"/>
        <v/>
      </c>
      <c r="Q637">
        <f t="shared" si="121"/>
        <v>1</v>
      </c>
      <c r="R637" t="str">
        <f t="shared" si="122"/>
        <v/>
      </c>
      <c r="S637">
        <f t="shared" si="125"/>
        <v>3.910814008612578</v>
      </c>
      <c r="V637">
        <f t="shared" si="123"/>
        <v>13</v>
      </c>
      <c r="W637">
        <f t="shared" si="126"/>
        <v>-2045.0039059999981</v>
      </c>
      <c r="X637" t="str">
        <f t="shared" si="127"/>
        <v/>
      </c>
      <c r="Y637">
        <f t="shared" si="128"/>
        <v>1</v>
      </c>
      <c r="Z637" t="str">
        <f t="shared" si="129"/>
        <v/>
      </c>
    </row>
    <row r="638" spans="1:26" x14ac:dyDescent="0.25">
      <c r="A638" t="s">
        <v>686</v>
      </c>
      <c r="B638">
        <v>53734.589844000002</v>
      </c>
      <c r="C638">
        <v>51657</v>
      </c>
      <c r="D638">
        <v>53231</v>
      </c>
      <c r="E638">
        <v>53355</v>
      </c>
      <c r="F638">
        <v>52406</v>
      </c>
      <c r="G638">
        <v>53005</v>
      </c>
      <c r="H638">
        <v>50837</v>
      </c>
      <c r="I638">
        <v>51657</v>
      </c>
      <c r="J638">
        <v>52730</v>
      </c>
      <c r="L638" s="1" t="str">
        <f t="shared" si="118"/>
        <v>27APR2024:13:00:00</v>
      </c>
      <c r="M638">
        <v>14</v>
      </c>
      <c r="N638">
        <f t="shared" si="124"/>
        <v>-2077.5898440000019</v>
      </c>
      <c r="O638">
        <f t="shared" si="119"/>
        <v>-2077.5898440000019</v>
      </c>
      <c r="P638" t="str">
        <f t="shared" si="120"/>
        <v/>
      </c>
      <c r="Q638">
        <f t="shared" si="121"/>
        <v>1</v>
      </c>
      <c r="R638" t="str">
        <f t="shared" si="122"/>
        <v/>
      </c>
      <c r="S638">
        <f t="shared" si="125"/>
        <v>3.866391927493209</v>
      </c>
      <c r="V638">
        <f t="shared" si="123"/>
        <v>14</v>
      </c>
      <c r="W638">
        <f t="shared" si="126"/>
        <v>-2077.5898440000019</v>
      </c>
      <c r="X638" t="str">
        <f t="shared" si="127"/>
        <v/>
      </c>
      <c r="Y638">
        <f t="shared" si="128"/>
        <v>1</v>
      </c>
      <c r="Z638" t="str">
        <f t="shared" si="129"/>
        <v/>
      </c>
    </row>
    <row r="639" spans="1:26" x14ac:dyDescent="0.25">
      <c r="A639" t="s">
        <v>687</v>
      </c>
      <c r="B639">
        <v>54919.8125</v>
      </c>
      <c r="C639">
        <v>52754</v>
      </c>
      <c r="D639">
        <v>54135</v>
      </c>
      <c r="E639">
        <v>54376</v>
      </c>
      <c r="F639">
        <v>53645</v>
      </c>
      <c r="G639">
        <v>54792</v>
      </c>
      <c r="H639">
        <v>51590</v>
      </c>
      <c r="I639">
        <v>52754</v>
      </c>
      <c r="J639">
        <v>54000</v>
      </c>
      <c r="L639" s="1" t="str">
        <f t="shared" si="118"/>
        <v>27APR2024:14:00:00</v>
      </c>
      <c r="M639">
        <v>15</v>
      </c>
      <c r="N639">
        <f t="shared" si="124"/>
        <v>-2165.8125</v>
      </c>
      <c r="O639">
        <f t="shared" si="119"/>
        <v>-2165.8125</v>
      </c>
      <c r="P639" t="str">
        <f t="shared" si="120"/>
        <v/>
      </c>
      <c r="Q639">
        <f t="shared" si="121"/>
        <v>1</v>
      </c>
      <c r="R639" t="str">
        <f t="shared" si="122"/>
        <v/>
      </c>
      <c r="S639">
        <f t="shared" si="125"/>
        <v>3.9435904847635816</v>
      </c>
      <c r="V639">
        <f t="shared" si="123"/>
        <v>15</v>
      </c>
      <c r="W639">
        <f t="shared" si="126"/>
        <v>-2165.8125</v>
      </c>
      <c r="X639" t="str">
        <f t="shared" si="127"/>
        <v/>
      </c>
      <c r="Y639">
        <f t="shared" si="128"/>
        <v>1</v>
      </c>
      <c r="Z639" t="str">
        <f t="shared" si="129"/>
        <v/>
      </c>
    </row>
    <row r="640" spans="1:26" x14ac:dyDescent="0.25">
      <c r="A640" t="s">
        <v>688</v>
      </c>
      <c r="B640">
        <v>55603.363280999998</v>
      </c>
      <c r="C640">
        <v>54011</v>
      </c>
      <c r="D640">
        <v>54932</v>
      </c>
      <c r="E640">
        <v>55022</v>
      </c>
      <c r="F640">
        <v>54924</v>
      </c>
      <c r="G640">
        <v>56114</v>
      </c>
      <c r="H640">
        <v>52623</v>
      </c>
      <c r="I640">
        <v>54011</v>
      </c>
      <c r="J640">
        <v>55203</v>
      </c>
      <c r="L640" s="1" t="str">
        <f t="shared" si="118"/>
        <v>27APR2024:15:00:00</v>
      </c>
      <c r="M640">
        <v>16</v>
      </c>
      <c r="N640">
        <f t="shared" si="124"/>
        <v>-1592.3632809999981</v>
      </c>
      <c r="O640">
        <f t="shared" si="119"/>
        <v>-1592.3632809999981</v>
      </c>
      <c r="P640" t="str">
        <f t="shared" si="120"/>
        <v/>
      </c>
      <c r="Q640">
        <f t="shared" si="121"/>
        <v>1</v>
      </c>
      <c r="R640" t="str">
        <f t="shared" si="122"/>
        <v/>
      </c>
      <c r="S640">
        <f t="shared" si="125"/>
        <v>2.8637895030787073</v>
      </c>
      <c r="V640">
        <f t="shared" si="123"/>
        <v>16</v>
      </c>
      <c r="W640">
        <f t="shared" si="126"/>
        <v>-1592.3632809999981</v>
      </c>
      <c r="X640" t="str">
        <f t="shared" si="127"/>
        <v/>
      </c>
      <c r="Y640">
        <f t="shared" si="128"/>
        <v>1</v>
      </c>
      <c r="Z640" t="str">
        <f t="shared" si="129"/>
        <v/>
      </c>
    </row>
    <row r="641" spans="1:26" x14ac:dyDescent="0.25">
      <c r="A641" t="s">
        <v>689</v>
      </c>
      <c r="B641">
        <v>56045.75</v>
      </c>
      <c r="C641">
        <v>55125</v>
      </c>
      <c r="D641">
        <v>55778</v>
      </c>
      <c r="E641">
        <v>56026</v>
      </c>
      <c r="F641">
        <v>56009</v>
      </c>
      <c r="G641">
        <v>56860</v>
      </c>
      <c r="H641">
        <v>53585</v>
      </c>
      <c r="I641">
        <v>55125</v>
      </c>
      <c r="J641">
        <v>56150</v>
      </c>
      <c r="L641" s="1" t="str">
        <f t="shared" si="118"/>
        <v>27APR2024:16:00:00</v>
      </c>
      <c r="M641">
        <v>17</v>
      </c>
      <c r="N641">
        <f t="shared" si="124"/>
        <v>-920.75</v>
      </c>
      <c r="O641">
        <f t="shared" si="119"/>
        <v>-920.75</v>
      </c>
      <c r="P641" t="str">
        <f t="shared" si="120"/>
        <v/>
      </c>
      <c r="Q641">
        <f t="shared" si="121"/>
        <v>1</v>
      </c>
      <c r="R641" t="str">
        <f t="shared" si="122"/>
        <v/>
      </c>
      <c r="S641">
        <f t="shared" si="125"/>
        <v>1.6428542753018738</v>
      </c>
      <c r="V641">
        <f t="shared" si="123"/>
        <v>17</v>
      </c>
      <c r="W641">
        <f t="shared" si="126"/>
        <v>-920.75</v>
      </c>
      <c r="X641" t="str">
        <f t="shared" si="127"/>
        <v/>
      </c>
      <c r="Y641">
        <f t="shared" si="128"/>
        <v>1</v>
      </c>
      <c r="Z641" t="str">
        <f t="shared" si="129"/>
        <v/>
      </c>
    </row>
    <row r="642" spans="1:26" x14ac:dyDescent="0.25">
      <c r="A642" t="s">
        <v>690</v>
      </c>
      <c r="B642">
        <v>56445.160155999998</v>
      </c>
      <c r="C642">
        <v>55864</v>
      </c>
      <c r="D642">
        <v>56207</v>
      </c>
      <c r="E642">
        <v>56388</v>
      </c>
      <c r="F642">
        <v>56660</v>
      </c>
      <c r="G642">
        <v>57054</v>
      </c>
      <c r="H642">
        <v>54337</v>
      </c>
      <c r="I642">
        <v>55864</v>
      </c>
      <c r="J642">
        <v>56635</v>
      </c>
      <c r="L642" s="1" t="str">
        <f t="shared" si="118"/>
        <v>27APR2024:17:00:00</v>
      </c>
      <c r="M642">
        <v>18</v>
      </c>
      <c r="N642">
        <f t="shared" si="124"/>
        <v>-581.1601559999981</v>
      </c>
      <c r="O642">
        <f t="shared" si="119"/>
        <v>-581.1601559999981</v>
      </c>
      <c r="P642" t="str">
        <f t="shared" si="120"/>
        <v/>
      </c>
      <c r="Q642">
        <f t="shared" si="121"/>
        <v>1</v>
      </c>
      <c r="R642" t="str">
        <f t="shared" si="122"/>
        <v/>
      </c>
      <c r="S642">
        <f t="shared" si="125"/>
        <v>1.0296013943335796</v>
      </c>
      <c r="V642">
        <f t="shared" si="123"/>
        <v>18</v>
      </c>
      <c r="W642">
        <f t="shared" si="126"/>
        <v>-581.1601559999981</v>
      </c>
      <c r="X642" t="str">
        <f t="shared" si="127"/>
        <v/>
      </c>
      <c r="Y642">
        <f t="shared" si="128"/>
        <v>1</v>
      </c>
      <c r="Z642" t="str">
        <f t="shared" si="129"/>
        <v/>
      </c>
    </row>
    <row r="643" spans="1:26" x14ac:dyDescent="0.25">
      <c r="A643" t="s">
        <v>691</v>
      </c>
      <c r="B643">
        <v>56412.917969000002</v>
      </c>
      <c r="C643">
        <v>55726</v>
      </c>
      <c r="D643">
        <v>56115</v>
      </c>
      <c r="E643">
        <v>56601</v>
      </c>
      <c r="F643">
        <v>56410</v>
      </c>
      <c r="G643">
        <v>56222</v>
      </c>
      <c r="H643">
        <v>54234</v>
      </c>
      <c r="I643">
        <v>55726</v>
      </c>
      <c r="J643">
        <v>56248</v>
      </c>
      <c r="L643" s="1" t="str">
        <f t="shared" ref="L643:L697" si="130">A643</f>
        <v>27APR2024:18:00:00</v>
      </c>
      <c r="M643">
        <v>19</v>
      </c>
      <c r="N643">
        <f t="shared" si="124"/>
        <v>-686.9179690000019</v>
      </c>
      <c r="O643">
        <f t="shared" ref="O643:O697" si="131">IF(N643&lt;0,N643,"")</f>
        <v>-686.9179690000019</v>
      </c>
      <c r="P643" t="str">
        <f t="shared" ref="P643:P697" si="132">IF(N643&gt;0,N643,"")</f>
        <v/>
      </c>
      <c r="Q643">
        <f t="shared" ref="Q643:Q697" si="133">IF(O643&lt;0,1,"")</f>
        <v>1</v>
      </c>
      <c r="R643" t="str">
        <f t="shared" ref="R643:R697" si="134">IF(AND(P643&gt;0,P643&lt;&gt;""),1,"")</f>
        <v/>
      </c>
      <c r="S643">
        <f t="shared" si="125"/>
        <v>1.217660765886063</v>
      </c>
      <c r="V643">
        <f t="shared" ref="V643:V697" si="135">M643</f>
        <v>19</v>
      </c>
      <c r="W643">
        <f t="shared" si="126"/>
        <v>-686.9179690000019</v>
      </c>
      <c r="X643" t="str">
        <f t="shared" si="127"/>
        <v/>
      </c>
      <c r="Y643">
        <f t="shared" si="128"/>
        <v>1</v>
      </c>
      <c r="Z643" t="str">
        <f t="shared" si="129"/>
        <v/>
      </c>
    </row>
    <row r="644" spans="1:26" x14ac:dyDescent="0.25">
      <c r="A644" t="s">
        <v>692</v>
      </c>
      <c r="B644">
        <v>55411.183594000002</v>
      </c>
      <c r="C644">
        <v>54716</v>
      </c>
      <c r="D644">
        <v>55507</v>
      </c>
      <c r="E644">
        <v>55680</v>
      </c>
      <c r="F644">
        <v>54967</v>
      </c>
      <c r="G644">
        <v>54164</v>
      </c>
      <c r="H644">
        <v>53407</v>
      </c>
      <c r="I644">
        <v>54716</v>
      </c>
      <c r="J644">
        <v>54853</v>
      </c>
      <c r="L644" s="1" t="str">
        <f t="shared" si="130"/>
        <v>27APR2024:19:00:00</v>
      </c>
      <c r="M644">
        <v>20</v>
      </c>
      <c r="N644">
        <f t="shared" si="124"/>
        <v>-695.1835940000019</v>
      </c>
      <c r="O644">
        <f t="shared" si="131"/>
        <v>-695.1835940000019</v>
      </c>
      <c r="P644" t="str">
        <f t="shared" si="132"/>
        <v/>
      </c>
      <c r="Q644">
        <f t="shared" si="133"/>
        <v>1</v>
      </c>
      <c r="R644" t="str">
        <f t="shared" si="134"/>
        <v/>
      </c>
      <c r="S644">
        <f t="shared" si="125"/>
        <v>1.2545907683431567</v>
      </c>
      <c r="V644">
        <f t="shared" si="135"/>
        <v>20</v>
      </c>
      <c r="W644">
        <f t="shared" si="126"/>
        <v>-695.1835940000019</v>
      </c>
      <c r="X644" t="str">
        <f t="shared" si="127"/>
        <v/>
      </c>
      <c r="Y644">
        <f t="shared" si="128"/>
        <v>1</v>
      </c>
      <c r="Z644" t="str">
        <f t="shared" si="129"/>
        <v/>
      </c>
    </row>
    <row r="645" spans="1:26" x14ac:dyDescent="0.25">
      <c r="A645" t="s">
        <v>693</v>
      </c>
      <c r="B645">
        <v>54549.019530999998</v>
      </c>
      <c r="C645">
        <v>53234</v>
      </c>
      <c r="D645">
        <v>54504</v>
      </c>
      <c r="E645">
        <v>54557</v>
      </c>
      <c r="F645">
        <v>53169</v>
      </c>
      <c r="G645">
        <v>52035</v>
      </c>
      <c r="H645">
        <v>52315</v>
      </c>
      <c r="I645">
        <v>53234</v>
      </c>
      <c r="J645">
        <v>53218</v>
      </c>
      <c r="L645" s="1" t="str">
        <f t="shared" si="130"/>
        <v>27APR2024:20:00:00</v>
      </c>
      <c r="M645">
        <v>21</v>
      </c>
      <c r="N645">
        <f t="shared" si="124"/>
        <v>-1315.0195309999981</v>
      </c>
      <c r="O645">
        <f t="shared" si="131"/>
        <v>-1315.0195309999981</v>
      </c>
      <c r="P645" t="str">
        <f t="shared" si="132"/>
        <v/>
      </c>
      <c r="Q645">
        <f t="shared" si="133"/>
        <v>1</v>
      </c>
      <c r="R645" t="str">
        <f t="shared" si="134"/>
        <v/>
      </c>
      <c r="S645">
        <f t="shared" si="125"/>
        <v>2.4107115807144393</v>
      </c>
      <c r="V645">
        <f t="shared" si="135"/>
        <v>21</v>
      </c>
      <c r="W645">
        <f t="shared" si="126"/>
        <v>-1315.0195309999981</v>
      </c>
      <c r="X645" t="str">
        <f t="shared" si="127"/>
        <v/>
      </c>
      <c r="Y645">
        <f t="shared" si="128"/>
        <v>1</v>
      </c>
      <c r="Z645" t="str">
        <f t="shared" si="129"/>
        <v/>
      </c>
    </row>
    <row r="646" spans="1:26" x14ac:dyDescent="0.25">
      <c r="A646" t="s">
        <v>694</v>
      </c>
      <c r="B646">
        <v>54579.707030999998</v>
      </c>
      <c r="C646">
        <v>52177</v>
      </c>
      <c r="D646">
        <v>53975</v>
      </c>
      <c r="E646">
        <v>53851</v>
      </c>
      <c r="F646">
        <v>52216</v>
      </c>
      <c r="G646">
        <v>51168</v>
      </c>
      <c r="H646">
        <v>51562</v>
      </c>
      <c r="I646">
        <v>52177</v>
      </c>
      <c r="J646">
        <v>52436</v>
      </c>
      <c r="L646" s="1" t="str">
        <f t="shared" si="130"/>
        <v>27APR2024:21:00:00</v>
      </c>
      <c r="M646">
        <v>22</v>
      </c>
      <c r="N646">
        <f t="shared" si="124"/>
        <v>-2402.7070309999981</v>
      </c>
      <c r="O646">
        <f t="shared" si="131"/>
        <v>-2402.7070309999981</v>
      </c>
      <c r="P646" t="str">
        <f t="shared" si="132"/>
        <v/>
      </c>
      <c r="Q646">
        <f t="shared" si="133"/>
        <v>1</v>
      </c>
      <c r="R646" t="str">
        <f t="shared" si="134"/>
        <v/>
      </c>
      <c r="S646">
        <f t="shared" si="125"/>
        <v>4.4021984757729031</v>
      </c>
      <c r="V646">
        <f t="shared" si="135"/>
        <v>22</v>
      </c>
      <c r="W646">
        <f t="shared" si="126"/>
        <v>-2402.7070309999981</v>
      </c>
      <c r="X646" t="str">
        <f t="shared" si="127"/>
        <v/>
      </c>
      <c r="Y646">
        <f t="shared" si="128"/>
        <v>1</v>
      </c>
      <c r="Z646" t="str">
        <f t="shared" si="129"/>
        <v/>
      </c>
    </row>
    <row r="647" spans="1:26" x14ac:dyDescent="0.25">
      <c r="A647" t="s">
        <v>695</v>
      </c>
      <c r="B647">
        <v>53692.796875</v>
      </c>
      <c r="C647">
        <v>50799</v>
      </c>
      <c r="D647">
        <v>53067</v>
      </c>
      <c r="E647">
        <v>53095</v>
      </c>
      <c r="F647">
        <v>50751</v>
      </c>
      <c r="G647">
        <v>49688</v>
      </c>
      <c r="H647">
        <v>50371</v>
      </c>
      <c r="I647">
        <v>50799</v>
      </c>
      <c r="J647">
        <v>51133</v>
      </c>
      <c r="L647" s="1" t="str">
        <f t="shared" si="130"/>
        <v>27APR2024:22:00:00</v>
      </c>
      <c r="M647">
        <v>23</v>
      </c>
      <c r="N647">
        <f t="shared" si="124"/>
        <v>-2893.796875</v>
      </c>
      <c r="O647">
        <f t="shared" si="131"/>
        <v>-2893.796875</v>
      </c>
      <c r="P647" t="str">
        <f t="shared" si="132"/>
        <v/>
      </c>
      <c r="Q647">
        <f t="shared" si="133"/>
        <v>1</v>
      </c>
      <c r="R647" t="str">
        <f t="shared" si="134"/>
        <v/>
      </c>
      <c r="S647">
        <f t="shared" si="125"/>
        <v>5.3895439303281778</v>
      </c>
      <c r="V647">
        <f t="shared" si="135"/>
        <v>23</v>
      </c>
      <c r="W647">
        <f t="shared" si="126"/>
        <v>-2893.796875</v>
      </c>
      <c r="X647" t="str">
        <f t="shared" si="127"/>
        <v/>
      </c>
      <c r="Y647">
        <f t="shared" si="128"/>
        <v>1</v>
      </c>
      <c r="Z647" t="str">
        <f t="shared" si="129"/>
        <v/>
      </c>
    </row>
    <row r="648" spans="1:26" x14ac:dyDescent="0.25">
      <c r="A648" t="s">
        <v>696</v>
      </c>
      <c r="B648">
        <v>51788.074219000002</v>
      </c>
      <c r="C648">
        <v>48803</v>
      </c>
      <c r="D648">
        <v>50995</v>
      </c>
      <c r="E648">
        <v>51201</v>
      </c>
      <c r="F648">
        <v>48882</v>
      </c>
      <c r="G648">
        <v>47985</v>
      </c>
      <c r="H648">
        <v>48653</v>
      </c>
      <c r="I648">
        <v>48803</v>
      </c>
      <c r="J648">
        <v>49279</v>
      </c>
      <c r="L648" s="1" t="str">
        <f t="shared" si="130"/>
        <v>27APR2024:23:00:00</v>
      </c>
      <c r="M648">
        <v>24</v>
      </c>
      <c r="N648">
        <f t="shared" si="124"/>
        <v>-2985.0742190000019</v>
      </c>
      <c r="O648">
        <f t="shared" si="131"/>
        <v>-2985.0742190000019</v>
      </c>
      <c r="P648" t="str">
        <f t="shared" si="132"/>
        <v/>
      </c>
      <c r="Q648">
        <f t="shared" si="133"/>
        <v>1</v>
      </c>
      <c r="R648" t="str">
        <f t="shared" si="134"/>
        <v/>
      </c>
      <c r="S648">
        <f t="shared" si="125"/>
        <v>5.7640185776686756</v>
      </c>
      <c r="V648">
        <f t="shared" si="135"/>
        <v>24</v>
      </c>
      <c r="W648">
        <f t="shared" si="126"/>
        <v>-2985.0742190000019</v>
      </c>
      <c r="X648" t="str">
        <f t="shared" si="127"/>
        <v/>
      </c>
      <c r="Y648">
        <f t="shared" si="128"/>
        <v>1</v>
      </c>
      <c r="Z648" t="str">
        <f t="shared" si="129"/>
        <v/>
      </c>
    </row>
    <row r="649" spans="1:26" x14ac:dyDescent="0.25">
      <c r="A649" t="s">
        <v>697</v>
      </c>
      <c r="B649">
        <v>49316.609375</v>
      </c>
      <c r="C649">
        <v>46379</v>
      </c>
      <c r="D649">
        <v>48473</v>
      </c>
      <c r="E649">
        <v>48636</v>
      </c>
      <c r="F649">
        <v>46570</v>
      </c>
      <c r="G649">
        <v>45960</v>
      </c>
      <c r="H649">
        <v>46383</v>
      </c>
      <c r="I649">
        <v>46379</v>
      </c>
      <c r="J649">
        <v>46966</v>
      </c>
      <c r="L649" s="1" t="str">
        <f t="shared" si="130"/>
        <v>28APR2024:00:00:00</v>
      </c>
      <c r="M649">
        <v>1</v>
      </c>
      <c r="N649">
        <f t="shared" si="124"/>
        <v>-2937.609375</v>
      </c>
      <c r="O649">
        <f t="shared" si="131"/>
        <v>-2937.609375</v>
      </c>
      <c r="P649" t="str">
        <f t="shared" si="132"/>
        <v/>
      </c>
      <c r="Q649">
        <f t="shared" si="133"/>
        <v>1</v>
      </c>
      <c r="R649" t="str">
        <f t="shared" si="134"/>
        <v/>
      </c>
      <c r="S649">
        <f t="shared" si="125"/>
        <v>5.9566328914922488</v>
      </c>
      <c r="V649">
        <f t="shared" si="135"/>
        <v>1</v>
      </c>
      <c r="W649">
        <f t="shared" si="126"/>
        <v>-2937.609375</v>
      </c>
      <c r="X649" t="str">
        <f t="shared" si="127"/>
        <v/>
      </c>
      <c r="Y649">
        <f t="shared" si="128"/>
        <v>1</v>
      </c>
      <c r="Z649" t="str">
        <f t="shared" si="129"/>
        <v/>
      </c>
    </row>
    <row r="650" spans="1:26" x14ac:dyDescent="0.25">
      <c r="A650" t="s">
        <v>698</v>
      </c>
      <c r="B650">
        <v>46796.753905999998</v>
      </c>
      <c r="C650">
        <v>44723</v>
      </c>
      <c r="D650">
        <v>46451</v>
      </c>
      <c r="E650">
        <v>46712</v>
      </c>
      <c r="F650">
        <v>44846</v>
      </c>
      <c r="G650">
        <v>44723</v>
      </c>
      <c r="H650">
        <v>45755</v>
      </c>
      <c r="I650">
        <v>44596</v>
      </c>
      <c r="J650">
        <v>45274</v>
      </c>
      <c r="L650" s="1" t="str">
        <f t="shared" si="130"/>
        <v>28APR2024:01:00:00</v>
      </c>
      <c r="M650">
        <v>2</v>
      </c>
      <c r="N650">
        <f t="shared" si="124"/>
        <v>-2073.7539059999981</v>
      </c>
      <c r="O650">
        <f t="shared" si="131"/>
        <v>-2073.7539059999981</v>
      </c>
      <c r="P650" t="str">
        <f t="shared" si="132"/>
        <v/>
      </c>
      <c r="Q650">
        <f t="shared" si="133"/>
        <v>1</v>
      </c>
      <c r="R650" t="str">
        <f t="shared" si="134"/>
        <v/>
      </c>
      <c r="S650">
        <f t="shared" si="125"/>
        <v>4.4314054563816958</v>
      </c>
      <c r="V650">
        <f t="shared" si="135"/>
        <v>2</v>
      </c>
      <c r="W650">
        <f t="shared" si="126"/>
        <v>-2073.7539059999981</v>
      </c>
      <c r="X650" t="str">
        <f t="shared" si="127"/>
        <v/>
      </c>
      <c r="Y650">
        <f t="shared" si="128"/>
        <v>1</v>
      </c>
      <c r="Z650" t="str">
        <f t="shared" si="129"/>
        <v/>
      </c>
    </row>
    <row r="651" spans="1:26" x14ac:dyDescent="0.25">
      <c r="A651" t="s">
        <v>699</v>
      </c>
      <c r="B651">
        <v>44924.007812999997</v>
      </c>
      <c r="C651">
        <v>42984</v>
      </c>
      <c r="D651">
        <v>44468</v>
      </c>
      <c r="E651">
        <v>44731</v>
      </c>
      <c r="F651">
        <v>43317</v>
      </c>
      <c r="G651">
        <v>42984</v>
      </c>
      <c r="H651">
        <v>44826</v>
      </c>
      <c r="I651">
        <v>43392</v>
      </c>
      <c r="J651">
        <v>43797</v>
      </c>
      <c r="L651" s="1" t="str">
        <f t="shared" si="130"/>
        <v>28APR2024:02:00:00</v>
      </c>
      <c r="M651">
        <v>3</v>
      </c>
      <c r="N651">
        <f t="shared" si="124"/>
        <v>-1940.0078129999965</v>
      </c>
      <c r="O651">
        <f t="shared" si="131"/>
        <v>-1940.0078129999965</v>
      </c>
      <c r="P651" t="str">
        <f t="shared" si="132"/>
        <v/>
      </c>
      <c r="Q651">
        <f t="shared" si="133"/>
        <v>1</v>
      </c>
      <c r="R651" t="str">
        <f t="shared" si="134"/>
        <v/>
      </c>
      <c r="S651">
        <f t="shared" si="125"/>
        <v>4.3184210569000081</v>
      </c>
      <c r="V651">
        <f t="shared" si="135"/>
        <v>3</v>
      </c>
      <c r="W651">
        <f t="shared" si="126"/>
        <v>-1940.0078129999965</v>
      </c>
      <c r="X651" t="str">
        <f t="shared" si="127"/>
        <v/>
      </c>
      <c r="Y651">
        <f t="shared" si="128"/>
        <v>1</v>
      </c>
      <c r="Z651" t="str">
        <f t="shared" si="129"/>
        <v/>
      </c>
    </row>
    <row r="652" spans="1:26" x14ac:dyDescent="0.25">
      <c r="A652" t="s">
        <v>700</v>
      </c>
      <c r="B652">
        <v>43490.019530999998</v>
      </c>
      <c r="C652">
        <v>41780</v>
      </c>
      <c r="D652">
        <v>43006</v>
      </c>
      <c r="E652">
        <v>43329</v>
      </c>
      <c r="F652">
        <v>42209</v>
      </c>
      <c r="G652">
        <v>41780</v>
      </c>
      <c r="H652">
        <v>43860</v>
      </c>
      <c r="I652">
        <v>42343</v>
      </c>
      <c r="J652">
        <v>42640</v>
      </c>
      <c r="L652" s="1" t="str">
        <f t="shared" si="130"/>
        <v>28APR2024:03:00:00</v>
      </c>
      <c r="M652">
        <v>4</v>
      </c>
      <c r="N652">
        <f t="shared" si="124"/>
        <v>-1710.0195309999981</v>
      </c>
      <c r="O652">
        <f t="shared" si="131"/>
        <v>-1710.0195309999981</v>
      </c>
      <c r="P652" t="str">
        <f t="shared" si="132"/>
        <v/>
      </c>
      <c r="Q652">
        <f t="shared" si="133"/>
        <v>1</v>
      </c>
      <c r="R652" t="str">
        <f t="shared" si="134"/>
        <v/>
      </c>
      <c r="S652">
        <f t="shared" si="125"/>
        <v>3.9319815199923838</v>
      </c>
      <c r="V652">
        <f t="shared" si="135"/>
        <v>4</v>
      </c>
      <c r="W652">
        <f t="shared" si="126"/>
        <v>-1710.0195309999981</v>
      </c>
      <c r="X652" t="str">
        <f t="shared" si="127"/>
        <v/>
      </c>
      <c r="Y652">
        <f t="shared" si="128"/>
        <v>1</v>
      </c>
      <c r="Z652" t="str">
        <f t="shared" si="129"/>
        <v/>
      </c>
    </row>
    <row r="653" spans="1:26" x14ac:dyDescent="0.25">
      <c r="A653" t="s">
        <v>701</v>
      </c>
      <c r="B653">
        <v>42363.820312999997</v>
      </c>
      <c r="C653">
        <v>40650</v>
      </c>
      <c r="D653">
        <v>42174</v>
      </c>
      <c r="E653">
        <v>42458</v>
      </c>
      <c r="F653">
        <v>41341</v>
      </c>
      <c r="G653">
        <v>40650</v>
      </c>
      <c r="H653">
        <v>43116</v>
      </c>
      <c r="I653">
        <v>41533</v>
      </c>
      <c r="J653">
        <v>41763</v>
      </c>
      <c r="L653" s="1" t="str">
        <f t="shared" si="130"/>
        <v>28APR2024:04:00:00</v>
      </c>
      <c r="M653">
        <v>5</v>
      </c>
      <c r="N653">
        <f t="shared" si="124"/>
        <v>-1713.8203129999965</v>
      </c>
      <c r="O653">
        <f t="shared" si="131"/>
        <v>-1713.8203129999965</v>
      </c>
      <c r="P653" t="str">
        <f t="shared" si="132"/>
        <v/>
      </c>
      <c r="Q653">
        <f t="shared" si="133"/>
        <v>1</v>
      </c>
      <c r="R653" t="str">
        <f t="shared" si="134"/>
        <v/>
      </c>
      <c r="S653">
        <f t="shared" si="125"/>
        <v>4.0454810268234569</v>
      </c>
      <c r="V653">
        <f t="shared" si="135"/>
        <v>5</v>
      </c>
      <c r="W653">
        <f t="shared" si="126"/>
        <v>-1713.8203129999965</v>
      </c>
      <c r="X653" t="str">
        <f t="shared" si="127"/>
        <v/>
      </c>
      <c r="Y653">
        <f t="shared" si="128"/>
        <v>1</v>
      </c>
      <c r="Z653" t="str">
        <f t="shared" si="129"/>
        <v/>
      </c>
    </row>
    <row r="654" spans="1:26" x14ac:dyDescent="0.25">
      <c r="A654" t="s">
        <v>702</v>
      </c>
      <c r="B654">
        <v>41287.25</v>
      </c>
      <c r="C654">
        <v>39879</v>
      </c>
      <c r="D654">
        <v>41448</v>
      </c>
      <c r="E654">
        <v>41721</v>
      </c>
      <c r="F654">
        <v>40761</v>
      </c>
      <c r="G654">
        <v>39879</v>
      </c>
      <c r="H654">
        <v>42861</v>
      </c>
      <c r="I654">
        <v>41124</v>
      </c>
      <c r="J654">
        <v>41214</v>
      </c>
      <c r="L654" s="1" t="str">
        <f t="shared" si="130"/>
        <v>28APR2024:05:00:00</v>
      </c>
      <c r="M654">
        <v>6</v>
      </c>
      <c r="N654">
        <f t="shared" si="124"/>
        <v>-1408.25</v>
      </c>
      <c r="O654">
        <f t="shared" si="131"/>
        <v>-1408.25</v>
      </c>
      <c r="P654" t="str">
        <f t="shared" si="132"/>
        <v/>
      </c>
      <c r="Q654">
        <f t="shared" si="133"/>
        <v>1</v>
      </c>
      <c r="R654" t="str">
        <f t="shared" si="134"/>
        <v/>
      </c>
      <c r="S654">
        <f t="shared" si="125"/>
        <v>3.4108592846459862</v>
      </c>
      <c r="V654">
        <f t="shared" si="135"/>
        <v>6</v>
      </c>
      <c r="W654">
        <f t="shared" si="126"/>
        <v>-1408.25</v>
      </c>
      <c r="X654" t="str">
        <f t="shared" si="127"/>
        <v/>
      </c>
      <c r="Y654">
        <f t="shared" si="128"/>
        <v>1</v>
      </c>
      <c r="Z654" t="str">
        <f t="shared" si="129"/>
        <v/>
      </c>
    </row>
    <row r="655" spans="1:26" x14ac:dyDescent="0.25">
      <c r="A655" t="s">
        <v>703</v>
      </c>
      <c r="B655">
        <v>40976.382812999997</v>
      </c>
      <c r="C655">
        <v>39617</v>
      </c>
      <c r="D655">
        <v>41187</v>
      </c>
      <c r="E655">
        <v>41438</v>
      </c>
      <c r="F655">
        <v>40466</v>
      </c>
      <c r="G655">
        <v>39617</v>
      </c>
      <c r="H655">
        <v>42341</v>
      </c>
      <c r="I655">
        <v>40549</v>
      </c>
      <c r="J655">
        <v>40832</v>
      </c>
      <c r="L655" s="1" t="str">
        <f t="shared" si="130"/>
        <v>28APR2024:06:00:00</v>
      </c>
      <c r="M655">
        <v>7</v>
      </c>
      <c r="N655">
        <f t="shared" si="124"/>
        <v>-1359.3828129999965</v>
      </c>
      <c r="O655">
        <f t="shared" si="131"/>
        <v>-1359.3828129999965</v>
      </c>
      <c r="P655" t="str">
        <f t="shared" si="132"/>
        <v/>
      </c>
      <c r="Q655">
        <f t="shared" si="133"/>
        <v>1</v>
      </c>
      <c r="R655" t="str">
        <f t="shared" si="134"/>
        <v/>
      </c>
      <c r="S655">
        <f t="shared" si="125"/>
        <v>3.3174788004194564</v>
      </c>
      <c r="V655">
        <f t="shared" si="135"/>
        <v>7</v>
      </c>
      <c r="W655">
        <f t="shared" si="126"/>
        <v>-1359.3828129999965</v>
      </c>
      <c r="X655" t="str">
        <f t="shared" si="127"/>
        <v/>
      </c>
      <c r="Y655">
        <f t="shared" si="128"/>
        <v>1</v>
      </c>
      <c r="Z655" t="str">
        <f t="shared" si="129"/>
        <v/>
      </c>
    </row>
    <row r="656" spans="1:26" x14ac:dyDescent="0.25">
      <c r="A656" t="s">
        <v>704</v>
      </c>
      <c r="B656">
        <v>41029.621094000002</v>
      </c>
      <c r="C656">
        <v>39735</v>
      </c>
      <c r="D656">
        <v>41395</v>
      </c>
      <c r="E656">
        <v>41891</v>
      </c>
      <c r="F656">
        <v>40624</v>
      </c>
      <c r="G656">
        <v>39735</v>
      </c>
      <c r="H656">
        <v>42269</v>
      </c>
      <c r="I656">
        <v>40581</v>
      </c>
      <c r="J656">
        <v>40921</v>
      </c>
      <c r="L656" s="1" t="str">
        <f t="shared" si="130"/>
        <v>28APR2024:07:00:00</v>
      </c>
      <c r="M656">
        <v>8</v>
      </c>
      <c r="N656">
        <f t="shared" si="124"/>
        <v>-1294.6210940000019</v>
      </c>
      <c r="O656">
        <f t="shared" si="131"/>
        <v>-1294.6210940000019</v>
      </c>
      <c r="P656" t="str">
        <f t="shared" si="132"/>
        <v/>
      </c>
      <c r="Q656">
        <f t="shared" si="133"/>
        <v>1</v>
      </c>
      <c r="R656" t="str">
        <f t="shared" si="134"/>
        <v/>
      </c>
      <c r="S656">
        <f t="shared" si="125"/>
        <v>3.1553328046437206</v>
      </c>
      <c r="V656">
        <f t="shared" si="135"/>
        <v>8</v>
      </c>
      <c r="W656">
        <f t="shared" si="126"/>
        <v>-1294.6210940000019</v>
      </c>
      <c r="X656" t="str">
        <f t="shared" si="127"/>
        <v/>
      </c>
      <c r="Y656">
        <f t="shared" si="128"/>
        <v>1</v>
      </c>
      <c r="Z656" t="str">
        <f t="shared" si="129"/>
        <v/>
      </c>
    </row>
    <row r="657" spans="1:26" x14ac:dyDescent="0.25">
      <c r="A657" t="s">
        <v>705</v>
      </c>
      <c r="B657">
        <v>41562.832030999998</v>
      </c>
      <c r="C657">
        <v>40092</v>
      </c>
      <c r="D657">
        <v>41698</v>
      </c>
      <c r="E657">
        <v>42196</v>
      </c>
      <c r="F657">
        <v>40912</v>
      </c>
      <c r="G657">
        <v>40092</v>
      </c>
      <c r="H657">
        <v>42295</v>
      </c>
      <c r="I657">
        <v>40651</v>
      </c>
      <c r="J657">
        <v>41130</v>
      </c>
      <c r="L657" s="1" t="str">
        <f t="shared" si="130"/>
        <v>28APR2024:08:00:00</v>
      </c>
      <c r="M657">
        <v>9</v>
      </c>
      <c r="N657">
        <f t="shared" si="124"/>
        <v>-1470.8320309999981</v>
      </c>
      <c r="O657">
        <f t="shared" si="131"/>
        <v>-1470.8320309999981</v>
      </c>
      <c r="P657" t="str">
        <f t="shared" si="132"/>
        <v/>
      </c>
      <c r="Q657">
        <f t="shared" si="133"/>
        <v>1</v>
      </c>
      <c r="R657" t="str">
        <f t="shared" si="134"/>
        <v/>
      </c>
      <c r="S657">
        <f t="shared" si="125"/>
        <v>3.5388157137679297</v>
      </c>
      <c r="V657">
        <f t="shared" si="135"/>
        <v>9</v>
      </c>
      <c r="W657">
        <f t="shared" si="126"/>
        <v>-1470.8320309999981</v>
      </c>
      <c r="X657" t="str">
        <f t="shared" si="127"/>
        <v/>
      </c>
      <c r="Y657">
        <f t="shared" si="128"/>
        <v>1</v>
      </c>
      <c r="Z657" t="str">
        <f t="shared" si="129"/>
        <v/>
      </c>
    </row>
    <row r="658" spans="1:26" x14ac:dyDescent="0.25">
      <c r="A658" t="s">
        <v>706</v>
      </c>
      <c r="B658">
        <v>43168.15625</v>
      </c>
      <c r="C658">
        <v>41866</v>
      </c>
      <c r="D658">
        <v>43511</v>
      </c>
      <c r="E658">
        <v>44071</v>
      </c>
      <c r="F658">
        <v>42677</v>
      </c>
      <c r="G658">
        <v>41866</v>
      </c>
      <c r="H658">
        <v>43890</v>
      </c>
      <c r="I658">
        <v>42371</v>
      </c>
      <c r="J658">
        <v>42863</v>
      </c>
      <c r="L658" s="1" t="str">
        <f t="shared" si="130"/>
        <v>28APR2024:09:00:00</v>
      </c>
      <c r="M658">
        <v>10</v>
      </c>
      <c r="N658">
        <f t="shared" si="124"/>
        <v>-1302.15625</v>
      </c>
      <c r="O658">
        <f t="shared" si="131"/>
        <v>-1302.15625</v>
      </c>
      <c r="P658" t="str">
        <f t="shared" si="132"/>
        <v/>
      </c>
      <c r="Q658">
        <f t="shared" si="133"/>
        <v>1</v>
      </c>
      <c r="R658" t="str">
        <f t="shared" si="134"/>
        <v/>
      </c>
      <c r="S658">
        <f t="shared" si="125"/>
        <v>3.0164740936787169</v>
      </c>
      <c r="V658">
        <f t="shared" si="135"/>
        <v>10</v>
      </c>
      <c r="W658">
        <f t="shared" si="126"/>
        <v>-1302.15625</v>
      </c>
      <c r="X658" t="str">
        <f t="shared" si="127"/>
        <v/>
      </c>
      <c r="Y658">
        <f t="shared" si="128"/>
        <v>1</v>
      </c>
      <c r="Z658" t="str">
        <f t="shared" si="129"/>
        <v/>
      </c>
    </row>
    <row r="659" spans="1:26" x14ac:dyDescent="0.25">
      <c r="A659" t="s">
        <v>707</v>
      </c>
      <c r="B659">
        <v>44446.101562999997</v>
      </c>
      <c r="C659">
        <v>44510</v>
      </c>
      <c r="D659">
        <v>45345</v>
      </c>
      <c r="E659">
        <v>45769</v>
      </c>
      <c r="F659">
        <v>45071</v>
      </c>
      <c r="G659">
        <v>44510</v>
      </c>
      <c r="H659">
        <v>45837</v>
      </c>
      <c r="I659">
        <v>44576</v>
      </c>
      <c r="J659">
        <v>45068</v>
      </c>
      <c r="L659" s="1" t="str">
        <f t="shared" si="130"/>
        <v>28APR2024:10:00:00</v>
      </c>
      <c r="M659">
        <v>11</v>
      </c>
      <c r="N659">
        <f t="shared" si="124"/>
        <v>63.898437000003469</v>
      </c>
      <c r="O659" t="str">
        <f t="shared" si="131"/>
        <v/>
      </c>
      <c r="P659">
        <f t="shared" si="132"/>
        <v>63.898437000003469</v>
      </c>
      <c r="Q659" t="str">
        <f t="shared" si="133"/>
        <v/>
      </c>
      <c r="R659">
        <f t="shared" si="134"/>
        <v>1</v>
      </c>
      <c r="S659">
        <f t="shared" si="125"/>
        <v>0.14376612290603444</v>
      </c>
      <c r="V659">
        <f t="shared" si="135"/>
        <v>11</v>
      </c>
      <c r="W659" t="str">
        <f t="shared" si="126"/>
        <v/>
      </c>
      <c r="X659">
        <f t="shared" si="127"/>
        <v>63.898437000003469</v>
      </c>
      <c r="Y659" t="str">
        <f t="shared" si="128"/>
        <v/>
      </c>
      <c r="Z659">
        <f t="shared" si="129"/>
        <v>1</v>
      </c>
    </row>
    <row r="660" spans="1:26" x14ac:dyDescent="0.25">
      <c r="A660" t="s">
        <v>708</v>
      </c>
      <c r="B660">
        <v>45808.542969000002</v>
      </c>
      <c r="C660">
        <v>46613</v>
      </c>
      <c r="D660">
        <v>46969</v>
      </c>
      <c r="E660">
        <v>47548</v>
      </c>
      <c r="F660">
        <v>46759</v>
      </c>
      <c r="G660">
        <v>46613</v>
      </c>
      <c r="H660">
        <v>47428</v>
      </c>
      <c r="I660">
        <v>46229</v>
      </c>
      <c r="J660">
        <v>46799</v>
      </c>
      <c r="L660" s="1" t="str">
        <f t="shared" si="130"/>
        <v>28APR2024:11:00:00</v>
      </c>
      <c r="M660">
        <v>12</v>
      </c>
      <c r="N660">
        <f t="shared" si="124"/>
        <v>804.4570309999981</v>
      </c>
      <c r="O660" t="str">
        <f t="shared" si="131"/>
        <v/>
      </c>
      <c r="P660">
        <f t="shared" si="132"/>
        <v>804.4570309999981</v>
      </c>
      <c r="Q660" t="str">
        <f t="shared" si="133"/>
        <v/>
      </c>
      <c r="R660">
        <f t="shared" si="134"/>
        <v>1</v>
      </c>
      <c r="S660">
        <f t="shared" si="125"/>
        <v>1.7561288328781774</v>
      </c>
      <c r="V660">
        <f t="shared" si="135"/>
        <v>12</v>
      </c>
      <c r="W660" t="str">
        <f t="shared" si="126"/>
        <v/>
      </c>
      <c r="X660">
        <f t="shared" si="127"/>
        <v>804.4570309999981</v>
      </c>
      <c r="Y660" t="str">
        <f t="shared" si="128"/>
        <v/>
      </c>
      <c r="Z660">
        <f t="shared" si="129"/>
        <v>1</v>
      </c>
    </row>
    <row r="661" spans="1:26" x14ac:dyDescent="0.25">
      <c r="A661" t="s">
        <v>709</v>
      </c>
      <c r="B661">
        <v>47198.296875</v>
      </c>
      <c r="C661">
        <v>48567</v>
      </c>
      <c r="D661">
        <v>48204</v>
      </c>
      <c r="E661">
        <v>48606</v>
      </c>
      <c r="F661">
        <v>48204</v>
      </c>
      <c r="G661">
        <v>48567</v>
      </c>
      <c r="H661">
        <v>48618</v>
      </c>
      <c r="I661">
        <v>47458</v>
      </c>
      <c r="J661">
        <v>48210</v>
      </c>
      <c r="L661" s="1" t="str">
        <f t="shared" si="130"/>
        <v>28APR2024:12:00:00</v>
      </c>
      <c r="M661">
        <v>13</v>
      </c>
      <c r="N661">
        <f t="shared" si="124"/>
        <v>1368.703125</v>
      </c>
      <c r="O661" t="str">
        <f t="shared" si="131"/>
        <v/>
      </c>
      <c r="P661">
        <f t="shared" si="132"/>
        <v>1368.703125</v>
      </c>
      <c r="Q661" t="str">
        <f t="shared" si="133"/>
        <v/>
      </c>
      <c r="R661">
        <f t="shared" si="134"/>
        <v>1</v>
      </c>
      <c r="S661">
        <f t="shared" si="125"/>
        <v>2.899899393880407</v>
      </c>
      <c r="V661">
        <f t="shared" si="135"/>
        <v>13</v>
      </c>
      <c r="W661" t="str">
        <f t="shared" si="126"/>
        <v/>
      </c>
      <c r="X661">
        <f t="shared" si="127"/>
        <v>1368.703125</v>
      </c>
      <c r="Y661" t="str">
        <f t="shared" si="128"/>
        <v/>
      </c>
      <c r="Z661">
        <f t="shared" si="129"/>
        <v>1</v>
      </c>
    </row>
    <row r="662" spans="1:26" x14ac:dyDescent="0.25">
      <c r="A662" t="s">
        <v>710</v>
      </c>
      <c r="B662">
        <v>48671.332030999998</v>
      </c>
      <c r="C662">
        <v>50335</v>
      </c>
      <c r="D662">
        <v>49462</v>
      </c>
      <c r="E662">
        <v>49686</v>
      </c>
      <c r="F662">
        <v>49493</v>
      </c>
      <c r="G662">
        <v>50335</v>
      </c>
      <c r="H662">
        <v>49845</v>
      </c>
      <c r="I662">
        <v>48631</v>
      </c>
      <c r="J662">
        <v>49553</v>
      </c>
      <c r="L662" s="1" t="str">
        <f t="shared" si="130"/>
        <v>28APR2024:13:00:00</v>
      </c>
      <c r="M662">
        <v>14</v>
      </c>
      <c r="N662">
        <f t="shared" si="124"/>
        <v>1663.6679690000019</v>
      </c>
      <c r="O662" t="str">
        <f t="shared" si="131"/>
        <v/>
      </c>
      <c r="P662">
        <f t="shared" si="132"/>
        <v>1663.6679690000019</v>
      </c>
      <c r="Q662" t="str">
        <f t="shared" si="133"/>
        <v/>
      </c>
      <c r="R662">
        <f t="shared" si="134"/>
        <v>1</v>
      </c>
      <c r="S662">
        <f t="shared" si="125"/>
        <v>3.4181681486349493</v>
      </c>
      <c r="V662">
        <f t="shared" si="135"/>
        <v>14</v>
      </c>
      <c r="W662" t="str">
        <f t="shared" si="126"/>
        <v/>
      </c>
      <c r="X662">
        <f t="shared" si="127"/>
        <v>1663.6679690000019</v>
      </c>
      <c r="Y662" t="str">
        <f t="shared" si="128"/>
        <v/>
      </c>
      <c r="Z662">
        <f t="shared" si="129"/>
        <v>1</v>
      </c>
    </row>
    <row r="663" spans="1:26" x14ac:dyDescent="0.25">
      <c r="A663" t="s">
        <v>711</v>
      </c>
      <c r="B663">
        <v>50162.355469000002</v>
      </c>
      <c r="C663">
        <v>51756</v>
      </c>
      <c r="D663">
        <v>50587</v>
      </c>
      <c r="E663">
        <v>50705</v>
      </c>
      <c r="F663">
        <v>50552</v>
      </c>
      <c r="G663">
        <v>51756</v>
      </c>
      <c r="H663">
        <v>50851</v>
      </c>
      <c r="I663">
        <v>49739</v>
      </c>
      <c r="J663">
        <v>50697</v>
      </c>
      <c r="L663" s="1" t="str">
        <f t="shared" si="130"/>
        <v>28APR2024:14:00:00</v>
      </c>
      <c r="M663">
        <v>15</v>
      </c>
      <c r="N663">
        <f t="shared" si="124"/>
        <v>1593.6445309999981</v>
      </c>
      <c r="O663" t="str">
        <f t="shared" si="131"/>
        <v/>
      </c>
      <c r="P663">
        <f t="shared" si="132"/>
        <v>1593.6445309999981</v>
      </c>
      <c r="Q663" t="str">
        <f t="shared" si="133"/>
        <v/>
      </c>
      <c r="R663">
        <f t="shared" si="134"/>
        <v>1</v>
      </c>
      <c r="S663">
        <f t="shared" si="125"/>
        <v>3.1769730829024958</v>
      </c>
      <c r="V663">
        <f t="shared" si="135"/>
        <v>15</v>
      </c>
      <c r="W663" t="str">
        <f t="shared" si="126"/>
        <v/>
      </c>
      <c r="X663">
        <f t="shared" si="127"/>
        <v>1593.6445309999981</v>
      </c>
      <c r="Y663" t="str">
        <f t="shared" si="128"/>
        <v/>
      </c>
      <c r="Z663">
        <f t="shared" si="129"/>
        <v>1</v>
      </c>
    </row>
    <row r="664" spans="1:26" x14ac:dyDescent="0.25">
      <c r="A664" t="s">
        <v>712</v>
      </c>
      <c r="B664">
        <v>51593.253905999998</v>
      </c>
      <c r="C664">
        <v>52943</v>
      </c>
      <c r="D664">
        <v>51353</v>
      </c>
      <c r="E664">
        <v>51280</v>
      </c>
      <c r="F664">
        <v>51597</v>
      </c>
      <c r="G664">
        <v>52943</v>
      </c>
      <c r="H664">
        <v>51535</v>
      </c>
      <c r="I664">
        <v>50643</v>
      </c>
      <c r="J664">
        <v>51614</v>
      </c>
      <c r="L664" s="1" t="str">
        <f t="shared" si="130"/>
        <v>28APR2024:15:00:00</v>
      </c>
      <c r="M664">
        <v>16</v>
      </c>
      <c r="N664">
        <f t="shared" si="124"/>
        <v>1349.7460940000019</v>
      </c>
      <c r="O664" t="str">
        <f t="shared" si="131"/>
        <v/>
      </c>
      <c r="P664">
        <f t="shared" si="132"/>
        <v>1349.7460940000019</v>
      </c>
      <c r="Q664" t="str">
        <f t="shared" si="133"/>
        <v/>
      </c>
      <c r="R664">
        <f t="shared" si="134"/>
        <v>1</v>
      </c>
      <c r="S664">
        <f t="shared" si="125"/>
        <v>2.6161290320226036</v>
      </c>
      <c r="V664">
        <f t="shared" si="135"/>
        <v>16</v>
      </c>
      <c r="W664" t="str">
        <f t="shared" si="126"/>
        <v/>
      </c>
      <c r="X664">
        <f t="shared" si="127"/>
        <v>1349.7460940000019</v>
      </c>
      <c r="Y664" t="str">
        <f t="shared" si="128"/>
        <v/>
      </c>
      <c r="Z664">
        <f t="shared" si="129"/>
        <v>1</v>
      </c>
    </row>
    <row r="665" spans="1:26" x14ac:dyDescent="0.25">
      <c r="A665" t="s">
        <v>713</v>
      </c>
      <c r="B665">
        <v>52869.429687999997</v>
      </c>
      <c r="C665">
        <v>53728</v>
      </c>
      <c r="D665">
        <v>52132</v>
      </c>
      <c r="E665">
        <v>52127</v>
      </c>
      <c r="F665">
        <v>52385</v>
      </c>
      <c r="G665">
        <v>53728</v>
      </c>
      <c r="H665">
        <v>52174</v>
      </c>
      <c r="I665">
        <v>51399</v>
      </c>
      <c r="J665">
        <v>52363</v>
      </c>
      <c r="L665" s="1" t="str">
        <f t="shared" si="130"/>
        <v>28APR2024:16:00:00</v>
      </c>
      <c r="M665">
        <v>17</v>
      </c>
      <c r="N665">
        <f t="shared" si="124"/>
        <v>858.57031200000347</v>
      </c>
      <c r="O665" t="str">
        <f t="shared" si="131"/>
        <v/>
      </c>
      <c r="P665">
        <f t="shared" si="132"/>
        <v>858.57031200000347</v>
      </c>
      <c r="Q665" t="str">
        <f t="shared" si="133"/>
        <v/>
      </c>
      <c r="R665">
        <f t="shared" si="134"/>
        <v>1</v>
      </c>
      <c r="S665">
        <f t="shared" si="125"/>
        <v>1.6239447201657198</v>
      </c>
      <c r="V665">
        <f t="shared" si="135"/>
        <v>17</v>
      </c>
      <c r="W665" t="str">
        <f t="shared" si="126"/>
        <v/>
      </c>
      <c r="X665">
        <f t="shared" si="127"/>
        <v>858.57031200000347</v>
      </c>
      <c r="Y665" t="str">
        <f t="shared" si="128"/>
        <v/>
      </c>
      <c r="Z665">
        <f t="shared" si="129"/>
        <v>1</v>
      </c>
    </row>
    <row r="666" spans="1:26" x14ac:dyDescent="0.25">
      <c r="A666" t="s">
        <v>714</v>
      </c>
      <c r="B666">
        <v>53657.984375</v>
      </c>
      <c r="C666">
        <v>54183</v>
      </c>
      <c r="D666">
        <v>52805</v>
      </c>
      <c r="E666">
        <v>52542</v>
      </c>
      <c r="F666">
        <v>52906</v>
      </c>
      <c r="G666">
        <v>54183</v>
      </c>
      <c r="H666">
        <v>52629</v>
      </c>
      <c r="I666">
        <v>51845</v>
      </c>
      <c r="J666">
        <v>52873</v>
      </c>
      <c r="L666" s="1" t="str">
        <f t="shared" si="130"/>
        <v>28APR2024:17:00:00</v>
      </c>
      <c r="M666">
        <v>18</v>
      </c>
      <c r="N666">
        <f t="shared" si="124"/>
        <v>525.015625</v>
      </c>
      <c r="O666" t="str">
        <f t="shared" si="131"/>
        <v/>
      </c>
      <c r="P666">
        <f t="shared" si="132"/>
        <v>525.015625</v>
      </c>
      <c r="Q666" t="str">
        <f t="shared" si="133"/>
        <v/>
      </c>
      <c r="R666">
        <f t="shared" si="134"/>
        <v>1</v>
      </c>
      <c r="S666">
        <f t="shared" si="125"/>
        <v>0.97844827962753678</v>
      </c>
      <c r="V666">
        <f t="shared" si="135"/>
        <v>18</v>
      </c>
      <c r="W666" t="str">
        <f t="shared" si="126"/>
        <v/>
      </c>
      <c r="X666">
        <f t="shared" si="127"/>
        <v>525.015625</v>
      </c>
      <c r="Y666" t="str">
        <f t="shared" si="128"/>
        <v/>
      </c>
      <c r="Z666">
        <f t="shared" si="129"/>
        <v>1</v>
      </c>
    </row>
    <row r="667" spans="1:26" x14ac:dyDescent="0.25">
      <c r="A667" t="s">
        <v>715</v>
      </c>
      <c r="B667">
        <v>54124.210937999997</v>
      </c>
      <c r="C667">
        <v>54044</v>
      </c>
      <c r="D667">
        <v>53251</v>
      </c>
      <c r="E667">
        <v>52984</v>
      </c>
      <c r="F667">
        <v>53071</v>
      </c>
      <c r="G667">
        <v>54044</v>
      </c>
      <c r="H667">
        <v>52541</v>
      </c>
      <c r="I667">
        <v>52015</v>
      </c>
      <c r="J667">
        <v>52984</v>
      </c>
      <c r="L667" s="1" t="str">
        <f t="shared" si="130"/>
        <v>28APR2024:18:00:00</v>
      </c>
      <c r="M667">
        <v>19</v>
      </c>
      <c r="N667">
        <f t="shared" si="124"/>
        <v>-80.210937999996531</v>
      </c>
      <c r="O667">
        <f t="shared" si="131"/>
        <v>-80.210937999996531</v>
      </c>
      <c r="P667" t="str">
        <f t="shared" si="132"/>
        <v/>
      </c>
      <c r="Q667">
        <f t="shared" si="133"/>
        <v>1</v>
      </c>
      <c r="R667" t="str">
        <f t="shared" si="134"/>
        <v/>
      </c>
      <c r="S667">
        <f t="shared" si="125"/>
        <v>0.14819788891126603</v>
      </c>
      <c r="V667">
        <f t="shared" si="135"/>
        <v>19</v>
      </c>
      <c r="W667">
        <f t="shared" si="126"/>
        <v>-80.210937999996531</v>
      </c>
      <c r="X667" t="str">
        <f t="shared" si="127"/>
        <v/>
      </c>
      <c r="Y667">
        <f t="shared" si="128"/>
        <v>1</v>
      </c>
      <c r="Z667" t="str">
        <f t="shared" si="129"/>
        <v/>
      </c>
    </row>
    <row r="668" spans="1:26" x14ac:dyDescent="0.25">
      <c r="A668" t="s">
        <v>716</v>
      </c>
      <c r="B668">
        <v>54181.734375</v>
      </c>
      <c r="C668">
        <v>52927</v>
      </c>
      <c r="D668">
        <v>53281</v>
      </c>
      <c r="E668">
        <v>52860</v>
      </c>
      <c r="F668">
        <v>52378</v>
      </c>
      <c r="G668">
        <v>52927</v>
      </c>
      <c r="H668">
        <v>52511</v>
      </c>
      <c r="I668">
        <v>51724</v>
      </c>
      <c r="J668">
        <v>52564</v>
      </c>
      <c r="L668" s="1" t="str">
        <f t="shared" si="130"/>
        <v>28APR2024:19:00:00</v>
      </c>
      <c r="M668">
        <v>20</v>
      </c>
      <c r="N668">
        <f t="shared" si="124"/>
        <v>-1254.734375</v>
      </c>
      <c r="O668">
        <f t="shared" si="131"/>
        <v>-1254.734375</v>
      </c>
      <c r="P668" t="str">
        <f t="shared" si="132"/>
        <v/>
      </c>
      <c r="Q668">
        <f t="shared" si="133"/>
        <v>1</v>
      </c>
      <c r="R668" t="str">
        <f t="shared" si="134"/>
        <v/>
      </c>
      <c r="S668">
        <f t="shared" si="125"/>
        <v>2.3157885022945059</v>
      </c>
      <c r="V668">
        <f t="shared" si="135"/>
        <v>20</v>
      </c>
      <c r="W668">
        <f t="shared" si="126"/>
        <v>-1254.734375</v>
      </c>
      <c r="X668" t="str">
        <f t="shared" si="127"/>
        <v/>
      </c>
      <c r="Y668">
        <f t="shared" si="128"/>
        <v>1</v>
      </c>
      <c r="Z668" t="str">
        <f t="shared" si="129"/>
        <v/>
      </c>
    </row>
    <row r="669" spans="1:26" x14ac:dyDescent="0.25">
      <c r="A669" t="s">
        <v>717</v>
      </c>
      <c r="B669">
        <v>52139.359375</v>
      </c>
      <c r="C669">
        <v>51548</v>
      </c>
      <c r="D669">
        <v>52727</v>
      </c>
      <c r="E669">
        <v>51946</v>
      </c>
      <c r="F669">
        <v>51526</v>
      </c>
      <c r="G669">
        <v>51548</v>
      </c>
      <c r="H669">
        <v>52255</v>
      </c>
      <c r="I669">
        <v>51164</v>
      </c>
      <c r="J669">
        <v>51844</v>
      </c>
      <c r="L669" s="1" t="str">
        <f t="shared" si="130"/>
        <v>28APR2024:20:00:00</v>
      </c>
      <c r="M669">
        <v>21</v>
      </c>
      <c r="N669">
        <f t="shared" si="124"/>
        <v>-591.359375</v>
      </c>
      <c r="O669">
        <f t="shared" si="131"/>
        <v>-591.359375</v>
      </c>
      <c r="P669" t="str">
        <f t="shared" si="132"/>
        <v/>
      </c>
      <c r="Q669">
        <f t="shared" si="133"/>
        <v>1</v>
      </c>
      <c r="R669" t="str">
        <f t="shared" si="134"/>
        <v/>
      </c>
      <c r="S669">
        <f t="shared" si="125"/>
        <v>1.1341899518687748</v>
      </c>
      <c r="V669">
        <f t="shared" si="135"/>
        <v>21</v>
      </c>
      <c r="W669">
        <f t="shared" si="126"/>
        <v>-591.359375</v>
      </c>
      <c r="X669" t="str">
        <f t="shared" si="127"/>
        <v/>
      </c>
      <c r="Y669">
        <f t="shared" si="128"/>
        <v>1</v>
      </c>
      <c r="Z669" t="str">
        <f t="shared" si="129"/>
        <v/>
      </c>
    </row>
    <row r="670" spans="1:26" x14ac:dyDescent="0.25">
      <c r="A670" t="s">
        <v>718</v>
      </c>
      <c r="B670">
        <v>50731.71875</v>
      </c>
      <c r="C670">
        <v>51236</v>
      </c>
      <c r="D670">
        <v>52385</v>
      </c>
      <c r="E670">
        <v>51129</v>
      </c>
      <c r="F670">
        <v>51508</v>
      </c>
      <c r="G670">
        <v>51236</v>
      </c>
      <c r="H670">
        <v>52463</v>
      </c>
      <c r="I670">
        <v>51189</v>
      </c>
      <c r="J670">
        <v>51756</v>
      </c>
      <c r="L670" s="1" t="str">
        <f t="shared" si="130"/>
        <v>28APR2024:21:00:00</v>
      </c>
      <c r="M670">
        <v>22</v>
      </c>
      <c r="N670">
        <f t="shared" si="124"/>
        <v>504.28125</v>
      </c>
      <c r="O670" t="str">
        <f t="shared" si="131"/>
        <v/>
      </c>
      <c r="P670">
        <f t="shared" si="132"/>
        <v>504.28125</v>
      </c>
      <c r="Q670" t="str">
        <f t="shared" si="133"/>
        <v/>
      </c>
      <c r="R670">
        <f t="shared" si="134"/>
        <v>1</v>
      </c>
      <c r="S670">
        <f t="shared" si="125"/>
        <v>0.99401570146881724</v>
      </c>
      <c r="V670">
        <f t="shared" si="135"/>
        <v>22</v>
      </c>
      <c r="W670" t="str">
        <f t="shared" si="126"/>
        <v/>
      </c>
      <c r="X670">
        <f t="shared" si="127"/>
        <v>504.28125</v>
      </c>
      <c r="Y670" t="str">
        <f t="shared" si="128"/>
        <v/>
      </c>
      <c r="Z670">
        <f t="shared" si="129"/>
        <v>1</v>
      </c>
    </row>
    <row r="671" spans="1:26" x14ac:dyDescent="0.25">
      <c r="A671" t="s">
        <v>719</v>
      </c>
      <c r="B671">
        <v>50219.097655999998</v>
      </c>
      <c r="C671">
        <v>50125</v>
      </c>
      <c r="D671">
        <v>51538</v>
      </c>
      <c r="E671">
        <v>50715</v>
      </c>
      <c r="F671">
        <v>50663</v>
      </c>
      <c r="G671">
        <v>50125</v>
      </c>
      <c r="H671">
        <v>51791</v>
      </c>
      <c r="I671">
        <v>50752</v>
      </c>
      <c r="J671">
        <v>50974</v>
      </c>
      <c r="L671" s="1" t="str">
        <f t="shared" si="130"/>
        <v>28APR2024:22:00:00</v>
      </c>
      <c r="M671">
        <v>23</v>
      </c>
      <c r="N671">
        <f t="shared" si="124"/>
        <v>-94.097655999998096</v>
      </c>
      <c r="O671">
        <f t="shared" si="131"/>
        <v>-94.097655999998096</v>
      </c>
      <c r="P671" t="str">
        <f t="shared" si="132"/>
        <v/>
      </c>
      <c r="Q671">
        <f t="shared" si="133"/>
        <v>1</v>
      </c>
      <c r="R671" t="str">
        <f t="shared" si="134"/>
        <v/>
      </c>
      <c r="S671">
        <f t="shared" si="125"/>
        <v>0.18737424683447224</v>
      </c>
      <c r="V671">
        <f t="shared" si="135"/>
        <v>23</v>
      </c>
      <c r="W671">
        <f t="shared" si="126"/>
        <v>-94.097655999998096</v>
      </c>
      <c r="X671" t="str">
        <f t="shared" si="127"/>
        <v/>
      </c>
      <c r="Y671">
        <f t="shared" si="128"/>
        <v>1</v>
      </c>
      <c r="Z671" t="str">
        <f t="shared" si="129"/>
        <v/>
      </c>
    </row>
    <row r="672" spans="1:26" x14ac:dyDescent="0.25">
      <c r="A672" t="s">
        <v>720</v>
      </c>
      <c r="B672">
        <v>48793.242187999997</v>
      </c>
      <c r="C672">
        <v>47899</v>
      </c>
      <c r="D672">
        <v>48940</v>
      </c>
      <c r="E672">
        <v>48521</v>
      </c>
      <c r="F672">
        <v>48499</v>
      </c>
      <c r="G672">
        <v>47899</v>
      </c>
      <c r="H672">
        <v>49340</v>
      </c>
      <c r="I672">
        <v>48518</v>
      </c>
      <c r="J672">
        <v>48639</v>
      </c>
      <c r="L672" s="1" t="str">
        <f t="shared" si="130"/>
        <v>28APR2024:23:00:00</v>
      </c>
      <c r="M672">
        <v>24</v>
      </c>
      <c r="N672">
        <f t="shared" si="124"/>
        <v>-894.24218799999653</v>
      </c>
      <c r="O672">
        <f t="shared" si="131"/>
        <v>-894.24218799999653</v>
      </c>
      <c r="P672" t="str">
        <f t="shared" si="132"/>
        <v/>
      </c>
      <c r="Q672">
        <f t="shared" si="133"/>
        <v>1</v>
      </c>
      <c r="R672" t="str">
        <f t="shared" si="134"/>
        <v/>
      </c>
      <c r="S672">
        <f t="shared" si="125"/>
        <v>1.8327172942402312</v>
      </c>
      <c r="V672">
        <f t="shared" si="135"/>
        <v>24</v>
      </c>
      <c r="W672">
        <f t="shared" si="126"/>
        <v>-894.24218799999653</v>
      </c>
      <c r="X672" t="str">
        <f t="shared" si="127"/>
        <v/>
      </c>
      <c r="Y672">
        <f t="shared" si="128"/>
        <v>1</v>
      </c>
      <c r="Z672" t="str">
        <f t="shared" si="129"/>
        <v/>
      </c>
    </row>
    <row r="673" spans="1:26" x14ac:dyDescent="0.25">
      <c r="A673" t="s">
        <v>721</v>
      </c>
      <c r="B673">
        <v>46700.246094000002</v>
      </c>
      <c r="C673">
        <v>45112</v>
      </c>
      <c r="D673">
        <v>45972</v>
      </c>
      <c r="E673">
        <v>45845</v>
      </c>
      <c r="F673">
        <v>45715</v>
      </c>
      <c r="G673">
        <v>45112</v>
      </c>
      <c r="H673">
        <v>46399</v>
      </c>
      <c r="I673">
        <v>45596</v>
      </c>
      <c r="J673">
        <v>45759</v>
      </c>
      <c r="L673" s="1" t="str">
        <f t="shared" si="130"/>
        <v>29APR2024:00:00:00</v>
      </c>
      <c r="M673">
        <v>1</v>
      </c>
      <c r="N673">
        <f t="shared" si="124"/>
        <v>-1588.2460940000019</v>
      </c>
      <c r="O673">
        <f t="shared" si="131"/>
        <v>-1588.2460940000019</v>
      </c>
      <c r="P673" t="str">
        <f t="shared" si="132"/>
        <v/>
      </c>
      <c r="Q673">
        <f t="shared" si="133"/>
        <v>1</v>
      </c>
      <c r="R673" t="str">
        <f t="shared" si="134"/>
        <v/>
      </c>
      <c r="S673">
        <f t="shared" si="125"/>
        <v>3.4009373115574606</v>
      </c>
      <c r="V673">
        <f t="shared" si="135"/>
        <v>1</v>
      </c>
      <c r="W673">
        <f t="shared" si="126"/>
        <v>-1588.2460940000019</v>
      </c>
      <c r="X673" t="str">
        <f t="shared" si="127"/>
        <v/>
      </c>
      <c r="Y673">
        <f t="shared" si="128"/>
        <v>1</v>
      </c>
      <c r="Z673" t="str">
        <f t="shared" si="129"/>
        <v/>
      </c>
    </row>
    <row r="674" spans="1:26" x14ac:dyDescent="0.25">
      <c r="A674" t="s">
        <v>722</v>
      </c>
      <c r="B674">
        <v>44436.484375</v>
      </c>
      <c r="C674">
        <v>42951</v>
      </c>
      <c r="D674">
        <v>43445</v>
      </c>
      <c r="E674">
        <v>43875</v>
      </c>
      <c r="F674">
        <v>43639</v>
      </c>
      <c r="G674">
        <v>42951</v>
      </c>
      <c r="H674">
        <v>43443</v>
      </c>
      <c r="I674">
        <v>43619</v>
      </c>
      <c r="J674">
        <v>43518</v>
      </c>
      <c r="L674" s="1" t="str">
        <f t="shared" si="130"/>
        <v>29APR2024:01:00:00</v>
      </c>
      <c r="M674">
        <v>2</v>
      </c>
      <c r="N674">
        <f t="shared" ref="N674:N697" si="136">C674-B674</f>
        <v>-1485.484375</v>
      </c>
      <c r="O674">
        <f t="shared" si="131"/>
        <v>-1485.484375</v>
      </c>
      <c r="P674" t="str">
        <f t="shared" si="132"/>
        <v/>
      </c>
      <c r="Q674">
        <f t="shared" si="133"/>
        <v>1</v>
      </c>
      <c r="R674" t="str">
        <f t="shared" si="134"/>
        <v/>
      </c>
      <c r="S674">
        <f t="shared" ref="S674:S697" si="137">ABS((B674-C674)/B674)*100</f>
        <v>3.342938569271098</v>
      </c>
      <c r="V674">
        <f t="shared" si="135"/>
        <v>2</v>
      </c>
      <c r="W674">
        <f t="shared" ref="W674:W697" si="138">O674</f>
        <v>-1485.484375</v>
      </c>
      <c r="X674" t="str">
        <f t="shared" ref="X674:X697" si="139">P674</f>
        <v/>
      </c>
      <c r="Y674">
        <f t="shared" ref="Y674:Y697" si="140">Q674</f>
        <v>1</v>
      </c>
      <c r="Z674" t="str">
        <f t="shared" ref="Z674:Z697" si="141">R674</f>
        <v/>
      </c>
    </row>
    <row r="675" spans="1:26" x14ac:dyDescent="0.25">
      <c r="A675" t="s">
        <v>723</v>
      </c>
      <c r="B675">
        <v>42866.582030999998</v>
      </c>
      <c r="C675">
        <v>41140</v>
      </c>
      <c r="D675">
        <v>41789</v>
      </c>
      <c r="E675">
        <v>42204</v>
      </c>
      <c r="F675">
        <v>41810</v>
      </c>
      <c r="G675">
        <v>41140</v>
      </c>
      <c r="H675">
        <v>41801</v>
      </c>
      <c r="I675">
        <v>41980</v>
      </c>
      <c r="J675">
        <v>41802</v>
      </c>
      <c r="L675" s="1" t="str">
        <f t="shared" si="130"/>
        <v>29APR2024:02:00:00</v>
      </c>
      <c r="M675">
        <v>3</v>
      </c>
      <c r="N675">
        <f t="shared" si="136"/>
        <v>-1726.5820309999981</v>
      </c>
      <c r="O675">
        <f t="shared" si="131"/>
        <v>-1726.5820309999981</v>
      </c>
      <c r="P675" t="str">
        <f t="shared" si="132"/>
        <v/>
      </c>
      <c r="Q675">
        <f t="shared" si="133"/>
        <v>1</v>
      </c>
      <c r="R675" t="str">
        <f t="shared" si="134"/>
        <v/>
      </c>
      <c r="S675">
        <f t="shared" si="137"/>
        <v>4.0278042922838564</v>
      </c>
      <c r="V675">
        <f t="shared" si="135"/>
        <v>3</v>
      </c>
      <c r="W675">
        <f t="shared" si="138"/>
        <v>-1726.5820309999981</v>
      </c>
      <c r="X675" t="str">
        <f t="shared" si="139"/>
        <v/>
      </c>
      <c r="Y675">
        <f t="shared" si="140"/>
        <v>1</v>
      </c>
      <c r="Z675" t="str">
        <f t="shared" si="141"/>
        <v/>
      </c>
    </row>
    <row r="676" spans="1:26" x14ac:dyDescent="0.25">
      <c r="A676" t="s">
        <v>724</v>
      </c>
      <c r="B676">
        <v>41754.679687999997</v>
      </c>
      <c r="C676">
        <v>40019</v>
      </c>
      <c r="D676">
        <v>40689</v>
      </c>
      <c r="E676">
        <v>41208</v>
      </c>
      <c r="F676">
        <v>40624</v>
      </c>
      <c r="G676">
        <v>40019</v>
      </c>
      <c r="H676">
        <v>40724</v>
      </c>
      <c r="I676">
        <v>40924</v>
      </c>
      <c r="J676">
        <v>40681</v>
      </c>
      <c r="L676" s="1" t="str">
        <f t="shared" si="130"/>
        <v>29APR2024:03:00:00</v>
      </c>
      <c r="M676">
        <v>4</v>
      </c>
      <c r="N676">
        <f t="shared" si="136"/>
        <v>-1735.6796879999965</v>
      </c>
      <c r="O676">
        <f t="shared" si="131"/>
        <v>-1735.6796879999965</v>
      </c>
      <c r="P676" t="str">
        <f t="shared" si="132"/>
        <v/>
      </c>
      <c r="Q676">
        <f t="shared" si="133"/>
        <v>1</v>
      </c>
      <c r="R676" t="str">
        <f t="shared" si="134"/>
        <v/>
      </c>
      <c r="S676">
        <f t="shared" si="137"/>
        <v>4.1568506834907382</v>
      </c>
      <c r="V676">
        <f t="shared" si="135"/>
        <v>4</v>
      </c>
      <c r="W676">
        <f t="shared" si="138"/>
        <v>-1735.6796879999965</v>
      </c>
      <c r="X676" t="str">
        <f t="shared" si="139"/>
        <v/>
      </c>
      <c r="Y676">
        <f t="shared" si="140"/>
        <v>1</v>
      </c>
      <c r="Z676" t="str">
        <f t="shared" si="141"/>
        <v/>
      </c>
    </row>
    <row r="677" spans="1:26" x14ac:dyDescent="0.25">
      <c r="A677" t="s">
        <v>725</v>
      </c>
      <c r="B677">
        <v>41412.191405999998</v>
      </c>
      <c r="C677">
        <v>39448</v>
      </c>
      <c r="D677">
        <v>40221</v>
      </c>
      <c r="E677">
        <v>40692</v>
      </c>
      <c r="F677">
        <v>40155</v>
      </c>
      <c r="G677">
        <v>39448</v>
      </c>
      <c r="H677">
        <v>40449</v>
      </c>
      <c r="I677">
        <v>40583</v>
      </c>
      <c r="J677">
        <v>40253</v>
      </c>
      <c r="L677" s="1" t="str">
        <f t="shared" si="130"/>
        <v>29APR2024:04:00:00</v>
      </c>
      <c r="M677">
        <v>5</v>
      </c>
      <c r="N677">
        <f t="shared" si="136"/>
        <v>-1964.1914059999981</v>
      </c>
      <c r="O677">
        <f t="shared" si="131"/>
        <v>-1964.1914059999981</v>
      </c>
      <c r="P677" t="str">
        <f t="shared" si="132"/>
        <v/>
      </c>
      <c r="Q677">
        <f t="shared" si="133"/>
        <v>1</v>
      </c>
      <c r="R677" t="str">
        <f t="shared" si="134"/>
        <v/>
      </c>
      <c r="S677">
        <f t="shared" si="137"/>
        <v>4.7430269669704472</v>
      </c>
      <c r="V677">
        <f t="shared" si="135"/>
        <v>5</v>
      </c>
      <c r="W677">
        <f t="shared" si="138"/>
        <v>-1964.1914059999981</v>
      </c>
      <c r="X677" t="str">
        <f t="shared" si="139"/>
        <v/>
      </c>
      <c r="Y677">
        <f t="shared" si="140"/>
        <v>1</v>
      </c>
      <c r="Z677" t="str">
        <f t="shared" si="141"/>
        <v/>
      </c>
    </row>
    <row r="678" spans="1:26" x14ac:dyDescent="0.25">
      <c r="A678" t="s">
        <v>726</v>
      </c>
      <c r="B678">
        <v>41351.289062999997</v>
      </c>
      <c r="C678">
        <v>39775</v>
      </c>
      <c r="D678">
        <v>40334</v>
      </c>
      <c r="E678">
        <v>40938</v>
      </c>
      <c r="F678">
        <v>40424</v>
      </c>
      <c r="G678">
        <v>39775</v>
      </c>
      <c r="H678">
        <v>40696</v>
      </c>
      <c r="I678">
        <v>40769</v>
      </c>
      <c r="J678">
        <v>40494</v>
      </c>
      <c r="L678" s="1" t="str">
        <f t="shared" si="130"/>
        <v>29APR2024:05:00:00</v>
      </c>
      <c r="M678">
        <v>6</v>
      </c>
      <c r="N678">
        <f t="shared" si="136"/>
        <v>-1576.2890629999965</v>
      </c>
      <c r="O678">
        <f t="shared" si="131"/>
        <v>-1576.2890629999965</v>
      </c>
      <c r="P678" t="str">
        <f t="shared" si="132"/>
        <v/>
      </c>
      <c r="Q678">
        <f t="shared" si="133"/>
        <v>1</v>
      </c>
      <c r="R678" t="str">
        <f t="shared" si="134"/>
        <v/>
      </c>
      <c r="S678">
        <f t="shared" si="137"/>
        <v>3.8119466133171089</v>
      </c>
      <c r="V678">
        <f t="shared" si="135"/>
        <v>6</v>
      </c>
      <c r="W678">
        <f t="shared" si="138"/>
        <v>-1576.2890629999965</v>
      </c>
      <c r="X678" t="str">
        <f t="shared" si="139"/>
        <v/>
      </c>
      <c r="Y678">
        <f t="shared" si="140"/>
        <v>1</v>
      </c>
      <c r="Z678" t="str">
        <f t="shared" si="141"/>
        <v/>
      </c>
    </row>
    <row r="679" spans="1:26" x14ac:dyDescent="0.25">
      <c r="A679" t="s">
        <v>727</v>
      </c>
      <c r="B679">
        <v>42336.058594000002</v>
      </c>
      <c r="C679">
        <v>41320</v>
      </c>
      <c r="D679">
        <v>41640</v>
      </c>
      <c r="E679">
        <v>42158</v>
      </c>
      <c r="F679">
        <v>41902</v>
      </c>
      <c r="G679">
        <v>41320</v>
      </c>
      <c r="H679">
        <v>42112</v>
      </c>
      <c r="I679">
        <v>42154</v>
      </c>
      <c r="J679">
        <v>41910</v>
      </c>
      <c r="L679" s="1" t="str">
        <f t="shared" si="130"/>
        <v>29APR2024:06:00:00</v>
      </c>
      <c r="M679">
        <v>7</v>
      </c>
      <c r="N679">
        <f t="shared" si="136"/>
        <v>-1016.0585940000019</v>
      </c>
      <c r="O679">
        <f t="shared" si="131"/>
        <v>-1016.0585940000019</v>
      </c>
      <c r="P679" t="str">
        <f t="shared" si="132"/>
        <v/>
      </c>
      <c r="Q679">
        <f t="shared" si="133"/>
        <v>1</v>
      </c>
      <c r="R679" t="str">
        <f t="shared" si="134"/>
        <v/>
      </c>
      <c r="S679">
        <f t="shared" si="137"/>
        <v>2.3999839090925694</v>
      </c>
      <c r="V679">
        <f t="shared" si="135"/>
        <v>7</v>
      </c>
      <c r="W679">
        <f t="shared" si="138"/>
        <v>-1016.0585940000019</v>
      </c>
      <c r="X679" t="str">
        <f t="shared" si="139"/>
        <v/>
      </c>
      <c r="Y679">
        <f t="shared" si="140"/>
        <v>1</v>
      </c>
      <c r="Z679" t="str">
        <f t="shared" si="141"/>
        <v/>
      </c>
    </row>
    <row r="680" spans="1:26" x14ac:dyDescent="0.25">
      <c r="A680" t="s">
        <v>728</v>
      </c>
      <c r="B680">
        <v>44610.785155999998</v>
      </c>
      <c r="C680">
        <v>44012</v>
      </c>
      <c r="D680">
        <v>43995</v>
      </c>
      <c r="E680">
        <v>44604</v>
      </c>
      <c r="F680">
        <v>44482</v>
      </c>
      <c r="G680">
        <v>44012</v>
      </c>
      <c r="H680">
        <v>44590</v>
      </c>
      <c r="I680">
        <v>44591</v>
      </c>
      <c r="J680">
        <v>44399</v>
      </c>
      <c r="L680" s="1" t="str">
        <f t="shared" si="130"/>
        <v>29APR2024:07:00:00</v>
      </c>
      <c r="M680">
        <v>8</v>
      </c>
      <c r="N680">
        <f t="shared" si="136"/>
        <v>-598.7851559999981</v>
      </c>
      <c r="O680">
        <f t="shared" si="131"/>
        <v>-598.7851559999981</v>
      </c>
      <c r="P680" t="str">
        <f t="shared" si="132"/>
        <v/>
      </c>
      <c r="Q680">
        <f t="shared" si="133"/>
        <v>1</v>
      </c>
      <c r="R680" t="str">
        <f t="shared" si="134"/>
        <v/>
      </c>
      <c r="S680">
        <f t="shared" si="137"/>
        <v>1.3422430336209035</v>
      </c>
      <c r="V680">
        <f t="shared" si="135"/>
        <v>8</v>
      </c>
      <c r="W680">
        <f t="shared" si="138"/>
        <v>-598.7851559999981</v>
      </c>
      <c r="X680" t="str">
        <f t="shared" si="139"/>
        <v/>
      </c>
      <c r="Y680">
        <f t="shared" si="140"/>
        <v>1</v>
      </c>
      <c r="Z680" t="str">
        <f t="shared" si="141"/>
        <v/>
      </c>
    </row>
    <row r="681" spans="1:26" x14ac:dyDescent="0.25">
      <c r="A681" t="s">
        <v>729</v>
      </c>
      <c r="B681">
        <v>45638.34375</v>
      </c>
      <c r="C681">
        <v>45332</v>
      </c>
      <c r="D681">
        <v>44976</v>
      </c>
      <c r="E681">
        <v>45649</v>
      </c>
      <c r="F681">
        <v>45647</v>
      </c>
      <c r="G681">
        <v>45332</v>
      </c>
      <c r="H681">
        <v>45567</v>
      </c>
      <c r="I681">
        <v>45506</v>
      </c>
      <c r="J681">
        <v>45463</v>
      </c>
      <c r="L681" s="1" t="str">
        <f t="shared" si="130"/>
        <v>29APR2024:08:00:00</v>
      </c>
      <c r="M681">
        <v>9</v>
      </c>
      <c r="N681">
        <f t="shared" si="136"/>
        <v>-306.34375</v>
      </c>
      <c r="O681">
        <f t="shared" si="131"/>
        <v>-306.34375</v>
      </c>
      <c r="P681" t="str">
        <f t="shared" si="132"/>
        <v/>
      </c>
      <c r="Q681">
        <f t="shared" si="133"/>
        <v>1</v>
      </c>
      <c r="R681" t="str">
        <f t="shared" si="134"/>
        <v/>
      </c>
      <c r="S681">
        <f t="shared" si="137"/>
        <v>0.67124204085517458</v>
      </c>
      <c r="V681">
        <f t="shared" si="135"/>
        <v>9</v>
      </c>
      <c r="W681">
        <f t="shared" si="138"/>
        <v>-306.34375</v>
      </c>
      <c r="X681" t="str">
        <f t="shared" si="139"/>
        <v/>
      </c>
      <c r="Y681">
        <f t="shared" si="140"/>
        <v>1</v>
      </c>
      <c r="Z681" t="str">
        <f t="shared" si="141"/>
        <v/>
      </c>
    </row>
    <row r="682" spans="1:26" x14ac:dyDescent="0.25">
      <c r="A682" t="s">
        <v>730</v>
      </c>
      <c r="B682">
        <v>46885.523437999997</v>
      </c>
      <c r="C682">
        <v>46404</v>
      </c>
      <c r="D682">
        <v>46009</v>
      </c>
      <c r="E682">
        <v>46597</v>
      </c>
      <c r="F682">
        <v>46636</v>
      </c>
      <c r="G682">
        <v>46404</v>
      </c>
      <c r="H682">
        <v>46405</v>
      </c>
      <c r="I682">
        <v>46367</v>
      </c>
      <c r="J682">
        <v>46381</v>
      </c>
      <c r="L682" s="1" t="str">
        <f t="shared" si="130"/>
        <v>29APR2024:09:00:00</v>
      </c>
      <c r="M682">
        <v>10</v>
      </c>
      <c r="N682">
        <f t="shared" si="136"/>
        <v>-481.52343799999653</v>
      </c>
      <c r="O682">
        <f t="shared" si="131"/>
        <v>-481.52343799999653</v>
      </c>
      <c r="P682" t="str">
        <f t="shared" si="132"/>
        <v/>
      </c>
      <c r="Q682">
        <f t="shared" si="133"/>
        <v>1</v>
      </c>
      <c r="R682" t="str">
        <f t="shared" si="134"/>
        <v/>
      </c>
      <c r="S682">
        <f t="shared" si="137"/>
        <v>1.0270194351925037</v>
      </c>
      <c r="V682">
        <f t="shared" si="135"/>
        <v>10</v>
      </c>
      <c r="W682">
        <f t="shared" si="138"/>
        <v>-481.52343799999653</v>
      </c>
      <c r="X682" t="str">
        <f t="shared" si="139"/>
        <v/>
      </c>
      <c r="Y682">
        <f t="shared" si="140"/>
        <v>1</v>
      </c>
      <c r="Z682" t="str">
        <f t="shared" si="141"/>
        <v/>
      </c>
    </row>
    <row r="683" spans="1:26" x14ac:dyDescent="0.25">
      <c r="A683" t="s">
        <v>731</v>
      </c>
      <c r="B683">
        <v>48495.617187999997</v>
      </c>
      <c r="C683">
        <v>48156</v>
      </c>
      <c r="D683">
        <v>47858</v>
      </c>
      <c r="E683">
        <v>48210</v>
      </c>
      <c r="F683">
        <v>48539</v>
      </c>
      <c r="G683">
        <v>48156</v>
      </c>
      <c r="H683">
        <v>47890</v>
      </c>
      <c r="I683">
        <v>48070</v>
      </c>
      <c r="J683">
        <v>48107</v>
      </c>
      <c r="L683" s="1" t="str">
        <f t="shared" si="130"/>
        <v>29APR2024:10:00:00</v>
      </c>
      <c r="M683">
        <v>11</v>
      </c>
      <c r="N683">
        <f t="shared" si="136"/>
        <v>-339.61718799999653</v>
      </c>
      <c r="O683">
        <f t="shared" si="131"/>
        <v>-339.61718799999653</v>
      </c>
      <c r="P683" t="str">
        <f t="shared" si="132"/>
        <v/>
      </c>
      <c r="Q683">
        <f t="shared" si="133"/>
        <v>1</v>
      </c>
      <c r="R683" t="str">
        <f t="shared" si="134"/>
        <v/>
      </c>
      <c r="S683">
        <f t="shared" si="137"/>
        <v>0.70030490937649748</v>
      </c>
      <c r="V683">
        <f t="shared" si="135"/>
        <v>11</v>
      </c>
      <c r="W683">
        <f t="shared" si="138"/>
        <v>-339.61718799999653</v>
      </c>
      <c r="X683" t="str">
        <f t="shared" si="139"/>
        <v/>
      </c>
      <c r="Y683">
        <f t="shared" si="140"/>
        <v>1</v>
      </c>
      <c r="Z683" t="str">
        <f t="shared" si="141"/>
        <v/>
      </c>
    </row>
    <row r="684" spans="1:26" x14ac:dyDescent="0.25">
      <c r="A684" t="s">
        <v>732</v>
      </c>
      <c r="B684">
        <v>50305.628905999998</v>
      </c>
      <c r="C684">
        <v>49936</v>
      </c>
      <c r="D684">
        <v>49594</v>
      </c>
      <c r="E684">
        <v>50025</v>
      </c>
      <c r="F684">
        <v>50495</v>
      </c>
      <c r="G684">
        <v>49936</v>
      </c>
      <c r="H684">
        <v>49691</v>
      </c>
      <c r="I684">
        <v>50090</v>
      </c>
      <c r="J684">
        <v>50010</v>
      </c>
      <c r="L684" s="1" t="str">
        <f t="shared" si="130"/>
        <v>29APR2024:11:00:00</v>
      </c>
      <c r="M684">
        <v>12</v>
      </c>
      <c r="N684">
        <f t="shared" si="136"/>
        <v>-369.6289059999981</v>
      </c>
      <c r="O684">
        <f t="shared" si="131"/>
        <v>-369.6289059999981</v>
      </c>
      <c r="P684" t="str">
        <f t="shared" si="132"/>
        <v/>
      </c>
      <c r="Q684">
        <f t="shared" si="133"/>
        <v>1</v>
      </c>
      <c r="R684" t="str">
        <f t="shared" si="134"/>
        <v/>
      </c>
      <c r="S684">
        <f t="shared" si="137"/>
        <v>0.73476649440299935</v>
      </c>
      <c r="V684">
        <f t="shared" si="135"/>
        <v>12</v>
      </c>
      <c r="W684">
        <f t="shared" si="138"/>
        <v>-369.6289059999981</v>
      </c>
      <c r="X684" t="str">
        <f t="shared" si="139"/>
        <v/>
      </c>
      <c r="Y684">
        <f t="shared" si="140"/>
        <v>1</v>
      </c>
      <c r="Z684" t="str">
        <f t="shared" si="141"/>
        <v/>
      </c>
    </row>
    <row r="685" spans="1:26" x14ac:dyDescent="0.25">
      <c r="A685" t="s">
        <v>733</v>
      </c>
      <c r="B685">
        <v>51890.414062999997</v>
      </c>
      <c r="C685">
        <v>51886</v>
      </c>
      <c r="D685">
        <v>51315</v>
      </c>
      <c r="E685">
        <v>51740</v>
      </c>
      <c r="F685">
        <v>52473</v>
      </c>
      <c r="G685">
        <v>51886</v>
      </c>
      <c r="H685">
        <v>51715</v>
      </c>
      <c r="I685">
        <v>52253</v>
      </c>
      <c r="J685">
        <v>52016</v>
      </c>
      <c r="L685" s="1" t="str">
        <f t="shared" si="130"/>
        <v>29APR2024:12:00:00</v>
      </c>
      <c r="M685">
        <v>13</v>
      </c>
      <c r="N685">
        <f t="shared" si="136"/>
        <v>-4.4140629999965313</v>
      </c>
      <c r="O685">
        <f t="shared" si="131"/>
        <v>-4.4140629999965313</v>
      </c>
      <c r="P685" t="str">
        <f t="shared" si="132"/>
        <v/>
      </c>
      <c r="Q685">
        <f t="shared" si="133"/>
        <v>1</v>
      </c>
      <c r="R685" t="str">
        <f t="shared" si="134"/>
        <v/>
      </c>
      <c r="S685">
        <f t="shared" si="137"/>
        <v>8.5065094964118619E-3</v>
      </c>
      <c r="V685">
        <f t="shared" si="135"/>
        <v>13</v>
      </c>
      <c r="W685">
        <f t="shared" si="138"/>
        <v>-4.4140629999965313</v>
      </c>
      <c r="X685" t="str">
        <f t="shared" si="139"/>
        <v/>
      </c>
      <c r="Y685">
        <f t="shared" si="140"/>
        <v>1</v>
      </c>
      <c r="Z685" t="str">
        <f t="shared" si="141"/>
        <v/>
      </c>
    </row>
    <row r="686" spans="1:26" x14ac:dyDescent="0.25">
      <c r="A686" t="s">
        <v>734</v>
      </c>
      <c r="B686">
        <v>54084.558594000002</v>
      </c>
      <c r="C686">
        <v>53870</v>
      </c>
      <c r="D686">
        <v>52872</v>
      </c>
      <c r="E686">
        <v>53305</v>
      </c>
      <c r="F686">
        <v>54419</v>
      </c>
      <c r="G686">
        <v>53870</v>
      </c>
      <c r="H686">
        <v>53581</v>
      </c>
      <c r="I686">
        <v>54255</v>
      </c>
      <c r="J686">
        <v>53945</v>
      </c>
      <c r="L686" s="1" t="str">
        <f t="shared" si="130"/>
        <v>29APR2024:13:00:00</v>
      </c>
      <c r="M686">
        <v>14</v>
      </c>
      <c r="N686">
        <f t="shared" si="136"/>
        <v>-214.5585940000019</v>
      </c>
      <c r="O686">
        <f t="shared" si="131"/>
        <v>-214.5585940000019</v>
      </c>
      <c r="P686" t="str">
        <f t="shared" si="132"/>
        <v/>
      </c>
      <c r="Q686">
        <f t="shared" si="133"/>
        <v>1</v>
      </c>
      <c r="R686" t="str">
        <f t="shared" si="134"/>
        <v/>
      </c>
      <c r="S686">
        <f t="shared" si="137"/>
        <v>0.39670952223284756</v>
      </c>
      <c r="V686">
        <f t="shared" si="135"/>
        <v>14</v>
      </c>
      <c r="W686">
        <f t="shared" si="138"/>
        <v>-214.5585940000019</v>
      </c>
      <c r="X686" t="str">
        <f t="shared" si="139"/>
        <v/>
      </c>
      <c r="Y686">
        <f t="shared" si="140"/>
        <v>1</v>
      </c>
      <c r="Z686" t="str">
        <f t="shared" si="141"/>
        <v/>
      </c>
    </row>
    <row r="687" spans="1:26" x14ac:dyDescent="0.25">
      <c r="A687" t="s">
        <v>735</v>
      </c>
      <c r="B687">
        <v>56321.769530999998</v>
      </c>
      <c r="C687">
        <v>55939</v>
      </c>
      <c r="D687">
        <v>54775</v>
      </c>
      <c r="E687">
        <v>55461</v>
      </c>
      <c r="F687">
        <v>56544</v>
      </c>
      <c r="G687">
        <v>55939</v>
      </c>
      <c r="H687">
        <v>55448</v>
      </c>
      <c r="I687">
        <v>56189</v>
      </c>
      <c r="J687">
        <v>55927</v>
      </c>
      <c r="L687" s="1" t="str">
        <f t="shared" si="130"/>
        <v>29APR2024:14:00:00</v>
      </c>
      <c r="M687">
        <v>15</v>
      </c>
      <c r="N687">
        <f t="shared" si="136"/>
        <v>-382.7695309999981</v>
      </c>
      <c r="O687">
        <f t="shared" si="131"/>
        <v>-382.7695309999981</v>
      </c>
      <c r="P687" t="str">
        <f t="shared" si="132"/>
        <v/>
      </c>
      <c r="Q687">
        <f t="shared" si="133"/>
        <v>1</v>
      </c>
      <c r="R687" t="str">
        <f t="shared" si="134"/>
        <v/>
      </c>
      <c r="S687">
        <f t="shared" si="137"/>
        <v>0.67961204732624458</v>
      </c>
      <c r="V687">
        <f t="shared" si="135"/>
        <v>15</v>
      </c>
      <c r="W687">
        <f t="shared" si="138"/>
        <v>-382.7695309999981</v>
      </c>
      <c r="X687" t="str">
        <f t="shared" si="139"/>
        <v/>
      </c>
      <c r="Y687">
        <f t="shared" si="140"/>
        <v>1</v>
      </c>
      <c r="Z687" t="str">
        <f t="shared" si="141"/>
        <v/>
      </c>
    </row>
    <row r="688" spans="1:26" x14ac:dyDescent="0.25">
      <c r="A688" t="s">
        <v>736</v>
      </c>
      <c r="B688">
        <v>58605.796875</v>
      </c>
      <c r="C688">
        <v>57717</v>
      </c>
      <c r="D688">
        <v>56115</v>
      </c>
      <c r="E688">
        <v>56731</v>
      </c>
      <c r="F688">
        <v>58465</v>
      </c>
      <c r="G688">
        <v>57717</v>
      </c>
      <c r="H688">
        <v>56998</v>
      </c>
      <c r="I688">
        <v>58028</v>
      </c>
      <c r="J688">
        <v>57624</v>
      </c>
      <c r="L688" s="1" t="str">
        <f t="shared" si="130"/>
        <v>29APR2024:15:00:00</v>
      </c>
      <c r="M688">
        <v>16</v>
      </c>
      <c r="N688">
        <f t="shared" si="136"/>
        <v>-888.796875</v>
      </c>
      <c r="O688">
        <f t="shared" si="131"/>
        <v>-888.796875</v>
      </c>
      <c r="P688" t="str">
        <f t="shared" si="132"/>
        <v/>
      </c>
      <c r="Q688">
        <f t="shared" si="133"/>
        <v>1</v>
      </c>
      <c r="R688" t="str">
        <f t="shared" si="134"/>
        <v/>
      </c>
      <c r="S688">
        <f t="shared" si="137"/>
        <v>1.5165681935794002</v>
      </c>
      <c r="V688">
        <f t="shared" si="135"/>
        <v>16</v>
      </c>
      <c r="W688">
        <f t="shared" si="138"/>
        <v>-888.796875</v>
      </c>
      <c r="X688" t="str">
        <f t="shared" si="139"/>
        <v/>
      </c>
      <c r="Y688">
        <f t="shared" si="140"/>
        <v>1</v>
      </c>
      <c r="Z688" t="str">
        <f t="shared" si="141"/>
        <v/>
      </c>
    </row>
    <row r="689" spans="1:26" x14ac:dyDescent="0.25">
      <c r="A689" t="s">
        <v>737</v>
      </c>
      <c r="B689">
        <v>60527.941405999998</v>
      </c>
      <c r="C689">
        <v>59069</v>
      </c>
      <c r="D689">
        <v>57466</v>
      </c>
      <c r="E689">
        <v>58070</v>
      </c>
      <c r="F689">
        <v>59871</v>
      </c>
      <c r="G689">
        <v>59069</v>
      </c>
      <c r="H689">
        <v>57885</v>
      </c>
      <c r="I689">
        <v>59290</v>
      </c>
      <c r="J689">
        <v>58813</v>
      </c>
      <c r="L689" s="1" t="str">
        <f t="shared" si="130"/>
        <v>29APR2024:16:00:00</v>
      </c>
      <c r="M689">
        <v>17</v>
      </c>
      <c r="N689">
        <f t="shared" si="136"/>
        <v>-1458.9414059999981</v>
      </c>
      <c r="O689">
        <f t="shared" si="131"/>
        <v>-1458.9414059999981</v>
      </c>
      <c r="P689" t="str">
        <f t="shared" si="132"/>
        <v/>
      </c>
      <c r="Q689">
        <f t="shared" si="133"/>
        <v>1</v>
      </c>
      <c r="R689" t="str">
        <f t="shared" si="134"/>
        <v/>
      </c>
      <c r="S689">
        <f t="shared" si="137"/>
        <v>2.4103601941687325</v>
      </c>
      <c r="V689">
        <f t="shared" si="135"/>
        <v>17</v>
      </c>
      <c r="W689">
        <f t="shared" si="138"/>
        <v>-1458.9414059999981</v>
      </c>
      <c r="X689" t="str">
        <f t="shared" si="139"/>
        <v/>
      </c>
      <c r="Y689">
        <f t="shared" si="140"/>
        <v>1</v>
      </c>
      <c r="Z689" t="str">
        <f t="shared" si="141"/>
        <v/>
      </c>
    </row>
    <row r="690" spans="1:26" x14ac:dyDescent="0.25">
      <c r="A690" t="s">
        <v>738</v>
      </c>
      <c r="B690">
        <v>62557.082030999998</v>
      </c>
      <c r="C690">
        <v>60042</v>
      </c>
      <c r="D690">
        <v>58391</v>
      </c>
      <c r="E690">
        <v>58920</v>
      </c>
      <c r="F690">
        <v>61063</v>
      </c>
      <c r="G690">
        <v>60042</v>
      </c>
      <c r="H690">
        <v>58690</v>
      </c>
      <c r="I690">
        <v>60294</v>
      </c>
      <c r="J690">
        <v>59739</v>
      </c>
      <c r="L690" s="1" t="str">
        <f t="shared" si="130"/>
        <v>29APR2024:17:00:00</v>
      </c>
      <c r="M690">
        <v>18</v>
      </c>
      <c r="N690">
        <f t="shared" si="136"/>
        <v>-2515.0820309999981</v>
      </c>
      <c r="O690">
        <f t="shared" si="131"/>
        <v>-2515.0820309999981</v>
      </c>
      <c r="P690" t="str">
        <f t="shared" si="132"/>
        <v/>
      </c>
      <c r="Q690">
        <f t="shared" si="133"/>
        <v>1</v>
      </c>
      <c r="R690" t="str">
        <f t="shared" si="134"/>
        <v/>
      </c>
      <c r="S690">
        <f t="shared" si="137"/>
        <v>4.0204593138689804</v>
      </c>
      <c r="V690">
        <f t="shared" si="135"/>
        <v>18</v>
      </c>
      <c r="W690">
        <f t="shared" si="138"/>
        <v>-2515.0820309999981</v>
      </c>
      <c r="X690" t="str">
        <f t="shared" si="139"/>
        <v/>
      </c>
      <c r="Y690">
        <f t="shared" si="140"/>
        <v>1</v>
      </c>
      <c r="Z690" t="str">
        <f t="shared" si="141"/>
        <v/>
      </c>
    </row>
    <row r="691" spans="1:26" x14ac:dyDescent="0.25">
      <c r="A691" t="s">
        <v>739</v>
      </c>
      <c r="B691">
        <v>63151.25</v>
      </c>
      <c r="C691">
        <v>59995</v>
      </c>
      <c r="D691">
        <v>58875</v>
      </c>
      <c r="E691">
        <v>59380</v>
      </c>
      <c r="F691">
        <v>61267</v>
      </c>
      <c r="G691">
        <v>59995</v>
      </c>
      <c r="H691">
        <v>58846</v>
      </c>
      <c r="I691">
        <v>60459</v>
      </c>
      <c r="J691">
        <v>59855</v>
      </c>
      <c r="L691" s="1" t="str">
        <f t="shared" si="130"/>
        <v>29APR2024:18:00:00</v>
      </c>
      <c r="M691">
        <v>19</v>
      </c>
      <c r="N691">
        <f t="shared" si="136"/>
        <v>-3156.25</v>
      </c>
      <c r="O691">
        <f t="shared" si="131"/>
        <v>-3156.25</v>
      </c>
      <c r="P691" t="str">
        <f t="shared" si="132"/>
        <v/>
      </c>
      <c r="Q691">
        <f t="shared" si="133"/>
        <v>1</v>
      </c>
      <c r="R691" t="str">
        <f t="shared" si="134"/>
        <v/>
      </c>
      <c r="S691">
        <f t="shared" si="137"/>
        <v>4.9979216563409281</v>
      </c>
      <c r="V691">
        <f t="shared" si="135"/>
        <v>19</v>
      </c>
      <c r="W691">
        <f t="shared" si="138"/>
        <v>-3156.25</v>
      </c>
      <c r="X691" t="str">
        <f t="shared" si="139"/>
        <v/>
      </c>
      <c r="Y691">
        <f t="shared" si="140"/>
        <v>1</v>
      </c>
      <c r="Z691" t="str">
        <f t="shared" si="141"/>
        <v/>
      </c>
    </row>
    <row r="692" spans="1:26" x14ac:dyDescent="0.25">
      <c r="A692" t="s">
        <v>740</v>
      </c>
      <c r="B692">
        <v>62143.664062999997</v>
      </c>
      <c r="C692">
        <v>58602</v>
      </c>
      <c r="D692">
        <v>58399</v>
      </c>
      <c r="E692">
        <v>58936</v>
      </c>
      <c r="F692">
        <v>60153</v>
      </c>
      <c r="G692">
        <v>58602</v>
      </c>
      <c r="H692">
        <v>58012</v>
      </c>
      <c r="I692">
        <v>59499</v>
      </c>
      <c r="J692">
        <v>58841</v>
      </c>
      <c r="L692" s="1" t="str">
        <f t="shared" si="130"/>
        <v>29APR2024:19:00:00</v>
      </c>
      <c r="M692">
        <v>20</v>
      </c>
      <c r="N692">
        <f t="shared" si="136"/>
        <v>-3541.6640629999965</v>
      </c>
      <c r="O692">
        <f t="shared" si="131"/>
        <v>-3541.6640629999965</v>
      </c>
      <c r="P692" t="str">
        <f t="shared" si="132"/>
        <v/>
      </c>
      <c r="Q692">
        <f t="shared" si="133"/>
        <v>1</v>
      </c>
      <c r="R692" t="str">
        <f t="shared" si="134"/>
        <v/>
      </c>
      <c r="S692">
        <f t="shared" si="137"/>
        <v>5.6991555235776392</v>
      </c>
      <c r="V692">
        <f t="shared" si="135"/>
        <v>20</v>
      </c>
      <c r="W692">
        <f t="shared" si="138"/>
        <v>-3541.6640629999965</v>
      </c>
      <c r="X692" t="str">
        <f t="shared" si="139"/>
        <v/>
      </c>
      <c r="Y692">
        <f t="shared" si="140"/>
        <v>1</v>
      </c>
      <c r="Z692" t="str">
        <f t="shared" si="141"/>
        <v/>
      </c>
    </row>
    <row r="693" spans="1:26" x14ac:dyDescent="0.25">
      <c r="A693" t="s">
        <v>741</v>
      </c>
      <c r="B693">
        <v>59367.011719000002</v>
      </c>
      <c r="C693">
        <v>56513</v>
      </c>
      <c r="D693">
        <v>57024</v>
      </c>
      <c r="E693">
        <v>57709</v>
      </c>
      <c r="F693">
        <v>58231</v>
      </c>
      <c r="G693">
        <v>56513</v>
      </c>
      <c r="H693">
        <v>56382</v>
      </c>
      <c r="I693">
        <v>57765</v>
      </c>
      <c r="J693">
        <v>57077</v>
      </c>
      <c r="L693" s="1" t="str">
        <f t="shared" si="130"/>
        <v>29APR2024:20:00:00</v>
      </c>
      <c r="M693">
        <v>21</v>
      </c>
      <c r="N693">
        <f t="shared" si="136"/>
        <v>-2854.0117190000019</v>
      </c>
      <c r="O693">
        <f t="shared" si="131"/>
        <v>-2854.0117190000019</v>
      </c>
      <c r="P693" t="str">
        <f t="shared" si="132"/>
        <v/>
      </c>
      <c r="Q693">
        <f t="shared" si="133"/>
        <v>1</v>
      </c>
      <c r="R693" t="str">
        <f t="shared" si="134"/>
        <v/>
      </c>
      <c r="S693">
        <f t="shared" si="137"/>
        <v>4.8074033648666799</v>
      </c>
      <c r="V693">
        <f t="shared" si="135"/>
        <v>21</v>
      </c>
      <c r="W693">
        <f t="shared" si="138"/>
        <v>-2854.0117190000019</v>
      </c>
      <c r="X693" t="str">
        <f t="shared" si="139"/>
        <v/>
      </c>
      <c r="Y693">
        <f t="shared" si="140"/>
        <v>1</v>
      </c>
      <c r="Z693" t="str">
        <f t="shared" si="141"/>
        <v/>
      </c>
    </row>
    <row r="694" spans="1:26" x14ac:dyDescent="0.25">
      <c r="A694" t="s">
        <v>742</v>
      </c>
      <c r="B694">
        <v>57327.332030999998</v>
      </c>
      <c r="C694">
        <v>55662</v>
      </c>
      <c r="D694">
        <v>56286</v>
      </c>
      <c r="E694">
        <v>56835</v>
      </c>
      <c r="F694">
        <v>57423</v>
      </c>
      <c r="G694">
        <v>55662</v>
      </c>
      <c r="H694">
        <v>55574</v>
      </c>
      <c r="I694">
        <v>56926</v>
      </c>
      <c r="J694">
        <v>56267</v>
      </c>
      <c r="L694" s="1" t="str">
        <f t="shared" si="130"/>
        <v>29APR2024:21:00:00</v>
      </c>
      <c r="M694">
        <v>22</v>
      </c>
      <c r="N694">
        <f t="shared" si="136"/>
        <v>-1665.3320309999981</v>
      </c>
      <c r="O694">
        <f t="shared" si="131"/>
        <v>-1665.3320309999981</v>
      </c>
      <c r="P694" t="str">
        <f t="shared" si="132"/>
        <v/>
      </c>
      <c r="Q694">
        <f t="shared" si="133"/>
        <v>1</v>
      </c>
      <c r="R694" t="str">
        <f t="shared" si="134"/>
        <v/>
      </c>
      <c r="S694">
        <f t="shared" si="137"/>
        <v>2.9049529639709428</v>
      </c>
      <c r="V694">
        <f t="shared" si="135"/>
        <v>22</v>
      </c>
      <c r="W694">
        <f t="shared" si="138"/>
        <v>-1665.3320309999981</v>
      </c>
      <c r="X694" t="str">
        <f t="shared" si="139"/>
        <v/>
      </c>
      <c r="Y694">
        <f t="shared" si="140"/>
        <v>1</v>
      </c>
      <c r="Z694" t="str">
        <f t="shared" si="141"/>
        <v/>
      </c>
    </row>
    <row r="695" spans="1:26" x14ac:dyDescent="0.25">
      <c r="A695" t="s">
        <v>743</v>
      </c>
      <c r="B695">
        <v>56233.507812999997</v>
      </c>
      <c r="C695">
        <v>53856</v>
      </c>
      <c r="D695">
        <v>54704</v>
      </c>
      <c r="E695">
        <v>55069</v>
      </c>
      <c r="F695">
        <v>55857</v>
      </c>
      <c r="G695">
        <v>53856</v>
      </c>
      <c r="H695">
        <v>54164</v>
      </c>
      <c r="I695">
        <v>55592</v>
      </c>
      <c r="J695">
        <v>54749</v>
      </c>
      <c r="L695" s="1" t="str">
        <f t="shared" si="130"/>
        <v>29APR2024:22:00:00</v>
      </c>
      <c r="M695">
        <v>23</v>
      </c>
      <c r="N695">
        <f t="shared" si="136"/>
        <v>-2377.5078129999965</v>
      </c>
      <c r="O695">
        <f t="shared" si="131"/>
        <v>-2377.5078129999965</v>
      </c>
      <c r="P695" t="str">
        <f t="shared" si="132"/>
        <v/>
      </c>
      <c r="Q695">
        <f t="shared" si="133"/>
        <v>1</v>
      </c>
      <c r="R695" t="str">
        <f t="shared" si="134"/>
        <v/>
      </c>
      <c r="S695">
        <f t="shared" si="137"/>
        <v>4.227920159109062</v>
      </c>
      <c r="V695">
        <f t="shared" si="135"/>
        <v>23</v>
      </c>
      <c r="W695">
        <f t="shared" si="138"/>
        <v>-2377.5078129999965</v>
      </c>
      <c r="X695" t="str">
        <f t="shared" si="139"/>
        <v/>
      </c>
      <c r="Y695">
        <f t="shared" si="140"/>
        <v>1</v>
      </c>
      <c r="Z695" t="str">
        <f t="shared" si="141"/>
        <v/>
      </c>
    </row>
    <row r="696" spans="1:26" x14ac:dyDescent="0.25">
      <c r="A696" t="s">
        <v>744</v>
      </c>
      <c r="B696">
        <v>53158.722655999998</v>
      </c>
      <c r="C696">
        <v>50841</v>
      </c>
      <c r="D696">
        <v>51341</v>
      </c>
      <c r="E696">
        <v>51622</v>
      </c>
      <c r="F696">
        <v>52628</v>
      </c>
      <c r="G696">
        <v>50841</v>
      </c>
      <c r="H696">
        <v>50855</v>
      </c>
      <c r="I696">
        <v>52262</v>
      </c>
      <c r="J696">
        <v>51503</v>
      </c>
      <c r="L696" s="1" t="str">
        <f t="shared" si="130"/>
        <v>29APR2024:23:00:00</v>
      </c>
      <c r="M696">
        <v>24</v>
      </c>
      <c r="N696">
        <f t="shared" si="136"/>
        <v>-2317.7226559999981</v>
      </c>
      <c r="O696">
        <f t="shared" si="131"/>
        <v>-2317.7226559999981</v>
      </c>
      <c r="P696" t="str">
        <f t="shared" si="132"/>
        <v/>
      </c>
      <c r="Q696">
        <f t="shared" si="133"/>
        <v>1</v>
      </c>
      <c r="R696" t="str">
        <f t="shared" si="134"/>
        <v/>
      </c>
      <c r="S696">
        <f t="shared" si="137"/>
        <v>4.3600044173341281</v>
      </c>
      <c r="V696">
        <f t="shared" si="135"/>
        <v>24</v>
      </c>
      <c r="W696">
        <f t="shared" si="138"/>
        <v>-2317.7226559999981</v>
      </c>
      <c r="X696" t="str">
        <f t="shared" si="139"/>
        <v/>
      </c>
      <c r="Y696">
        <f t="shared" si="140"/>
        <v>1</v>
      </c>
      <c r="Z696" t="str">
        <f t="shared" si="141"/>
        <v/>
      </c>
    </row>
    <row r="697" spans="1:26" x14ac:dyDescent="0.25">
      <c r="A697" t="s">
        <v>745</v>
      </c>
      <c r="B697">
        <v>49083.261719000002</v>
      </c>
      <c r="C697">
        <v>47383</v>
      </c>
      <c r="D697">
        <v>47808</v>
      </c>
      <c r="E697">
        <v>48079</v>
      </c>
      <c r="F697">
        <v>49041</v>
      </c>
      <c r="G697">
        <v>47383</v>
      </c>
      <c r="H697">
        <v>47307</v>
      </c>
      <c r="I697">
        <v>48614</v>
      </c>
      <c r="J697">
        <v>47951</v>
      </c>
      <c r="L697" s="1" t="str">
        <f t="shared" si="130"/>
        <v>30APR2024:00:00:00</v>
      </c>
      <c r="M697">
        <v>1</v>
      </c>
      <c r="N697">
        <f t="shared" si="136"/>
        <v>-1700.2617190000019</v>
      </c>
      <c r="O697">
        <f t="shared" si="131"/>
        <v>-1700.2617190000019</v>
      </c>
      <c r="P697" t="str">
        <f t="shared" si="132"/>
        <v/>
      </c>
      <c r="Q697">
        <f t="shared" si="133"/>
        <v>1</v>
      </c>
      <c r="R697" t="str">
        <f t="shared" si="134"/>
        <v/>
      </c>
      <c r="S697">
        <f t="shared" si="137"/>
        <v>3.4640357210446648</v>
      </c>
      <c r="V697">
        <f t="shared" si="135"/>
        <v>1</v>
      </c>
      <c r="W697">
        <f t="shared" si="138"/>
        <v>-1700.2617190000019</v>
      </c>
      <c r="X697" t="str">
        <f t="shared" si="139"/>
        <v/>
      </c>
      <c r="Y697">
        <f t="shared" si="140"/>
        <v>1</v>
      </c>
      <c r="Z697" t="str">
        <f t="shared" si="141"/>
        <v/>
      </c>
    </row>
    <row r="698" spans="1:26" x14ac:dyDescent="0.25">
      <c r="A698" t="s">
        <v>746</v>
      </c>
      <c r="B698">
        <v>46080.941405999998</v>
      </c>
      <c r="C698">
        <v>44911</v>
      </c>
      <c r="D698">
        <v>44889</v>
      </c>
      <c r="E698">
        <v>44825</v>
      </c>
      <c r="F698">
        <v>45886</v>
      </c>
      <c r="G698">
        <v>45066</v>
      </c>
      <c r="H698">
        <v>44911</v>
      </c>
      <c r="I698">
        <v>45507</v>
      </c>
      <c r="J698">
        <v>45183</v>
      </c>
      <c r="L698" s="1"/>
    </row>
    <row r="699" spans="1:26" x14ac:dyDescent="0.25">
      <c r="A699" t="s">
        <v>747</v>
      </c>
      <c r="B699">
        <v>43837.355469000002</v>
      </c>
      <c r="C699">
        <v>42828</v>
      </c>
      <c r="D699">
        <v>42912</v>
      </c>
      <c r="E699">
        <v>42736</v>
      </c>
      <c r="F699">
        <v>43727</v>
      </c>
      <c r="G699">
        <v>42980</v>
      </c>
      <c r="H699">
        <v>42828</v>
      </c>
      <c r="I699">
        <v>43437</v>
      </c>
      <c r="J699">
        <v>43096</v>
      </c>
      <c r="L699" s="1"/>
    </row>
    <row r="700" spans="1:26" x14ac:dyDescent="0.25">
      <c r="A700" t="s">
        <v>748</v>
      </c>
      <c r="B700">
        <v>42293.894530999998</v>
      </c>
      <c r="C700">
        <v>41347</v>
      </c>
      <c r="D700">
        <v>41550</v>
      </c>
      <c r="E700">
        <v>41461</v>
      </c>
      <c r="F700">
        <v>42141</v>
      </c>
      <c r="G700">
        <v>41515</v>
      </c>
      <c r="H700">
        <v>41347</v>
      </c>
      <c r="I700">
        <v>41983</v>
      </c>
      <c r="J700">
        <v>41617</v>
      </c>
      <c r="L700" s="1"/>
    </row>
    <row r="701" spans="1:26" x14ac:dyDescent="0.25">
      <c r="A701" t="s">
        <v>749</v>
      </c>
      <c r="B701">
        <v>41380.566405999998</v>
      </c>
      <c r="C701">
        <v>41092</v>
      </c>
      <c r="D701">
        <v>40761</v>
      </c>
      <c r="E701">
        <v>40533</v>
      </c>
      <c r="F701">
        <v>41464</v>
      </c>
      <c r="G701">
        <v>40693</v>
      </c>
      <c r="H701">
        <v>41092</v>
      </c>
      <c r="I701">
        <v>41656</v>
      </c>
      <c r="J701">
        <v>41059</v>
      </c>
      <c r="L701" s="1"/>
    </row>
    <row r="702" spans="1:26" x14ac:dyDescent="0.25">
      <c r="A702" t="s">
        <v>750</v>
      </c>
      <c r="B702">
        <v>41293.707030999998</v>
      </c>
      <c r="C702">
        <v>41118</v>
      </c>
      <c r="D702">
        <v>40585</v>
      </c>
      <c r="E702">
        <v>40420</v>
      </c>
      <c r="F702">
        <v>41526</v>
      </c>
      <c r="G702">
        <v>40792</v>
      </c>
      <c r="H702">
        <v>41118</v>
      </c>
      <c r="I702">
        <v>41610</v>
      </c>
      <c r="J702">
        <v>41056</v>
      </c>
      <c r="L702" s="1"/>
    </row>
    <row r="703" spans="1:26" x14ac:dyDescent="0.25">
      <c r="A703" t="s">
        <v>751</v>
      </c>
      <c r="B703">
        <v>42626.414062999997</v>
      </c>
      <c r="C703">
        <v>42655</v>
      </c>
      <c r="D703">
        <v>41694</v>
      </c>
      <c r="E703">
        <v>41554</v>
      </c>
      <c r="F703">
        <v>42964</v>
      </c>
      <c r="G703">
        <v>42276</v>
      </c>
      <c r="H703">
        <v>42655</v>
      </c>
      <c r="I703">
        <v>43069</v>
      </c>
      <c r="J703">
        <v>42485</v>
      </c>
      <c r="L703" s="1"/>
    </row>
    <row r="704" spans="1:26" x14ac:dyDescent="0.25">
      <c r="A704" t="s">
        <v>752</v>
      </c>
      <c r="B704">
        <v>45282.757812999997</v>
      </c>
      <c r="C704">
        <v>45249</v>
      </c>
      <c r="D704">
        <v>44115</v>
      </c>
      <c r="E704">
        <v>43828</v>
      </c>
      <c r="F704">
        <v>45579</v>
      </c>
      <c r="G704">
        <v>44975</v>
      </c>
      <c r="H704">
        <v>45249</v>
      </c>
      <c r="I704">
        <v>45677</v>
      </c>
      <c r="J704">
        <v>45087</v>
      </c>
      <c r="L704" s="1"/>
    </row>
    <row r="705" spans="1:12" x14ac:dyDescent="0.25">
      <c r="A705" t="s">
        <v>753</v>
      </c>
      <c r="B705">
        <v>46337.816405999998</v>
      </c>
      <c r="C705">
        <v>46130</v>
      </c>
      <c r="D705">
        <v>45224</v>
      </c>
      <c r="E705">
        <v>44969</v>
      </c>
      <c r="F705">
        <v>46621</v>
      </c>
      <c r="G705">
        <v>46139</v>
      </c>
      <c r="H705">
        <v>46130</v>
      </c>
      <c r="I705">
        <v>46540</v>
      </c>
      <c r="J705">
        <v>46110</v>
      </c>
      <c r="L705" s="1"/>
    </row>
    <row r="706" spans="1:12" x14ac:dyDescent="0.25">
      <c r="A706" t="s">
        <v>754</v>
      </c>
      <c r="B706">
        <v>47495.25</v>
      </c>
      <c r="C706">
        <v>46902</v>
      </c>
      <c r="D706">
        <v>46393</v>
      </c>
      <c r="E706">
        <v>46247</v>
      </c>
      <c r="F706">
        <v>47505</v>
      </c>
      <c r="G706">
        <v>47014</v>
      </c>
      <c r="H706">
        <v>46902</v>
      </c>
      <c r="I706">
        <v>47244</v>
      </c>
      <c r="J706">
        <v>47006</v>
      </c>
      <c r="L706" s="1"/>
    </row>
    <row r="707" spans="1:12" x14ac:dyDescent="0.25">
      <c r="A707" t="s">
        <v>755</v>
      </c>
      <c r="B707">
        <v>49269.910155999998</v>
      </c>
      <c r="C707">
        <v>48534</v>
      </c>
      <c r="D707">
        <v>48243</v>
      </c>
      <c r="E707">
        <v>48007</v>
      </c>
      <c r="F707">
        <v>49171</v>
      </c>
      <c r="G707">
        <v>48792</v>
      </c>
      <c r="H707">
        <v>48534</v>
      </c>
      <c r="I707">
        <v>48906</v>
      </c>
      <c r="J707">
        <v>48747</v>
      </c>
      <c r="L707" s="1"/>
    </row>
    <row r="708" spans="1:12" x14ac:dyDescent="0.25">
      <c r="A708" t="s">
        <v>756</v>
      </c>
      <c r="B708">
        <v>51392.414062999997</v>
      </c>
      <c r="C708">
        <v>50457</v>
      </c>
      <c r="D708">
        <v>50392</v>
      </c>
      <c r="E708">
        <v>50082</v>
      </c>
      <c r="F708">
        <v>51034</v>
      </c>
      <c r="G708">
        <v>50724</v>
      </c>
      <c r="H708">
        <v>50457</v>
      </c>
      <c r="I708">
        <v>50896</v>
      </c>
      <c r="J708">
        <v>50763</v>
      </c>
      <c r="L708" s="1"/>
    </row>
    <row r="709" spans="1:12" x14ac:dyDescent="0.25">
      <c r="A709" t="s">
        <v>757</v>
      </c>
      <c r="B709">
        <v>53312.277344000002</v>
      </c>
      <c r="C709">
        <v>52623</v>
      </c>
      <c r="D709">
        <v>52553</v>
      </c>
      <c r="E709">
        <v>52311</v>
      </c>
      <c r="F709">
        <v>53084</v>
      </c>
      <c r="G709">
        <v>52740</v>
      </c>
      <c r="H709">
        <v>52623</v>
      </c>
      <c r="I709">
        <v>53075</v>
      </c>
      <c r="J709">
        <v>52950</v>
      </c>
      <c r="L709" s="1"/>
    </row>
    <row r="710" spans="1:12" x14ac:dyDescent="0.25">
      <c r="A710" t="s">
        <v>758</v>
      </c>
      <c r="B710">
        <v>55398.304687999997</v>
      </c>
      <c r="C710">
        <v>54779</v>
      </c>
      <c r="D710">
        <v>54308</v>
      </c>
      <c r="E710">
        <v>54394</v>
      </c>
      <c r="F710">
        <v>55314</v>
      </c>
      <c r="G710">
        <v>54852</v>
      </c>
      <c r="H710">
        <v>54779</v>
      </c>
      <c r="I710">
        <v>55193</v>
      </c>
      <c r="J710">
        <v>55114</v>
      </c>
      <c r="L710" s="1"/>
    </row>
    <row r="711" spans="1:12" x14ac:dyDescent="0.25">
      <c r="A711" t="s">
        <v>759</v>
      </c>
      <c r="B711">
        <v>57832.863280999998</v>
      </c>
      <c r="C711">
        <v>57082</v>
      </c>
      <c r="D711">
        <v>56179</v>
      </c>
      <c r="E711">
        <v>56603</v>
      </c>
      <c r="F711">
        <v>57680</v>
      </c>
      <c r="G711">
        <v>57069</v>
      </c>
      <c r="H711">
        <v>57082</v>
      </c>
      <c r="I711">
        <v>57452</v>
      </c>
      <c r="J711">
        <v>57416</v>
      </c>
      <c r="L711" s="1"/>
    </row>
    <row r="712" spans="1:12" x14ac:dyDescent="0.25">
      <c r="A712" t="s">
        <v>760</v>
      </c>
      <c r="B712">
        <v>59899.632812999997</v>
      </c>
      <c r="C712">
        <v>58789</v>
      </c>
      <c r="D712">
        <v>57746</v>
      </c>
      <c r="E712">
        <v>58256</v>
      </c>
      <c r="F712">
        <v>59685</v>
      </c>
      <c r="G712">
        <v>58917</v>
      </c>
      <c r="H712">
        <v>58789</v>
      </c>
      <c r="I712">
        <v>59107</v>
      </c>
      <c r="J712">
        <v>59227</v>
      </c>
      <c r="L712" s="1"/>
    </row>
    <row r="713" spans="1:12" x14ac:dyDescent="0.25">
      <c r="A713" t="s">
        <v>761</v>
      </c>
      <c r="B713">
        <v>62210.058594000002</v>
      </c>
      <c r="C713">
        <v>60407</v>
      </c>
      <c r="D713">
        <v>59248</v>
      </c>
      <c r="E713">
        <v>59918</v>
      </c>
      <c r="F713">
        <v>61238</v>
      </c>
      <c r="G713">
        <v>60209</v>
      </c>
      <c r="H713">
        <v>60407</v>
      </c>
      <c r="I713">
        <v>60480</v>
      </c>
      <c r="J713">
        <v>60722</v>
      </c>
      <c r="L713" s="1"/>
    </row>
    <row r="714" spans="1:12" x14ac:dyDescent="0.25">
      <c r="A714" t="s">
        <v>762</v>
      </c>
      <c r="B714">
        <v>63907.78125</v>
      </c>
      <c r="C714">
        <v>61745</v>
      </c>
      <c r="D714">
        <v>60025</v>
      </c>
      <c r="E714">
        <v>60765</v>
      </c>
      <c r="F714">
        <v>62425</v>
      </c>
      <c r="G714">
        <v>61074</v>
      </c>
      <c r="H714">
        <v>61745</v>
      </c>
      <c r="I714">
        <v>61483</v>
      </c>
      <c r="J714">
        <v>61775</v>
      </c>
      <c r="L714" s="1"/>
    </row>
    <row r="715" spans="1:12" x14ac:dyDescent="0.25">
      <c r="A715" t="s">
        <v>763</v>
      </c>
      <c r="B715">
        <v>64270.578125</v>
      </c>
      <c r="C715">
        <v>62122</v>
      </c>
      <c r="D715">
        <v>60487</v>
      </c>
      <c r="E715">
        <v>61356</v>
      </c>
      <c r="F715">
        <v>62623</v>
      </c>
      <c r="G715">
        <v>60883</v>
      </c>
      <c r="H715">
        <v>62122</v>
      </c>
      <c r="I715">
        <v>61614</v>
      </c>
      <c r="J715">
        <v>61930</v>
      </c>
      <c r="L715" s="1"/>
    </row>
    <row r="716" spans="1:12" x14ac:dyDescent="0.25">
      <c r="A716" t="s">
        <v>764</v>
      </c>
      <c r="B716">
        <v>62899.757812999997</v>
      </c>
      <c r="C716">
        <v>61144</v>
      </c>
      <c r="D716">
        <v>59905</v>
      </c>
      <c r="E716">
        <v>60845</v>
      </c>
      <c r="F716">
        <v>61380</v>
      </c>
      <c r="G716">
        <v>59437</v>
      </c>
      <c r="H716">
        <v>61144</v>
      </c>
      <c r="I716">
        <v>60584</v>
      </c>
      <c r="J716">
        <v>60803</v>
      </c>
      <c r="L716" s="1"/>
    </row>
    <row r="717" spans="1:12" x14ac:dyDescent="0.25">
      <c r="A717" t="s">
        <v>765</v>
      </c>
      <c r="B717">
        <v>60921.953125</v>
      </c>
      <c r="C717">
        <v>59509</v>
      </c>
      <c r="D717">
        <v>58261</v>
      </c>
      <c r="E717">
        <v>58889</v>
      </c>
      <c r="F717">
        <v>59639</v>
      </c>
      <c r="G717">
        <v>57735</v>
      </c>
      <c r="H717">
        <v>59509</v>
      </c>
      <c r="I717">
        <v>59034</v>
      </c>
      <c r="J717">
        <v>59052</v>
      </c>
      <c r="L717" s="1"/>
    </row>
    <row r="718" spans="1:12" x14ac:dyDescent="0.25">
      <c r="A718" t="s">
        <v>766</v>
      </c>
      <c r="B718">
        <v>59921.363280999998</v>
      </c>
      <c r="C718">
        <v>58748</v>
      </c>
      <c r="D718">
        <v>57504</v>
      </c>
      <c r="E718">
        <v>57724</v>
      </c>
      <c r="F718">
        <v>58953</v>
      </c>
      <c r="G718">
        <v>57105</v>
      </c>
      <c r="H718">
        <v>58748</v>
      </c>
      <c r="I718">
        <v>58323</v>
      </c>
      <c r="J718">
        <v>58264</v>
      </c>
      <c r="L718" s="1"/>
    </row>
    <row r="719" spans="1:12" x14ac:dyDescent="0.25">
      <c r="A719" t="s">
        <v>767</v>
      </c>
      <c r="B719">
        <v>58297.007812999997</v>
      </c>
      <c r="C719">
        <v>57354</v>
      </c>
      <c r="D719">
        <v>56290</v>
      </c>
      <c r="E719">
        <v>56250</v>
      </c>
      <c r="F719">
        <v>57346</v>
      </c>
      <c r="G719">
        <v>55384</v>
      </c>
      <c r="H719">
        <v>57354</v>
      </c>
      <c r="I719">
        <v>56906</v>
      </c>
      <c r="J719">
        <v>56742</v>
      </c>
      <c r="L719" s="1"/>
    </row>
    <row r="720" spans="1:12" x14ac:dyDescent="0.25">
      <c r="A720" t="s">
        <v>768</v>
      </c>
      <c r="B720">
        <v>54874.515625</v>
      </c>
      <c r="C720">
        <v>53923</v>
      </c>
      <c r="D720">
        <v>53162</v>
      </c>
      <c r="E720">
        <v>53262</v>
      </c>
      <c r="F720">
        <v>53991</v>
      </c>
      <c r="G720">
        <v>52323</v>
      </c>
      <c r="H720">
        <v>53923</v>
      </c>
      <c r="I720">
        <v>53565</v>
      </c>
      <c r="J720">
        <v>53480</v>
      </c>
      <c r="L720" s="1"/>
    </row>
    <row r="721" spans="1:12" x14ac:dyDescent="0.25">
      <c r="A721" t="s">
        <v>769</v>
      </c>
      <c r="B721">
        <v>51298.796875</v>
      </c>
      <c r="C721">
        <v>50460</v>
      </c>
      <c r="D721">
        <v>49757</v>
      </c>
      <c r="E721">
        <v>50051</v>
      </c>
      <c r="F721">
        <v>50570</v>
      </c>
      <c r="G721">
        <v>49014</v>
      </c>
      <c r="H721">
        <v>50460</v>
      </c>
      <c r="I721">
        <v>50201</v>
      </c>
      <c r="J721">
        <v>50061</v>
      </c>
      <c r="L721" s="1"/>
    </row>
    <row r="722" spans="1:12" x14ac:dyDescent="0.25">
      <c r="A722" t="s">
        <v>27</v>
      </c>
      <c r="B722">
        <v>39754.644530999998</v>
      </c>
      <c r="C722">
        <v>39000</v>
      </c>
      <c r="D722">
        <v>39185</v>
      </c>
      <c r="E722">
        <v>39407</v>
      </c>
      <c r="F722">
        <v>39815</v>
      </c>
      <c r="G722">
        <v>38934</v>
      </c>
      <c r="H722">
        <v>39000</v>
      </c>
      <c r="I722">
        <v>39903</v>
      </c>
      <c r="J722">
        <v>39373</v>
      </c>
    </row>
    <row r="723" spans="1:12" x14ac:dyDescent="0.25">
      <c r="A723" t="s">
        <v>28</v>
      </c>
      <c r="B723">
        <v>38984.191405999998</v>
      </c>
      <c r="C723">
        <v>38306</v>
      </c>
      <c r="D723">
        <v>38285</v>
      </c>
      <c r="E723">
        <v>38445</v>
      </c>
      <c r="F723">
        <v>38872</v>
      </c>
      <c r="G723">
        <v>38268</v>
      </c>
      <c r="H723">
        <v>38306</v>
      </c>
      <c r="I723">
        <v>38933</v>
      </c>
      <c r="J723">
        <v>38537</v>
      </c>
      <c r="L723" s="1"/>
    </row>
    <row r="724" spans="1:12" x14ac:dyDescent="0.25">
      <c r="A724" t="s">
        <v>29</v>
      </c>
      <c r="B724">
        <v>37927.21875</v>
      </c>
      <c r="C724">
        <v>37580</v>
      </c>
      <c r="D724">
        <v>37642</v>
      </c>
      <c r="E724">
        <v>37666</v>
      </c>
      <c r="F724">
        <v>38024</v>
      </c>
      <c r="G724">
        <v>37533</v>
      </c>
      <c r="H724">
        <v>37580</v>
      </c>
      <c r="I724">
        <v>38032</v>
      </c>
      <c r="J724">
        <v>37762</v>
      </c>
      <c r="L724" s="1"/>
    </row>
    <row r="725" spans="1:12" x14ac:dyDescent="0.25">
      <c r="A725" t="s">
        <v>30</v>
      </c>
      <c r="B725">
        <v>37368.921875</v>
      </c>
      <c r="C725">
        <v>36985</v>
      </c>
      <c r="D725">
        <v>37317</v>
      </c>
      <c r="E725">
        <v>37097</v>
      </c>
      <c r="F725">
        <v>37453</v>
      </c>
      <c r="G725">
        <v>36933</v>
      </c>
      <c r="H725">
        <v>36985</v>
      </c>
      <c r="I725">
        <v>37478</v>
      </c>
      <c r="J725">
        <v>37234</v>
      </c>
      <c r="L725" s="1"/>
    </row>
    <row r="726" spans="1:12" x14ac:dyDescent="0.25">
      <c r="A726" t="s">
        <v>31</v>
      </c>
      <c r="B726">
        <v>37411.960937999997</v>
      </c>
      <c r="C726">
        <v>37031</v>
      </c>
      <c r="D726">
        <v>37460</v>
      </c>
      <c r="E726">
        <v>37042</v>
      </c>
      <c r="F726">
        <v>37390</v>
      </c>
      <c r="G726">
        <v>36967</v>
      </c>
      <c r="H726">
        <v>37031</v>
      </c>
      <c r="I726">
        <v>37405</v>
      </c>
      <c r="J726">
        <v>37248</v>
      </c>
      <c r="L726" s="1"/>
    </row>
    <row r="727" spans="1:12" x14ac:dyDescent="0.25">
      <c r="A727" t="s">
        <v>32</v>
      </c>
      <c r="B727">
        <v>37958.84375</v>
      </c>
      <c r="C727">
        <v>37397</v>
      </c>
      <c r="D727">
        <v>38021</v>
      </c>
      <c r="E727">
        <v>37427</v>
      </c>
      <c r="F727">
        <v>37706</v>
      </c>
      <c r="G727">
        <v>37311</v>
      </c>
      <c r="H727">
        <v>37397</v>
      </c>
      <c r="I727">
        <v>37693</v>
      </c>
      <c r="J727">
        <v>37626</v>
      </c>
    </row>
    <row r="728" spans="1:12" x14ac:dyDescent="0.25">
      <c r="A728" t="s">
        <v>33</v>
      </c>
      <c r="B728">
        <v>38765.050780999998</v>
      </c>
      <c r="C728">
        <v>38160</v>
      </c>
      <c r="D728">
        <v>39010</v>
      </c>
      <c r="E728">
        <v>38406</v>
      </c>
      <c r="F728">
        <v>38525</v>
      </c>
      <c r="G728">
        <v>38073</v>
      </c>
      <c r="H728">
        <v>38160</v>
      </c>
      <c r="I728">
        <v>38508</v>
      </c>
      <c r="J728">
        <v>38456</v>
      </c>
      <c r="L728" s="1"/>
    </row>
    <row r="729" spans="1:12" x14ac:dyDescent="0.25">
      <c r="A729" t="s">
        <v>34</v>
      </c>
      <c r="B729">
        <v>40182.035155999998</v>
      </c>
      <c r="C729">
        <v>39590</v>
      </c>
      <c r="D729">
        <v>40357</v>
      </c>
      <c r="E729">
        <v>39747</v>
      </c>
      <c r="F729">
        <v>40011</v>
      </c>
      <c r="G729">
        <v>39511</v>
      </c>
      <c r="H729">
        <v>39590</v>
      </c>
      <c r="I729">
        <v>40001</v>
      </c>
      <c r="J729">
        <v>39897</v>
      </c>
      <c r="L729" s="1"/>
    </row>
    <row r="730" spans="1:12" x14ac:dyDescent="0.25">
      <c r="A730" t="s">
        <v>35</v>
      </c>
      <c r="B730">
        <v>42017.839844000002</v>
      </c>
      <c r="C730">
        <v>41592</v>
      </c>
      <c r="D730">
        <v>41877</v>
      </c>
      <c r="E730">
        <v>41556</v>
      </c>
      <c r="F730">
        <v>42058</v>
      </c>
      <c r="G730">
        <v>41542</v>
      </c>
      <c r="H730">
        <v>41592</v>
      </c>
      <c r="I730">
        <v>41991</v>
      </c>
      <c r="J730">
        <v>41818</v>
      </c>
      <c r="L730" s="1"/>
    </row>
    <row r="731" spans="1:12" x14ac:dyDescent="0.25">
      <c r="A731" t="s">
        <v>36</v>
      </c>
      <c r="B731">
        <v>43434.695312999997</v>
      </c>
      <c r="C731">
        <v>43354</v>
      </c>
      <c r="D731">
        <v>42928</v>
      </c>
      <c r="E731">
        <v>42794</v>
      </c>
      <c r="F731">
        <v>43730</v>
      </c>
      <c r="G731">
        <v>43379</v>
      </c>
      <c r="H731">
        <v>43354</v>
      </c>
      <c r="I731">
        <v>43575</v>
      </c>
      <c r="J731">
        <v>43400</v>
      </c>
      <c r="L731" s="1"/>
    </row>
    <row r="732" spans="1:12" x14ac:dyDescent="0.25">
      <c r="A732" t="s">
        <v>37</v>
      </c>
      <c r="B732">
        <v>44675.507812999997</v>
      </c>
      <c r="C732">
        <v>45032</v>
      </c>
      <c r="D732">
        <v>43710</v>
      </c>
      <c r="E732">
        <v>43488</v>
      </c>
      <c r="F732">
        <v>45255</v>
      </c>
      <c r="G732">
        <v>45138</v>
      </c>
      <c r="H732">
        <v>45032</v>
      </c>
      <c r="I732">
        <v>44965</v>
      </c>
      <c r="J732">
        <v>44831</v>
      </c>
    </row>
    <row r="733" spans="1:12" x14ac:dyDescent="0.25">
      <c r="A733" t="s">
        <v>38</v>
      </c>
      <c r="B733">
        <v>45697.820312999997</v>
      </c>
      <c r="C733">
        <v>46960</v>
      </c>
      <c r="D733">
        <v>44644</v>
      </c>
      <c r="E733">
        <v>44297</v>
      </c>
      <c r="F733">
        <v>46682</v>
      </c>
      <c r="G733">
        <v>47167</v>
      </c>
      <c r="H733">
        <v>46960</v>
      </c>
      <c r="I733">
        <v>46228</v>
      </c>
      <c r="J733">
        <v>46348</v>
      </c>
      <c r="L733" s="1"/>
    </row>
    <row r="734" spans="1:12" x14ac:dyDescent="0.25">
      <c r="A734" t="s">
        <v>39</v>
      </c>
      <c r="B734">
        <v>46508.886719000002</v>
      </c>
      <c r="C734">
        <v>48420</v>
      </c>
      <c r="D734">
        <v>45688</v>
      </c>
      <c r="E734">
        <v>45577</v>
      </c>
      <c r="F734">
        <v>47926</v>
      </c>
      <c r="G734">
        <v>48707</v>
      </c>
      <c r="H734">
        <v>48420</v>
      </c>
      <c r="I734">
        <v>47361</v>
      </c>
      <c r="J734">
        <v>47620</v>
      </c>
      <c r="L734" s="1"/>
    </row>
    <row r="735" spans="1:12" x14ac:dyDescent="0.25">
      <c r="A735" t="s">
        <v>40</v>
      </c>
      <c r="B735">
        <v>46996.90625</v>
      </c>
      <c r="C735">
        <v>49734</v>
      </c>
      <c r="D735">
        <v>46540</v>
      </c>
      <c r="E735">
        <v>46661</v>
      </c>
      <c r="F735">
        <v>49150</v>
      </c>
      <c r="G735">
        <v>50039</v>
      </c>
      <c r="H735">
        <v>49734</v>
      </c>
      <c r="I735">
        <v>48473</v>
      </c>
      <c r="J735">
        <v>48801</v>
      </c>
      <c r="L735" s="1"/>
    </row>
    <row r="736" spans="1:12" x14ac:dyDescent="0.25">
      <c r="A736" t="s">
        <v>41</v>
      </c>
      <c r="B736">
        <v>47324.296875</v>
      </c>
      <c r="C736">
        <v>50959</v>
      </c>
      <c r="D736">
        <v>47661</v>
      </c>
      <c r="E736">
        <v>47981</v>
      </c>
      <c r="F736">
        <v>50262</v>
      </c>
      <c r="G736">
        <v>51195</v>
      </c>
      <c r="H736">
        <v>50959</v>
      </c>
      <c r="I736">
        <v>49486</v>
      </c>
      <c r="J736">
        <v>49938</v>
      </c>
      <c r="L736" s="1"/>
    </row>
    <row r="737" spans="1:12" x14ac:dyDescent="0.25">
      <c r="A737" t="s">
        <v>42</v>
      </c>
      <c r="B737">
        <v>47493.734375</v>
      </c>
      <c r="C737">
        <v>51812</v>
      </c>
      <c r="D737">
        <v>48859</v>
      </c>
      <c r="E737">
        <v>49340</v>
      </c>
      <c r="F737">
        <v>51144</v>
      </c>
      <c r="G737">
        <v>51965</v>
      </c>
      <c r="H737">
        <v>51812</v>
      </c>
      <c r="I737">
        <v>50324</v>
      </c>
      <c r="J737">
        <v>50845</v>
      </c>
    </row>
    <row r="738" spans="1:12" x14ac:dyDescent="0.25">
      <c r="A738" t="s">
        <v>43</v>
      </c>
      <c r="B738">
        <v>47916.015625</v>
      </c>
      <c r="C738">
        <v>52038</v>
      </c>
      <c r="D738">
        <v>49922</v>
      </c>
      <c r="E738">
        <v>50580</v>
      </c>
      <c r="F738">
        <v>51424</v>
      </c>
      <c r="G738">
        <v>52097</v>
      </c>
      <c r="H738">
        <v>52038</v>
      </c>
      <c r="I738">
        <v>50593</v>
      </c>
      <c r="J738">
        <v>51236</v>
      </c>
      <c r="L738" s="1"/>
    </row>
    <row r="739" spans="1:12" x14ac:dyDescent="0.25">
      <c r="A739" t="s">
        <v>44</v>
      </c>
      <c r="B739">
        <v>47893.320312999997</v>
      </c>
      <c r="C739">
        <v>51696</v>
      </c>
      <c r="D739">
        <v>50346</v>
      </c>
      <c r="E739">
        <v>50856</v>
      </c>
      <c r="F739">
        <v>50958</v>
      </c>
      <c r="G739">
        <v>51757</v>
      </c>
      <c r="H739">
        <v>51696</v>
      </c>
      <c r="I739">
        <v>50102</v>
      </c>
      <c r="J739">
        <v>51005</v>
      </c>
      <c r="L739" s="1"/>
    </row>
    <row r="740" spans="1:12" x14ac:dyDescent="0.25">
      <c r="A740" t="s">
        <v>45</v>
      </c>
      <c r="B740">
        <v>48238.140625</v>
      </c>
      <c r="C740">
        <v>51085</v>
      </c>
      <c r="D740">
        <v>50519</v>
      </c>
      <c r="E740">
        <v>50596</v>
      </c>
      <c r="F740">
        <v>50332</v>
      </c>
      <c r="G740">
        <v>51237</v>
      </c>
      <c r="H740">
        <v>51085</v>
      </c>
      <c r="I740">
        <v>49543</v>
      </c>
      <c r="J740">
        <v>50574</v>
      </c>
      <c r="L740" s="1"/>
    </row>
    <row r="741" spans="1:12" x14ac:dyDescent="0.25">
      <c r="A741" t="s">
        <v>46</v>
      </c>
      <c r="B741">
        <v>49087.609375</v>
      </c>
      <c r="C741">
        <v>51096</v>
      </c>
      <c r="D741">
        <v>50720</v>
      </c>
      <c r="E741">
        <v>50623</v>
      </c>
      <c r="F741">
        <v>50448</v>
      </c>
      <c r="G741">
        <v>51220</v>
      </c>
      <c r="H741">
        <v>51096</v>
      </c>
      <c r="I741">
        <v>49752</v>
      </c>
      <c r="J741">
        <v>50677</v>
      </c>
      <c r="L741" s="1"/>
    </row>
    <row r="742" spans="1:12" x14ac:dyDescent="0.25">
      <c r="A742" t="s">
        <v>47</v>
      </c>
      <c r="B742">
        <v>48672.585937999997</v>
      </c>
      <c r="C742">
        <v>49724</v>
      </c>
      <c r="D742">
        <v>49165</v>
      </c>
      <c r="E742">
        <v>48989</v>
      </c>
      <c r="F742">
        <v>49223</v>
      </c>
      <c r="G742">
        <v>49786</v>
      </c>
      <c r="H742">
        <v>49724</v>
      </c>
      <c r="I742">
        <v>48619</v>
      </c>
      <c r="J742">
        <v>49325</v>
      </c>
    </row>
    <row r="743" spans="1:12" x14ac:dyDescent="0.25">
      <c r="A743" t="s">
        <v>48</v>
      </c>
      <c r="B743">
        <v>47101.882812999997</v>
      </c>
      <c r="C743">
        <v>46868</v>
      </c>
      <c r="D743">
        <v>46563</v>
      </c>
      <c r="E743">
        <v>46528</v>
      </c>
      <c r="F743">
        <v>46938</v>
      </c>
      <c r="G743">
        <v>46957</v>
      </c>
      <c r="H743">
        <v>46868</v>
      </c>
      <c r="I743">
        <v>46569</v>
      </c>
      <c r="J743">
        <v>46803</v>
      </c>
      <c r="L743" s="1"/>
    </row>
    <row r="744" spans="1:12" x14ac:dyDescent="0.25">
      <c r="A744" t="s">
        <v>49</v>
      </c>
      <c r="B744">
        <v>44585.328125</v>
      </c>
      <c r="C744">
        <v>43874</v>
      </c>
      <c r="D744">
        <v>43775</v>
      </c>
      <c r="E744">
        <v>43777</v>
      </c>
      <c r="F744">
        <v>44202</v>
      </c>
      <c r="G744">
        <v>43993</v>
      </c>
      <c r="H744">
        <v>43874</v>
      </c>
      <c r="I744">
        <v>43938</v>
      </c>
      <c r="J744">
        <v>43977</v>
      </c>
      <c r="L744" s="1"/>
    </row>
    <row r="745" spans="1:12" x14ac:dyDescent="0.25">
      <c r="L745" s="1"/>
    </row>
  </sheetData>
  <phoneticPr fontId="1" type="noConversion"/>
  <pageMargins left="0.7" right="0.7" top="0.75" bottom="0.75" header="0.3" footer="0.3"/>
  <pageSetup orientation="portrait" horizontalDpi="90" verticalDpi="9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Coast</vt:lpstr>
      <vt:lpstr>East</vt:lpstr>
      <vt:lpstr>FarWest</vt:lpstr>
      <vt:lpstr>NCent</vt:lpstr>
      <vt:lpstr>North</vt:lpstr>
      <vt:lpstr>SCent</vt:lpstr>
      <vt:lpstr>South</vt:lpstr>
      <vt:lpstr>West</vt:lpstr>
      <vt:lpstr>ERCOT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Morris, Sam</dc:creator>
  <cp:lastModifiedBy>Eastham, Christi</cp:lastModifiedBy>
  <dcterms:created xsi:type="dcterms:W3CDTF">2022-01-12T15:28:00Z</dcterms:created>
  <dcterms:modified xsi:type="dcterms:W3CDTF">2024-05-02T16:33:34Z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084cbda-52b8-46fb-a7b7-cb5bd465ed85_Enabled">
    <vt:lpwstr>true</vt:lpwstr>
  </property>
  <property fmtid="{D5CDD505-2E9C-101B-9397-08002B2CF9AE}" pid="3" name="MSIP_Label_7084cbda-52b8-46fb-a7b7-cb5bd465ed85_SetDate">
    <vt:lpwstr>2023-10-20T18:58:55Z</vt:lpwstr>
  </property>
  <property fmtid="{D5CDD505-2E9C-101B-9397-08002B2CF9AE}" pid="4" name="MSIP_Label_7084cbda-52b8-46fb-a7b7-cb5bd465ed85_Method">
    <vt:lpwstr>Standard</vt:lpwstr>
  </property>
  <property fmtid="{D5CDD505-2E9C-101B-9397-08002B2CF9AE}" pid="5" name="MSIP_Label_7084cbda-52b8-46fb-a7b7-cb5bd465ed85_Name">
    <vt:lpwstr>Internal</vt:lpwstr>
  </property>
  <property fmtid="{D5CDD505-2E9C-101B-9397-08002B2CF9AE}" pid="6" name="MSIP_Label_7084cbda-52b8-46fb-a7b7-cb5bd465ed85_SiteId">
    <vt:lpwstr>0afb747d-bff7-4596-a9fc-950ef9e0ec45</vt:lpwstr>
  </property>
  <property fmtid="{D5CDD505-2E9C-101B-9397-08002B2CF9AE}" pid="7" name="MSIP_Label_7084cbda-52b8-46fb-a7b7-cb5bd465ed85_ActionId">
    <vt:lpwstr>9579e393-b86d-48f4-a0aa-27e8cf1da66a</vt:lpwstr>
  </property>
  <property fmtid="{D5CDD505-2E9C-101B-9397-08002B2CF9AE}" pid="8" name="MSIP_Label_7084cbda-52b8-46fb-a7b7-cb5bd465ed85_ContentBits">
    <vt:lpwstr>0</vt:lpwstr>
  </property>
</Properties>
</file>